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3.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C:\Users\Agricultura\Downloads\"/>
    </mc:Choice>
  </mc:AlternateContent>
  <bookViews>
    <workbookView xWindow="0" yWindow="0" windowWidth="12288" windowHeight="5484"/>
  </bookViews>
  <sheets>
    <sheet name="Formulario" sheetId="1" r:id="rId1"/>
    <sheet name="Base de datos" sheetId="2" r:id="rId2"/>
    <sheet name="Hoja de Control" sheetId="3" state="hidden" r:id="rId3"/>
    <sheet name="Grafico" sheetId="4" state="hidden" r:id="rId4"/>
  </sheets>
  <definedNames>
    <definedName name="Agrícola">Agricola[Agrícola]</definedName>
    <definedName name="Especies">#REF!</definedName>
    <definedName name="Fauna_Callejera">Tabla3[Fauna_Callejera]</definedName>
    <definedName name="Grupo_Poblacional">Base_de_datos[GRUPO POBLACIONAL]</definedName>
    <definedName name="LINEA">LINEAS[LINEA]</definedName>
    <definedName name="Otros">Tabla3[Fauna_Callejera]</definedName>
    <definedName name="Poblacion">Tabla15[GRUPO POBLACIONAL]</definedName>
    <definedName name="Programa_Base">Base_de_datos[PROGRAMA]</definedName>
    <definedName name="PROGRAMAS">PROGRAMA[[#All],[Programas]]</definedName>
    <definedName name="SegmentaciónDeDatos_ESPECIES">#N/A</definedName>
    <definedName name="SegmentaciónDeDatos_LINEA">#N/A</definedName>
    <definedName name="SegmentaciónDeDatos_PROGRAMA">#N/A</definedName>
  </definedNames>
  <calcPr calcId="162913"/>
  <pivotCaches>
    <pivotCache cacheId="0" r:id="rId5"/>
    <pivotCache cacheId="1" r:id="rId6"/>
    <pivotCache cacheId="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70" i="2" l="1"/>
  <c r="C11" i="3" l="1" a="1"/>
  <c r="C11" i="3" s="1"/>
  <c r="E16" i="4" s="1"/>
  <c r="C10" i="3" a="1"/>
  <c r="C10" i="3" s="1"/>
  <c r="E15" i="4" s="1"/>
  <c r="C9" i="3" a="1"/>
  <c r="C9" i="3" s="1"/>
  <c r="E14" i="4" s="1"/>
  <c r="C8" i="3" a="1"/>
  <c r="C8" i="3" s="1"/>
  <c r="E13" i="4" s="1"/>
  <c r="C7" i="3" a="1"/>
  <c r="C7" i="3" s="1"/>
  <c r="E12" i="4" l="1"/>
  <c r="C13" i="3"/>
  <c r="E17" i="4" s="1"/>
</calcChain>
</file>

<file path=xl/sharedStrings.xml><?xml version="1.0" encoding="utf-8"?>
<sst xmlns="http://schemas.openxmlformats.org/spreadsheetml/2006/main" count="56888" uniqueCount="12180">
  <si>
    <t>Nombres</t>
  </si>
  <si>
    <t>Apellidos</t>
  </si>
  <si>
    <t>Cedula</t>
  </si>
  <si>
    <t>Fecha</t>
  </si>
  <si>
    <t>Telefono</t>
  </si>
  <si>
    <t>Vereda</t>
  </si>
  <si>
    <t>Predio</t>
  </si>
  <si>
    <t>Programa</t>
  </si>
  <si>
    <t>Linea</t>
  </si>
  <si>
    <t>Grupo Poblacional</t>
  </si>
  <si>
    <t>Descripcion</t>
  </si>
  <si>
    <t>Recomendaciones</t>
  </si>
  <si>
    <t>Numero de referencia</t>
  </si>
  <si>
    <t>CEDULA</t>
  </si>
  <si>
    <t>NOMBRES</t>
  </si>
  <si>
    <t>APELLIDOS</t>
  </si>
  <si>
    <t>TELEFONO</t>
  </si>
  <si>
    <t xml:space="preserve">VEREDA </t>
  </si>
  <si>
    <t>PREDIO</t>
  </si>
  <si>
    <t>RESPONSABLE</t>
  </si>
  <si>
    <t>PROGRAMA</t>
  </si>
  <si>
    <t>LINEA</t>
  </si>
  <si>
    <t xml:space="preserve">DESCRIPCIÓN </t>
  </si>
  <si>
    <t>RECOMENDACIONES</t>
  </si>
  <si>
    <t>GRUPO POBLACIONAL</t>
  </si>
  <si>
    <t>Otros</t>
  </si>
  <si>
    <t>Equinos</t>
  </si>
  <si>
    <t>Caracterización</t>
  </si>
  <si>
    <t>Conteo de Programas</t>
  </si>
  <si>
    <t>Agrícola</t>
  </si>
  <si>
    <t>Discapacitado</t>
  </si>
  <si>
    <t>Casos</t>
  </si>
  <si>
    <t>Bovinos</t>
  </si>
  <si>
    <t>Alimentación Y Nutrición</t>
  </si>
  <si>
    <t>Madre cabeza de hogar</t>
  </si>
  <si>
    <t>Victima de conflicto</t>
  </si>
  <si>
    <t>Especies Menores</t>
  </si>
  <si>
    <t>Asesoria Técnica</t>
  </si>
  <si>
    <t>adulto mayor&gt;70</t>
  </si>
  <si>
    <t>Ninguno</t>
  </si>
  <si>
    <t>Chequeo Reproductivo</t>
  </si>
  <si>
    <t>Extención Rural</t>
  </si>
  <si>
    <t>Hortalizas</t>
  </si>
  <si>
    <t>Inseminación Artificial</t>
  </si>
  <si>
    <t>Mejoramiento De Praderas</t>
  </si>
  <si>
    <t>Papa</t>
  </si>
  <si>
    <t>Protocolo IATF</t>
  </si>
  <si>
    <t>Repoblamiento Ovino</t>
  </si>
  <si>
    <t>Sanidad Preventiva</t>
  </si>
  <si>
    <t>Suma de Casos</t>
  </si>
  <si>
    <t>Cuenta de Programa</t>
  </si>
  <si>
    <t>Total general</t>
  </si>
  <si>
    <t>PROGRAMAS</t>
  </si>
  <si>
    <t xml:space="preserve">Aromáticas </t>
  </si>
  <si>
    <t xml:space="preserve">Fresa </t>
  </si>
  <si>
    <t xml:space="preserve">Frutales </t>
  </si>
  <si>
    <t xml:space="preserve">Mejoramiento de Praderas  </t>
  </si>
  <si>
    <t>Sistemas Silvopastoriles</t>
  </si>
  <si>
    <t>Apicultura</t>
  </si>
  <si>
    <t>Avicultura</t>
  </si>
  <si>
    <t>Cunicultura</t>
  </si>
  <si>
    <t>Piscicultura</t>
  </si>
  <si>
    <t>Porcicultura</t>
  </si>
  <si>
    <t>Caprinos</t>
  </si>
  <si>
    <t>Ovinos</t>
  </si>
  <si>
    <t>Agricola</t>
  </si>
  <si>
    <t>Especies_Menores</t>
  </si>
  <si>
    <t>Especies</t>
  </si>
  <si>
    <t>ESPECIES</t>
  </si>
  <si>
    <t>Responsable</t>
  </si>
  <si>
    <t>TOTAL</t>
  </si>
  <si>
    <t xml:space="preserve"> PROGRAMA</t>
  </si>
  <si>
    <t>GRUPO POBLACIONAL.</t>
  </si>
  <si>
    <t xml:space="preserve">RAUL </t>
  </si>
  <si>
    <t>HUERTAS</t>
  </si>
  <si>
    <t>BOVINOS</t>
  </si>
  <si>
    <t>NINGUNO</t>
  </si>
  <si>
    <t>DELICIAS</t>
  </si>
  <si>
    <t>EL ESCONDITE</t>
  </si>
  <si>
    <t>ALFREDO ARDILA PARDO</t>
  </si>
  <si>
    <t>SE APLICA SUERO RECONSTITUYENTE A UNA VACA Y SE LE COLOCAN OVULOS INTRAUTERINOS Y REALIZÓ LAVADO INTRAUTERINO A OTRA HEMBRA BOVINA</t>
  </si>
  <si>
    <t>REALIZAR LAVADO INTRAUTERINO DENTRO DE 15 DÍAS A LA HEMBRA CON METRITIS</t>
  </si>
  <si>
    <t>REYES</t>
  </si>
  <si>
    <t>LOS PINOS</t>
  </si>
  <si>
    <t>SE INICIA PROTOCOLO IATF DIA 0 A VACA DE NOMBRE PRINCESA, SE COLOCA DIB Y SE APLICAN 2 ML DE BE</t>
  </si>
  <si>
    <t>RETIRAR DIB EN DIA 8 
ESTAR PENDIENTE AL DISPOSITIVO O CUALQUIER SECRECION PURULENTA</t>
  </si>
  <si>
    <t>CARLO ALBERTO</t>
  </si>
  <si>
    <t xml:space="preserve">EDWAR </t>
  </si>
  <si>
    <t>TORRES</t>
  </si>
  <si>
    <t>PIE DE ALTO</t>
  </si>
  <si>
    <t>LOS ARRIEROS</t>
  </si>
  <si>
    <t>VACA DE NOMBRE YUYA REPORTADA EN CELO DE 12- 18 HORAS INSEMINADA CON SEMEN NORMANDO DEL TORO OPTI NOZ</t>
  </si>
  <si>
    <t>ESTAR PENDIENTE AL COMPORTAMENTO DENTRO DE 18-21 DÍAS DESPUÉS DE LA INSEMINACIÓN
DIAGNÓSTICO DE PREÑEZ DENTRO DE 45 DÍAS PORTERIORES AL SERVICIO</t>
  </si>
  <si>
    <t>ANGELICA</t>
  </si>
  <si>
    <t>BORDA VASQUEZ</t>
  </si>
  <si>
    <t>ROMERAL</t>
  </si>
  <si>
    <t>NOVILLA DE NOMBRE NIEVES REPORTADA EN CELO DE 12-18 HORAS INSEMINADA CON SEMEN NORMANDO DEL TORO PYGMALION</t>
  </si>
  <si>
    <t>ESTAR PENDIENTE AL COMPORTAMENTO DENTRO DE 18-21 DÍAS DESPUÉS DE LA INSEMINACIÓN</t>
  </si>
  <si>
    <t>SE RETIDA DIB DÍA 8 Y SE APLICAN 2 ML DE PGF2 Y 2 ML CE</t>
  </si>
  <si>
    <t>INSEMINAR DENTRO DE 36 A 48 HORAS</t>
  </si>
  <si>
    <t xml:space="preserve">RUFINO ANTONIO </t>
  </si>
  <si>
    <t>GUERRERO</t>
  </si>
  <si>
    <t>ALTO CHARCO</t>
  </si>
  <si>
    <t>SAN PEDRO</t>
  </si>
  <si>
    <t xml:space="preserve">SE REALIZA ULTRASONOGRAFIA DE 7 VACAS LAS CUALES SE ENCUENTRAN EN DIUFERENTES ESTADIOS DE GESTACIÓN </t>
  </si>
  <si>
    <t>ESTAR PENDIENTE AL NORMAL DESARROLLO DE LAS GESTACIONES 
SECADO A LAS 28 SEMANAS DE GESTACIÓN APLICANDO UN ANTIMASTITICO INTRAMAMARIO SECADO
INICIAR SUMINISTRO DE PREPARTO 20 DÍAS ANTERIORES AL PARTO</t>
  </si>
  <si>
    <t>DIEGO</t>
  </si>
  <si>
    <t>RIVAS</t>
  </si>
  <si>
    <t>EL TRIUNFO/LA ESTRELLA</t>
  </si>
  <si>
    <t>SE REALIZA ULTRASONOGRAFIA DE 14 VACAS LAS CUALES SE ENCUENTRAN ASI: 12 EN LOS DIFERENTES ESTADIOS DE GESTACIÓN 1 PARA RECHEQUEO Y 1 PARA OVARIOS FUNCIONALES</t>
  </si>
  <si>
    <t>APLICAR GESTAR A VACAS COFFE JESSI Y VIOLETA</t>
  </si>
  <si>
    <t>HUMBERTO</t>
  </si>
  <si>
    <t>GOMEZ</t>
  </si>
  <si>
    <t>EL UVAL</t>
  </si>
  <si>
    <t>VACA DE NOMBRE CHACHA REPORTADA EN CELO DE 12-18 HORAS INSEMINADA CON SEMEN AYRSHIRE DEL TORO ABIN</t>
  </si>
  <si>
    <t xml:space="preserve">FABIOLA </t>
  </si>
  <si>
    <t xml:space="preserve">SIMBAQUEVA </t>
  </si>
  <si>
    <t xml:space="preserve">ALTO CHARCO </t>
  </si>
  <si>
    <t>EL TIBAR</t>
  </si>
  <si>
    <t xml:space="preserve">vaca de nobre Fortuna reportada en celo de 12-18 horas ,inseminada con semen Holstein, del toro Rozwell  </t>
  </si>
  <si>
    <t xml:space="preserve">estar pendiente al comportamiento dentro de 18-21 dias despues de la inseminacion -diagnostico de preñez a los 50 dias despues del servicio </t>
  </si>
  <si>
    <t xml:space="preserve">SAN MIGUEL </t>
  </si>
  <si>
    <t>LOS CERRITOS</t>
  </si>
  <si>
    <t>Se hace entrega de 6 pajillas de los toros Rozwell Holstein</t>
  </si>
  <si>
    <t>Mantener  bien conservado el material genetico en termo</t>
  </si>
  <si>
    <t xml:space="preserve">SAN MGUEL </t>
  </si>
  <si>
    <t xml:space="preserve">LOS CERRITOS </t>
  </si>
  <si>
    <t xml:space="preserve">Se hace entrga de 20 pajillas de los toros  rozwell 2 Holstin *Albin 6 Arshire *Vario 6 ayrshire </t>
  </si>
  <si>
    <t xml:space="preserve">mantener bien conservado el material genetico en termo crogenico </t>
  </si>
  <si>
    <t xml:space="preserve">PEDRO  </t>
  </si>
  <si>
    <t xml:space="preserve">GARZON </t>
  </si>
  <si>
    <t xml:space="preserve">ROMERAL </t>
  </si>
  <si>
    <t xml:space="preserve">CORRAL PINTADO </t>
  </si>
  <si>
    <t xml:space="preserve">Vaca de nombre Bonita #0267 reportada en celo de 12-18 horas inseminada con semeen normando del torofr Sensacional </t>
  </si>
  <si>
    <t xml:space="preserve">Estar pendiente al comportamiento de 18-21 dias despues de la IA diagnostoco de preñez despues de los 45 dias de servicio </t>
  </si>
  <si>
    <t xml:space="preserve">EL UVAL </t>
  </si>
  <si>
    <t xml:space="preserve">Vaca reportada en celo de 12-18 horas inseminada con semen ayrshire del toro Albin </t>
  </si>
  <si>
    <t xml:space="preserve">estar pendiente al comportamiento de18-21 dias despues de la IA diagnostico de preñez a  los 45 dias despues de la inseminacion </t>
  </si>
  <si>
    <t xml:space="preserve">LA HONDA </t>
  </si>
  <si>
    <t xml:space="preserve">LA PALMAS </t>
  </si>
  <si>
    <t xml:space="preserve">Se realiza palpacion trasrectal de una vaca llamada Estrella la cual se encuentra gestante de 19 semanas </t>
  </si>
  <si>
    <t xml:space="preserve">Estar pendiente al desarrollo de la gestacion -suministrar preparto a los 34 semanas hasta el parto </t>
  </si>
  <si>
    <t>LAS PALMAS</t>
  </si>
  <si>
    <t xml:space="preserve">Vermifugacion de 5 bovinos con albendazol dosis de acuerdo a ficha tecnica del producto al peso vivo </t>
  </si>
  <si>
    <t xml:space="preserve">realizar repeticion de la desparaciacion a los 3 meses </t>
  </si>
  <si>
    <t xml:space="preserve">SAN FORTUNATO </t>
  </si>
  <si>
    <t>SAN FORTUNATO</t>
  </si>
  <si>
    <t>Vaca reportada en celo de 12-18 horas inseminada con semen mormando del toro Opti-noz</t>
  </si>
  <si>
    <t xml:space="preserve">Estar pendiente al comportamiento dentro de 18-21 dias despues de la inseminacion diagnostico de preñez a los 50 dias post servicio </t>
  </si>
  <si>
    <t xml:space="preserve">GOMEZ </t>
  </si>
  <si>
    <t xml:space="preserve">HUMBERTO </t>
  </si>
  <si>
    <t xml:space="preserve">Vacas reportadas en celo de 12-18 horas inseminadas asi: vaca Muñeca x Dee Jersey- vaca Marucha x Lemken </t>
  </si>
  <si>
    <t xml:space="preserve">Estar pendiente al  comportamiento dentro de 18-21 dias desoues de la IA -Diagnsotico de preñez a los 60 dias del servicio </t>
  </si>
  <si>
    <t xml:space="preserve">PEDRO </t>
  </si>
  <si>
    <t>BRADAMONTE</t>
  </si>
  <si>
    <t xml:space="preserve">LAS BRISAS </t>
  </si>
  <si>
    <t>Vaca de nombre Cina reportada en celo de 12-18 horas inseminada con semen normando del toro Opti-noz</t>
  </si>
  <si>
    <t>Estar  pendiente al comportamiento dentro dee 18 21 dias despues de la  IA  -diagnostico de preñez a  los 60 dias  del servicio</t>
  </si>
  <si>
    <t xml:space="preserve">ANA </t>
  </si>
  <si>
    <t xml:space="preserve">MORA </t>
  </si>
  <si>
    <t xml:space="preserve">SAN GREGORIO </t>
  </si>
  <si>
    <t>Vaca de nombreChiva reportad aen celo de 12-18 horas inseminada con semene Holstein del toro Rozwell</t>
  </si>
  <si>
    <t xml:space="preserve">Estar pendiente al comportamiento dentro de 18-21 dias despues de la insminacion -diagnostico de preñez a los 60 dias post servicio </t>
  </si>
  <si>
    <t xml:space="preserve">JORGE </t>
  </si>
  <si>
    <t xml:space="preserve">PARRAGA </t>
  </si>
  <si>
    <t xml:space="preserve">LOS CEREZOS </t>
  </si>
  <si>
    <t>Vaca de nombre Concentida reportada en celo de 12-18 horas inseminada con semen Holstein del toro Rozwell</t>
  </si>
  <si>
    <t xml:space="preserve">Estar pendiente al comportaminto 18-21 dias despues de la IA diagnostico de preñez a los 60 dias del servicio </t>
  </si>
  <si>
    <t xml:space="preserve">MARIA </t>
  </si>
  <si>
    <t xml:space="preserve">RIOS </t>
  </si>
  <si>
    <t xml:space="preserve">BRADAMONTE </t>
  </si>
  <si>
    <t xml:space="preserve">SAN ISIDRO </t>
  </si>
  <si>
    <t xml:space="preserve">Vaca con timpnismo cronico a causa de ingesta de papa que ocaciono PCR  y fallece no alcanza a suministrar medicamento </t>
  </si>
  <si>
    <t>No suministar una cantidad de papa mayor a 12kg diario para evitar timpanismo acausa de sulonina</t>
  </si>
  <si>
    <t xml:space="preserve">RAMOS </t>
  </si>
  <si>
    <t>Vermifumigacion de 3 terneros con fenbendazol y se aplica Timetoprim sulfa 10 ml ternera  con diarrea posible infeccion º</t>
  </si>
  <si>
    <t xml:space="preserve">realizar el tratamiento por 3 dias con la trimetoprim sulfa. Repetir vermifumigacion en 3 meses </t>
  </si>
  <si>
    <t xml:space="preserve">LA ROKOLITA </t>
  </si>
  <si>
    <t>Vaca de nombre Bejuca reportada en xcdelo de 12-18 horas inseminada con semen normando del toro Sensacional º</t>
  </si>
  <si>
    <t xml:space="preserve">estar pendiente al comportamiento dentro de 18-21 dias despues de la inseminacion diagnostico de preñez a los 60 dias del servicio  </t>
  </si>
  <si>
    <t xml:space="preserve">AUSIQUE </t>
  </si>
  <si>
    <t xml:space="preserve">SAN FRANSISCO </t>
  </si>
  <si>
    <t>Vaca de nombre Juanita reportada en celo de 12-18 horas inseminada con semen normando del toro Montblanc</t>
  </si>
  <si>
    <t xml:space="preserve">Estar pendiente al comportamiento dentro de 18-21 dias despues de la inseminacion diagnostico de preñez a los 50 dias post parto </t>
  </si>
  <si>
    <t xml:space="preserve">ALICIA </t>
  </si>
  <si>
    <t xml:space="preserve">RAMIREZ </t>
  </si>
  <si>
    <t xml:space="preserve">DELICIAS </t>
  </si>
  <si>
    <t xml:space="preserve">AVIANCA </t>
  </si>
  <si>
    <t>Vaca de nombre Muñeca reportada en celo de 12-18 horas inseminada con semen normando del toro Montblanc</t>
  </si>
  <si>
    <t xml:space="preserve">estar pendiente al comportamiento de 18-21 dias despues de la IA  Diagnostico de preñez a los 50 dias post servicio </t>
  </si>
  <si>
    <t xml:space="preserve">LEOPOLDO </t>
  </si>
  <si>
    <t xml:space="preserve">PAEZ </t>
  </si>
  <si>
    <t xml:space="preserve">VILLA SANDRA </t>
  </si>
  <si>
    <t>Novilla de Nombre canela reportada en celo d 12-18 horas ,insminad  Normando del toro Oberius</t>
  </si>
  <si>
    <t xml:space="preserve">estar pendiente al comportamiento de 18-21 dias despues de la inseminacion -diagnostico depreñez a los 60 dias despues del servicio </t>
  </si>
  <si>
    <t xml:space="preserve">ROGRLIO </t>
  </si>
  <si>
    <t xml:space="preserve">MARENTES </t>
  </si>
  <si>
    <t xml:space="preserve">EL  ROMERAL </t>
  </si>
  <si>
    <t xml:space="preserve">Dia 8 se retira DIBy aplicación de 2ml de pgf2x y 2 ml ce </t>
  </si>
  <si>
    <t>realizar Iadentro de 36 horas posteriores al retiro del Dib y deacuerdo a los acoplamientos del profesional de la Sadea</t>
  </si>
  <si>
    <t>MARENTES</t>
  </si>
  <si>
    <t xml:space="preserve">EL ROMERAL </t>
  </si>
  <si>
    <t>Ultrasonografiade 4 hembras las cuales se encontraron en el siguente estado Judy 0233 70 dias * Valen #84 70 dias *Sarita #02593 70 dias *Una  #0314 vacia aplicación de P6f2x</t>
  </si>
  <si>
    <t xml:space="preserve">MIRYAM </t>
  </si>
  <si>
    <t xml:space="preserve">GONZALEZ </t>
  </si>
  <si>
    <t xml:space="preserve">LA GRANJA </t>
  </si>
  <si>
    <t xml:space="preserve">Vaca reportada en celo de 12-18 horas ,inseminada de Simmental del toro </t>
  </si>
  <si>
    <t xml:space="preserve">Esatr pendiente al comportamiento dentro de los 18 dia despues de la IA, Diagnostico de preñez dentro de 50 dias post parto </t>
  </si>
  <si>
    <t xml:space="preserve">SAN RAFAEL </t>
  </si>
  <si>
    <t>Vaca de nombre Selena reportada en celo de 12-18 horas inseminada de Jersey del toro Benecol #1353-2</t>
  </si>
  <si>
    <t>esatr pendeinte al comportamiento dentro de los 18-21 dias dspues de  la IA , diagnostico de preñez a los 50 dias despues del servicio</t>
  </si>
  <si>
    <t xml:space="preserve">ELICEO </t>
  </si>
  <si>
    <t xml:space="preserve">GOYENECHE </t>
  </si>
  <si>
    <t>EL TIVAR</t>
  </si>
  <si>
    <t xml:space="preserve">Novilla de nombre Barrosa reportad aen celo de 12-18 horas , inseminada de ayrshire del toro Vario </t>
  </si>
  <si>
    <t>estar  pendiente al comportaminto dentro de 18-21 dias despues de la inseminacion , diagnostico de preñez 50 dias despues de la IA</t>
  </si>
  <si>
    <t xml:space="preserve">GUTIERREZ </t>
  </si>
  <si>
    <t xml:space="preserve">EL PEÑON </t>
  </si>
  <si>
    <t xml:space="preserve">EL RETIRO </t>
  </si>
  <si>
    <t xml:space="preserve">Revision de vaca proxima al parto ,se realizo palpacion y verificacion de posicion   y estado de la cria  </t>
  </si>
  <si>
    <t>sSuministrar calostro a voluntad dela cria -esatr pendiente al parto ,desinfectar el ombligo del ternero y estar pendiente dela expulsion dela placenta -Aplicar Naquasone o Synedem x 3 dias (2 dias 17ml y 1 dia 16 ml )</t>
  </si>
  <si>
    <t xml:space="preserve">INES </t>
  </si>
  <si>
    <t xml:space="preserve">FARIAS </t>
  </si>
  <si>
    <t xml:space="preserve">SAN CAYETANO </t>
  </si>
  <si>
    <t>Vaca de nombre Neila # 42 reportada en celo de 12-18 horas ,inseminada con Ayrshire del toro Abin</t>
  </si>
  <si>
    <t xml:space="preserve">estar pendiente al comportamiento dentro de 18-21 dias despues de la IA , diagnostico de preñez a lso 45 dias post servicio </t>
  </si>
  <si>
    <t xml:space="preserve">OLGA </t>
  </si>
  <si>
    <t>PARRA</t>
  </si>
  <si>
    <t xml:space="preserve">LOS PINOS </t>
  </si>
  <si>
    <t xml:space="preserve">CHACUA </t>
  </si>
  <si>
    <t xml:space="preserve">Se realiza descorne de 1 ternero , se aplica anestesia  local en nervio sigomatico yse procede  a usar el cauterizador electrico </t>
  </si>
  <si>
    <t xml:space="preserve">mantener limpio y desinfectado el sitio de la intervencion </t>
  </si>
  <si>
    <t xml:space="preserve">JOSE </t>
  </si>
  <si>
    <t xml:space="preserve">URUEÑA </t>
  </si>
  <si>
    <t xml:space="preserve">Vaca de nombre Estrella reportada  en celo de 12-18 horas inseminada de Pardo Suizo  del toro Tarzan </t>
  </si>
  <si>
    <t>estar pendiente al comportamiento dentro de 18-21 dias despues  de la IA ,diagnostico de preñez 45 dias despues del servicio</t>
  </si>
  <si>
    <t xml:space="preserve">SANDRA </t>
  </si>
  <si>
    <t>MORALES</t>
  </si>
  <si>
    <t xml:space="preserve">LA LAGUNA </t>
  </si>
  <si>
    <t xml:space="preserve">Ultra sonografia de 20 hembras bovinas los cualesse encuentran en  diferentes estados de gestacion y reproductivos en los libros de registro del predio </t>
  </si>
  <si>
    <t xml:space="preserve">realizar torificaciones y lavado a las hembras indicadas ,reaqlziar secados y esta pendiente a los partos </t>
  </si>
  <si>
    <t xml:space="preserve">FERNELLY </t>
  </si>
  <si>
    <t xml:space="preserve">MARROQUIN </t>
  </si>
  <si>
    <t xml:space="preserve">AGUAS CLARAS </t>
  </si>
  <si>
    <t xml:space="preserve">EL CANARIO </t>
  </si>
  <si>
    <t>Vacas reportadas en celo de 12-18 horas inseminada con Holstein del toro Breck even y sartoly</t>
  </si>
  <si>
    <t xml:space="preserve">estar pendiente dentro delos 18-21 dias despues de la IA daignostico de preñez a los 45 dias del servicio </t>
  </si>
  <si>
    <t xml:space="preserve">Novilla de nombre Carola reprotad aen cde3lo de 12-18 horas, inseminada de Holstein del toro Break Even </t>
  </si>
  <si>
    <t xml:space="preserve">estar pendiente dentro de 18-21 dias despues dela IA giagnostico de preñez a los 45 dias del servicio </t>
  </si>
  <si>
    <t xml:space="preserve">EDILBERTO </t>
  </si>
  <si>
    <t xml:space="preserve">VILLALBA </t>
  </si>
  <si>
    <t xml:space="preserve">LOSARRAYANES </t>
  </si>
  <si>
    <t>Vaca ded nombre M</t>
  </si>
  <si>
    <t>ojarra reportada en celo d e12-18 horas , inseminada de Ayrshire del toro Abin</t>
  </si>
  <si>
    <t xml:space="preserve">MARIA EUGENIA </t>
  </si>
  <si>
    <t xml:space="preserve">GUERRERO </t>
  </si>
  <si>
    <t xml:space="preserve">PERICO </t>
  </si>
  <si>
    <t xml:space="preserve">LA FORTUNA </t>
  </si>
  <si>
    <t xml:space="preserve">Vaca de nombre Mariposa reportada en celo de 12-18 horas , insemidada de AYRSHIRE  del toro Abin </t>
  </si>
  <si>
    <t xml:space="preserve">estar  pendiente dentro de 18-21 dias despues dela inseminacion al comportamiento ,diagnsotico depreñez a los 45 dias </t>
  </si>
  <si>
    <t xml:space="preserve">RAFAEL </t>
  </si>
  <si>
    <t xml:space="preserve">CAMPO VERDE </t>
  </si>
  <si>
    <t xml:space="preserve">Vaca de nombre Pepa reportada en celo de 12-18 HORAS , inseminada de normando del toro Silvestre </t>
  </si>
  <si>
    <t xml:space="preserve">estar pendiente al comportamiento de 18-21 dias despues dela inseminacion diagnostico en 45 dias </t>
  </si>
  <si>
    <t xml:space="preserve">Vaca de nombre Martina , inseminada de ayrshire del toro Abin </t>
  </si>
  <si>
    <t xml:space="preserve">estar  pendiente al comportamientode 18-21 dias despues de la IA ,diagnsotico depreñez a los 45 dias despues del servcio  </t>
  </si>
  <si>
    <t xml:space="preserve">JHON JAIRO </t>
  </si>
  <si>
    <t xml:space="preserve">RIVAS </t>
  </si>
  <si>
    <t>RIGAN</t>
  </si>
  <si>
    <t>Se inicia protocolo IATF dia 0 ,se coloca Dib 5 vacas y se aplican 2 ml de benzoato de estridiol</t>
  </si>
  <si>
    <t xml:space="preserve">estar pendeinte del Dib ,que no haqyan secreciones </t>
  </si>
  <si>
    <t>FERNELLY</t>
  </si>
  <si>
    <t xml:space="preserve">Vaca #241 reportada en celo de 12-18 horas , inseminada con HOLSTEIN del toro Break-even </t>
  </si>
  <si>
    <t xml:space="preserve">estar pendiente  alcomportamieto dentro de 18-21 dias despues de la IA , diagnostico de preñez despues de 45 dias del servicdio </t>
  </si>
  <si>
    <t xml:space="preserve">CARLOS </t>
  </si>
  <si>
    <t xml:space="preserve">LA UNION </t>
  </si>
  <si>
    <t>Vaca de nombre Princesa reportad aen cel ode 12-18 horas, servicio natural controla do con toro hijo de Encore Hereford</t>
  </si>
  <si>
    <t xml:space="preserve">estar pendiente al comportamiento dentro de 18-21 dias despues del servicio </t>
  </si>
  <si>
    <t>INES</t>
  </si>
  <si>
    <t>Vacas de nombre Lupuita y Asucena reportadas en celo de 12-18 horas ,inseminadas con AYRSHIRE del toro Abin</t>
  </si>
  <si>
    <t xml:space="preserve">estar  pendiente al comportamientodentro de 18-21 dias despues de la IA ,diagnsotico de preñez dentro de 45 dias </t>
  </si>
  <si>
    <t xml:space="preserve">ORLANDO </t>
  </si>
  <si>
    <t xml:space="preserve">PINILLA </t>
  </si>
  <si>
    <t xml:space="preserve">SAN BENITO </t>
  </si>
  <si>
    <t xml:space="preserve">Orquiectomia de un toro , se aplica antibiotico y analgesico se desinfecta el sitio de la insicion </t>
  </si>
  <si>
    <t>mantener limpio y desinfectado el sitio de la cirugia , si observa inflamacion excesiva  informar al profecional , suplementar alimentacion, verfugar y vitaminizar en 15 dias</t>
  </si>
  <si>
    <t xml:space="preserve">MIGUEL </t>
  </si>
  <si>
    <t xml:space="preserve">SAN ANTONIO </t>
  </si>
  <si>
    <t xml:space="preserve">Vaca de nombre Princesa reportada en celo de 12-18 horas inseminada con Normando del toro Silvestre </t>
  </si>
  <si>
    <t>estar pendiente al comportamiento de 18-21 dias dspues de la inseminacion ,diagnostico de preñez</t>
  </si>
  <si>
    <t xml:space="preserve">EL CEREZO </t>
  </si>
  <si>
    <t xml:space="preserve">Vaca d nombre consentida reportad enc celo de 12-18 horas ,inseminada con Pardo Suizo del toro Tarzan </t>
  </si>
  <si>
    <t xml:space="preserve">estar pendiente al comportamiento 12-21 dias despues de la IA ,diagnostico de preñez en 45 dias </t>
  </si>
  <si>
    <t xml:space="preserve">FRANSISCO </t>
  </si>
  <si>
    <t xml:space="preserve">BORDA </t>
  </si>
  <si>
    <t>LA MAYOLI</t>
  </si>
  <si>
    <t>2 vacas sincronizadas IATF inseminadas as i : -26 Soñadora x casa Alelia -20 Albardec x Americano</t>
  </si>
  <si>
    <t xml:space="preserve">estar pendiente al comportamiento 18-21 dias despues de la inseminacion , diagnotico de preñez a los 45 dias </t>
  </si>
  <si>
    <t xml:space="preserve">SAN EUGENIO </t>
  </si>
  <si>
    <t xml:space="preserve">LA PEDREGOZA </t>
  </si>
  <si>
    <t>ADELMO</t>
  </si>
  <si>
    <t xml:space="preserve">MONTOYA </t>
  </si>
  <si>
    <t xml:space="preserve">Se realzia palpacion transrectaql de 2 vacas de nombre: Consentida la cual se encuentra vacia con los ovarios estaticos y Fortuna la cual se encuntra gestante de 16 semanas </t>
  </si>
  <si>
    <t xml:space="preserve">estar pendiente al desarrollo dela gestacion , suministrar preparto a partir de la seman 32 de gestacion </t>
  </si>
  <si>
    <t>CORRAL PINTADO</t>
  </si>
  <si>
    <t>Novilla de nombreLucy reportada en celo de 12-18 horas,inseminada con Normando del toro  Overius</t>
  </si>
  <si>
    <t xml:space="preserve">estar pendiente al comportamiento dentro de 18-21 dias despues de la IA ,diagnostico de preñez a los 45 dias del servicio </t>
  </si>
  <si>
    <t xml:space="preserve">MARGARITA </t>
  </si>
  <si>
    <t xml:space="preserve">PIE D E ALTO </t>
  </si>
  <si>
    <t xml:space="preserve">EL SALVIO </t>
  </si>
  <si>
    <t xml:space="preserve">Vacunacion de vente equinos contra EE Vencefalitis equina venezolana  con biologo del laboratorio vecol lote 338-1 dosis 2 ml via subcutanea  deacuerdo a ficha tecnica del producto </t>
  </si>
  <si>
    <t xml:space="preserve">repetir vacunacion dentro de dos años </t>
  </si>
  <si>
    <t xml:space="preserve">TEQUIA </t>
  </si>
  <si>
    <t xml:space="preserve">LS HONDA </t>
  </si>
  <si>
    <t xml:space="preserve">Vaca denominada Reina IATF inseminada de Pardo Suizo del toro Tarzan </t>
  </si>
  <si>
    <t xml:space="preserve">estar pendiente al comportamiento 18-21 dias despues del servicio </t>
  </si>
  <si>
    <t xml:space="preserve">FANNY </t>
  </si>
  <si>
    <t xml:space="preserve">RODRIGUEZ </t>
  </si>
  <si>
    <t xml:space="preserve">EL ROSAL </t>
  </si>
  <si>
    <t xml:space="preserve">Vaca de nombre Helena reportada en celo de 12-18 horas inseminada con Salva Vacas del toro Jersey,Ayrshire,Bon </t>
  </si>
  <si>
    <t xml:space="preserve">esatr pendiente al comportamiento de 18-21 dias despues dela inseminacion , diagnostico depreñez dentro de 45 dias </t>
  </si>
  <si>
    <t>Vaca de nombre Miranda reportada en celo de 12-18 horsa inseminada con Ayrshire del toro Fanof</t>
  </si>
  <si>
    <t xml:space="preserve">estar pendeinte al comportasmiento de 18-21 dias despues de la inseminacion ,diagnostico de preñez a los 45 dias del servicio </t>
  </si>
  <si>
    <t>ROGELIO</t>
  </si>
  <si>
    <t xml:space="preserve">Vaca de nombre Pirinola # 0310 inseminada con semen del toro Perseval </t>
  </si>
  <si>
    <t xml:space="preserve">esatr pendiente al comportamiento despues de la IA dentro de los dias 18-21 ,diagnostico de preñez a los 45 dias </t>
  </si>
  <si>
    <t xml:space="preserve">FRANSISC O </t>
  </si>
  <si>
    <t xml:space="preserve">LA MAYOLI </t>
  </si>
  <si>
    <t>Estar pendiente del  Dib ,si presenta secrecion purulenta llamar al veterinario ,retirar el dia 8 miercoles 29 mayo 2024</t>
  </si>
  <si>
    <t xml:space="preserve">vaca reportada n celo de nombreManuela reportada en celo del toro Oberius </t>
  </si>
  <si>
    <t xml:space="preserve">estar pendiente al comportamsiento 18-21 dias despues de la inseminacion ,diagnostico de preñez a los 45 dias del sercicio </t>
  </si>
  <si>
    <t>se inicio procolo de sincronizacion IATF # Ulana y #50 Lancerilla dia 0 se coloca Dib progesterona y see aplica n 2ml de BE</t>
  </si>
  <si>
    <t xml:space="preserve">BELARMINA </t>
  </si>
  <si>
    <t xml:space="preserve">CANTOR </t>
  </si>
  <si>
    <t xml:space="preserve">PIE DE ALTO </t>
  </si>
  <si>
    <t xml:space="preserve">Vaca de nombre Tormenta reportada en celo de 12-18 hora inseminada de Normando del toro Perceval </t>
  </si>
  <si>
    <t xml:space="preserve">diagnostico de preñez alos 45 dias ,estar pendiente al comportamiento dentro de 18-21 dias despues del servicio </t>
  </si>
  <si>
    <t xml:space="preserve">Novilla de nombre Chocolatona reportada en celo de 12-18 horas inseminada de  Normando del toro Perceval </t>
  </si>
  <si>
    <t xml:space="preserve">Estar pendiente al comportasmiento dentro 18-21 dias ,diagnostico de preñez a los 45 dias </t>
  </si>
  <si>
    <t xml:space="preserve">PABLO </t>
  </si>
  <si>
    <t xml:space="preserve">MOLINA </t>
  </si>
  <si>
    <t xml:space="preserve">LA FLORESTA </t>
  </si>
  <si>
    <t>Novilla de nombre Campana reportada en celo de 12-18 horas ,inseminada del tor Mayflower</t>
  </si>
  <si>
    <t xml:space="preserve">Estar pendiente al comportamdiento dentro de 18-21 dias despues de la inseminacion , diagnostico de preñez en 45 dias </t>
  </si>
  <si>
    <t xml:space="preserve">vaca de nombre Simona #0278 reoprtada en celo de 12-18 horas , inseminada de Normando del toro Oberius </t>
  </si>
  <si>
    <t xml:space="preserve">estar pendiente al comportaminto 18-21 dias ,daignostico de preñeZ a los 45 dias </t>
  </si>
  <si>
    <t xml:space="preserve">Vaca de nombre Canela reportada en cdelo de 12-18 horas, inseminada con Jersey del toro Haley </t>
  </si>
  <si>
    <t xml:space="preserve">esatr pendiente al comportamiento de 18-21 dias despues de la inmseminacion , diagnostico de preñez a los 45 dias del servicio </t>
  </si>
  <si>
    <t xml:space="preserve">Ultrasonografia de 14 vacas las cuales se encuentran 10 vacas vacias y 4 gestantes </t>
  </si>
  <si>
    <t xml:space="preserve">ovarios atroficos y estastaticos , aplicar tonificada ovarico </t>
  </si>
  <si>
    <t>se realizo topizado de 4 terneros ,se aplica anestesia local en nervio sogomatico y se cauteriza</t>
  </si>
  <si>
    <t xml:space="preserve">mantener limpio y desinfectante </t>
  </si>
  <si>
    <t>Vaca de nombre Ivana reportada en celo de 12-18 horas , inseminada  de normando con el toro Montblanc</t>
  </si>
  <si>
    <t xml:space="preserve">estar pendiente de 18-21 dias despues de la IA  ,diagnostico de preñez a los 45 dias despuesdel servicio </t>
  </si>
  <si>
    <t>Vaca de nombre Canta claro reportad en celo de 12-18 hora inseminada con semen del toro Ponpunoso</t>
  </si>
  <si>
    <t>esatr pendiente al comportsmdiento de 18-21 dias despues dela inseminacion ,diagnostico de preñez a los 60 dias del servicio</t>
  </si>
  <si>
    <t>Vacas de nombre Violeta y Duqueza reportadas en celo de 12-16 horas, inseminadas con Ayrshire del toro Fanof</t>
  </si>
  <si>
    <t xml:space="preserve">estar pendiente al comportamiento dentro de 18-21 dias , diagnostico de preñez dentro de 45 dias </t>
  </si>
  <si>
    <t>Vaca de nombre Gitana inseminada con semen Ayrshire del toro Fanof</t>
  </si>
  <si>
    <t>Diagnostico de preñez a los 45 dias ,estar pendiente al comportamiento 18-21 dias despues d la IA</t>
  </si>
  <si>
    <t>Vaa de nombre Violeta reportada en celo de 12-18 hrs inseminada con semen Ayrhire del toro Fanof</t>
  </si>
  <si>
    <t xml:space="preserve">ninguno </t>
  </si>
  <si>
    <t>Novilla de nombre Una #0314 reportada en celo de 12-18 horas inseminada de Normando del toro Percevar</t>
  </si>
  <si>
    <t xml:space="preserve">estar pendiente al comportamiento 18-21 dias despues fr la IA ,diagnostico de preñez en 45 dias </t>
  </si>
  <si>
    <t>Vaca de nombre Lupita reportada en celo de 12-18-horas inseminada con semen Ayrshire dl toro Fanof</t>
  </si>
  <si>
    <t>111</t>
  </si>
  <si>
    <t>101</t>
  </si>
  <si>
    <t>102</t>
  </si>
  <si>
    <t>103</t>
  </si>
  <si>
    <t>104</t>
  </si>
  <si>
    <t>105</t>
  </si>
  <si>
    <t>106</t>
  </si>
  <si>
    <t>107</t>
  </si>
  <si>
    <t>108</t>
  </si>
  <si>
    <t>109</t>
  </si>
  <si>
    <t>12500</t>
  </si>
  <si>
    <t>12499</t>
  </si>
  <si>
    <t>12498</t>
  </si>
  <si>
    <t>12497</t>
  </si>
  <si>
    <t>12451</t>
  </si>
  <si>
    <t>12452</t>
  </si>
  <si>
    <t>12453</t>
  </si>
  <si>
    <t>12454</t>
  </si>
  <si>
    <t>12455</t>
  </si>
  <si>
    <t>12456</t>
  </si>
  <si>
    <t>12457</t>
  </si>
  <si>
    <t>12458</t>
  </si>
  <si>
    <t>12459</t>
  </si>
  <si>
    <t>12470</t>
  </si>
  <si>
    <t>12471</t>
  </si>
  <si>
    <t>12472</t>
  </si>
  <si>
    <t>12473</t>
  </si>
  <si>
    <t>12460</t>
  </si>
  <si>
    <t>12461</t>
  </si>
  <si>
    <t>12462</t>
  </si>
  <si>
    <t>12463</t>
  </si>
  <si>
    <t>12464</t>
  </si>
  <si>
    <t>12465</t>
  </si>
  <si>
    <t>12466</t>
  </si>
  <si>
    <t>12467</t>
  </si>
  <si>
    <t>12468</t>
  </si>
  <si>
    <t>12469</t>
  </si>
  <si>
    <t>12474</t>
  </si>
  <si>
    <t>12475</t>
  </si>
  <si>
    <t>12476</t>
  </si>
  <si>
    <t>12478</t>
  </si>
  <si>
    <t>12479</t>
  </si>
  <si>
    <t>12480</t>
  </si>
  <si>
    <t>12481</t>
  </si>
  <si>
    <t>12482</t>
  </si>
  <si>
    <t>12483</t>
  </si>
  <si>
    <t>12484</t>
  </si>
  <si>
    <t>12485</t>
  </si>
  <si>
    <t>12486</t>
  </si>
  <si>
    <t>12487</t>
  </si>
  <si>
    <t>12488</t>
  </si>
  <si>
    <t>12489</t>
  </si>
  <si>
    <t>12490</t>
  </si>
  <si>
    <t>12491</t>
  </si>
  <si>
    <t>12492</t>
  </si>
  <si>
    <t>12493</t>
  </si>
  <si>
    <t>12494</t>
  </si>
  <si>
    <t>12495</t>
  </si>
  <si>
    <t>12496</t>
  </si>
  <si>
    <t>12248</t>
  </si>
  <si>
    <t>12247</t>
  </si>
  <si>
    <t>12246</t>
  </si>
  <si>
    <t>12249</t>
  </si>
  <si>
    <t>VACA DE NOMBRE PRINCESA SINCRONIZADA INSEMINADA CON SEMEN NORMANDO DEL TORO salva vacas</t>
  </si>
  <si>
    <t>12245</t>
  </si>
  <si>
    <t>Vaca de nombre Gulcere reportada en celo de12-18 hors Inseminada con Normando del toro Montblanc</t>
  </si>
  <si>
    <t>esatr pendiente al comportamieto 18-21 dias dspues del  servicio</t>
  </si>
  <si>
    <t>112</t>
  </si>
  <si>
    <t xml:space="preserve">MENDIVELSO </t>
  </si>
  <si>
    <t xml:space="preserve">Vaca de Nombre Concentida reportada en celo de 12-18 horas inseminada con Pardo Suizo del toroTarzan </t>
  </si>
  <si>
    <t>estar  pendiente al comportamiento dentro de 18-21 dias, diagnostico de preñez a los 45 dias</t>
  </si>
  <si>
    <t>113</t>
  </si>
  <si>
    <t>Vaca de nombre Niña reportada en celo de 12-18 horas ,inseminada con Normando del toro Montblank</t>
  </si>
  <si>
    <t>estar pendiente al comportamiento 18-21 dias despues de la IA diagnostico de preñez a los 45 dias del servicio</t>
  </si>
  <si>
    <t>114</t>
  </si>
  <si>
    <t>Dos hembras reportadas en celo 2-18 horas insenimadas de Airshire                                        *Charlot x ruchmore              *Lupita  x chaog</t>
  </si>
  <si>
    <t>estar pendiente al comportamiento dentro de 18-21 dis despuesde la inseminacion , diagnostico de preñez a los 60 dias .</t>
  </si>
  <si>
    <t>115</t>
  </si>
  <si>
    <t xml:space="preserve">Se realzia ultrasografia a vac de nombre Princesa la cual se encuntra en estado de gestacion 9 semanas </t>
  </si>
  <si>
    <t xml:space="preserve">Aplicar Gestavec 2 ml cia intramuscualr cada mes ,esatr pendiente a la evolucion de la gesatcion </t>
  </si>
  <si>
    <t>116</t>
  </si>
  <si>
    <t>117</t>
  </si>
  <si>
    <t>Vermifugacion de 3 bovinos ,dosis de acuerdo a ficha tecnica del producto (febendazol)de acuerdo al peso vivo</t>
  </si>
  <si>
    <t xml:space="preserve">repetir dentro de 3 meses ,realizar rotacion de producto </t>
  </si>
  <si>
    <t xml:space="preserve">vaca de nombre Lola reportada en celo de 12-18 horas inseminada con Normando del toro Perceval </t>
  </si>
  <si>
    <t xml:space="preserve">estar pendiente al compotamiento 18-21 diasdespues de l insemiancion , diagnostico de preñez a los 45 dias </t>
  </si>
  <si>
    <t>118</t>
  </si>
  <si>
    <t xml:space="preserve">Vaca de nombre Jimena 0276 reportada en clo de 1-18 horas inseminada del toro Perseval </t>
  </si>
  <si>
    <t xml:space="preserve">estar pendiente al comportmiento18-21 dias despues de la IA ,diagnostico de preñezen 45 dias </t>
  </si>
  <si>
    <t>119</t>
  </si>
  <si>
    <t xml:space="preserve">Vaca de nombre Toña reportada en celo de12-18 horas ,inseminada con semen Normando del toro Perseval </t>
  </si>
  <si>
    <t>Estar pendiente al comportamiento 18-21 dias despues dela insemiancion ,diagnostico de preñez a los 45 dias del servicio</t>
  </si>
  <si>
    <t>120</t>
  </si>
  <si>
    <t xml:space="preserve">MERY </t>
  </si>
  <si>
    <t xml:space="preserve">OSORIO </t>
  </si>
  <si>
    <t xml:space="preserve">LA INMACULADA </t>
  </si>
  <si>
    <t xml:space="preserve">STA TERESA </t>
  </si>
  <si>
    <t>Novilla de nombre Perlita reportada en celo de 12-18 horas , inseminada con Normando del toro Perceval</t>
  </si>
  <si>
    <t xml:space="preserve">estar pendiente al comportamiento dentro 18-21 doas despues de la IA,  Diagnostico de preñez dentro de 45 dias </t>
  </si>
  <si>
    <t>121</t>
  </si>
  <si>
    <t xml:space="preserve">LUZ </t>
  </si>
  <si>
    <t xml:space="preserve">MURCIA </t>
  </si>
  <si>
    <t xml:space="preserve">BUENOS AIRES </t>
  </si>
  <si>
    <t>Novilla de nombre Lucero reportada en celo de 12-18 horas inseminada con Normando del toro Perceval</t>
  </si>
  <si>
    <t>estar pendiente al comportamiento dentro de 18-21 dias despues de la IA, diagnostico de preñez a los 50 dias</t>
  </si>
  <si>
    <t>122</t>
  </si>
  <si>
    <t xml:space="preserve">Ultrasonografia de 21 hembras las cuales 18 se encuentran en diferentes estados de gestacion y 3 vacias con ovarios funcionales </t>
  </si>
  <si>
    <t xml:space="preserve">estar  pendiente de los  celos y al desarrollo de la gestacion  </t>
  </si>
  <si>
    <t xml:space="preserve">Vaca de nombre Mara reportada en celo de 12-18 horas inseminada con Ayshire del toro Pellpers  </t>
  </si>
  <si>
    <t xml:space="preserve">estar pendiente al comportamiento dentro de 18 a 21 dias despuesde la IA,daignostico de preñez a los 50 dias del servicio </t>
  </si>
  <si>
    <t xml:space="preserve">ALFONSO </t>
  </si>
  <si>
    <t xml:space="preserve">LA GRANILLA </t>
  </si>
  <si>
    <t xml:space="preserve">Parto distocico con posicion normal ,hembra bovina sin reflejo de contracciones se realiza asistencia de extracion de neonato en buen estado al igual que la madre </t>
  </si>
  <si>
    <t xml:space="preserve">estar pendiente del ternero que consuma calostro, estar pendiente a la expulsion de la placenta </t>
  </si>
  <si>
    <t>Novilla de nombre Chava reportada en celo de 12-18 horas ,inseminada con Normando del toro Perceval</t>
  </si>
  <si>
    <t>estar pendiente al comportasmiento dentro de 18-21 dias despues de la inseminacion, diagnostico de preñez a ls 50 dias del servicio</t>
  </si>
  <si>
    <t xml:space="preserve">YANIRA </t>
  </si>
  <si>
    <t>Vaca de nombre Primavera reportada en celo de 12-18 horas inseminada del toro Nacre</t>
  </si>
  <si>
    <t xml:space="preserve">estar pendidente al comportamiento 18-21 dias despues de la inseminacion ,diagnostico de premez a los 50 dias </t>
  </si>
  <si>
    <t/>
  </si>
  <si>
    <t xml:space="preserve">ANGELICA </t>
  </si>
  <si>
    <t>Vaca de nombre Sabina Fantasiareportada en celo de 12-18 horas ,inseminada com Normando Sabina x Pogba -Fantasia x Solarium</t>
  </si>
  <si>
    <t xml:space="preserve">estar pendiente al comportamiento de 18-21 dias despues de la inseminacion, diagnostico de preñez a los 50 dias del servicio </t>
  </si>
  <si>
    <t xml:space="preserve">EL TRIUNFO - LA ESTRELLA </t>
  </si>
  <si>
    <t>Se coloca Db a las 5 vacas desde el dia 0 Olova ,Claudia ,Concha,Golondra,Tatis y s aplican 2 ml de benzoato de estridiol</t>
  </si>
  <si>
    <t xml:space="preserve">Retirar Db en dia 8 estar pendiente al dispositivo ,si se presentan secreciones purulentas dar avisar </t>
  </si>
  <si>
    <t xml:space="preserve">Vaca de nombre Apolonia reportada en celo de 12-18 horas ,inseminada con el toro Number one Normando </t>
  </si>
  <si>
    <t xml:space="preserve">estar pendiente al comportaminto dentro de 18-21 dias diagnostico de preñez a los 50 dias del servicio </t>
  </si>
  <si>
    <t>DELIO</t>
  </si>
  <si>
    <t xml:space="preserve">VASQUEZ </t>
  </si>
  <si>
    <t xml:space="preserve">SAN PABLO </t>
  </si>
  <si>
    <t xml:space="preserve">Novillas reportadas en celo 112-18 horas, inseminadas asi : Muñeca x Tango -Roja x Tamarindo las dos Normando </t>
  </si>
  <si>
    <t xml:space="preserve">eatr pendinete al comportamiento dentro de 18-21 dias despues del serv icio ,dignostico de preñez a los 50 dias </t>
  </si>
  <si>
    <t xml:space="preserve">LA ALCANCIA </t>
  </si>
  <si>
    <t xml:space="preserve">Se realiza tranfucion de sangre y coloca arete de cobre a novilla con papilomas n el cuello </t>
  </si>
  <si>
    <t xml:space="preserve">realizar de nuevo transfucion en una seman y plicacion de levamisol </t>
  </si>
  <si>
    <t xml:space="preserve">EDGAR </t>
  </si>
  <si>
    <t xml:space="preserve">TORRES </t>
  </si>
  <si>
    <t xml:space="preserve">SAN JOSE </t>
  </si>
  <si>
    <t xml:space="preserve">Se inicia prptocolo Iatf colocan dia 0 de Dib y se aplican 2 ml de Benzoato de estradiol a vaca de nombre Pantera </t>
  </si>
  <si>
    <t xml:space="preserve">retiro de Dib en dia 8 y aplicación pcf2z y ce,estar  pendiente del dispositivo,estar pendiente de secrecion comunicarse con Sadea </t>
  </si>
  <si>
    <t>Dia 0 inicio protocolo iatf con Dib de 4 hembras y aplicación de Be 2 ml im Kamelia ,ivana,narcisa,flordehaba</t>
  </si>
  <si>
    <t>retiro de Dib en dia 8 ,esatr pendiente de la precencia del dispositivo , se envidencia secreccion de flujo purulento informar</t>
  </si>
  <si>
    <t>Vaca #47 erportada en celo de 12-18 horas inseminada con Ayrshire del toro Pellpers</t>
  </si>
  <si>
    <t xml:space="preserve">estar pendiente al comportamiento 18-21 dias despues de la ia,diagnostico de preñez 50 dias </t>
  </si>
  <si>
    <t xml:space="preserve">2 vacas reoprtadas en celo de 12 18 horas inseminadas as i : #0278 Simona -Simmental-toro Horbit * Ruby Normando Solarium </t>
  </si>
  <si>
    <t xml:space="preserve">estar pendiente al comportaminto 18-21 dias despues de la IA  Diagnostico de preñez a los 50 dias del servicio </t>
  </si>
  <si>
    <t xml:space="preserve">vaca de nombre Pirinola sincronizada iatf inseminada por emen Normando del toro Pogba </t>
  </si>
  <si>
    <t xml:space="preserve">estar pendiente al comportamiento dentro de 18-21 dias , diagnostico de preñez a los 50 dias del servicio </t>
  </si>
  <si>
    <t xml:space="preserve">HECTOR </t>
  </si>
  <si>
    <t>CARDOZO</t>
  </si>
  <si>
    <t xml:space="preserve">LA VEGA </t>
  </si>
  <si>
    <t xml:space="preserve">Vaca de nmbre Cristina Reportada en celo de 12-18 horas inseminada con semen Normando del toro Tamarindo </t>
  </si>
  <si>
    <t xml:space="preserve">estar pendiente dentro de 18-21 dias despues de la IA  ,diagnstico de preñez a lso 50 dias </t>
  </si>
  <si>
    <t xml:space="preserve">Ultrasonografia de 6 vacas de ls cuales una gestante de 8 meses y una gestante de 7 meses  dos con ovarios esaticos y y dos con ovarios funcionales </t>
  </si>
  <si>
    <t xml:space="preserve">suministrar sal mineralizada, aplicar 12ml de oversel a las vacas de ovarios estaticos </t>
  </si>
  <si>
    <t>retiro del Dib dia 8 y aplicación de Ce y PGF2X</t>
  </si>
  <si>
    <t>IA a los 36 horas de retiro el Dib</t>
  </si>
  <si>
    <t xml:space="preserve">DELIA </t>
  </si>
  <si>
    <t>EL PORVENIR</t>
  </si>
  <si>
    <t xml:space="preserve">Novilla de nombre Mascara  reportada en celo de 12-18 horas ,inseminada con Normando del toro Tango </t>
  </si>
  <si>
    <t xml:space="preserve">estar pendiente dentro de 18-21 dias despues despues de la insemiancion ,diagnostico de preñez a los 50 dias </t>
  </si>
  <si>
    <t xml:space="preserve">RUBEN </t>
  </si>
  <si>
    <t xml:space="preserve">CUBILLOS </t>
  </si>
  <si>
    <t xml:space="preserve">SANTA ANA </t>
  </si>
  <si>
    <t xml:space="preserve">vaca de nombre golondrina reportada en celo de 12-18 horas , inseminada con Normando del toro Tamarindo </t>
  </si>
  <si>
    <t xml:space="preserve">estar pendiente al comportamiento dentro de18-21 dias despues de la insemiancion ,diagnostico de preñez dentro de 50 dias </t>
  </si>
  <si>
    <t xml:space="preserve">Vaca de nombre Milagros y palomita inseminadas con semen Ayrshire del toro Selfie  </t>
  </si>
  <si>
    <t xml:space="preserve">Estar pendeinte al comportamiento dentro de 18-21 dias despues dela inseminacion ,diagnostico de preñez a los 50 dias del servicio </t>
  </si>
  <si>
    <t xml:space="preserve">se retira Dib dia 8 y se aplican ce x p6f2 x via intramuscular (4 vacas ) </t>
  </si>
  <si>
    <t xml:space="preserve">realizar inseminacion a loas 36 horas de retiro del Dib </t>
  </si>
  <si>
    <t xml:space="preserve">se identifican tres hembrasdel programa de mejoramiento genetico PMG # 0286 # 0298 · 0396  </t>
  </si>
  <si>
    <t xml:space="preserve">estar pendiente de ls chapetas y al momento del celo reportar el numero para realziar a coplamiento </t>
  </si>
  <si>
    <t>PAEZ</t>
  </si>
  <si>
    <t xml:space="preserve">EL PREDEGAL </t>
  </si>
  <si>
    <t xml:space="preserve">Vaca de nombre Lucerito reportada en celo de 12-18 horas,inseminada con Jersey del toro Benecol </t>
  </si>
  <si>
    <t xml:space="preserve">estar pendiente al comportamiento 12-21 dias despues de la IA, diagnostico depreñez dentro de 50 dias </t>
  </si>
  <si>
    <t xml:space="preserve">PATRICIA </t>
  </si>
  <si>
    <t xml:space="preserve">MAYORGA </t>
  </si>
  <si>
    <t xml:space="preserve">POMERANIA </t>
  </si>
  <si>
    <t xml:space="preserve">Vaca de nombre Fortuna reportada en celo de 12-18 horas inseminada con semen Jersey del toro Benecol  </t>
  </si>
  <si>
    <t xml:space="preserve">estar pendiente al comportamiento dentro dentro de 18-21 dias despues de la inseminacion ,diagnostico de preñezdespues de los 50 dias </t>
  </si>
  <si>
    <t xml:space="preserve">BENJAMIN </t>
  </si>
  <si>
    <t xml:space="preserve">BELLO </t>
  </si>
  <si>
    <t xml:space="preserve">EL PANTONO </t>
  </si>
  <si>
    <t xml:space="preserve">Ultrasonografia del vaca de nombre Tonta, la cual se encuentra en gestion de aproximadamente 13 semanas  </t>
  </si>
  <si>
    <t xml:space="preserve">estar pendiente a desarrollo de la gestacion ,suministrar Preparto a partir de la semana 34 gestacion </t>
  </si>
  <si>
    <t xml:space="preserve">Vaca de nombre Pantera iatf, inseminada con Normando del toro Number one </t>
  </si>
  <si>
    <t xml:space="preserve">estar pendiente al comportamieto de 18-21 dias despues de la inseminacion ,diagnostico preñez a los 50 dias  </t>
  </si>
  <si>
    <t>Vaca de nombre Maravilla reportada en celo de 12-18 horas inseminada con semen Normando del toro Pitchouli</t>
  </si>
  <si>
    <t xml:space="preserve">estar pendiente al comportamiento 18-21 dias despues de la IA, diagnostico depreñez a los 50 dias  </t>
  </si>
  <si>
    <t xml:space="preserve">vacas reportadas en celo de 12-18 horas ,inseminadas con los siguientes toros #255  Ayrshire x Rubicom * # 209 x Normandob x Pigmalion  </t>
  </si>
  <si>
    <t xml:space="preserve">estar pendiente al comportamiento 18-21 dias dspues dela IA </t>
  </si>
  <si>
    <t xml:space="preserve">vaca de nombre Toronja reportada en celo d 12-18 horas inseminada con Holstein Roja del toro Monopolly red </t>
  </si>
  <si>
    <t xml:space="preserve">Esatr pendiente al comportamiento de 18-21 dias despues de la IA , diagnostico de preñez a los 50 dias del servicio </t>
  </si>
  <si>
    <t xml:space="preserve">DELIO </t>
  </si>
  <si>
    <t xml:space="preserve">Novilla de nombre Jersey  reportada en celo de 12-18 horas inseminada con Jessey del toro Benecol </t>
  </si>
  <si>
    <t xml:space="preserve">estar pendiente al comportamiento de 18-21 dias despues dela IA, diagnostico de preñez dentro de 50 dias </t>
  </si>
  <si>
    <t>Hembras bovinas en celo de 12-18 horas inseminadas con Ayrshire * Lupita x Selfie * Princesa x Selfie</t>
  </si>
  <si>
    <t xml:space="preserve">estar pendiente al comportamiento dentro de 18-21 dias depsues dela insemiancion ,diagnostico de preñez dentro de los 50 dias </t>
  </si>
  <si>
    <t xml:space="preserve">Vaca de nombre Princesa reportad aen celo de 12-18 horas, inseminada con Normando del toro Retamo  </t>
  </si>
  <si>
    <t>estar pendiente al comportaminto dentro de 18 21 dias diagnostico de preñez dentro de los 50 dias despues</t>
  </si>
  <si>
    <t xml:space="preserve">LUZ MARINA </t>
  </si>
  <si>
    <t xml:space="preserve">EL PORVENIR </t>
  </si>
  <si>
    <t xml:space="preserve">Podologia de los caprinos y cuatro ovinos dando formacion a las pezuñas </t>
  </si>
  <si>
    <t xml:space="preserve">realizar aplicaciones periodicas de una mescla Sulfato de cobre y formol a las pezuñas con l fin de brindar dureza y evitar problemas podales </t>
  </si>
  <si>
    <t>Novilla  de nombre Maya reportada en cel ode 12-18 horas insemida con Normando del toro Rugissant</t>
  </si>
  <si>
    <t xml:space="preserve">estar pendiente al comportamiento dentro de 18-21 dias despue de la Inseminacion ,diagnsotico de preñez a los 50 dias del servicio </t>
  </si>
  <si>
    <t>1504</t>
  </si>
  <si>
    <t xml:space="preserve">Hembras sincronizadas inseminadas con Normando * Narciza x toro Numbre one *Kamelia x toro Tamarindo *Flor de haba x toro Tango * Ivanna x toro T ango </t>
  </si>
  <si>
    <t>estar pendiente al comportamiento dentro de 18-21 dias dspues de la IA ,diagnostico de preñez a los 50 dias</t>
  </si>
  <si>
    <t xml:space="preserve">Ninguno </t>
  </si>
  <si>
    <t>1508</t>
  </si>
  <si>
    <t xml:space="preserve">Ultrasonografia de cuatro orejas las cuales se encuentran 3 en esatdo de gestacion por encima de los 4 mesesw y dos cabas las cuales presentan signos des grsta cion </t>
  </si>
  <si>
    <t xml:space="preserve">estar  pendiente al parto realizar desinfeccion de lso ombligos de los corderos </t>
  </si>
  <si>
    <t>ninguno</t>
  </si>
  <si>
    <t xml:space="preserve">HAIBER </t>
  </si>
  <si>
    <t xml:space="preserve">SAN PEDRO </t>
  </si>
  <si>
    <t xml:space="preserve">Ultrasonografia de 8 hembras de las cuales 1 se encuentra vacia #31 y 7 gestantes ,rechequeo vaca de nombre Ardilla </t>
  </si>
  <si>
    <t xml:space="preserve">Aplicar prostar a vaca con quiste folicular 2,5ml ,estar pendiente al desarrollo de la gestacion </t>
  </si>
  <si>
    <t>Vaca de nombre Juliana #0232 reportada en celo de 12-18 meses inseminada con semen Normando del toro Pogba</t>
  </si>
  <si>
    <t xml:space="preserve">estar pendiente al comportamiento 18-21 dias despues de la inseminacion,daignostico de preñez a los 50 dias del servicio </t>
  </si>
  <si>
    <t>1510</t>
  </si>
  <si>
    <t xml:space="preserve">NELLY </t>
  </si>
  <si>
    <t xml:space="preserve">Vaca de nombre Camila # 0306 en celo de 12-18 horas ,inseminada con toro de nombre Pygmalion </t>
  </si>
  <si>
    <t>estar pendente al comportameinto deentro de los 28-21  dias despues del servicio</t>
  </si>
  <si>
    <t xml:space="preserve">BERNARDO </t>
  </si>
  <si>
    <t xml:space="preserve">PRIETO </t>
  </si>
  <si>
    <t xml:space="preserve">LAS PALMAS </t>
  </si>
  <si>
    <t>Ultrasonografia de 4 vacas *Carolina -Gestacion 8 semanas *Cuna -gestacion 10 semanas * Chiquitina -gestacion 5 semanas * Vanesa -ovarios atroficos aplicar oversel 12 ml via intramuscular</t>
  </si>
  <si>
    <t xml:space="preserve">vermifugacion de 11 bovinos de acuerdo a ficha tecnica del producto Albendazol 25%  </t>
  </si>
  <si>
    <t xml:space="preserve">repetir vermifugacion dentro de 3 meses realziando rotacion de producto </t>
  </si>
  <si>
    <t xml:space="preserve">Ultrasonografia de dos vacas las cuales se encuentran en el siguente estado *Consentida -gestante de 12 semanas * Fortuna -gestante de 16 semanas </t>
  </si>
  <si>
    <t xml:space="preserve">Suministrar gluconato de calcio oral o endovenoso en la ultima semana de gestacion </t>
  </si>
  <si>
    <t>Vaca de nombre Amatista reporta en celo de 12-18 horas, inseminada con Angus del toro Resolve</t>
  </si>
  <si>
    <t>estar pendiente al comportamiento dentro de 18-21 dias despues d la inseminacion ,diagnostico de preñez a los 50 dias</t>
  </si>
  <si>
    <t xml:space="preserve">Vaca de nombre Luna  reportada  en celo d 12-18 horas inseminada con semen del toro Tamarindo </t>
  </si>
  <si>
    <t xml:space="preserve">diagnostico de preñez a los 50 dias del servicio esatr pendiente al comportamiento dentro de 108-21 dias despues dela inseminacion </t>
  </si>
  <si>
    <t xml:space="preserve">Vaca de nombre golomdrina reportada en celo de 13-18 horas inseminacion con toro Monopoly </t>
  </si>
  <si>
    <t xml:space="preserve">estar pendiente al comportamiento 18-21 dias despues de la Iadiagnostico de preñez a los 45 dias </t>
  </si>
  <si>
    <t xml:space="preserve">vaca de nombre Muñeca reportada en celo de 12-18 horas , inseminada de  Normando del toro Number One </t>
  </si>
  <si>
    <t xml:space="preserve">estar pendiente al comportamiento dentro de 18-21 dias despues de la inseminacion , diagnostico de preñez a los 50 dias del servicio </t>
  </si>
  <si>
    <t>vacas reportadas en celo de 12-18 horas inseminadas con: 1. 226 x ovija holstein, 2. 269 x lucky ayrshire.</t>
  </si>
  <si>
    <t>Estar pendiente al comportamiento 18-21 dias despues de la I.A.</t>
  </si>
  <si>
    <t>Vacas reportadas en celo de 12-18 horas inseminadas asi: 1. 89 x sparky holstein, 2. 12 x maximo gyrshire</t>
  </si>
  <si>
    <t>Estar pendiente al comportamiento dentro de los 18-21 dias despues de la I.A. Diagnostico de preñez a los 45 dias post servicio</t>
  </si>
  <si>
    <t>Vaca #96 reportada en celo de 12-18 horas inseminada con semen Ayrshire del toro Hamze</t>
  </si>
  <si>
    <t>Estar pendienet al comportamiento dentro de 18-21 dias despues de la I.A. Dignostico de preñez dentro de 45 dias.</t>
  </si>
  <si>
    <t>Vaca Canaria reportada en celo de 12-18 horas inseminada con semen Ayrshire del toro HARIS P</t>
  </si>
  <si>
    <t>Estar pendiente al comportamiento dentro de 18-21 dias despues de la I.A.</t>
  </si>
  <si>
    <t>vaca # 0283 reportada en celo de 12-18 horas inseminada con semen holstein del toro ouija</t>
  </si>
  <si>
    <t xml:space="preserve">estar pendiente al comportamiento dentro de 18-21 dias despues de la inseminacion </t>
  </si>
  <si>
    <t>vaca reportada de nombre yuya reportada en celo de 12-18 horas inseminada con semen holstein del toro MARATAN RED</t>
  </si>
  <si>
    <t xml:space="preserve">estar pendiente al comportamiento dentro de 18-21 dias despues de la inseminacion. Diagnostico de preñez a los 45 dias </t>
  </si>
  <si>
    <t>vaca de nombre FLORENCITA reportada en celo de 12-18 horas inseminada con semen gyr del toro UNICO DE BRASS</t>
  </si>
  <si>
    <t>Estar pendiente al comportamiento dentro de 18-21 dias despues de la inseminacion. Diagnostico de preñez a los 45 dias del servicio.</t>
  </si>
  <si>
    <t>WILFRED</t>
  </si>
  <si>
    <t>BELTRAN</t>
  </si>
  <si>
    <t>JAZMIN</t>
  </si>
  <si>
    <t>BELLA VISTA</t>
  </si>
  <si>
    <t>Inicio de protocolo IATF a novilla de nombre LA CHULA identificada. Dia 0 aplicación de DIB y BE 2 ml</t>
  </si>
  <si>
    <t>retiro de dispositivo en dia 8, Estar pendiente del dispositivo, en caso de observar secrecion purulenta comunicarse al profesional</t>
  </si>
  <si>
    <t>Inicio de protocolo IATF de 3 vacas dia 0 aplicación de DIB y 2 ml de BE</t>
  </si>
  <si>
    <t>Retiro en dia 8, estar pendiente del dispositivo, en caso de observar secreciones purulentas comunicarse con el profesional a cargo del protocolo.</t>
  </si>
  <si>
    <t>Vaca de nombre MOROCHA reportada en celo de 12-18 horas inseminada con semen del toro GAVION raza BON.</t>
  </si>
  <si>
    <t>Estar pendiente al comportamiento de la hembra en 18-21 dias . Diagnostico de preñez a los 40 dias posteriores al servicio</t>
  </si>
  <si>
    <t>hembra bovina de nombre ESTRELLA reportada en celo de 12-18 horas inseminada con semen de NUMBERONE NORMANDO</t>
  </si>
  <si>
    <t>Estar pendiente al comportamiento de 18-21 dias despues del servicio. Diagnostico de preñez a los 40 dias posteriores al servicio</t>
  </si>
  <si>
    <t>ALBERTO</t>
  </si>
  <si>
    <t>PRIETO</t>
  </si>
  <si>
    <t>Ternera con abceso umbilical, se realiza drenado, lavado y desinfección, se aplica antibiotico via intramuscular</t>
  </si>
  <si>
    <t>Mantener la zona del procedimiento limpia y desinfectada, hacer la segunda aplicación de antibiotico durante las siguientes 24 horas</t>
  </si>
  <si>
    <t>Hembra bovina de nombre CASTILLA reportada en celo de 12-28 horas inseminada con toro NORMANDO NUMBERONE</t>
  </si>
  <si>
    <t>Estar pendiente al comportamiento 18-21 dias despues del servicio, Diagnostico de preñez a los 40 dias posteriores al servicio</t>
  </si>
  <si>
    <t>RAFAEL</t>
  </si>
  <si>
    <t>GARZON</t>
  </si>
  <si>
    <t>LAS LAJAS</t>
  </si>
  <si>
    <t>Estar pendiente, a los 18-21 dias posteriores al servicio. Diagnostico de preñez a los 40 dias posteriores al servicio.</t>
  </si>
  <si>
    <t>CARLOS</t>
  </si>
  <si>
    <t>GARCIA</t>
  </si>
  <si>
    <t>LA UNION</t>
  </si>
  <si>
    <t>ALTO DE LA VIRGEN</t>
  </si>
  <si>
    <t>Hembra bovina de nombre FLORECITA reportada en celo de 12-18 horas inseminada con toro gyr UNICO DE BRASS</t>
  </si>
  <si>
    <t>Estar pendiente al comportamiento 18-21 dias despues de la inseminacion. Diagnostico de preñez a los 40 dias posteriores al servicio.</t>
  </si>
  <si>
    <t xml:space="preserve">Vaca de nombre lulu reportada en celo de 12-18 horas inseminada con semen NORMANDO del toro NUMBER ONE </t>
  </si>
  <si>
    <t>Estar pendiente al comportamiento 18-21 dias despues de la I.A. Diagnostico de preñez en 40 dias</t>
  </si>
  <si>
    <t>SAN RAFAEL</t>
  </si>
  <si>
    <t xml:space="preserve">LA ESTANCIA </t>
  </si>
  <si>
    <t>Novilla de nombre MUÑECA reportada en celo de 12-18 horas inseminada con semen ayrshire del toro ANTONY</t>
  </si>
  <si>
    <t>Estar pendiente al comportammiento de 18-21 dias despues de la I.A. Diagnostico de preñez dentro de 40 dias</t>
  </si>
  <si>
    <t>LIDIA</t>
  </si>
  <si>
    <t>CARRILLO</t>
  </si>
  <si>
    <t>PERICO</t>
  </si>
  <si>
    <t>SAN IGNACIO</t>
  </si>
  <si>
    <t>Vaca de nombre LOLA reportada en celo de 12-18 horas inseminada con semen PARDO SUIZO del toro ANGELO</t>
  </si>
  <si>
    <t>Estar pendiente al comportamiento dentro de 18-21 dias. Diagnostico de preñez a los 40 dias.</t>
  </si>
  <si>
    <t>DAVID</t>
  </si>
  <si>
    <t>LA HONDA</t>
  </si>
  <si>
    <t>LA CABAÑA</t>
  </si>
  <si>
    <t>Vaca de nombre TORTUGA reportada en celo de 12-18 horas inseminada con semen holstein del toro MARATHON RED.</t>
  </si>
  <si>
    <t>BRAYAN</t>
  </si>
  <si>
    <t>VILLA ALOLIA</t>
  </si>
  <si>
    <t>Vaca de nombre CARAMELA inseminada con semen de normando del toro NUMBER ONE</t>
  </si>
  <si>
    <t>Estar pendiente al comportamiento dentro de 18-21 dias. Diagnostico de preñez en 40 dias</t>
  </si>
  <si>
    <t>CAMILO</t>
  </si>
  <si>
    <t>BARRAGAN</t>
  </si>
  <si>
    <t>LA PAZ</t>
  </si>
  <si>
    <t>CASA EL TUNEL</t>
  </si>
  <si>
    <t>Novilla de nombre CLARISA reportada en celo de 12-18 horas inseminada con semen del toro RUGISSANT de la raza Normando</t>
  </si>
  <si>
    <t>Estar pendiente al comportamiento dentro de 18-21 dias despues de la inseminación. Diagnostico de preñez a los 40 dias post servicio.</t>
  </si>
  <si>
    <t>NELSON</t>
  </si>
  <si>
    <t>TEQUIA</t>
  </si>
  <si>
    <t xml:space="preserve">LOS ZAFIROS </t>
  </si>
  <si>
    <t>Vacas #6942-8y #4472-8 reportadas en celo de 12-18 horas inseminadas con semen gyr del toro UNICO DE BRASS</t>
  </si>
  <si>
    <t xml:space="preserve">Estar pendiente al comportamiento dentro de 18-21 dias despues de la inseminacion </t>
  </si>
  <si>
    <t xml:space="preserve">Vaca de nombre JULIANA reportada en celo de 12-18 meses inseminada con semen del toro SOLARIUM  de raza NORMANDO </t>
  </si>
  <si>
    <t>Estar pendiente al comportamiento dentro de 18-21 dias. Diagnostico de preñez en 40 dias.</t>
  </si>
  <si>
    <t>Vaca de nombre ALEJA reportada en celo de 12-28 horas inseminada con semen del toroRUGISSANT de raza NORMANDO</t>
  </si>
  <si>
    <t>Estar pendiente al comportamiento dentro 18-21 dias. Diagnostico de preñez en 40 dias</t>
  </si>
  <si>
    <t>Retiro de dispositivo dia 8 y aplicación de CE 2 ml via intramuscular</t>
  </si>
  <si>
    <t>Inseminacion en 36 horas posteriores al retiro del DIB</t>
  </si>
  <si>
    <t>novilla de nombre TONTA reportada en celo de 12-18 horas inseminada con semen del toro HIGIAND de raza JERSEY</t>
  </si>
  <si>
    <t xml:space="preserve">Estar pendiente al comportamiento de 18-21 dias despues de la inseminacion. Diagnostico de preñez en 40 dias </t>
  </si>
  <si>
    <t>BIBIANA</t>
  </si>
  <si>
    <t>PARRAGA</t>
  </si>
  <si>
    <t>LA GRANILLA</t>
  </si>
  <si>
    <t>Vaca de nombre MANCHAS reportada en celo de 12-18 horas inseminada con semen del toro HIGLAND de raza JERSEY</t>
  </si>
  <si>
    <t xml:space="preserve">Estar pendiente al comportamiento dentro de 18-21 dias despues de la inseminacion. Diagnostico de preñez dentro de 40 dias </t>
  </si>
  <si>
    <t>JUAN DE DIOS</t>
  </si>
  <si>
    <t>MARTINEZ</t>
  </si>
  <si>
    <t>SAN MIGUEL</t>
  </si>
  <si>
    <t>VILLA DELTA</t>
  </si>
  <si>
    <t>Vaca de nombre CAROLA reportada en celo de 12-18 horas inseminada con semen NORMANDO del toro NUMBER ONE</t>
  </si>
  <si>
    <t xml:space="preserve">Estar pendiente al comportamiento dentro de 18-21 dias despues de la I.A. Diagnostico de preñez a los 40 dias </t>
  </si>
  <si>
    <t>ALCIBIDES</t>
  </si>
  <si>
    <t>VELASQUEZ</t>
  </si>
  <si>
    <t>CENTRO</t>
  </si>
  <si>
    <t>LA GRANJA</t>
  </si>
  <si>
    <t>Vaca de # 07 reportada en celo de 12-18 horas inseminada con semen del toro ANTONY de la raza ayrshire.</t>
  </si>
  <si>
    <t>Estar pendiente al comportamiento dentro de 18-21 dias depsues de la inseminacion. Diagnostico de preñez a los 40 dias del servicio</t>
  </si>
  <si>
    <t>Inseminacion de 3 hembras de nombres PIRINOLA- JIRAFA- FORTUNA, inseminadas con semen de pardo suizo del toro ANGELO</t>
  </si>
  <si>
    <t>Estar pendiente al comportamiento dentro de 18-21 dias despues de la inseminacion. Diagnostico de preñez a los 40 dias.</t>
  </si>
  <si>
    <t>ANA LEONOR</t>
  </si>
  <si>
    <t>USABA</t>
  </si>
  <si>
    <t>LA CAROLINA</t>
  </si>
  <si>
    <t>Vacas reportadas en celo de 12-18 horas inseminadas asi: CHIKYS X MARATHON RED   PINOCHA X MARATHON RED. HOLSTEIN</t>
  </si>
  <si>
    <t>Estar pendiente al comportamiento dentro de 18-21 dias despues de la inseminacion. Diagnostico de preñez en 40 dias.</t>
  </si>
  <si>
    <t>JAIME</t>
  </si>
  <si>
    <t>FIERRO</t>
  </si>
  <si>
    <t>LA MACARENA</t>
  </si>
  <si>
    <t>EL CORONO</t>
  </si>
  <si>
    <t>Vaca de nombre LA NIÑA reportada en celo de 12-18 horas inseminada con semen gyr del toro UNICO DE BRAS</t>
  </si>
  <si>
    <t>Estar pendiente al comportamiento dentro de 18-21 dias. Diagnostico de preñez dentro de 40 dias</t>
  </si>
  <si>
    <t>JULIO CESAR</t>
  </si>
  <si>
    <t>LA PRADERA</t>
  </si>
  <si>
    <t>Inicio de IATF dia 0 aplicación de DIB y 2 ml de BE.</t>
  </si>
  <si>
    <t>Estar pendiente del dispositivo. Si observa secrecion purulenta avisar al profesional a cargo</t>
  </si>
  <si>
    <t>JOSE</t>
  </si>
  <si>
    <t>CASTRO</t>
  </si>
  <si>
    <t>NN</t>
  </si>
  <si>
    <t>Ultrasonografia de 14 hembras bovinos las cuales se encuentran 9 vacias y 5 gestantes</t>
  </si>
  <si>
    <t>Hembras vacias, aplicar 10 ml de livanal via intramuscular y 12 ml de oversel. Gestantes iniciar suministro de preparto en 30 dias,</t>
  </si>
  <si>
    <t>VACA DE NOMBRE MANATIAL REPORTADA EN CELO DE 12-18 HORAS INSEMINADA CON SEMEN NORMANDO DEL TORO OBERIUS</t>
  </si>
  <si>
    <t xml:space="preserve">ESTAR PENDIENTE AL COMPORTAMIENTO DENTRO DE 18-21 DIAS DESPUÉS DE LA INSEMINACIÓN
DIAGNÓSTICO DE PREÑEZ DENTRO DE 40 DÍAS 
</t>
  </si>
  <si>
    <t>PEDRO</t>
  </si>
  <si>
    <t>ADAMES</t>
  </si>
  <si>
    <t>LAS BRISAS</t>
  </si>
  <si>
    <t>NOVILLAS DE NOMBRES MASCOTA Y MISTERIOSA REPORTADA EN CELO DE 12-18 HORAS INSEMINADAS CON SEMEN NORMANDO DEL TORO OBERIUS</t>
  </si>
  <si>
    <t xml:space="preserve">1. ESTAR PENDIENTE AL COMPORTAMIENTO DENTRO DE 18-21 DIAS DESPUÉS DE LA INSEMINACIÓN
2. DIAGNÓSTICO DE PREÑEZ DENTRO DE 40 DÍAS </t>
  </si>
  <si>
    <t>JOSE DARIO</t>
  </si>
  <si>
    <t>AUSIQUE</t>
  </si>
  <si>
    <t>SAN FRANCISCO</t>
  </si>
  <si>
    <t>VACA DE NOMBRE PAMELA REPORTADA EN CELO DE 12-18 HORAS INSEMINADA CON SEMEN PARDO SUIZO DEL TORO TARZAN</t>
  </si>
  <si>
    <t>MARIA</t>
  </si>
  <si>
    <t>RODRIGUEZ</t>
  </si>
  <si>
    <t>SANTA ROSA</t>
  </si>
  <si>
    <t>LA PRIMAVERA</t>
  </si>
  <si>
    <t>VERMIFUGACION CON ALBENDAZOL Y VITAMINIZACION CON COMPLELAND DE CUATRO BOVINOS DOSIS DE ACUERDO A FICHAS TECNICAS DEL PRODUCTO</t>
  </si>
  <si>
    <t>REPETIR EN 21 DÍAS Y DESPUES CADA TRES MESES REALIZANDO ROTACIÓN DE PRODUCTOS
ESTAR PENDIENTE AL CELO DE LA VACA</t>
  </si>
  <si>
    <t>VACA DE NOMBRE VANESA 0234 REPORTADA EN CELO DE 12-18 HORAS INSEMINADA CON SEMEN NORMANDO DEL TORO OPTI NOZ</t>
  </si>
  <si>
    <t xml:space="preserve">1. ESTAR PENDIENTE AL COMPORTAMIENTO DENTRO DE 18-21 DIAS DESPUÉS DE LA INSEMINACIÓN
2. DIAGNÓSTICO DE PREÑEZ DENTRO DE 40 DÍAS 
</t>
  </si>
  <si>
    <t>12208</t>
  </si>
  <si>
    <t>ALFREDO</t>
  </si>
  <si>
    <t>LESMES</t>
  </si>
  <si>
    <t>SAN EUGENIO</t>
  </si>
  <si>
    <t>LOS ALISOS</t>
  </si>
  <si>
    <t>ULTRASONOGRAFIA DE DOS OVEJAS LAS CUALES SE ENCUENTRAN EN GESTACION DE 90 DÍAS APROXIMADAMENTE</t>
  </si>
  <si>
    <t xml:space="preserve">ESTAR PENDIEN TE AL PARDO EN EL DIA 105 </t>
  </si>
  <si>
    <t>GARZON VASQUEZ</t>
  </si>
  <si>
    <t>TRES VACAS REPORTADAS EN CELO DE 12-18 HORAS INSEMINADAS ASI: 228*BREAK EVEN HOL; 231*BREAK EVEN HOL; 232*FANOF AYR</t>
  </si>
  <si>
    <t>12207</t>
  </si>
  <si>
    <t>12209</t>
  </si>
  <si>
    <t>VACAS REPORTADAS EN CELO DE 12-18 HORAS INSEMINADAS ASI: GAVIOTA 0276 * NACRE; CHANTAL 0204 * PYGMALION</t>
  </si>
  <si>
    <t>BREYID FABIAN</t>
  </si>
  <si>
    <t>RAMIREZ</t>
  </si>
  <si>
    <t>LA MARSELLA</t>
  </si>
  <si>
    <t>VACA DE NOMBRE PANCHA REPORTADA EN CELO DE 12-18 HORAS INSEMINADA CON SEMEN AYRSHIRE DEL TORO FANOF</t>
  </si>
  <si>
    <t>2351</t>
  </si>
  <si>
    <t>2352</t>
  </si>
  <si>
    <t>2353</t>
  </si>
  <si>
    <t>2354</t>
  </si>
  <si>
    <t>5355</t>
  </si>
  <si>
    <t>2356</t>
  </si>
  <si>
    <t>2357</t>
  </si>
  <si>
    <t>ANABELINA</t>
  </si>
  <si>
    <t>NOVILLA DE NOMBRE MARIA REPORTADA EN CELO DE 12-18 HORAS INSEMINADA CON SEMEN NORMANDO DEL TORO SILVESTRE</t>
  </si>
  <si>
    <t>12211</t>
  </si>
  <si>
    <t>VACA DE NOMBRE LUPITA REPORTADA EN CELO DE 12-18 HORAS INSEMINADA CON SEMEN NORMANDO DEL TORO MONTBLANC</t>
  </si>
  <si>
    <t>12212</t>
  </si>
  <si>
    <t>VACA DE NOMBRE MORENA REPORTADA EN CELO DE 12-18 HORAS INSEMINADA CON SEMEN NORMANDO DEL TORO GAME OVER</t>
  </si>
  <si>
    <t>12213</t>
  </si>
  <si>
    <t>ALVARO</t>
  </si>
  <si>
    <t>MAYORGA</t>
  </si>
  <si>
    <t>LOS ENCENILLOS</t>
  </si>
  <si>
    <t>VACA DE NOMBRE TIGRESA REPORTADA EN CELO DE 12-18 HORAS INSEMINADA CON SEMEN HOLSTEIN DEL TORO ROZWELL</t>
  </si>
  <si>
    <t>1. ESTAR PENDIENTE AL COMPORTAMIENTO DENTRO DE 18-21 DIAS DESPUÉS DE LA INSEMINACIÓN
2. DIAGNÓSTICO DE PREÑEZ DENTRO DE 40 DÍAS</t>
  </si>
  <si>
    <t>12214</t>
  </si>
  <si>
    <t>SE INICIA PROTOCOLO IATF DIA 0 SE APLICAN 2 ML DE BENZOATO DE ESTRADIOL VIA IM</t>
  </si>
  <si>
    <t>ESTAR PENDIEN TE DEL DIB
SI OBSERVA SECRECIONES PURULENTAS COMUNCIAR AL PROFESIONAL
RETIRAR EN DIA 8</t>
  </si>
  <si>
    <t>12215</t>
  </si>
  <si>
    <t>STELLA</t>
  </si>
  <si>
    <t>GUTIERREZ</t>
  </si>
  <si>
    <t>LOS BIENVENIDOS</t>
  </si>
  <si>
    <t>VACA CON PROBLEMAS PODALES EN MIEMBRO POSTERIOS IZQUIERDO POR SABAÑON SE INICIA TRATAMIENTO CON ANTIBIOTICO TILOSINA</t>
  </si>
  <si>
    <t>MANTENER LIMPIO Y DESINFECTADO EL MIEMBRO</t>
  </si>
  <si>
    <t>12216</t>
  </si>
  <si>
    <t>NOVILLA DE NOMBRE MONA REPORTADA EN CELO DE 12-18 HORAS INSEMINADA CON JERSEY DEL TORO GOLDA BENECOL</t>
  </si>
  <si>
    <t>12217</t>
  </si>
  <si>
    <t>VACA DE NOMBRE MUÑECA REPORTADA EN CELO DE 12-18 HORAS INSEMINADA CON SEMEN NORMANDO DEL TORO OBERIUS</t>
  </si>
  <si>
    <t>12218</t>
  </si>
  <si>
    <t>SE INICIA PROTOCOLO IATF DÍA 0 A VACA DE NOMBRE LUCERO Y SE APLICAN 2 ML DE BENZOATO DE ESTRADIOL VÍA IM</t>
  </si>
  <si>
    <t xml:space="preserve">ESTAR PENDIENTE DE LA PRESENCIA DEL DIB
SI OBSERVA SECRECIONES PURULENTAS AVISAR AL PROFESIONAL DE LA SADEA
RETIRO DE DIB EN DÍA 8 </t>
  </si>
  <si>
    <t>12219</t>
  </si>
  <si>
    <t>SE REVISA TERNERA CON INFLAMACIÓN SUBMANDIBULAR LA CUAL NO PRESENTA ABSESO, SE APLICA ANTIINFLAMATORIO</t>
  </si>
  <si>
    <t>APLICAR EL TRATAMIENTO DURANTE TRES DIAS</t>
  </si>
  <si>
    <t>12220</t>
  </si>
  <si>
    <t>MIRYAM</t>
  </si>
  <si>
    <t>GONZALEZ</t>
  </si>
  <si>
    <t>VILLA DEL CARMEN</t>
  </si>
  <si>
    <t>ATENCIÓN DE PARTO DISCTOCICO, NACE TERNERA A LA CUAL SE LE PRESTA ATENCIÓN Y QUEDA VIVA Y EN BUEN ESTADO. SE SUMINISTRA Ca A VACA VIA ORAL</t>
  </si>
  <si>
    <t xml:space="preserve">ESTAR PENDIENTE QUE LA CRIA CONSUMA CALOSTRO DENTRO DE LOS 30 MINUTOS OS NACIMIENTO
VERIFICAR LA EXPULSION DE LA PLACENTA
INICIAL TRATAMIENTO CON CEFTIOFUR A LA VACA QUE PRESENTA NEUMONIA </t>
  </si>
  <si>
    <t>1520</t>
  </si>
  <si>
    <t>MIGUEL</t>
  </si>
  <si>
    <t>ALVAREZ</t>
  </si>
  <si>
    <t>CHACUA</t>
  </si>
  <si>
    <t>PALPACION TRASRECTAL DE 3 VACAS QUE SE ENCUENTRAN EN EL SIGUIENTE ESTADO 2 GESTANTES DE 32 Y 24 SEMANAS Y LA OTRA VACIA CON OVARIOS FUNCIONALES</t>
  </si>
  <si>
    <t>ESTAR PENDIENTE AL DESARROLLO DE LA GESTACIÓN Y EL CELO</t>
  </si>
  <si>
    <t>1521</t>
  </si>
  <si>
    <t xml:space="preserve">VACA DE NOMBRE APOLONIA REPORTADA EN CELO DE 121-18 HORAS INSEMINADA CON SEMEN NORMANDO DEL TORO TANGO </t>
  </si>
  <si>
    <t xml:space="preserve">ESTAR PENDIENTE AL COMPORTAMIENTO DENTRO DE 18 A 21 DIAS
DIAGNÓSTICO DE GESTACIÓN EN 40 DÍAS
</t>
  </si>
  <si>
    <t>1522</t>
  </si>
  <si>
    <t>LUZ MARINA</t>
  </si>
  <si>
    <t>MURCIA</t>
  </si>
  <si>
    <t>PORVENIR</t>
  </si>
  <si>
    <t>DESCORNE CON CABLE SIERRA DE 7 BOVINOS, SE CAUTERIZA Y SE SELLA CON TAPON DE YESO</t>
  </si>
  <si>
    <t xml:space="preserve">ESTAN PENDINETE DEL LUGAR DEL CORTE DE LA PRESENCIA DE SECRECIONES </t>
  </si>
  <si>
    <t>1523</t>
  </si>
  <si>
    <t>VACAS DE NOMBRES CURUBA Y NEGRA REPORTADAS EN CELO DE 12-18 HORAS INSEMINADAS CURUBA X MONOPOLY RED HOLSTEIN Y NEGRA X BENECOL JERSEY</t>
  </si>
  <si>
    <t>1524</t>
  </si>
  <si>
    <t>NESTOR</t>
  </si>
  <si>
    <t>VILLA BLANCA</t>
  </si>
  <si>
    <t xml:space="preserve">PALPACION TRASRECTAL DE DOS VACAS: ROJA VACIA OVARIOS LISOS Y PECAS GESTACIÓN DE 23 SEMANAS </t>
  </si>
  <si>
    <t>APLICAR 10 ML DE LIVANAL Y 15 ML DE OVERSEL VIA IM UNIDOSIS</t>
  </si>
  <si>
    <t>1525</t>
  </si>
  <si>
    <t>CLARA INES</t>
  </si>
  <si>
    <t>VACA DE NOMBRE AURORA REPORTADA EN CELO DE 12-18 HORAS INSEMINADA CON SEMEN NORMANDO DEL TORO TAMARINDO</t>
  </si>
  <si>
    <t>1526</t>
  </si>
  <si>
    <t>SAN BENITO</t>
  </si>
  <si>
    <t>EL REMANSO</t>
  </si>
  <si>
    <t>PALPACIÓN TRASRECTAL DE UNA VACA LLAMADA ESTRELLA LA CUAL SE ENCUENTRA EN GESTACIÓN DE 10 SEMANAS</t>
  </si>
  <si>
    <t>ESTAR PENDIENTE AL DESARROLLO DE LA GESTACIÓN 
SECAR EN SEMANA 28 DE GESTACIÇON 
SWUMINISTRAR PREPARTO EN LA SEMANA 32</t>
  </si>
  <si>
    <t>1527</t>
  </si>
  <si>
    <t>NOVILLAS REPORTADAS EN CELO DE 12-18 HORAS INSEMINADAS ASI: 487 X MOOPOLY RED HOLSTEIN Y 75 X BENECOL JERSEY</t>
  </si>
  <si>
    <t>1528</t>
  </si>
  <si>
    <t>VACA DE NOMBRE BEBE REPORTADA EN CELO DE 12-18 HORAS INSEMINADA CON SEMEN NORMANDO DEL TORO NUMBER ONE</t>
  </si>
  <si>
    <t>1529</t>
  </si>
  <si>
    <t>VACA DE NOMBRE MOROCHA REPORTADA EN CELO DE 12-18 HORAS INSEMINADA CON SEMEN JERSEY DEL TORO BENECOL</t>
  </si>
  <si>
    <t>1530</t>
  </si>
  <si>
    <t>JAIRO</t>
  </si>
  <si>
    <t>LA COLONIA</t>
  </si>
  <si>
    <t>VACA DE NOMBRE PEPA REPORTADA EN CELO DE 12-18 HORAS INSEMINADA CON SEMEN NORMANDO DEL TORO TANGO</t>
  </si>
  <si>
    <t>1532</t>
  </si>
  <si>
    <t>VACA DE NOMBRE SHAKIRA REPORTADA EN CELO DE 12 A 18 HORAS INSEMINADA CON SEMEN HOLSTEIN DEL TORO MONOPOLY RED</t>
  </si>
  <si>
    <t>ESTAR PENDIENTE AL COMPORTAMIENTO DENTRO DE 18 A 21 DIAS DESPUÉS DE LA INSEMINACIÓN
DIAGNÓSTICO DE PREÑEZ A LOS 40 DÍAS DESPUÉS DEL SERVICIO
ESTAR PENDIENTE AL COMPORTAMIENTO DENTRO DE 18 A 21 DIAS DESPUÉS DE LA INSEMINACIÓN
DIAGNÓSTICO DE PREÑEZ A LOS 40 DÍAS DESPUÉS DEL SERVIO</t>
  </si>
  <si>
    <t>1533</t>
  </si>
  <si>
    <t>ESTAR PENDIENTE AL COMPORTAMIENTO DENTRO DE 18 A 21 DIAS DESPUÉS DE LA INSEMINACIÓN
DIAGNÓSTICO DE PREÑEZ A LOS 40 DÍAS DESPUÉS DEL SERVICIO</t>
  </si>
  <si>
    <t>VACA DE NOMBRE COLORADA REPORTADA EN CELO DE 12 A 18 HORAS INSEMINADA CON SEMEN NORMANDO DEL TORO TANGO</t>
  </si>
  <si>
    <t>1534</t>
  </si>
  <si>
    <t>VACA DE NOMBRE LUNA REPORTADA EN CELO DE 12 A 18 HORAS INSEMINADA CON SEMEN NORMANDO DEL TORO NUMBER ONE</t>
  </si>
  <si>
    <t>1535</t>
  </si>
  <si>
    <t>VACA DE NOMBRE #488 REPORTADA EN CELO DE 12 A 18 HORAS INSEMINADA CON SEMEN HOLSTEIN DEL TORO BARON ROJO</t>
  </si>
  <si>
    <t>1536</t>
  </si>
  <si>
    <t>VACA DE NOMBRE MIRABEL REPORTADA EN CELO DE 12 A 18 HORAS INSEMINADA CON SEMEN JERSEY DEL TORO BENECOL</t>
  </si>
  <si>
    <t>1537</t>
  </si>
  <si>
    <t>NELSON ENRIQUE</t>
  </si>
  <si>
    <t>LOS ZAFIROS</t>
  </si>
  <si>
    <t>VACA DE NOMBRE #4401-2 REPORTADA EN CELO DE 12 A 18 HORAS INSEMINADA CON SEMEN JERSEY DEL TORO BENECOL</t>
  </si>
  <si>
    <t>1538</t>
  </si>
  <si>
    <t>VACA DE NOMBRE #201019 REPORTADA EN CELO DE 12 A 18 HORAS INSEMINADA CON SEMEN HOLSTEIN DEL TORO VISION</t>
  </si>
  <si>
    <t>1539</t>
  </si>
  <si>
    <t>VACA DE NOMBRE#0266 REPORTADA EN CELO DE 12 A 18 HORAS INSEMINADA CON SEMEN NORMANDO DEL TORO RUGISSANT</t>
  </si>
  <si>
    <t>1540</t>
  </si>
  <si>
    <t>VACA DE NOMBRE #97 REPORTADA EN CELO DE 12 A 18 HORAS INSEMINADA CON SEMEN HOLSTEIN DEL TORO BARON ROJO</t>
  </si>
  <si>
    <t>1541</t>
  </si>
  <si>
    <t>1542</t>
  </si>
  <si>
    <t xml:space="preserve">ESTAR PENDIENTE AL COMPORTAMIENTO DENTRO DE 18 A 21 DIAS DESPUÉS DE LA INSEMINACIÓN
DIAGNÓSTICO DE PREÑEZ A LOS 40 DÍAS DESPUÉS DEL SERVICIO
</t>
  </si>
  <si>
    <t>VACA DE NOMBRE PANCHITA REPORTADA EN CELO DE 12 A 18 HORAS INSEMINADA CON SEMEN NORMANDO DEL TORO TANGO</t>
  </si>
  <si>
    <t>VACA DE NOMBRE CANDELARIA REPORTADA EN CELO DE 12 A 18 HORAS INSEMINADA CON SEMEN NORMANDO DEL TORO NUMBER ONE</t>
  </si>
  <si>
    <t>1543</t>
  </si>
  <si>
    <t>1544</t>
  </si>
  <si>
    <t>VACA DE NOMBRE IVANA REPORTADA EN CELO DE 12 A 18 HORAS INSEMINADA CON SEMEN NORMANDO DEL TORO TANGO</t>
  </si>
  <si>
    <t>1545</t>
  </si>
  <si>
    <t>VACA DE NOMBRE SALTAMONTES REPORTADA EN CELO DE 12 A 18 HORAS INSEMINADA CON SEMEN HOLSTEIN DEL TORO BARON ROJO</t>
  </si>
  <si>
    <t>1546</t>
  </si>
  <si>
    <t>1547</t>
  </si>
  <si>
    <t>VACA DE NOMBRE CHILY REPORTADA EN CELO DE 12 A 18 HORAS INSEMINADA CON SEMEN NORMANDO DEL TORO SOLARIUM</t>
  </si>
  <si>
    <t>VACA DE NOMBRE MONICA REPORTADA EN CELO DE 12 A 18 HORAS INSEMINADA CON SEMEN NORMANDO DEL TORO NUMBER ONE</t>
  </si>
  <si>
    <t>1548</t>
  </si>
  <si>
    <t>1549</t>
  </si>
  <si>
    <t>VACA DE NOMBRE PALOMITA REPORTADA EN CELO DE 12 A 18 HORAS INSEMINADA CON SEMEN AYRSHIRE DEL TORO SILVERADO</t>
  </si>
  <si>
    <t>1550</t>
  </si>
  <si>
    <t>VACA DE NOMBRE BELLA REPORTADA EN CELO DE 12 A 18 HORAS INSEMINADA CON SEMEN NORMANDO DEL TORO SOLARIUM</t>
  </si>
  <si>
    <t>12221</t>
  </si>
  <si>
    <t>FANNY</t>
  </si>
  <si>
    <t>LA ESPERANZA</t>
  </si>
  <si>
    <t>VITAMINIZACXION Y VERMIFUGACION DE 4 OVINOS ALBENDAZOL Y COMPLELAND DOSIS DE ACUERDO A FICHA TECNICA DEL PRODUCTO</t>
  </si>
  <si>
    <t>REPETIR DENTRO DE TRES MESES REALIZANDO ROTACION DE PRODUCTOS</t>
  </si>
  <si>
    <t>12222</t>
  </si>
  <si>
    <t>DONATILA</t>
  </si>
  <si>
    <t>VERMIFUGACION Y VITAMINIZACION DE TRES OVINOS CON ALBENDAZOL Y COMPLELAND DOSIS DE ACUERDO A FICHA TECNICA DEL PRODUCTO</t>
  </si>
  <si>
    <t>REPETIR DENTRO DE TRES MESES DE REALIZANDO ROTACION DE PRODUCTO</t>
  </si>
  <si>
    <t>12223</t>
  </si>
  <si>
    <t>CUSTODIA</t>
  </si>
  <si>
    <t>VERMIFUGACI{ON Y VITAMINIZACION DE SEIS OVINOS DOSIS DE ACUERDO A FICHAS TECNICAS DE LOS PRODUCTOS</t>
  </si>
  <si>
    <t>REPETIR DENTRO DE TRES MESES REALIZANDO ROTACION DE PRODUCTO</t>
  </si>
  <si>
    <t>12224</t>
  </si>
  <si>
    <t>VACA DE NOMBRE PRINCESA REPORTADA EN CELO DE 12 A 18 HORAS INSEMINADA CON SEMEN NORMANDO DEL TORO SILVESTRE</t>
  </si>
  <si>
    <t>12225</t>
  </si>
  <si>
    <t>NOVILLA DE NOMBRE LUNA REPORTADA EN CELO DE 12 A 18 HORAS INSEMINADA CON SEMEN NORMANDO DEL TORO OPTI NOZ</t>
  </si>
  <si>
    <t>12226</t>
  </si>
  <si>
    <t>DIA 8 RETIRO DE DIB Y APLICACIÓN DE CLOPROTENOL 2 ML Y CE 2 ML</t>
  </si>
  <si>
    <t>IA DENTRO DE 36 HORAS</t>
  </si>
  <si>
    <t>12227</t>
  </si>
  <si>
    <t>DIA 8 RETIRO DE DIB Y APLICACION DE CLOPROSTENOL 2 ML Y CE 2 ML</t>
  </si>
  <si>
    <t>12228</t>
  </si>
  <si>
    <t>DIA CERO INICIO PROTOCOLO IATF SE COLOCA DIB A 8 HEMBRAS Y DE A 2 ML DE BE</t>
  </si>
  <si>
    <t>RETIRO DIB EN DIA 8
ESTAR PENDIENTE DEL DIB
SI OBSERVA SECRECIONES PURULENTAS AVISAR AL PROFESIONAL DE LA SADEA</t>
  </si>
  <si>
    <t>12229</t>
  </si>
  <si>
    <t>VACA DE NOMBRE LUCERO REPORTADA EN CELO DE 12 A 18 HORAS INSEMINADA CON SEMEN ANGUS DEL TORO RESOLVE</t>
  </si>
  <si>
    <t>12230</t>
  </si>
  <si>
    <t>VACA DE NOMBRE ESTRELLITA IATF INSEMINADA CON SEMEN JERSEY DEL TORO BENECOL</t>
  </si>
  <si>
    <t>12231</t>
  </si>
  <si>
    <t>12232</t>
  </si>
  <si>
    <t>VACA DE NOMBRE FORTUNA REPORTADA EN CELO DE 12 A 18 HORAS INSEMINADA CON SEMEN HOLSTEIN DEL TORO ROZWELL</t>
  </si>
  <si>
    <t>VACA DE NOMBRE BRISA REPORTADA EN CELO DE 12 A 18 HORAS INSEMINADA CON SEMEN NORMANDO DEL TORO OPTI NOZ</t>
  </si>
  <si>
    <t>12233</t>
  </si>
  <si>
    <t>GIOVANNI</t>
  </si>
  <si>
    <t>BUITRAGO</t>
  </si>
  <si>
    <t>MORABIA</t>
  </si>
  <si>
    <t>VACA DE NOMBRE VALENTINA REPORTADA EN CELO DE 12 A 18 HORAS INSEMINADA CON SEMEN AYRSHIRE DEL TORO FANOF</t>
  </si>
  <si>
    <t>12234</t>
  </si>
  <si>
    <t>VACA DE NOMBRE #195 REPORTADA EN CELO DE 12 A 18 HORAS INSEMINADA CON SEMEN AYRSHIRE DEL TORO ABIN</t>
  </si>
  <si>
    <t>12235</t>
  </si>
  <si>
    <t>VACAS DE REPORTADAS EN CELO DE 12 A 18 HORAS INSEMINADAS CON SEMEN NORMANDO VAVIOTA X OPTI NOZ Y ZAFIRO X SALVA VACAS # 22</t>
  </si>
  <si>
    <t>12236</t>
  </si>
  <si>
    <t>VACA DE NOM,BRE PRINCESA REPORTADSA EN CELO DE 12 A 18 HORAS INSEMINADA CON SEMEN NORMANDO DEL TORO NACRE</t>
  </si>
  <si>
    <t>12237</t>
  </si>
  <si>
    <t>DIAZ</t>
  </si>
  <si>
    <t>EL MARINERO</t>
  </si>
  <si>
    <t>PALPACION TRASRECTAL DE CUATRO VACAS LAS CUALES SE ENCUENTRAN ASI: NEGRA GESTANTE 21 SEMANAS; PIRINOLA GESTACION DE 20 SEMANAS; PARDA GESTACION 17 SEMANAS; ROJA VACIO OF INICIAR PROTOCOLO IATF</t>
  </si>
  <si>
    <t xml:space="preserve">ESTAR PENDIENTE DEL DESARROLLO DE LAS GESTACIONES </t>
  </si>
  <si>
    <t>12238</t>
  </si>
  <si>
    <t>VACA DE NOMBRE ADORASION REPORTADA EN CELO INSEMINADA CON  SEMEN NORMANDO DEL TORO MONTBKLANCK</t>
  </si>
  <si>
    <t>12240</t>
  </si>
  <si>
    <t>VACA DE NOMBRE NATASHA REPORTADA EN CELO INSEMINADA CON SEMEN NORMANDO DEL TORO MONTBLANC</t>
  </si>
  <si>
    <t>ESTAR PENDIENTE AL COMPORTAMIENTO DENTRO DE 18 A 21 DIAS DESPUÉS DE LA INSEMINACIÓN
DIAGNÓSTICO DE PREÑEZ A LOS 40 DÍAS DESPUÉS DEL SERVICIO}</t>
  </si>
  <si>
    <t>12241</t>
  </si>
  <si>
    <t>VACA DE NOMBRE CANTACLARO REPORTADA EN CELO INSEMINADA CON SEMEN TORO DE LIDIA DE NOMBRE MANCHEGO 436</t>
  </si>
  <si>
    <t>12242</t>
  </si>
  <si>
    <t>VACA DE NOMBRE ALEJA REPORTADA EN CELO INSEMINADA CON SEMEN NORMANDO DEL TORO PYGMALION</t>
  </si>
  <si>
    <t>12243</t>
  </si>
  <si>
    <t>NOVILLA DE NOMBRE PAQUITA REPORTADA EN CELO INSEMINADA CON SEMEN NORMANDO DEL TORO SOLARIUM</t>
  </si>
  <si>
    <t>2051</t>
  </si>
  <si>
    <t>VACA DE NOMBRE VALIENTE REPORATDA EN CELO INSEMINADA CON SEMEN NORMANDO DEL TORO RUGISSANT</t>
  </si>
  <si>
    <t>ALCIRA</t>
  </si>
  <si>
    <t>OBANDO</t>
  </si>
  <si>
    <t>ULTRASONOGRAFIA DE CUATRO VACAS LAS CUALES SE ENCUENTRAN EN EL SIGUIENTE ESTADO: SARA GESTANTE 16 SEMANAS, CLEMENTINA GESTANTE 24 SEMANAS, ESTRELLA VACIA OVARIOS LISOS, JOVITA GESTACION 4 SEMANAS</t>
  </si>
  <si>
    <t>APLICAR 15 ML DE OVERSEL A VACA ESTRELLA</t>
  </si>
  <si>
    <t>2053</t>
  </si>
  <si>
    <t>NOVILLA DE NOMBRE SALTAMONTES REPORTADA EN CELO INSEMINADA CON SEMEN ANGUS DEL TORO RESOLVE</t>
  </si>
  <si>
    <t>2054</t>
  </si>
  <si>
    <t>VACA DE NOMBRE CANDELARIA REPORTADA EN CELO REPORTADA EN CELO INSEMINADA CON SEMEN NORMANDO DEL TORO SOLARIUM</t>
  </si>
  <si>
    <t>2055</t>
  </si>
  <si>
    <t>VACA DE NOMBRE CONSENTIDA REPORTADA EN CELO INSEMINADA CON SEMEN HEREFORD DEL TORO ENCORE</t>
  </si>
  <si>
    <t>2056</t>
  </si>
  <si>
    <t>ULTRASONOGRAFIA DE SEIS OVEJAS LAS CUALES SE ENCUENTRAN EN ESTADO DE GESTACI{ON EN DIFERENTES ESTADOS DE GESTACION</t>
  </si>
  <si>
    <t>ESTAR PENDIENTE A LOS PARTOS</t>
  </si>
  <si>
    <t>2057</t>
  </si>
  <si>
    <t>BEATRIZ</t>
  </si>
  <si>
    <t>BUENA VISTA</t>
  </si>
  <si>
    <t>NOVILLA DE NOMBRE ESTRELLITA REPORTADA EN CELO INSEMINADA CON SEMEN NORMANDO DEL TORO NUMBER ONE</t>
  </si>
  <si>
    <t>2058</t>
  </si>
  <si>
    <t xml:space="preserve">MANUEL </t>
  </si>
  <si>
    <t>FULA</t>
  </si>
  <si>
    <t>LA FUENTE</t>
  </si>
  <si>
    <t>NOVILLA # 16 REPORTADA EN CELO INSEMINADA CON SEMEN HEREFORD DEL TORO ENCORE</t>
  </si>
  <si>
    <t>2059</t>
  </si>
  <si>
    <t>novilla de nombre mariposa reportada en celo inseminada con semen normando del toro number one</t>
  </si>
  <si>
    <t>2060</t>
  </si>
  <si>
    <t>DULIO</t>
  </si>
  <si>
    <t>LA MARGARITA</t>
  </si>
  <si>
    <t>VACA DE NOMBRE PIRINOLA REPORTADA EN CELO INSEMINADA CON SEMEN NORMANDO DEL TORO TANGO</t>
  </si>
  <si>
    <t>2061</t>
  </si>
  <si>
    <t>VACA DE NOMBRE SABRINA REPORTADA EN CELO INSEMINADA CON SEMEN AYRSHIRE DEL TORO ANTONY</t>
  </si>
  <si>
    <t>2062</t>
  </si>
  <si>
    <t>VACA DE NOMBRE MUÑECA INSEMINADA CON SEMEN NORMANDO DEL TORO RUGISSANT</t>
  </si>
  <si>
    <t>2063</t>
  </si>
  <si>
    <t>VACA DE NOMBRE CIELO REPORTADA EN CELO INSEMINADA CON SEMEN AYRSHIRE DEL TORO HUVITUS</t>
  </si>
  <si>
    <t>2064</t>
  </si>
  <si>
    <t>NOVILLA #13 REPORTADA EN CELO INSEMINADA CON SEMEN ANGUS DEL TORO BLUE SKY</t>
  </si>
  <si>
    <t>2065</t>
  </si>
  <si>
    <t>JOSE RAMON</t>
  </si>
  <si>
    <t>VACA DE NOMBRE CANELA REPORTADA EN CELO INSEMINADA CON SEMEN JERSEY DEL TORO HOGLAND</t>
  </si>
  <si>
    <t>2066</t>
  </si>
  <si>
    <t>VACA DE NOMBRE SARAY REPORTADA EN CELO INSEMINADA CON SEMEN NORMANDO DEL TORO RUGISSANT</t>
  </si>
  <si>
    <t>2067</t>
  </si>
  <si>
    <t>OSCAR</t>
  </si>
  <si>
    <t>VILLA ALEJANDRA</t>
  </si>
  <si>
    <t>VACA DE NOMBRE PALOMA REPORTADA EN CELO INSEMINADA CON SEMEN AYRSHIRE DEL TORO LUCKY</t>
  </si>
  <si>
    <t>2068</t>
  </si>
  <si>
    <t>MARIA AURORA</t>
  </si>
  <si>
    <t>NOVILLA #75 REPORTADA EN CELO INSEMINADA CON SEMEN HOLSTEIN DEL TORO MARATHON RED</t>
  </si>
  <si>
    <t>2069</t>
  </si>
  <si>
    <t>LAS ACACIAS</t>
  </si>
  <si>
    <t>NIDIA</t>
  </si>
  <si>
    <t>SIERRA PIÑEROS</t>
  </si>
  <si>
    <t>PIÑEROS DE SIERRA</t>
  </si>
  <si>
    <t>NOVILLA #45 REPORTADA EN CELO INSEMINADA CON SEMEN ANGUS DEL TORO BLUE SKY</t>
  </si>
  <si>
    <t>2071</t>
  </si>
  <si>
    <t>VACA #410 REPORTADA EN CELO INSEMINADA CON SEMEN AYRSHIRE DEL TORO GORM</t>
  </si>
  <si>
    <t>2070</t>
  </si>
  <si>
    <t>CUATRO VACAS REPORTADAS EN CELO INSEMINADAS ASI: #83 X SPARKY HOLSTEIN, #87 X LEYTON HOLSTEIN, #84 X FRAME AYRSHIRE, #401 X LEYTON HOLSTEIN</t>
  </si>
  <si>
    <t>2072</t>
  </si>
  <si>
    <t>MARINA</t>
  </si>
  <si>
    <t>MORENO</t>
  </si>
  <si>
    <t>EL MORTIÑO</t>
  </si>
  <si>
    <t>NOVILLA DE NOMBRE JULIANA REPORTADA EN CELO INSEMINADA CON SEMEN NORMANDO DEL TORO SOLARIUM</t>
  </si>
  <si>
    <t>2073</t>
  </si>
  <si>
    <t>VACA DE NOMBRE JULIANA REPORTADA EN CELO INSEMINADA CON SEMEN NORMANDO DEL TORO POGBA</t>
  </si>
  <si>
    <t>2074</t>
  </si>
  <si>
    <t>VACA DE NO,MBRE SABRINA REPORTADA EN CELO INSEMINADA CON SEMEN AYRSHIRE DEL TORO HUVITUS</t>
  </si>
  <si>
    <t>2075</t>
  </si>
  <si>
    <t>VACAS REPORTADAS EN CELO INSEMINADAS ASI: 07 X MARATHO RED HOLSTEIN, CHIQUITA X HIGLAND JERSEY</t>
  </si>
  <si>
    <t>2076</t>
  </si>
  <si>
    <t>VACA DE NOMBRE CLAVELLINA REPORTADA EN CELO INSEMINADA CON SEMEN HOLSTEIN DEL TORO SPARKY</t>
  </si>
  <si>
    <t>2077</t>
  </si>
  <si>
    <t>ULTRASONOGRAFIA DE 20 VACAS LAS CUALES SE ENCUENTRAN ASI: 10 EN GESTACION, 1 RECHEQUEO, 1 VACIA OF, 8 VACIA OVARIOS LISOS</t>
  </si>
  <si>
    <t>TONIFICar 10 ml de livanal y 12 ml de oversel</t>
  </si>
  <si>
    <t>VACA DE NOMBRE SIRENA REPORTADA EN CELO INSEMINADA CON SEMEN PARDO SUIZO DEL TORO ANGELO</t>
  </si>
  <si>
    <t>EL PEÑON</t>
  </si>
  <si>
    <t>SAN ANTONIO</t>
  </si>
  <si>
    <t>VACA DE NOMBRE BERRIONDA REPORTADA EN CELO INSEMINADA CON SEMEN SIMMENTAL DEL TORO HORBIT</t>
  </si>
  <si>
    <t>2080</t>
  </si>
  <si>
    <t>VACA DE NOMBRE CAMILITA #0306 REPORTADA EN CELO INSEMINADA CON SEMEN NORMANDO DEL TORO SOLARIUM</t>
  </si>
  <si>
    <t>ESTAR PENDIENTE AL COMPORTAMIENTO DENTRO DE 18-21 DÍAS DESPUÉS DE LA INSEMINACIÓN
DIAGNÓSTICO DE GESTACIÓN EN 40 DÍAS</t>
  </si>
  <si>
    <t>2081</t>
  </si>
  <si>
    <t>VACA DE NOMBRE LUCERO REPORTADA EN CELO INSEMINADA CON SEMEN HOLSTEIN DEL TORO MARATHON RED</t>
  </si>
  <si>
    <t>2083</t>
  </si>
  <si>
    <t>VACA DE NOMBRE CANELA # 0318 REPORTADA EN CELO INSEMINADA CON SEMEN NORMANDO DEL TORO RUGISSANT</t>
  </si>
  <si>
    <t>2084</t>
  </si>
  <si>
    <t>VACA DE NOMBRE NENA REPORTADA EN CELO DE 12-18 HORAS INSEMINADA CON SEMEN AYRSHIRE DEL TORO ANTHONY</t>
  </si>
  <si>
    <t>2085</t>
  </si>
  <si>
    <t>VACA DE NOMBRE CHAROL REPORTADA EN CELO DE 12-18 HORAS INSEMINADA CON SEMEN NORMANDO DEL TORO POGBA</t>
  </si>
  <si>
    <t>2086</t>
  </si>
  <si>
    <t>VACA DE NOMBRE MUÑECA #76 REPORTADA EN CELO DE 12-18 HORAS INSEMINADA CON SEMEN AYRSHIRE DEL TORO ANTHONY</t>
  </si>
  <si>
    <t>2087</t>
  </si>
  <si>
    <t xml:space="preserve">DASY MELISSA </t>
  </si>
  <si>
    <t>CUBILLOS</t>
  </si>
  <si>
    <t>PALERMO</t>
  </si>
  <si>
    <t>VACAS DE NOMBRE AURORA YN SOFIA REPORTADAS EN CELO DE 12-18 HORAS INSEMINADAS CON SEMEN JERSEY DEL TORO R2D2</t>
  </si>
  <si>
    <t>2088</t>
  </si>
  <si>
    <t>MARCO</t>
  </si>
  <si>
    <t>SANDOVAL</t>
  </si>
  <si>
    <t>2089</t>
  </si>
  <si>
    <t>EL TRIUNFO</t>
  </si>
  <si>
    <t>VACA DE NOMBRE ROJA REPORTADA EN CELO DE 12-18 HORSAS INSEMINADA CON SEMEN HOLSTEIN DEL TORO RUTILAND RED</t>
  </si>
  <si>
    <t>VACA DE NOMBRE PRINCESA REPORTADA EN CELO DE 12-18 HORAS INSEMINADA CON SEMEN PARDO SUIZO DEL TORO ANGELO</t>
  </si>
  <si>
    <t>2090</t>
  </si>
  <si>
    <t>NOVILLA #34 REPORTADA EN CELO DE 12-18 HORAS INSEMINADA CON SEMEN ANGUS DEL TORO BLUE SKY</t>
  </si>
  <si>
    <t>2091</t>
  </si>
  <si>
    <t>VACA DE NOMBRE SIRENA REPORATDA EN CELO DE 12-18 HPRAS INSEMINADA CONS EMEN NORMANDO DEL TORO SOLARIUM</t>
  </si>
  <si>
    <t>2092</t>
  </si>
  <si>
    <t>VACA DE NOMBRE CHACHA REPROTADA EN CELO DE 12-18 HORAS INSEMINADA CON SEMEN NORMANDO DEL TORO RUGISSANT</t>
  </si>
  <si>
    <t>2093</t>
  </si>
  <si>
    <t>BERENICE</t>
  </si>
  <si>
    <t>SUAREZ</t>
  </si>
  <si>
    <t>SE REALIZA CIRUGIA EN VISTA DERECHA DE MASA EN TERCER PARPADO Y LAGRIMAL POR GOLPE SE APLICA ANTIBIOTICO Y ANALGESICO</t>
  </si>
  <si>
    <t>MANTENER LIMPIO Y DESINFECTADO
EN CASO DE OBSERVAR SECRECIONES PURULENTAS AVISAR AL PROFESIONAL DE LA SECRETARIA</t>
  </si>
  <si>
    <t>2094</t>
  </si>
  <si>
    <t>YOLANDA</t>
  </si>
  <si>
    <t>SE REALIZA PODOLOGIA DE FORMACIÓN A UN ASNAL HEMBRA LA CUAL TIENE CRECIMIENTO ECCESIVO DE CASCOS POR ENDE TIENE DEFORMACION DE LOS MISMOS</t>
  </si>
  <si>
    <t>REALIZAR PODOLOGIA DENTRO DE UN MES</t>
  </si>
  <si>
    <t>2095</t>
  </si>
  <si>
    <t>ULTRASONOGRAFIA DE 6 VACAS LAS CUALES SE ENCUENTRAN EN EL SIGUIENTE ESTADO: ESTRELLA 12 SEMANAS DE GESTACIÓN, CAROLINA 26 SEMANAS, CHIQUITINA 29 SEMANAS, DULCE VACIA OF, BONNIE OE, LUNA 29 SEMANAS.</t>
  </si>
  <si>
    <t>BONNIE- 10 ML DE LIVANAL +15 ML DE OVERSEL
LUNA Y CHIQUITINA SECADO
LUNA SECADO EN UN MES</t>
  </si>
  <si>
    <t>2096</t>
  </si>
  <si>
    <t>RETIRO DIB DIA 8 A TRES HEMBRAS  APLICACIÓN DE 2 ML DE CLOPROSTENOL YT 2 ML DE CE</t>
  </si>
  <si>
    <t>INSEMINAR EN 36 HORAS</t>
  </si>
  <si>
    <t>2097</t>
  </si>
  <si>
    <t>IATF DE 3 HEMBRAS BOVINAS: 26 SOÑADORA X CASALELA, 29 ULANA X ESTESI, 20 ALABARDERA X AMERICANO</t>
  </si>
  <si>
    <t>CONFIRMACIÓN DE GESTACIÓN EN 40 DÍAS</t>
  </si>
  <si>
    <t>2098</t>
  </si>
  <si>
    <t>CIELO</t>
  </si>
  <si>
    <t>SIERRA</t>
  </si>
  <si>
    <t>LA GRACIA</t>
  </si>
  <si>
    <t>IATF DE UNA NOVILLA DE NOMBRE PINTA CON SEMEN NORMANDO DEL TORO SOLARIUM</t>
  </si>
  <si>
    <t>2099</t>
  </si>
  <si>
    <t>EL REFUGIO</t>
  </si>
  <si>
    <t>SHIRLEY LEON ADAMES</t>
  </si>
  <si>
    <t>VERMIFUGACIÓN DE 6 BOVINOS DOSIS DE ACUERDO A FICHA TECNICA</t>
  </si>
  <si>
    <t>REPETIR DENTRO DE 3 MESES</t>
  </si>
  <si>
    <t>001</t>
  </si>
  <si>
    <t>HERMINDA</t>
  </si>
  <si>
    <t>VERMIFUGACION DE 5 BOVINOS Y 1 OVINO</t>
  </si>
  <si>
    <t>REPETIR DENTRO DE TRES MESES</t>
  </si>
  <si>
    <t>002</t>
  </si>
  <si>
    <t>HONORIO</t>
  </si>
  <si>
    <t>CADENA</t>
  </si>
  <si>
    <t>EL PROGRESO</t>
  </si>
  <si>
    <t>VERMIFUGACION DE DOS OVEJAS</t>
  </si>
  <si>
    <t>003</t>
  </si>
  <si>
    <t>GELVER</t>
  </si>
  <si>
    <t>SARMIENTO</t>
  </si>
  <si>
    <t>CASABLANCA</t>
  </si>
  <si>
    <t>VERMIFUGACIÓN DE 17 BOVINOS</t>
  </si>
  <si>
    <t>004</t>
  </si>
  <si>
    <t>HECTOR</t>
  </si>
  <si>
    <t>DUARTE</t>
  </si>
  <si>
    <t>VERMIFUGACION Y VITAMINIZACION DE 5 BOVINOS</t>
  </si>
  <si>
    <t>005</t>
  </si>
  <si>
    <t>NOVILLA QUE PRESENTO ABORTO DE APROXIMADAMENTE SEIS MESES DE GESTACION CON RETENCION DE PLACENTA, SE EXTRAE Y COLOCAN OVULOS INTRAUTERINOS Y APLICACIÓN DE 3 ML DE CLOPROSTENOL</t>
  </si>
  <si>
    <t>REALIZAR LAVADO DENTRO DE DOS SEMANAS</t>
  </si>
  <si>
    <t>006</t>
  </si>
  <si>
    <t>TRES VACAS REPORTADAS EN CELO DE 12-18 HORAS INSEMINADAS ASI: MACARENA X SOLARIUM NORMANDO, LINDA ROSA X NUMBER ONE, CARINA X GAVION BON</t>
  </si>
  <si>
    <t>007</t>
  </si>
  <si>
    <t xml:space="preserve">EDILIA </t>
  </si>
  <si>
    <t>LOPEZ</t>
  </si>
  <si>
    <t>LA VIRGINIA</t>
  </si>
  <si>
    <t>NOVILLA DE NOMBRE CHICKY REPORTADA EN CELO DE 12-18 HORAS INSEMINADA CON SEMEN JERSEY DEL TORO HIGLAND</t>
  </si>
  <si>
    <t>008</t>
  </si>
  <si>
    <t>HELENA</t>
  </si>
  <si>
    <t>SAN JULIAN</t>
  </si>
  <si>
    <t>PALPACION TRASRECTAL DE DOS VACAS DE NOMBRES PEPA Y MARGARITA LAS CUALES SE ENCUENTRAN VACIAS CON OVARIOS LISOS</t>
  </si>
  <si>
    <t>TONIFICAR, APLICAR 10 ML DE LIVANAL Y 15 ML DE OVERSEL</t>
  </si>
  <si>
    <t>009</t>
  </si>
  <si>
    <t>LEON</t>
  </si>
  <si>
    <t>GUAYABITOS</t>
  </si>
  <si>
    <t>APLICACIÓN DE CUATRO CALCIOS VIA INTRAVENOSA A CUATRO VACASA Y CHEQUEO POR VIA TRASRECTAL DE UNA GESTANTE DE 30 SEMANAS</t>
  </si>
  <si>
    <t>SUMINISTRRAR PREPARTO A VACA GESTANTE EN SEMANA 36</t>
  </si>
  <si>
    <t>010</t>
  </si>
  <si>
    <t>SE INICIA PROTOCOLO IATF COLOCANDO DIB A 5 VACAS DE NOMBRES REINA, DIANA, MAGNOLIA, ESTRELLA Y FLORDEHABA Y APLICACIÓN DE 2 ML BE VIA IM</t>
  </si>
  <si>
    <t xml:space="preserve">ESTAR PENDIENTE DEL DIB
SI OBSERVA SECRECIONES PURULENTAS COMUNICARSE CON EL PROFESIONAL
REDIRO EN DIA 8
</t>
  </si>
  <si>
    <t>011</t>
  </si>
  <si>
    <t>VERMIFUGACIÓN DE 8 BOVINOS CON FEBENDAZOL Y 5 CON IVERMECTINA DOSIS DE ACXUERDO A FICHA TECNICA DEL PRODUCTO</t>
  </si>
  <si>
    <t>REPETIR DENTRO DE 3 MESES REALIZANDO ROTACIÓN DE PRODUCTO</t>
  </si>
  <si>
    <t>012</t>
  </si>
  <si>
    <t>EDSON ERASMO</t>
  </si>
  <si>
    <t>MONTOYA</t>
  </si>
  <si>
    <t>EL TENAMPA</t>
  </si>
  <si>
    <t>DOS VACAS REPORTADAS EN CELO DE 12-18 HORAS DE NOMBRES EMMA Y MILU INSEMINADAS CON SEMEN GYR DEL TORO UNICO DE BRAS</t>
  </si>
  <si>
    <t>013</t>
  </si>
  <si>
    <t>NOVILLA DE NOMBRE FLOR DE HABA REPORTADA EN CELO DE 12-18 HORAS INSEMINADA CON SEMEN NORMANDO DEL TORO RUGISSANT</t>
  </si>
  <si>
    <t>014</t>
  </si>
  <si>
    <t>VACA DE NOMBRE FORTUNA REPORTADA EN CELO DE 12-18 HORAS INSEMINADA CON SEMEN GUR DEL TORO UNICO DE BRAS</t>
  </si>
  <si>
    <t>015</t>
  </si>
  <si>
    <t>VACA #39 REPORTADA EN CELO DE 12-18 HORAS INSEMINADA CON SEMEN GYRSHIRE DEL TORO MAXIMO</t>
  </si>
  <si>
    <t>016</t>
  </si>
  <si>
    <t>VACA #91 REPORTADA EN CELO DE 12-18 HORAS INSEMINADA CON SEMEN LIMOUSIN DEL TORO EMPERADOR</t>
  </si>
  <si>
    <t>017</t>
  </si>
  <si>
    <t>VACAS REPORTADAS EN CELO DE 12-18 HORAS INSEMINADAS ASI: 312 X BREAK EVEN HOLSTEIN Y 251 X OUIJA HOLSTEIN</t>
  </si>
  <si>
    <t>018</t>
  </si>
  <si>
    <t>RETIRO DIB DE LAS VACAS REINA, DIANA, MAGNOLIA, ESTRELLA Y FLOR DE HABA APLICACIÓN DE 2 ML DE CLOPROSTENOL Y 2 ML DE CE</t>
  </si>
  <si>
    <t>ESTAR PENDIENTE AL COMPORTAMIENTO IA EN 36 HORAS</t>
  </si>
  <si>
    <t>019</t>
  </si>
  <si>
    <t>VACA DE NOMBRE VANESA #0234 REPORTADA EN CELO DE 12-18 HORAS INSEMINADA CON SEMEN NORMANDO DEL TORO RUGISSANT</t>
  </si>
  <si>
    <t>020</t>
  </si>
  <si>
    <t>JHON</t>
  </si>
  <si>
    <t>LAVERDE</t>
  </si>
  <si>
    <t>LA CRUZ</t>
  </si>
  <si>
    <t>PALPACION TRASRECTAL DE 2 NOVILLAS LAS CUALES SE ENCUENTRAN VACIAS CON OVARIOS ESTATICOS</t>
  </si>
  <si>
    <t xml:space="preserve">TONIFICAR APLICAR 12 ML DE OVERSEL </t>
  </si>
  <si>
    <t>021</t>
  </si>
  <si>
    <t>IATF DE VACAS DE NOMBRES DIANA X ANGELO PARDO SUIZO Y #20 X LUCKY AYRSHIRE</t>
  </si>
  <si>
    <t>022</t>
  </si>
  <si>
    <t>IATF DE TRES VACAS: REINA X ANTHONY AYRSHIRE, MAGNOLIA X ANTRONY AYRSHIRE Y ESTRELLA X ANGELO PARDO SUIZO</t>
  </si>
  <si>
    <t>023</t>
  </si>
  <si>
    <t xml:space="preserve">VACA DE NOMBRE KAMELIA REPORTADA EN CELO DE 12-18 HORAS INSEMINADA CON SEMEN NORMANDO DEL TORO NUMBER ONE </t>
  </si>
  <si>
    <t>024</t>
  </si>
  <si>
    <t>VACA DE NOMBRE MANANTIAL #0255 REPORTADA EN CELO DE 12-18 HORAS INSEMINADA CON SEMEN NORMANDO DEL TORO SOLARIUM</t>
  </si>
  <si>
    <t>025</t>
  </si>
  <si>
    <t>VACA DE NOMBRE LUPITA REPORTADA EN CELO DE 12-18 HORAS INSEMINADA CON SEMEN NORMANDO DEL TORO SOLARIUM</t>
  </si>
  <si>
    <t>026</t>
  </si>
  <si>
    <t>VACAS REPORTADAS EN CELO DE 12-18 HORAS INSEMINADAS CON SEMEN NORMANDO ASI: GANZUL #0287 X SOLARIUM Y KATRINA #0274 X NUMBER ONE</t>
  </si>
  <si>
    <t>027</t>
  </si>
  <si>
    <t>ULTRASONOGRAFIA DE SEIS VACAS LAS CUALES SE ENCUENTRA EN GESTACIONES 2 - 4 MESES Y 45 DÍAS Y TRES CON OVARIOS ESTATICOS</t>
  </si>
  <si>
    <t>TONIFICAR 10 ML DE LIVANAL Y 12 ML DE OVERSEL</t>
  </si>
  <si>
    <t>028</t>
  </si>
  <si>
    <t>SE REALIZA IDENTIFICACIÓN DE TRES HEMBRAS DEL PMG DE ASONORMANDO: MUÑECA 0338, PRINCESA 0341 Y PAULINA 0342</t>
  </si>
  <si>
    <t>ESTAR PENDIENTE DE LAS OREJERAS Y QUE NO SE INFECTEN EL LUGAR EN LOS ANIMALES</t>
  </si>
  <si>
    <t>029</t>
  </si>
  <si>
    <t>050</t>
  </si>
  <si>
    <t xml:space="preserve">3 VACAS EN CELO DE 12-18 HORAS INSEMINADAS CON TITA X ANTONY AYRSHIRE ESTRELLITA X UNICO DE BRAS GYR FORTUNITAX UNICO DE BRAS </t>
  </si>
  <si>
    <t xml:space="preserve">DIAGNOSTICO DE  PREÑEZ A LOS 40 DIAS </t>
  </si>
  <si>
    <t>049</t>
  </si>
  <si>
    <t>VACA DE NOMBRE MARIBEL 0253 REPORTADA EN CELO DE 12-18 HORAS INSEMINADA CON SMENE TORO NORMANDO RUGISSANT</t>
  </si>
  <si>
    <t xml:space="preserve">DIAGNOSTICO DE GESTACION A LOS 40 DIAS </t>
  </si>
  <si>
    <t>048</t>
  </si>
  <si>
    <t>VACA DE NOMBRE MARUCHA REPORTADA EN CELO DE 12-18 HORAS INSEINADA CON SEMEN AYRSHIRE DEL TORO HUVITUS</t>
  </si>
  <si>
    <t>DIAGNOSTICO DE PRÑEZ  SOBRE LOS 40 DIAS</t>
  </si>
  <si>
    <t>EDSON</t>
  </si>
  <si>
    <t>047</t>
  </si>
  <si>
    <t xml:space="preserve">INSMINADA DE 6 VACAS IATF CON SEMEN DEL TORO LUCKY 1 LUNA-2 PRIMAVERA 3 ATHALA 4 EMMA 5 MILU 6 MARQUEZA </t>
  </si>
  <si>
    <t>ESTAR PENDIENTE DEL COMPORTAMIENTO DENTRO DE LOS 21 DIAS CON DIAGNOSTICO DE PREÑEZ A LOS 35-40 DIAS</t>
  </si>
  <si>
    <t>046</t>
  </si>
  <si>
    <t>INSEMINACION IATF SANTA X UNICO DE GYR CHATA X RUGISSANT NORMANDA PRINCESA X RUGISSANT NORMANDO</t>
  </si>
  <si>
    <t xml:space="preserve">ESTAR PENDIENTE DEL COMPORTAMEINTO DE LAS VACAS ENTRE 18-21 DIAS CON DIAGNOSTICO DE PREÑEZ EN LOS 40 </t>
  </si>
  <si>
    <t>045</t>
  </si>
  <si>
    <t>VACA DE NOMBRE PIMPINELA REPORTADA CON CELO DE 12-18 HORAS INSEMINADA CON SMEEN BON GAVION</t>
  </si>
  <si>
    <t>ESTAR PENDIENTE AL COMPORTAMIENTO DENTRO DELOS 18-21 DIAS YCON DIAGNOSTICO DE PREÑEX ENTRE LOS 40 DIAS</t>
  </si>
  <si>
    <t xml:space="preserve">HELENA </t>
  </si>
  <si>
    <t>044</t>
  </si>
  <si>
    <t xml:space="preserve">NOVILLA DE NOMBRE 0330 REPORTADA CON CELO DE 12-18 HORAS INSEMINADA CON SEMEN NORMANDO DEL TORO POGBA </t>
  </si>
  <si>
    <t>ESTAR PENDIENTE DEL COMPORTAMIENTO DENTRO 18-21 DIAS PREÑEZ DENTRO DE LOS 40 DIAS</t>
  </si>
  <si>
    <t>043</t>
  </si>
  <si>
    <t xml:space="preserve">VACA DE NOMBRE PITUFA REPORTADA CON CELO DE 12-18 HORAS INSEMINADA CON SEMEN NORMANDO DEL TORO POGBA </t>
  </si>
  <si>
    <t xml:space="preserve">ESTAR PENDIENTE DEL COMPORTAMIENTO DENTRO DE 18- 21 DIAS, SE DIAGNOSTICA DE 35 - 40 DIAS </t>
  </si>
  <si>
    <t>042</t>
  </si>
  <si>
    <t>2 VACAS EN CELO DE 12-18 HORAS INSEMINADA CON SMEEN NOMRMANDO JUDY 0253 POGBA Y VALEN NUMBER ONE</t>
  </si>
  <si>
    <t xml:space="preserve">DIAGNOSTICO DE PRRÑEEZ EN 40 DIAS </t>
  </si>
  <si>
    <t xml:space="preserve">JHONATHAN </t>
  </si>
  <si>
    <t>QUEMBA</t>
  </si>
  <si>
    <t>041</t>
  </si>
  <si>
    <t xml:space="preserve">CARNERO CON HERIDA ABIERTA A NIVEL ESCAPULAR DEL MIEMBRO ANTERIOR DERECHO, SE REALIZA SUTURA CON PUNTO INDIVIDUAL SE DESINFEECTA Y COMPLEJO B </t>
  </si>
  <si>
    <t xml:space="preserve"> CONTINUAR ANTIBIOTICO POR 3 DIAS, MATENER LIMPIO Y DESINFECTADO</t>
  </si>
  <si>
    <t>GIL</t>
  </si>
  <si>
    <t>040</t>
  </si>
  <si>
    <t>LA ROSA</t>
  </si>
  <si>
    <t>CAMPESTRE</t>
  </si>
  <si>
    <t>NOVILLA DE NOMBRE PRINCESA REPORTADA EN CELO DE 12-18 HORAS INSEMINADA CON SEMEN HOLSTEIN DEL TORO MARATHON</t>
  </si>
  <si>
    <t>DIAGNOSTICO DE PREÑEZ CON 40 DIAS</t>
  </si>
  <si>
    <t>039</t>
  </si>
  <si>
    <t>VACA DE NOMBRE NEILA REPORTADA EN CELO DE 12-18 HORAS INSEMINADA DE SEMEN DEL TORO HUVITUS</t>
  </si>
  <si>
    <t xml:space="preserve">DIAGNOSTICO DE PREÑEZ A LOS 40 DIAS </t>
  </si>
  <si>
    <t>038</t>
  </si>
  <si>
    <t>VACA DE NOMBRE MAGGIE REPORTADA CON CELO DE 12 A 18 HORAS INSEMINADA CON SEMEN NOMRMANDO RUGISSANT</t>
  </si>
  <si>
    <t xml:space="preserve">DIAGNOSTICO DE GESTACION DE 40 DIAS </t>
  </si>
  <si>
    <t xml:space="preserve">ALCIDIADES </t>
  </si>
  <si>
    <t>037</t>
  </si>
  <si>
    <t>VACA CON ID #10 REPORTADA EN CELO DE 12-18 HORAS INSEMINADA CON SEMEN HOLSTEIN DEL TORO SPARKY</t>
  </si>
  <si>
    <t>ESTAR PENDIENTE DEL COMPORTAMIENTO  EN 21 DIAS Y DIAGNOSTICO DE PREÑEZ ENTRE LOS 35-40 DIAS</t>
  </si>
  <si>
    <t>036</t>
  </si>
  <si>
    <t>VACA DE NOMBRE CAMILITA REPORTADA EN CELO DE 12-18 HORAS INSEMINADA CON SEMEN NORMANDO DEL TORO RUGISSANT</t>
  </si>
  <si>
    <t>DIAGNOSTICO DE PREÑEZ A LOS 40 DIAS POST SERVICIO</t>
  </si>
  <si>
    <t>035</t>
  </si>
  <si>
    <t>VACA DE NOMBRE COQUETA REPORTADA CON CELO DE 12-18 HORAS INSEMINADA ON SEMEN NORMANDO RUGISSANT</t>
  </si>
  <si>
    <t>034</t>
  </si>
  <si>
    <t>LAS MANITOS</t>
  </si>
  <si>
    <t>VACA DE NOMBRE MUÑECA REPORTADA EN CELO DE 12_18 HORAS INSEMINADA CON SEMEN JERSEY DEL TORO HIGLAN</t>
  </si>
  <si>
    <t xml:space="preserve">DIAGNOSTICO DE PREÑEZ DE 40 DIAS </t>
  </si>
  <si>
    <t>033</t>
  </si>
  <si>
    <t>ORQUIECTOMIA DE 12 BOVINOS A LOS CUALES SE LES QUITA EL ESCROTO Y TORCION DE LOS TESTICULOS</t>
  </si>
  <si>
    <t>SE APLICA ANTIBIOTICO Y SE DESINFECTA EL SITIO DE INTERVENCION, ESTAR PEDNIENTE DE INFLAMACION SEVERA</t>
  </si>
  <si>
    <t>CLARA</t>
  </si>
  <si>
    <t>032</t>
  </si>
  <si>
    <t xml:space="preserve">NOVILLA DE NOMBRE CRISTAL REPORTADA EN CELO DE 12-18HORAS  INSEMINADA CON SEMEN NORMNANDO DEL TORO NUMBER ONE </t>
  </si>
  <si>
    <t>DIAGNOSTICO DE PREÑEZ DENTRO DE LOS 40 DIAS</t>
  </si>
  <si>
    <t>031</t>
  </si>
  <si>
    <t xml:space="preserve">VACA DE NOMBRE JULIANA REPORTADA EN CELO DE 12-18 HORAS INSEMINADA CON SEMEN DE TORO DANTE RAZA BRAHMAN ROJO </t>
  </si>
  <si>
    <t>030</t>
  </si>
  <si>
    <t>VACA DE NOMBRE CHAROL REPORTADA EN CELO DE 12-18 HORAS INSEMINADA CON SEMEN DEL TORO POGBA</t>
  </si>
  <si>
    <t>DIAGNOSTICO DEL SERVICIO EN 40 DIAS</t>
  </si>
  <si>
    <t>2400</t>
  </si>
  <si>
    <t>VACA DE NOMBRE MILAGROS REPORTADA CON CELO DE 12.18 HORAS INSEMINADA CON SEMEN DE LA RAZA HJERSEY HIGLAND</t>
  </si>
  <si>
    <t>ESTAR PENDIENTE DEL COMPORTAMIENTO ENTRE LOS 18-21 DIAS DESPUES DE INSEMINADA. DIAGNOSTICO DE PREÑEZ A AS 35 Y 40 DIAS</t>
  </si>
  <si>
    <t>2399</t>
  </si>
  <si>
    <t>VACA 0298 REPORTADA CON CELO DE 12-18 HORAS INSEMINADA CON SEMEN NORMANDO DEL TORO SOLARIUM</t>
  </si>
  <si>
    <t xml:space="preserve">ESAR PENDIENTE AL COMPORTAMIENTO DENTRO DE LOS 18-21 DIAS DESPUES DE INSEMINADA </t>
  </si>
  <si>
    <t xml:space="preserve">JAIME </t>
  </si>
  <si>
    <t>MARROQUIN</t>
  </si>
  <si>
    <t>2398</t>
  </si>
  <si>
    <t xml:space="preserve">SAN VICENTE </t>
  </si>
  <si>
    <t>VACUNACION DE 13 BOVINOS CON BACTERINA TOXOIDE 5 ML VIA SUBCUTANEA</t>
  </si>
  <si>
    <t xml:space="preserve">ESTAR PENDIENTE DE LA REACCION LOCAL INFLAMACION Y  REVACUNAR DENTRO DE 1 AÑO, SEGUIR PERIODO DE RETIRO EN CARNE Y LECHE </t>
  </si>
  <si>
    <t>2397</t>
  </si>
  <si>
    <t xml:space="preserve">VACUNACION DE 36 BOVINOS CON BACTERIANO TOXOIDE  DE 5 ML VIA SUBCUTANEA </t>
  </si>
  <si>
    <t>ESTAR PEDNEINTE DEL COMPORTAMIENTO DE LOS ANIMALES, CON REACCION LOCAL ( INFA</t>
  </si>
  <si>
    <t>2396</t>
  </si>
  <si>
    <t xml:space="preserve">ESTAR PENDIENTE AL COMPORTAMIENTO DE LA VACA DESPUES DE 18-21 DIAS </t>
  </si>
  <si>
    <t>2395</t>
  </si>
  <si>
    <t xml:space="preserve">VACA #38 REPORTADA EN CELO DE 12-18 HORAS INSEMINADA CON SEMEN DE RAZA ANGUS DEL TORO BLUE SKY </t>
  </si>
  <si>
    <t xml:space="preserve">ESTAR PENDIENTE DEL COMPORTAMIENTO DENTRO DE LOS 18-21 DIAS DESPUES DE INSEMINADA </t>
  </si>
  <si>
    <t>2394</t>
  </si>
  <si>
    <t xml:space="preserve">VACA #39 REPORTADA EN CELO DE 12-18 HORAS INSEMIADA CON SEMEN DE LA RAZA HOLSTEIN DEL TORO LEYTON </t>
  </si>
  <si>
    <t xml:space="preserve">ESTAR PENDIENTE AL COMPORTAMINETO DENTRO DE LOS 18-21 DIAS DESPUES DE INSEMINADA, CON DIAGNOSTICO ENTRE LOS 35 Y 40 DIAS </t>
  </si>
  <si>
    <t xml:space="preserve">DEIGO </t>
  </si>
  <si>
    <t>2393</t>
  </si>
  <si>
    <t xml:space="preserve">DOS VACAS EN CELO DE 12-18 HORAS INSEMINADAS CON SEMEN OLIMPIA x ABBA HOLSTEIN, JUANA X HARRIS P. </t>
  </si>
  <si>
    <t>ESTAR PENDIENTE AL COMPORTAMIENTO DE 18-21 DIAS DESPUES DE LA INSEMINACION, CON DIAGNOSTICO DE PREÑEZ DENTRO DE LOS 35 DIAS</t>
  </si>
  <si>
    <t>2392</t>
  </si>
  <si>
    <t xml:space="preserve">RETIRO DE DIB DIA 8 Y APLICACIÓN DE 2 ML DE BE Y 2 DE CLOPROSTENOL SODICO </t>
  </si>
  <si>
    <t xml:space="preserve">ESTAR PENDIENTE DEL COMPORTAMIENTO DE LAS NOVILLAS Y REALIZAR INSEMINACION ARTIFICIAL DENTRO DE LAS 36 HORAS </t>
  </si>
  <si>
    <t xml:space="preserve">AMELIA </t>
  </si>
  <si>
    <t>PIZA</t>
  </si>
  <si>
    <t>2391</t>
  </si>
  <si>
    <t>SANTA TERESA</t>
  </si>
  <si>
    <t>VACA DE NOMBRE MUÑECA REPORTADA EN CELO DE 12-18 HORAS INSEMINADA CON SEMEN DEL TORO NUMBER ONE RAZA NORMANDO</t>
  </si>
  <si>
    <t>ESTAR PENDIENTE AL COMPORTAMIENTO DETRO DE LOS 18-21 DIAS DESPUES DE INSEMINADA CON DIAGNOSTICO DE PREÑEZ ENTRE LOS 35 Y 40 DIAS</t>
  </si>
  <si>
    <t>2390</t>
  </si>
  <si>
    <t>DOS VACAS REPORTADAS EN CELO DE 12-18 HORAS INSEMINADAS CON SEMEN 209X POGBA NORMANDO Y SILVER HOLSTEIN</t>
  </si>
  <si>
    <t>ESTAR PENDIENTE DEL COMPORTAMIENTO DE LAS VACAS DENTRO DE LOS 21 DIAS Y CONFIRMAR A LOS 35-40</t>
  </si>
  <si>
    <t>2389</t>
  </si>
  <si>
    <t>DIAGNOSTICO DE GESTACION A LOS 35- 40 DIAS</t>
  </si>
  <si>
    <t>2388</t>
  </si>
  <si>
    <t xml:space="preserve">NOVILLA DE NOMBRA NERGRA REPORTADA EN CELO DE 12-18HORAS INSEMINADA CON SEMEN HOLSTEIN MARATHON RED </t>
  </si>
  <si>
    <t xml:space="preserve">ESTAR PENDIENTE AL COMPORTAMIENTO DENTRO DE LOS 18-21 DIAS DESPUES DE I.A DIAGNOSTICO DE PREÑES A LOS 40 DIAS </t>
  </si>
  <si>
    <t>NAYIBE</t>
  </si>
  <si>
    <t>2387</t>
  </si>
  <si>
    <t>LAS LAJITAS</t>
  </si>
  <si>
    <t xml:space="preserve">SE REALIZO VERMIFUGACION Y VITAMINIZACION DE 4 VACAS EN PRODUCCION Y 4 TERNEROS 2 MACHOS 2 HEMBRAS CON DOSIS DE ACUERDO A LA FICHA TECNICA CON LOS PRODUCTOS DE FEBENDAZOL Y COMPLELAND B12 </t>
  </si>
  <si>
    <t xml:space="preserve">REPETIR VERMIFUGACION Y VITAMINIZACIONA LOS 21 DIAS ROTANDO EL PRODUCTO, REALIZAR VACUNACION DE CARÁCTER OBLIGATORIO </t>
  </si>
  <si>
    <t>2386</t>
  </si>
  <si>
    <t xml:space="preserve">ULTRASONOGRAFIA DE 11 HEMBRAS BOVINOS LOS CUALES SE ENCUENTRAN 9 EN EL TERCER TERCIO DE GESTACION Y 2 CON 9 SEMANAS DE GESTACION </t>
  </si>
  <si>
    <t>ESTAR PEDNIENTE DE LOS PARTOS DESINFECCION DE LOS OMBLIGOS EXPULSION DE PLACENTA Y CONSUMO DE CALOSTROS</t>
  </si>
  <si>
    <t>2385</t>
  </si>
  <si>
    <t xml:space="preserve"> DOS VACAS EN CELO DE 12-18 HORAS INSEMINACADAS CON PAMPLINOSO 184 Y PAMPLINOSO 76 </t>
  </si>
  <si>
    <t xml:space="preserve">ESTAR PENDIENTE AL COMPORTAMINETO 18-21 DIAS DESPUES DE LA I.A CON DIAGNOSTICO DE PREÑEZ A LOS 40 DIAS </t>
  </si>
  <si>
    <t>1463</t>
  </si>
  <si>
    <t>1462</t>
  </si>
  <si>
    <t>1461</t>
  </si>
  <si>
    <t>1460</t>
  </si>
  <si>
    <t>1459</t>
  </si>
  <si>
    <t>1458</t>
  </si>
  <si>
    <t>1457</t>
  </si>
  <si>
    <t>1456</t>
  </si>
  <si>
    <t>1455</t>
  </si>
  <si>
    <t>1454</t>
  </si>
  <si>
    <t>1453</t>
  </si>
  <si>
    <t>1452</t>
  </si>
  <si>
    <t>1451</t>
  </si>
  <si>
    <t>1145</t>
  </si>
  <si>
    <t>1144</t>
  </si>
  <si>
    <t>1143</t>
  </si>
  <si>
    <t>1142</t>
  </si>
  <si>
    <t>1141</t>
  </si>
  <si>
    <t>1140</t>
  </si>
  <si>
    <t>1139</t>
  </si>
  <si>
    <t>1138</t>
  </si>
  <si>
    <t>1137</t>
  </si>
  <si>
    <t>1136</t>
  </si>
  <si>
    <t>1135</t>
  </si>
  <si>
    <t>1134</t>
  </si>
  <si>
    <t>1133</t>
  </si>
  <si>
    <t>1132</t>
  </si>
  <si>
    <t>1131</t>
  </si>
  <si>
    <t>1130</t>
  </si>
  <si>
    <t>1129</t>
  </si>
  <si>
    <t>1128</t>
  </si>
  <si>
    <t>1127</t>
  </si>
  <si>
    <t>1126</t>
  </si>
  <si>
    <t>1125</t>
  </si>
  <si>
    <t>1124</t>
  </si>
  <si>
    <t>1123</t>
  </si>
  <si>
    <t>1122</t>
  </si>
  <si>
    <t>1121</t>
  </si>
  <si>
    <t>1120</t>
  </si>
  <si>
    <t>1119</t>
  </si>
  <si>
    <t>1118</t>
  </si>
  <si>
    <t>1117</t>
  </si>
  <si>
    <t>1116</t>
  </si>
  <si>
    <t>1115</t>
  </si>
  <si>
    <t>1114</t>
  </si>
  <si>
    <t>1113</t>
  </si>
  <si>
    <t>1112</t>
  </si>
  <si>
    <t>1111</t>
  </si>
  <si>
    <t>1110</t>
  </si>
  <si>
    <t>1109</t>
  </si>
  <si>
    <t>1108</t>
  </si>
  <si>
    <t>1107</t>
  </si>
  <si>
    <t>1105</t>
  </si>
  <si>
    <t>1106</t>
  </si>
  <si>
    <t>1104</t>
  </si>
  <si>
    <t>1103</t>
  </si>
  <si>
    <t>1102</t>
  </si>
  <si>
    <t>1101</t>
  </si>
  <si>
    <t>Lote de 6 ovinos. Macho ovino se le aplica 2ml de sulfatrimetropim para combatir diarrea</t>
  </si>
  <si>
    <t>Observar el animal, aplicar segunda dosis 24 horas despues</t>
  </si>
  <si>
    <t>Lote de 2 ovinos (1m y 1h) hembra ovina con diarrea cronica</t>
  </si>
  <si>
    <t>Dar fibra en la dieta Pasto - Silo - Heno. En caso de dar silo verificar que no tenga hongo</t>
  </si>
  <si>
    <t>Lote de 12 cerdas, se inicia protocolo con 4 cerdas, aplicación de prostal 1ml /cerda en las cerdas 1-4-5-10</t>
  </si>
  <si>
    <t>En 4 dias las cerdas entran en celo falso, sedebe repetir la dosis en 11 dias y en 15 dias se deben inseminar</t>
  </si>
  <si>
    <t>Ecografia a 3 cerdas de inseminacion artificial, confirmadas con gestacion entre 4 a 8 semanas</t>
  </si>
  <si>
    <t>Estar pendientes de las cerdas, ante cualquier anomalia llamar al profesional</t>
  </si>
  <si>
    <t>Lote 6 ovinos (4 h y 2m) revision de cordero post-parto y de un macho ovino con diarrea</t>
  </si>
  <si>
    <t>Dar sulfatrimetropin 4ml x3dias; al cordero poner ferula en miembro anterior derecho 1 semana</t>
  </si>
  <si>
    <t>Desparacitacion de 1 hembra ovina con vetercur 4ml aprox</t>
  </si>
  <si>
    <t>Estar pendiente de la oveja y su comportamiento que no presente ambios en su estado de animo; consumo de agua y sal a voluntad</t>
  </si>
  <si>
    <t>Lote de 14 cerdos, se desparacitan con ivermectina aprox 2-3ml por animal</t>
  </si>
  <si>
    <t>Observar el comportamiento de los cerdos quew no presenten decaimiento , que consuman agua y alimento diario</t>
  </si>
  <si>
    <t>Lote de 2 ovinos (1m y 1h) atencion del macho por problema neuronal por intoxicacion; hembra aplicación de belamyl y purga vetercur</t>
  </si>
  <si>
    <t>Estar pendiente del macho, mantener hidratado con compleland, dextromil y carbon activado</t>
  </si>
  <si>
    <t xml:space="preserve">Novillo con baja condicion corpora, inapetente, mucosas blancas, se colocan 3 dextrosas </t>
  </si>
  <si>
    <t>Aplicar sulfatrimetropin 10ml por 3 dias</t>
  </si>
  <si>
    <t>Novillo con herida abierta por laseracin por laso, se desinfecta y lava, se aplicaron 10ml de penicilina</t>
  </si>
  <si>
    <t>En 24 horas 10ml de antibiotico</t>
  </si>
  <si>
    <t>Novillo en baja condicion corporal, inapetente, mucosas blancas, deshidratado, defecando con sangre</t>
  </si>
  <si>
    <t>Aplicar sulfatrimetropin 8cm por 4dias belamil 10 ml</t>
  </si>
  <si>
    <t>23 conejos para desparacitacion con ivermectina 0,2 x animal</t>
  </si>
  <si>
    <t>Alimentar animales 100gr /dia; Agua a voluntad; Vitamina por 3 dias en el agua</t>
  </si>
  <si>
    <t>Se encuentran 20 porcinos con neumonia por mycoplasma</t>
  </si>
  <si>
    <t>Se realiza aplicación de vacuna de circovirus y mycoplasma</t>
  </si>
  <si>
    <t xml:space="preserve">3 cerdas para chequeo por ultrasonografia, 2 cerdas vacias, 1 cerda confirmada </t>
  </si>
  <si>
    <t>Estar pendientes del celo para monta natural o inseminacion</t>
  </si>
  <si>
    <t>Cerdo castrado con inflamacion post-tratamiento</t>
  </si>
  <si>
    <t>Oxitetraciclina por 3 dias (1ml x 10kg) aprox 4ml; Si no reduce la inflamacion se debe drenar</t>
  </si>
  <si>
    <t>Atencion de parto hembra porcina (12 crias vivas - 1 momia)</t>
  </si>
  <si>
    <t>Observar los lechones, en 3 dias hacer corte de cola; Garantizar consumo de calostro; Preparar la jaula para la cerda proxima al parto; Ante cualquiar anomalia llamar al profesional</t>
  </si>
  <si>
    <t>Revision hembra post parto; se aplica oxitetraciclina 4ml intramuscular</t>
  </si>
  <si>
    <t>Suspender alimentacion por 2 dias, aguapor un diapara secar la produccion de leche</t>
  </si>
  <si>
    <t>Lote de 2 hembras caprinas para recorte correctivo de pezuñas; se desparacitan con vetercur y se vitaminizan</t>
  </si>
  <si>
    <t>En un mes se debe volver hacer la correccion de la pezuña y desparacitar en 2 meses rotando el producto usado</t>
  </si>
  <si>
    <t>Lote de ovejas (3h y 2m) se realizan 2 ecografias (preñez positiva), 2 animales de desparacitan (vetercur) y vitaminizan; se hace recorte funcional de pezuñas a todo el lote</t>
  </si>
  <si>
    <t>Dar sal Somex Ovinos-caprinos a voluntad; Vitamina overcel o complelan inyectable</t>
  </si>
  <si>
    <t>Lote de 7 conejos para despracitar (Ivermectina)</t>
  </si>
  <si>
    <t>Observar al conejo con sarna, en caso de no ver una mejoriase debe re-purgar en 4 dias</t>
  </si>
  <si>
    <t>Lote de 3 ovinos (2h y 1m) para desparacitar (vetercur) vitaminizar y hacer recorte funcional de pezuñas</t>
  </si>
  <si>
    <t>Programar prestamo de macho; Desparacitar en 2 meses rotando el producto usado</t>
  </si>
  <si>
    <t>Lote de 5 novillos para desparacitar (Vetercur) y vitaminizar (cmpleland)</t>
  </si>
  <si>
    <t>Desparacitar en 2 meses rotando el producto usado; Vitaminizar los animales por 3 dias</t>
  </si>
  <si>
    <t>Lote de 3 Bovinos, 1 hembra para despraciar (Vetercur 15ml)</t>
  </si>
  <si>
    <t>Vitaminizar con compleland por 4 dias (15ml)</t>
  </si>
  <si>
    <t>2 corderos para descolar y vitaminizar; 1 oveja para re-purgar</t>
  </si>
  <si>
    <t>Observar los animales, ante cualquier anomalia llamar al profesional</t>
  </si>
  <si>
    <t>Lote de 3 corderos para descolar, desparacitar (vetercur) y vitaminizar</t>
  </si>
  <si>
    <t>Asesoria tecnica para una produccion porcina en establecimiento</t>
  </si>
  <si>
    <t>Seguir asesorandose en instalaciones y programacion de la granja</t>
  </si>
  <si>
    <t>caprinos</t>
  </si>
  <si>
    <t>Lote de 3 ovinos y una cabra para chequeo reproductivo y desparacitacion (vetercur)</t>
  </si>
  <si>
    <t>3 hembras preñadas, estar atentos a las hembras los proximos 2 meses</t>
  </si>
  <si>
    <t>Lote de 4 ovinos (3m y 1h) para desparacitar (vetercur) y vitaminizar</t>
  </si>
  <si>
    <t>Descolar los corderos. Volver a desparacitar en 2 meses</t>
  </si>
  <si>
    <t>Desparacitacion de 9 novillos con panacur</t>
  </si>
  <si>
    <t>Desparacitar en 2 meses rotando el producto usado</t>
  </si>
  <si>
    <t>Casstracion de 6 cerdos (2 machos adultos, 4 machos de 3 meses )</t>
  </si>
  <si>
    <t>Observar los animales ante cualquier anomalia llamar al profesional, en especial los machos adultos</t>
  </si>
  <si>
    <t>Atencion de parto de hembra que lleva mas de 6 horas en labor</t>
  </si>
  <si>
    <t>Esatar observando la hembra, en 3 dias hacer corte de colmillos a los lechones. Observar que tomen calostro</t>
  </si>
  <si>
    <t>4 lechones para castrar, 2 cerdas para inseminar</t>
  </si>
  <si>
    <t>Estar observando los animales, ante cualquier anomalia llamar al profesional</t>
  </si>
  <si>
    <t>Revision de 3 galpones de gallinas ponedoras en muy buenas condiciones sanitarias y de manejo</t>
  </si>
  <si>
    <t>Lote 1: Ajo en el agua (1 diente de ajo a la gallina desplumada). Lote 2: Subir los nidos del nivel del suelo. Lote 3: Compleland 8ml por bebedero cada 15 dias</t>
  </si>
  <si>
    <t>caprinos y bovinos</t>
  </si>
  <si>
    <t>Se ecografian 8 animales ( 6 ovejas - 2 cabras). Ovinos (3 preñadas, 1 re-chequeo,2 vacias). Caprinos(1 re-chequeo, 1vacia)</t>
  </si>
  <si>
    <t>Se aplica overcel a todo el lote , purga a los machos y al ganado</t>
  </si>
  <si>
    <t>Lote de 8 ovinos para desparacitar (vetercur) y vitaminizar. Lote de 18 conejos para desparacitar (ivermectina)</t>
  </si>
  <si>
    <t>Desparacitar los ovinos en 2 meses rotando el producto usado. Desparacitar en 3 meses los conejos, de ser necesario en 4 dias volver a desparacitar</t>
  </si>
  <si>
    <t>Galpon avicola de postura con exceso de humedad en la cama</t>
  </si>
  <si>
    <t>Subir la altura de los bebederos y de los comederos (a la altura del buche ). Hacer una zanja alrededor del galpon para drenar la humedad</t>
  </si>
  <si>
    <t>Lote de 6 cerdos para desparacitar (ivermectina)</t>
  </si>
  <si>
    <t>Ante cualquier anomalia llamar al profesional</t>
  </si>
  <si>
    <t>Chequeo a hembra caprina que aborto</t>
  </si>
  <si>
    <t>Dar vitamina (compleland) 6cm x 7 dias. En caso de no ver mejoria dar pentriland</t>
  </si>
  <si>
    <t>Lote de 3 ovinos para ecografiar (2 positivas - 1 re-chequeo)</t>
  </si>
  <si>
    <t>Hacemos re-chequeo en 15 dias para determinar preñez</t>
  </si>
  <si>
    <t>Lote de 10 ovinos para desparacitar (vetercur), vitaminizar y un descole</t>
  </si>
  <si>
    <t>Observar los animales, ante cualquier anomalia llamara al profesional</t>
  </si>
  <si>
    <t>Lote de 6 ovinos (4h y 2m) para desparacitar (vetercur), vitaminizar y 3 descoles</t>
  </si>
  <si>
    <t>Descole de 5 ovinos (4h - 1 m) y vitaminizacion</t>
  </si>
  <si>
    <t>Ecografia a dos hembras proximas al parto</t>
  </si>
  <si>
    <t>Observar las hembras, en especial la negra, ya que empezo a llenar la ubre</t>
  </si>
  <si>
    <t>Oveja para ecografiar</t>
  </si>
  <si>
    <t>Hembra vacia</t>
  </si>
  <si>
    <t>Oveja con fractura en miembro anterior derecho, se quita yeso y se inicia la terapia</t>
  </si>
  <si>
    <t>Hacer terapia por 2 dias mas, con agua tibia y movimientos de la pata. Ante cualqier anomalia llamar al profesional</t>
  </si>
  <si>
    <t>Lote de 6 bovinos para desparacitar (vetercur) y vitaminizar</t>
  </si>
  <si>
    <t>Desparacitar en 3 meses rotando el producto usado</t>
  </si>
  <si>
    <t>Lote de 3 ovinos (2 para descolar) desparacitar (vetercur) y vitaminizar</t>
  </si>
  <si>
    <t>Lote de 6 corderos para descolar, desparacitar (vetercur) y vitaminizar</t>
  </si>
  <si>
    <t>Observar los animales ante cualquier anomalia llamar al profesional</t>
  </si>
  <si>
    <t>Chequeo de 5 cerdas (2 vacias - 2 vover a chequear- 1 preñada)</t>
  </si>
  <si>
    <t>Esatar atentos a las cerdas para re- chequeo. En 8 dias se re- chequean las 3 cerdas</t>
  </si>
  <si>
    <t>Lote de 6 cerdas para ecografiar, 4 preñadas - 2 vacias</t>
  </si>
  <si>
    <t>Preparar instalaciones para afrontar 2 partos proximos</t>
  </si>
  <si>
    <t>Lote de ovejas y cabras con fasciola y un problema nutricional</t>
  </si>
  <si>
    <t>Dar vetercur fasci a todo el lote y repurgar en 4 dias</t>
  </si>
  <si>
    <t>Revision macho ovinos timapanizado, desparacitacion del lote (vetercur) y vitaminizacion</t>
  </si>
  <si>
    <t>En Caso de que se timpanice el macho dasrle sorol o una cerveza caliente en caso se no tener el medicamento</t>
  </si>
  <si>
    <t>Descole de 6 lechones y revision de la granja</t>
  </si>
  <si>
    <t>Lote de 5 ovinos (4h - 1m) para desparacitar y vitaminizar (se desparacita con Vetercur)</t>
  </si>
  <si>
    <t>Volver a desparacitar en 2 meses rotando el producto usado (Proximo levamisol o albendasol)</t>
  </si>
  <si>
    <t>Revision de cordero debil, con alta carga parasitaria y deshidratacion</t>
  </si>
  <si>
    <t>Se vitaminiza, Dar un tetero de leche en la mañana, uno en la tarde y uno en la noche para que el animal gane fuerza y peso</t>
  </si>
  <si>
    <t xml:space="preserve">Lote de cabras (3h - 2m) para desparacitar (vetercur), vitaminizar y revision de macho caprino con inflamacion de las glandulas tiroideas </t>
  </si>
  <si>
    <t>Aplicar 0,7ml de livanal via intramuscular por 3 dias</t>
  </si>
  <si>
    <t>Lote de 3 cerdos (2m - 1h) para castrar y descolar</t>
  </si>
  <si>
    <t>Lote de 3 ovinos (1m - 2h) para desparacitar, vitaminizar y descole de una cordera</t>
  </si>
  <si>
    <t>Observar la cordera, ante cualquier anomalia llamar al profesional. Desparacitar en 3 meses rotando el producto usado, proximo (albendazol o levamisol)</t>
  </si>
  <si>
    <t>Oveja con fractura en el miembro anterior derecho</t>
  </si>
  <si>
    <t>Se enyesa e inmoviliza el miembro; en 15 - 20 dias se debe retirar el yeso; Dar calcio oral 20 cm diarios</t>
  </si>
  <si>
    <t>Macho ovino con diarrea</t>
  </si>
  <si>
    <t>Trimetropin sulfa (2.5ml)x 3 dias</t>
  </si>
  <si>
    <t>Lote de 5 animales para descoquillar y caminar</t>
  </si>
  <si>
    <t>Animales con destino a exposibate 2025</t>
  </si>
  <si>
    <t>Lote de 6 hembras para descosquillar y caminar</t>
  </si>
  <si>
    <t>El sabado se esquila y se baña</t>
  </si>
  <si>
    <t>Chequeo Reproductivo de hembra caprina</t>
  </si>
  <si>
    <t>Hembra preñada de mes y medio</t>
  </si>
  <si>
    <t>Cerda con desgaste post-parto</t>
  </si>
  <si>
    <t>Aplicar 4ml de flunixina por 3 dias; Compleland por 3 dias</t>
  </si>
  <si>
    <t>Lote de 25 pollos de engorde con ascitis}</t>
  </si>
  <si>
    <t>Bajar la racion de comida (según tabla de alimentacion); Airear el galpon para evitar acumulacion de gases; Dar 1 cabeza de ajo en el agua de bebida</t>
  </si>
  <si>
    <t>Necropcia hembra ovina</t>
  </si>
  <si>
    <t>No se encientran anomalias; Hacer un examen de sangre buscando determinar la causa de la muerte de los animales</t>
  </si>
  <si>
    <t>Lote de 5 corderos para descolar</t>
  </si>
  <si>
    <t>Observar los animales ante cualwuier anomalia llamar al profesional</t>
  </si>
  <si>
    <t>conejos</t>
  </si>
  <si>
    <t>Revision de hembra ovina que no ha parido (6 meses)</t>
  </si>
  <si>
    <t>Ecografia para determinar gestacion</t>
  </si>
  <si>
    <t>Lote de 5 ovinos para desparacitar (vetercur) y vitaminizar</t>
  </si>
  <si>
    <t>Se debe desparacitar en 3 meses rotando el producto usado (proximo levamisol o albendazol)</t>
  </si>
  <si>
    <t>Lote de 61 cerdos para desparacitar (ivermectina)</t>
  </si>
  <si>
    <t xml:space="preserve">Estar atentos a cualquier anomalia, en caso tal llamar al profesional </t>
  </si>
  <si>
    <t>Lote de 3 ovinos (3h) para desparacitar (vetercur), vitaminizar, hacer recorte funcional de pezuñas y 2 descoles</t>
  </si>
  <si>
    <t>Observar los corderos, ante cualquier anomalia llamar al profesional</t>
  </si>
  <si>
    <t>Se chapetean y se hace lectura de prueba de tuberculina</t>
  </si>
  <si>
    <t>Finca en proceso de certificacion de Hato Libre</t>
  </si>
  <si>
    <t>Finca en proceso de certificacion en Hato Libre</t>
  </si>
  <si>
    <t>Se chapetean y sehace la lectura de prueba de tuberculina</t>
  </si>
  <si>
    <t>Lote de ovinos para desparacitar (vetercur), vitaminizar y un descole</t>
  </si>
  <si>
    <t>Desparacitar en 2 meses rotando el producto usado (proximo levamisol o albendazol); Observar el cordero descolado, ante cualquier anomlia llamar al profesional</t>
  </si>
  <si>
    <t>Oveja parida de primer parto que no reconoce uno de los corderos</t>
  </si>
  <si>
    <t>Preparar un lactoreemplzador: 1 lt de leche, 2 claras de huevo, 2 cucharadas de miel, licuar y dar a voluntad cada 2 horas; Dar concentrado a la hembra (200gr) o mejorar la calidad de la alimentacion</t>
  </si>
  <si>
    <t>Se descolan 10 corderos y 4 hembras jovenes, se desparacitan con vetercur 5 cabras</t>
  </si>
  <si>
    <t>Observar los animales descolados, ante cualquier anomalia llamar al profesional</t>
  </si>
  <si>
    <t xml:space="preserve">Ecografia hembra ovina </t>
  </si>
  <si>
    <t>Hembra preñada por macho big ben propiedad de la secretaria, gestacion aprox. 2 meses</t>
  </si>
  <si>
    <t>Lote de 8 cerdas para ecografia</t>
  </si>
  <si>
    <t>3 cerdas cargadas, 2 para re-chequeo, 3 vacias</t>
  </si>
  <si>
    <t>Lote de 3 ovinos para vitaminizar y hacer recorte de pezuñas</t>
  </si>
  <si>
    <t>Desparacitar despues del parto</t>
  </si>
  <si>
    <t>Se toma muestra de 5 ovinos para diagnostico de brucelosis</t>
  </si>
  <si>
    <t>Cunicola</t>
  </si>
  <si>
    <t>Lote de ovinos para desparacitar (vetercur), vitaminizar, podologia y 2 descoles}</t>
  </si>
  <si>
    <t>Desparacitar en 2 meses rotando el producto usado (proximo levamisol o albendazol); Observar los animales descolados ante  cualquier anomalia llamar al profesional</t>
  </si>
  <si>
    <t>Se toma muestra de 7 bovinos para diagnostico de brucela y tuberculosisi</t>
  </si>
  <si>
    <t>Se toma muestra de 7 bovinos para diagnostico de brucela y tuberculosis</t>
  </si>
  <si>
    <t>Finca en proceso de certificacion en Hato libre</t>
  </si>
  <si>
    <t>Se toma muestra de 8 hembras bovinas para diagnostico de brucela y tuberculosis</t>
  </si>
  <si>
    <t>Ovinos y avicultura</t>
  </si>
  <si>
    <t>Lote de conejos para desparacitar (ivermectina) y revision de una coneja postrada</t>
  </si>
  <si>
    <t>Volver a desparacitar en 4 dias si no hay mejoria; Gallinas: 1 cabeza de ajo en el agua cada 3 dias, dia siguente una cucharada de bicarbonato en el agua; Oveja: desparacitar en 3 meses rotando el producto usado (proximo levamisol)</t>
  </si>
  <si>
    <t>Cabreton para desparacitar (ivermectina)</t>
  </si>
  <si>
    <t>Dar vitamina (compleland) 5cm por 7 dias</t>
  </si>
  <si>
    <t xml:space="preserve">Se toma muestra de 3 ovinos para diagnostico de brucelosis </t>
  </si>
  <si>
    <t>Se tomo muestra de 3 ovinos para diagnostico de brucelosis</t>
  </si>
  <si>
    <t>Se toma muestra de 3 hembras ovinas para diagnostico de brucelosis</t>
  </si>
  <si>
    <t>de 1 hembra ovina para diagnostico de brucelosis</t>
  </si>
  <si>
    <t>Se toma muestra de 9 ovinos para diagnostico de brucelosis</t>
  </si>
  <si>
    <t>Lote de ovinos con alta carga parasitaria, se desparacitan con vetercur</t>
  </si>
  <si>
    <t>Se debe realizar una segunda desparacitacion el lunes, vitaminizacion y recorte de pezuñas</t>
  </si>
  <si>
    <t>Lote de 8 ovinos para desparacitar (vetercur), vitaminizar y hacer recorte de pezuñas</t>
  </si>
  <si>
    <t>Desparacitar en 3 meses rotando el producto usado (proximo levamisol o albendazol)</t>
  </si>
  <si>
    <t>Se toma muestra de 1 hembra ovina para diagnostico de brucelosis</t>
  </si>
  <si>
    <t>Se toma muestra de 3 ovinos para diagnostico de brucelosis</t>
  </si>
  <si>
    <t xml:space="preserve">Se toma muestra de 1 hembra ovina para diagnostico de brucelosis </t>
  </si>
  <si>
    <t xml:space="preserve">Se toma muestra de 6 animales para diagnostico de brucelosis </t>
  </si>
  <si>
    <t>Animales con destino a expo-sibate 2025</t>
  </si>
  <si>
    <t>1 cordero para castrar</t>
  </si>
  <si>
    <t>Estar observando el cordero, ante cualquier anomalia llamar al profesional</t>
  </si>
  <si>
    <t xml:space="preserve">Lote de ovinos y caprinos para desparacitar y vitaminizar </t>
  </si>
  <si>
    <t>Se desparacita con vetercur, proxima desparacitacion en 3 meses rotando el producto usado (proximo levamisol o albendasol)</t>
  </si>
  <si>
    <t>Lote de 6 ovinos (5 h y 1m) para desparacitar (vetercur), 3 descoles, podologia y vitaminizar</t>
  </si>
  <si>
    <t xml:space="preserve">Observar los animales ante cualquier anomalia llamar al profesional; Desparacitar en 3 meses rotando el producto usado (proximo albendasol o levamisol); Suspender la sal de bovinos, cambiarla por sal somex ovino-caprinos </t>
  </si>
  <si>
    <t>Lote de 5 ovinos (3m y 2h) para desparacitar (vetercur), vitaminizar y hacer recorte de pezuñas</t>
  </si>
  <si>
    <t>Desparacitar en 3 meses rotando el producto usado (proximo albendasol o levamisol)</t>
  </si>
  <si>
    <t>Descole de 3 corderos</t>
  </si>
  <si>
    <t>Estar atentos a los animales, ante cualquier anomalia llamar al profesional</t>
  </si>
  <si>
    <t>Lote de 2 ovinos (1h y 1m) para desparacitar (vetercur), vitaminizar, podologia y un descole</t>
  </si>
  <si>
    <t>Estar atentos al cordero descolado, ante cualquier anomalia llamar al profesional; Desparacitar en 3 meses rotando el producto usado (proximo albendasol o levamisol)</t>
  </si>
  <si>
    <t>Lote de 4 ovinos (3h y 1 m) para desparacitar (vetercur) vitaminizar, podologia y un descole</t>
  </si>
  <si>
    <t>Observar la cordera descolada, ante cualquier anomalia llamar al profesional; Desparacitar los animales en 3 meses rotando el producto usado (proximo: levamisol o albendazol)</t>
  </si>
  <si>
    <t>Lote de 9 ovinos para desparacitar (vetercur), vitaminizar y hacer recorte de pezuñas</t>
  </si>
  <si>
    <t>Programar descole y descascarriado; Desparacitar en 3 meses rotando el producto usado (proximo: Albendazol o levamisol)</t>
  </si>
  <si>
    <t>Hembra caprina caida, se le aplica oxitetraciclina</t>
  </si>
  <si>
    <t>Hacer cambio de potrero despues de las 9am; Estar atentos a la condicion corporal y famacha para desparacitar los animales</t>
  </si>
  <si>
    <t>Lote de ovinos para desparacitar (vetercur), vitaminizar y 3 corderos para descolar</t>
  </si>
  <si>
    <t>Desparacitar en 3 meses rotando el producto usado (proximo levamisol o albendazol); Estar atentos  a los corderos, ante cualquier anomalia llamar al profesional</t>
  </si>
  <si>
    <t>Lote de ovinos y 2 caprinos para desparacitar, vitaminizar y revision de una hembra caprina</t>
  </si>
  <si>
    <t>2 machos: 1 para castrar, 1 para descolar</t>
  </si>
  <si>
    <t>Estar pendientes de los animales, ante cualquier anomalia llamar al profesional</t>
  </si>
  <si>
    <t>Lote de 4 ovinos para descolar</t>
  </si>
  <si>
    <t>Lote de 4 ovinos (2h y 2m) para desparacitar (vetercur), vitaminizar y hacer recorte de pezuñas</t>
  </si>
  <si>
    <t xml:space="preserve">Desparacitar en 3 meses rotando el producto usado (proximo levamisol o albendazol); Programar el descole de 3 corderos y un macho joven </t>
  </si>
  <si>
    <t>Lote de 5 ovinos (2h y 3m) para desparacitar (vetercur), vitaminizar y hacer podologia</t>
  </si>
  <si>
    <t>Desparacitar en 3 meses rotando el producto usado (proximo: levamisol - albendazol)</t>
  </si>
  <si>
    <t xml:space="preserve">Lote de 5 ovinos (3h y 2 m) para desparacitar (vetercur), vitaminizar y hacer recorte de pezuñas </t>
  </si>
  <si>
    <t>La hembra que va a dar cria desparacitarla despues del parto, los demas animales desparacitarlos en 3 meses rotando el producto usado (proximo levamisol - albendazol)</t>
  </si>
  <si>
    <t>Lote de 3 ovejas para desparacitar (vetercur), vitaminizar y hacer recorte de pezuñas</t>
  </si>
  <si>
    <t>Se solicita macho ovino; Desparacitar en 3 meses rotando el producto usado (proximo: Levamisol - Albendazol)</t>
  </si>
  <si>
    <t>Lote de 5 cerdos para castrar</t>
  </si>
  <si>
    <t>Cordero para descolar</t>
  </si>
  <si>
    <t>Observar el cordero en caso de ver sangrado llamar al profesional</t>
  </si>
  <si>
    <t>Oveja con una parasitacion cronica por fasciola</t>
  </si>
  <si>
    <t>Se vitaminiza, se corta pasto y se deja el animal comiendo (fotos); dar un fasciolizida (vetercur fasci u otro) de form inmedita; Dar liquidos o en su defecto compleland inyectdo</t>
  </si>
  <si>
    <t>Lote de 17 conejos para desparacitar (ivermectina)</t>
  </si>
  <si>
    <t>Volver a desparacitar con ivermectina en 6 meses</t>
  </si>
  <si>
    <t>Perro callejero color blanco con manchas negras, aprehendido por secretaria de gobierno, se deja en el ruedo en la plaza de toros, se recibe en buenas condiciones</t>
  </si>
  <si>
    <t>Hembra caprin para hacer necropcia, posible causa de muerte problema alimenticio: timpaanismo, acidosis, o salmonela - e.coli</t>
  </si>
  <si>
    <t>Aumentar la cantidad de fibra en la alimentacion (pasto, silo, heno, henolaje) mayor al 60% de la dieta</t>
  </si>
  <si>
    <t>Lote de hembras ovinas y caprinas para ecografiar, vitaminizar y desperacitar (2 animales)</t>
  </si>
  <si>
    <t>Hcer un re-chequeo de 2 hembras en un mes; evaluar la racion de comida, de ser necesario aumentarla para subir la condicion corporal de algunas hembras</t>
  </si>
  <si>
    <t>2 hembras ovinas para ecografiar</t>
  </si>
  <si>
    <t>1 hembra positiva , 1 hembra para re-chequeo en 15 dias</t>
  </si>
  <si>
    <t>Hembra ovina no preñada</t>
  </si>
  <si>
    <t>Hacer un flushing limenticio, re-chequeo en 15 dias</t>
  </si>
  <si>
    <t>3 hembras ovins (2 positivas y 1 para re-chequeo en 15 dias)</t>
  </si>
  <si>
    <t>Destetar el cordero de la hembra de re-chequeo</t>
  </si>
  <si>
    <t>hembra ovina del programa de mejoramiento genetico preñada</t>
  </si>
  <si>
    <t>Darle buena cantidad de comida y sal</t>
  </si>
  <si>
    <t>Porcinos</t>
  </si>
  <si>
    <t>Granja para cpacitacion en el establecimiento de una granja avicola o porcicola</t>
  </si>
  <si>
    <t>Continuar con la asesoria profesional (pecuaria y de creditos bancarios)</t>
  </si>
  <si>
    <t>Lote de 28 conejos para desparacitar (ivermectina)</t>
  </si>
  <si>
    <t>Revisar los 3 animales que presentaron saarna, en caso de no ver mejoria repetir la dosis en 4 dias</t>
  </si>
  <si>
    <t>8 hembras ovinas para vitaminizar y hacer recorte funcional de pezuñas</t>
  </si>
  <si>
    <t>Desparacitar los animales despues del parto</t>
  </si>
  <si>
    <t>Hembra para desparacitar (vetercur) y vitaminizar; cordero para descolar</t>
  </si>
  <si>
    <t>Desparacitar l hembra en 3 meses cambiando el producto usado (proximo albendazol o levamisol); observar al cordero ante cualquier anomalia llamar al profesional</t>
  </si>
  <si>
    <t>Lote de 3 ovinos (2 m y 1 h) la hembra presenta tos</t>
  </si>
  <si>
    <t>Aplicar a la hembra 2ml de tilosina por 3 dias cada 24 horas; esquilar los animales; Dar vitaminaa y sal ovino-caprina somex 50gr por animal</t>
  </si>
  <si>
    <t>Lote de 14 animales, ovinos (8 hembras y 3 machos), caprinos ((2 hembras)</t>
  </si>
  <si>
    <t>Se desparacitan con vetercur (proximo desparacitante con levamisol o albendaazol)</t>
  </si>
  <si>
    <t>El viernes 11 de abril se presta el apoyo de presunta aprehension de 5 ovinos a l secretaria de gobierno</t>
  </si>
  <si>
    <t>Se entregan los animales en buena condicion hoy 14 de aabril, se recomienda desparacitar, hacer recorte de pezuñas y vitaminizar</t>
  </si>
  <si>
    <t>2 ovejas para descascarriar, 1 cordero para descolar, 1 maacho caprino para hacer recorte de pezuñas, desparacitar y vitaminizar</t>
  </si>
  <si>
    <t>Estar atentos al cordero, cualquier anomalia llamar al profesional; Los animles desparcitados volverlos a desparcitar al parir o en 2 meses rotando el producto usado (proximo albendazol o levmisol)</t>
  </si>
  <si>
    <t>5 ovinos: 1 hembra blanca en baja condicion corporal, faamacha 2, amamantando, 4 años, lanuda; 1 cordero macho en condicion 1, famacha 2, color negro; 1 cordero macho (blaanco) cc 1, famacha 2; 1 hembra de pelo blanca, condicion 2 y 1 hembra lana pecosa condicion 2, famacha 2</t>
  </si>
  <si>
    <t>Macho caprino para desparacitaar (vetercur) y vitaminizar</t>
  </si>
  <si>
    <t>Desparacitar en 3 meses rotando el producto usado (proximo albendazol y levamisol)</t>
  </si>
  <si>
    <t>Conejos</t>
  </si>
  <si>
    <t>Chequeo reproductivo de hembra ovina positivo, 2 hembras paraa vitaminizar, y lote de conejos para vitaminizar</t>
  </si>
  <si>
    <t>La vitamina se da 10 cm en un balde de 20cm para los conejos; La hembra esta cerca a parir, hacer curacion de ombligo del cordero y dejar que tome calostro en las primeras 8 horas.</t>
  </si>
  <si>
    <t>Atencion del parto de una oveja y tratamiento de edema abdominal de otra, aplicación de syneden</t>
  </si>
  <si>
    <t>Aplicar una segund dosis de syneden 4ml; observar la cria recien ncida verificar que tome calostro</t>
  </si>
  <si>
    <t>Oveja con edema abdominal post-parto</t>
  </si>
  <si>
    <t>Aplicar 5ml de synedem intramuscular para desinflamar la ubre; Cambir la sal por sal somex ovinos-caprinos</t>
  </si>
  <si>
    <t>Hembra caprina para revisar condicion y estado del animal</t>
  </si>
  <si>
    <t xml:space="preserve">Se hace recorte de pezuñas, dar pasto fresco a voluntad, si se puede 200gr de concentrado, 50 a 100gr de sal (somex ovino-caprina) y sauco, agua a voluntad </t>
  </si>
  <si>
    <t>Oveja parida para descascarriar, hacer recorte de pezuñas y vitaminizar</t>
  </si>
  <si>
    <t>Observar al cordero, desparacitar la hembra en 1 semana, avisar al profesional ante cualquier anomalia</t>
  </si>
  <si>
    <t>Hembra parida para desparacitar y revision de cordero muerto</t>
  </si>
  <si>
    <t>Formula para corderos para la proxima vez que se presente el caso: 1.Preparar 1lt de leche klim, 2.Agregar 2 claras de huevo, 3. agregar 2 cuacharadas de miel, 4. licuar, 5. dar cada 2 horaas a voluntad</t>
  </si>
  <si>
    <t>Cordero para castracion</t>
  </si>
  <si>
    <t>Estar observando al cordero, ante cualquier anomalia llamar al profesional</t>
  </si>
  <si>
    <t>6 corderos para descolar y 2 hembras para descascarriar</t>
  </si>
  <si>
    <t>Estar pendientes de loscorderos, ante cualquier anomalia llamar al profesional</t>
  </si>
  <si>
    <t>Granja de 12 ovinos (9h y 3m) para vitaminizar, hacer recorte funcional de pezuñas y 3 descoles</t>
  </si>
  <si>
    <t>Observar los corderos descolados, en caso de ver alguna anomalia llamar al profesional</t>
  </si>
  <si>
    <t>Descole de 4 corderos</t>
  </si>
  <si>
    <t>Estar atentos a los corderos, en caso de ver alguna anomalia llamar al profesional</t>
  </si>
  <si>
    <t>Hembra ovina para realizar ecografia</t>
  </si>
  <si>
    <t>Hembra preñada, pronto al parto, evitar estresarla; en caso de parto hacer curacion de ombligo del cordero, programar descascarriado</t>
  </si>
  <si>
    <t>Cerda para hacer un diagnostico de gestacion (Ecografia)</t>
  </si>
  <si>
    <t>Cerda preñada, estar pendientes del animal, no estresarla y ante cualquier anomalia llamar al profesional</t>
  </si>
  <si>
    <t>Lote de 22 cabras y 16 ovejas para desparacitar (vetercur), vitaminizar y hacer recorte funcional de pezuñas.</t>
  </si>
  <si>
    <t>Desparacitar en 3 meses los animales que se trataron (proximo desparacitante levamisol o albendazol); a los ovinos esquilarlas y bañarlas para bajar combatir los piojos y las garrapatas; Dar sal (somex ovino-caprina) a voluntad a todos los animales</t>
  </si>
  <si>
    <t>Lote de ovinos (3h y 1m) para desparacitar (vetercur), vitaminizar y hacer recorte de pezuñas</t>
  </si>
  <si>
    <t>Desparacitar en 3 meses rotando el producto usado (proximo levamisol o albendazol) las hembras adultas desparacitarlas cuando den cria</t>
  </si>
  <si>
    <t>Lote de 3 cabras (2h y 1m) y 7 ovinos (6h y 1m) para desparacitar (vetercur) vitaminizar y hacer recorte funcional de pezuñas</t>
  </si>
  <si>
    <t>Desparacitar en 3 meses a excepcion de las hembras gestantes (estas se desparacitan cuando den cria) proxima desparacitacion (levamisol o albendazol)</t>
  </si>
  <si>
    <t>Lote ovino (3h y 1m) se desparacitan (vetercur), vitaminizan, se hace recorte funcional de pezuñas y un chequeo reproductivo (positivo)</t>
  </si>
  <si>
    <t>Programar un re-chequeo a la hembra en 20 das y el descole de la cordera; Desparacitar en 3 meses rotando el producto usado (proximo: Levamisol o albendazol)</t>
  </si>
  <si>
    <t>2 ovinios (1h y 1m) para desparacitar, vitaminizar y hacer recorte funcional de pezuñas, hembra descascarriada</t>
  </si>
  <si>
    <t>Desparacitar a la hembra despues del parto; el macho se desparacita en 3 meses rotando el producto usado (esta vez se uso vetercur, proxima vez levamisol o albendazol)</t>
  </si>
  <si>
    <t>3 hembras para desparacita (con vetercur) vitaminizar y hacer recrte de pezuñas</t>
  </si>
  <si>
    <t>Desparacitar en 3 mese rotando el producto usado ; dar sal ovino- caprina; dar silo o heno para subir la cc de los animales</t>
  </si>
  <si>
    <t>3 ovinos (1h y 2m) para desparacitar (con vetercur), vitaminizar y hacer recorte de pezuñas</t>
  </si>
  <si>
    <t>Proxima desparacitacion rotar el producto usado (proximo levamisol o albendazol)</t>
  </si>
  <si>
    <t>2 ovinos (1m y 1h) para desparacitar (con vetercur), vitaminizar, recorte de pezuñas y un descole</t>
  </si>
  <si>
    <t>Observar el macho descolado, ante cualquier anomalia llamar al profesional; Desparacitar en 3 meses rotando el producto usado (proximo levamisol o albendazol)</t>
  </si>
  <si>
    <t xml:space="preserve">Lote de 20 animales (un mach de la alcaldia); 8 descoles, 17 animales desparacitados (con vetercur) y recorte de pezuñas </t>
  </si>
  <si>
    <t>Desparacitar en 3 meses rotando el producto usado (proximo levamisol o albendazol); Programar una visita en 15 dias para descolar un cordero y manejo preventivo en 2 ovejas</t>
  </si>
  <si>
    <t>Ovinos y porcinos</t>
  </si>
  <si>
    <t xml:space="preserve">Caracterizacion de granja con lote de cabras, ovejas y cerdos </t>
  </si>
  <si>
    <t>Programar visita para desparacitar, vitaminizar y hacer recorte de pezuñas; Programarecografia de cerda</t>
  </si>
  <si>
    <t>Granja porcina+E9:E51 en establecimiento</t>
  </si>
  <si>
    <t>Capacitacion en produccion porcina</t>
  </si>
  <si>
    <t>Lote de 15 ovinos para desparacitar (con vetercur), vitaminizar , hacer recorte de pezuñas y descole de corderas</t>
  </si>
  <si>
    <t>Observar las corderas descoladas; desparacitar en 3 meses rotando el producto usado (proximo Levamisol - albendazol)</t>
  </si>
  <si>
    <t>Cordera de 11 dias con herida en la pata izquierda</t>
  </si>
  <si>
    <t>Hacer lavados diarios para drenar la materia</t>
  </si>
  <si>
    <t>Lote de 5 hembras ovinas y una cabra para diagnostico de preñez</t>
  </si>
  <si>
    <t>Programar un re-chequeo para 3 animales</t>
  </si>
  <si>
    <t>Hembra ovina parida, atencion preventiva al cordero</t>
  </si>
  <si>
    <t>Revisar que el cordero mame durante las siguientes 3 horas</t>
  </si>
  <si>
    <t>2 hembras ovinas para descascarriar proximas al parto</t>
  </si>
  <si>
    <t>Observar las hembras; En caso de parir, hacer la curacion de ombligo a los corderos(sumergir el ombligo en yodo) y garantizar que tomen calostro en los primeros 8 horas e vida</t>
  </si>
  <si>
    <t>Lote de ovinos para desparacitar (con ivermectina)</t>
  </si>
  <si>
    <t>Desparacitar en 3 meses con vetercur fasci; Activador ruminal: Melaza10 kg, Levadura 30gr; urea 120 gr; sal mineral 670gr</t>
  </si>
  <si>
    <t>Avicola</t>
  </si>
  <si>
    <t>Granja porcicola de 8 cerdos de levante para desparacitar (ivermectina)</t>
  </si>
  <si>
    <t>Gallinas: Dar carbonato de calcio (1 gr/dia); dar compleland en el agua a las aves (13cm en los 3 Lt); Desparacitar con ajo y limon en el agua</t>
  </si>
  <si>
    <t>Granja de gallinas criollas ponedoras que terminaron su ciclo productivo</t>
  </si>
  <si>
    <t>Dar enroflaxina al ave que esta presentando los problemas respiratorios; Dar compleland en el agua al resto de las aves</t>
  </si>
  <si>
    <t>Lote de 5 animales para desparacitar (con vetercur), vitaminizar y hacer recorte de pezuñas</t>
  </si>
  <si>
    <t xml:space="preserve">Descascarriar las hembras adultas para el parto; Borrgas: Dar sal ovino-caprino (somex) concentrado (200gr) desparacitar en 15 dias; dar buena cantidad de pasto </t>
  </si>
  <si>
    <t>Lote de 8 ovinos para desparacitar (con vetercur), vitaminizar y hacer recorte de pezuñas</t>
  </si>
  <si>
    <t>Desparacitar en 3 meses rotado el producto usado (proximo levamisol-albendazol); Esquilar los animales; Programar una ecografia; dar sal ovino-caprina (somex) 50-100gr/dia</t>
  </si>
  <si>
    <t>Caprino</t>
  </si>
  <si>
    <t>Lote de 5 ovinos y un macho caprino para descascarriar, desparacitar (con vetercur), vitaminizar y hacer recorte funcional de pezuñas</t>
  </si>
  <si>
    <t>Esquilar los ovinos; dar sal ovino-caprina (50-100gr); Desparacitar en 3 meses haciendo rotacion del producto usado (proximo levamisol o albendazol)</t>
  </si>
  <si>
    <t>Granja de 15 animales, se aplica la segunda dosis de ivermectina a los animales que estaban mas afectados por la zarna</t>
  </si>
  <si>
    <t>Estar observando los animales y su progreso, ante cualquier anomalia llamar al profesional</t>
  </si>
  <si>
    <t>Hembra ovina para descolar</t>
  </si>
  <si>
    <t>Observar al animal,en caso de presentar alguna anomalia llamar al profesional</t>
  </si>
  <si>
    <t>39725347</t>
  </si>
  <si>
    <t xml:space="preserve">AVILAN </t>
  </si>
  <si>
    <t>310 8112059</t>
  </si>
  <si>
    <t>LA PLAYA</t>
  </si>
  <si>
    <t>JESUS GUTIERREZ</t>
  </si>
  <si>
    <t>FUMIGAR CONTRA ARVENSES</t>
  </si>
  <si>
    <t>39649788</t>
  </si>
  <si>
    <t xml:space="preserve">LUZ STELLA </t>
  </si>
  <si>
    <t>INICIAR SIEMBRA</t>
  </si>
  <si>
    <t xml:space="preserve">PILAR </t>
  </si>
  <si>
    <t xml:space="preserve">Siembra y notificar </t>
  </si>
  <si>
    <t>79201394</t>
  </si>
  <si>
    <t>Inicia siembra y riego</t>
  </si>
  <si>
    <t>3179598</t>
  </si>
  <si>
    <t>LA EESPERANZA</t>
  </si>
  <si>
    <t>Inicio de siembra y retobo</t>
  </si>
  <si>
    <t>79182313</t>
  </si>
  <si>
    <t>PEDREGAL 2</t>
  </si>
  <si>
    <t xml:space="preserve">Iiciar siembra y notificar </t>
  </si>
  <si>
    <t>3027300|</t>
  </si>
  <si>
    <t xml:space="preserve">RUFINO </t>
  </si>
  <si>
    <t>LA DINASTIA</t>
  </si>
  <si>
    <t>SEGUIMIENTO PARCELAS</t>
  </si>
  <si>
    <t>1095489720</t>
  </si>
  <si>
    <t>3213909914</t>
  </si>
  <si>
    <t>11467</t>
  </si>
  <si>
    <t>OTROS</t>
  </si>
  <si>
    <t>sanidad</t>
  </si>
  <si>
    <t>N/A</t>
  </si>
  <si>
    <t>claudicacion de miembro posterior derecho</t>
  </si>
  <si>
    <t>formula medica</t>
  </si>
  <si>
    <t>1072195748</t>
  </si>
  <si>
    <t>3192863487</t>
  </si>
  <si>
    <t>11468</t>
  </si>
  <si>
    <t xml:space="preserve">SIBATE </t>
  </si>
  <si>
    <t>otros</t>
  </si>
  <si>
    <t>cauda equina</t>
  </si>
  <si>
    <t>11469</t>
  </si>
  <si>
    <t>dermatitis</t>
  </si>
  <si>
    <t>1069924342</t>
  </si>
  <si>
    <t>3138582374</t>
  </si>
  <si>
    <t>11470</t>
  </si>
  <si>
    <t>posgestacion</t>
  </si>
  <si>
    <t>31067266</t>
  </si>
  <si>
    <t>3212864520</t>
  </si>
  <si>
    <t>11471</t>
  </si>
  <si>
    <t>gastroenteritis</t>
  </si>
  <si>
    <t>1003764594</t>
  </si>
  <si>
    <t>11472</t>
  </si>
  <si>
    <t>20945355</t>
  </si>
  <si>
    <t>3133683039</t>
  </si>
  <si>
    <t>11473</t>
  </si>
  <si>
    <t xml:space="preserve">tumor </t>
  </si>
  <si>
    <t>52765849</t>
  </si>
  <si>
    <t>3214959755</t>
  </si>
  <si>
    <t>11474</t>
  </si>
  <si>
    <t>hernia perianal</t>
  </si>
  <si>
    <t>1072188844</t>
  </si>
  <si>
    <t>3102739982</t>
  </si>
  <si>
    <t>11475</t>
  </si>
  <si>
    <t>41705462</t>
  </si>
  <si>
    <t>3208797066</t>
  </si>
  <si>
    <t>11476</t>
  </si>
  <si>
    <t>eutanasia</t>
  </si>
  <si>
    <t>1072191007</t>
  </si>
  <si>
    <t>3115774091</t>
  </si>
  <si>
    <t>11477</t>
  </si>
  <si>
    <t>tumor en pene</t>
  </si>
  <si>
    <t>80722841</t>
  </si>
  <si>
    <t>11478</t>
  </si>
  <si>
    <t>11479</t>
  </si>
  <si>
    <t>1072193823</t>
  </si>
  <si>
    <t>11480</t>
  </si>
  <si>
    <t>politrauma</t>
  </si>
  <si>
    <t>39725958</t>
  </si>
  <si>
    <t>3123370409</t>
  </si>
  <si>
    <t>11481</t>
  </si>
  <si>
    <t>81735345</t>
  </si>
  <si>
    <t>3214332854</t>
  </si>
  <si>
    <t>11482</t>
  </si>
  <si>
    <t>20567602</t>
  </si>
  <si>
    <t>3208989098</t>
  </si>
  <si>
    <t>11483</t>
  </si>
  <si>
    <t>hemoparasitos</t>
  </si>
  <si>
    <t>1072195478</t>
  </si>
  <si>
    <t>11484</t>
  </si>
  <si>
    <t>79644733</t>
  </si>
  <si>
    <t>3058263877</t>
  </si>
  <si>
    <t>11485</t>
  </si>
  <si>
    <t>tumor</t>
  </si>
  <si>
    <t>1116433074</t>
  </si>
  <si>
    <t>3028505187</t>
  </si>
  <si>
    <t>11486</t>
  </si>
  <si>
    <t>canino</t>
  </si>
  <si>
    <t>mordida</t>
  </si>
  <si>
    <t>11487</t>
  </si>
  <si>
    <t>3204571103</t>
  </si>
  <si>
    <t>11488</t>
  </si>
  <si>
    <t>respirtaorio</t>
  </si>
  <si>
    <t>3114444767</t>
  </si>
  <si>
    <t>11489</t>
  </si>
  <si>
    <t>otitis</t>
  </si>
  <si>
    <t>3214260401</t>
  </si>
  <si>
    <t>11490</t>
  </si>
  <si>
    <t>3115174011</t>
  </si>
  <si>
    <t>11491</t>
  </si>
  <si>
    <t>3156071243</t>
  </si>
  <si>
    <t>11492</t>
  </si>
  <si>
    <t>3153331170</t>
  </si>
  <si>
    <t>11493</t>
  </si>
  <si>
    <t>ocular</t>
  </si>
  <si>
    <t>3214872405</t>
  </si>
  <si>
    <t>11494</t>
  </si>
  <si>
    <t>felino</t>
  </si>
  <si>
    <t>herida</t>
  </si>
  <si>
    <t>3223854407</t>
  </si>
  <si>
    <t>11495</t>
  </si>
  <si>
    <t>3138121340</t>
  </si>
  <si>
    <t>11496</t>
  </si>
  <si>
    <t>3044039749</t>
  </si>
  <si>
    <t>11497</t>
  </si>
  <si>
    <t>hepatico</t>
  </si>
  <si>
    <t>3195401752</t>
  </si>
  <si>
    <t>11498</t>
  </si>
  <si>
    <t>3118115053</t>
  </si>
  <si>
    <t>11499</t>
  </si>
  <si>
    <t>3228910235</t>
  </si>
  <si>
    <t>12120</t>
  </si>
  <si>
    <t>luxacion de cadera</t>
  </si>
  <si>
    <t>3219885734</t>
  </si>
  <si>
    <t>12121</t>
  </si>
  <si>
    <t>3227848067</t>
  </si>
  <si>
    <t>11500</t>
  </si>
  <si>
    <t>3125545393</t>
  </si>
  <si>
    <t>12123</t>
  </si>
  <si>
    <t>anemia</t>
  </si>
  <si>
    <t>3227416881</t>
  </si>
  <si>
    <t>12122</t>
  </si>
  <si>
    <t>3152924088</t>
  </si>
  <si>
    <t>12124</t>
  </si>
  <si>
    <t>3134028422</t>
  </si>
  <si>
    <t>12125</t>
  </si>
  <si>
    <t>trauma</t>
  </si>
  <si>
    <t>3107570546</t>
  </si>
  <si>
    <t>12126</t>
  </si>
  <si>
    <t>3503201500</t>
  </si>
  <si>
    <t>12127</t>
  </si>
  <si>
    <t xml:space="preserve">absceso </t>
  </si>
  <si>
    <t>12128</t>
  </si>
  <si>
    <t>3223489880</t>
  </si>
  <si>
    <t>12129</t>
  </si>
  <si>
    <t>3202923336</t>
  </si>
  <si>
    <t>12130</t>
  </si>
  <si>
    <t>3212800792</t>
  </si>
  <si>
    <t>12131</t>
  </si>
  <si>
    <t>12132</t>
  </si>
  <si>
    <t>3227416882</t>
  </si>
  <si>
    <t>12133</t>
  </si>
  <si>
    <t>12134</t>
  </si>
  <si>
    <t>3203076267</t>
  </si>
  <si>
    <t>12135</t>
  </si>
  <si>
    <t>3107545528</t>
  </si>
  <si>
    <t>12136</t>
  </si>
  <si>
    <t>3214871405</t>
  </si>
  <si>
    <t>12137</t>
  </si>
  <si>
    <t>12138</t>
  </si>
  <si>
    <t>urinario</t>
  </si>
  <si>
    <t>12139</t>
  </si>
  <si>
    <t>3203214017</t>
  </si>
  <si>
    <t>12140</t>
  </si>
  <si>
    <t>3023364694</t>
  </si>
  <si>
    <t>12141</t>
  </si>
  <si>
    <t>3226854193</t>
  </si>
  <si>
    <t>12142</t>
  </si>
  <si>
    <t>12143</t>
  </si>
  <si>
    <t>articular</t>
  </si>
  <si>
    <t>3114901299</t>
  </si>
  <si>
    <t>12144</t>
  </si>
  <si>
    <t>3102986436</t>
  </si>
  <si>
    <t>12145</t>
  </si>
  <si>
    <t>equino</t>
  </si>
  <si>
    <t>12146</t>
  </si>
  <si>
    <t>3013065560</t>
  </si>
  <si>
    <t>12147</t>
  </si>
  <si>
    <t>3232515699</t>
  </si>
  <si>
    <t>12148</t>
  </si>
  <si>
    <t>3152306365</t>
  </si>
  <si>
    <t>12149</t>
  </si>
  <si>
    <t>3195007174</t>
  </si>
  <si>
    <t>12150</t>
  </si>
  <si>
    <t>piometra</t>
  </si>
  <si>
    <t>3204356865</t>
  </si>
  <si>
    <t>12751</t>
  </si>
  <si>
    <t>3115101150</t>
  </si>
  <si>
    <t>12752</t>
  </si>
  <si>
    <t>3118115068</t>
  </si>
  <si>
    <t>12753</t>
  </si>
  <si>
    <t>infeccion</t>
  </si>
  <si>
    <t>74355725</t>
  </si>
  <si>
    <t>12754</t>
  </si>
  <si>
    <t>desparasitacion</t>
  </si>
  <si>
    <t>3164894851</t>
  </si>
  <si>
    <t>12755</t>
  </si>
  <si>
    <t>3227008636</t>
  </si>
  <si>
    <t>12756</t>
  </si>
  <si>
    <t>3224758662</t>
  </si>
  <si>
    <t>12757</t>
  </si>
  <si>
    <t>12758</t>
  </si>
  <si>
    <t>12759</t>
  </si>
  <si>
    <t>3208616115</t>
  </si>
  <si>
    <t>12760</t>
  </si>
  <si>
    <t>3214136175</t>
  </si>
  <si>
    <t>12761</t>
  </si>
  <si>
    <t>3208755040</t>
  </si>
  <si>
    <t>12762</t>
  </si>
  <si>
    <t>12763</t>
  </si>
  <si>
    <t>12764</t>
  </si>
  <si>
    <t>79213213</t>
  </si>
  <si>
    <t>3106195499</t>
  </si>
  <si>
    <t>12765</t>
  </si>
  <si>
    <t>1073692640</t>
  </si>
  <si>
    <t>3224104673</t>
  </si>
  <si>
    <t>12766</t>
  </si>
  <si>
    <t>100111342</t>
  </si>
  <si>
    <t>12767</t>
  </si>
  <si>
    <t>leucemia</t>
  </si>
  <si>
    <t>52719511</t>
  </si>
  <si>
    <t>3103018570</t>
  </si>
  <si>
    <t>12768</t>
  </si>
  <si>
    <t>3186183</t>
  </si>
  <si>
    <t>3102235036</t>
  </si>
  <si>
    <t>12769</t>
  </si>
  <si>
    <t>1001113342</t>
  </si>
  <si>
    <t>12770</t>
  </si>
  <si>
    <t>gingivoestomatitis</t>
  </si>
  <si>
    <t>79183186</t>
  </si>
  <si>
    <t>3123599919</t>
  </si>
  <si>
    <t>12771</t>
  </si>
  <si>
    <t>1006119153</t>
  </si>
  <si>
    <t>3193657445</t>
  </si>
  <si>
    <t>12772</t>
  </si>
  <si>
    <t>79183493</t>
  </si>
  <si>
    <t>3219167949</t>
  </si>
  <si>
    <t>12773</t>
  </si>
  <si>
    <t>artritis</t>
  </si>
  <si>
    <t>41763353</t>
  </si>
  <si>
    <t>3124814711</t>
  </si>
  <si>
    <t>12774</t>
  </si>
  <si>
    <t>3178824</t>
  </si>
  <si>
    <t>3157406019</t>
  </si>
  <si>
    <t>12775</t>
  </si>
  <si>
    <t xml:space="preserve">canino </t>
  </si>
  <si>
    <t>12776</t>
  </si>
  <si>
    <t>23498611</t>
  </si>
  <si>
    <t>3106977481</t>
  </si>
  <si>
    <t>12777</t>
  </si>
  <si>
    <t>12345</t>
  </si>
  <si>
    <t>12778</t>
  </si>
  <si>
    <t>8/05/2024</t>
  </si>
  <si>
    <t>3015297322</t>
  </si>
  <si>
    <t>12779</t>
  </si>
  <si>
    <t>11299025</t>
  </si>
  <si>
    <t>3163996478</t>
  </si>
  <si>
    <t>12780</t>
  </si>
  <si>
    <t>53925013</t>
  </si>
  <si>
    <t>3142279104</t>
  </si>
  <si>
    <t>12781</t>
  </si>
  <si>
    <t>20945774</t>
  </si>
  <si>
    <t>3203333405</t>
  </si>
  <si>
    <t>12782</t>
  </si>
  <si>
    <t>41775048</t>
  </si>
  <si>
    <t>3135424827</t>
  </si>
  <si>
    <t>12783</t>
  </si>
  <si>
    <t>1072195468</t>
  </si>
  <si>
    <t>3232136521</t>
  </si>
  <si>
    <t>12784</t>
  </si>
  <si>
    <t>1022437360</t>
  </si>
  <si>
    <t>3204231200</t>
  </si>
  <si>
    <t>12785</t>
  </si>
  <si>
    <t>28555656</t>
  </si>
  <si>
    <t>3249196609</t>
  </si>
  <si>
    <t>12786</t>
  </si>
  <si>
    <t>1072193778</t>
  </si>
  <si>
    <t>12787</t>
  </si>
  <si>
    <t>1012350796</t>
  </si>
  <si>
    <t>3102636438</t>
  </si>
  <si>
    <t>12788</t>
  </si>
  <si>
    <t>39639190</t>
  </si>
  <si>
    <t>3187744350</t>
  </si>
  <si>
    <t>12789</t>
  </si>
  <si>
    <t>respiratorio</t>
  </si>
  <si>
    <t>52299034</t>
  </si>
  <si>
    <t>3138277844</t>
  </si>
  <si>
    <t>12790</t>
  </si>
  <si>
    <t>79257948</t>
  </si>
  <si>
    <t>3219625588</t>
  </si>
  <si>
    <t>12791</t>
  </si>
  <si>
    <t>12792</t>
  </si>
  <si>
    <t>52284787</t>
  </si>
  <si>
    <t>3108674170</t>
  </si>
  <si>
    <t>12793</t>
  </si>
  <si>
    <t>12794</t>
  </si>
  <si>
    <t>1032504950</t>
  </si>
  <si>
    <t>3052730115</t>
  </si>
  <si>
    <t>12795</t>
  </si>
  <si>
    <t>39726407</t>
  </si>
  <si>
    <t>3219944566</t>
  </si>
  <si>
    <t>12796</t>
  </si>
  <si>
    <t>52015518</t>
  </si>
  <si>
    <t>3018852123</t>
  </si>
  <si>
    <t>12797</t>
  </si>
  <si>
    <t>intoxicacion</t>
  </si>
  <si>
    <t>3000300</t>
  </si>
  <si>
    <t>3138572152</t>
  </si>
  <si>
    <t>12798</t>
  </si>
  <si>
    <t>39724779</t>
  </si>
  <si>
    <t>3502604260</t>
  </si>
  <si>
    <t>12799</t>
  </si>
  <si>
    <t>39726381</t>
  </si>
  <si>
    <t>3052852323</t>
  </si>
  <si>
    <t>12800</t>
  </si>
  <si>
    <t>39666093</t>
  </si>
  <si>
    <t>3242201215</t>
  </si>
  <si>
    <t>0552</t>
  </si>
  <si>
    <t>distemper</t>
  </si>
  <si>
    <t>39725827</t>
  </si>
  <si>
    <t>3118056279</t>
  </si>
  <si>
    <t>0553</t>
  </si>
  <si>
    <t>20945606</t>
  </si>
  <si>
    <t>3118230618</t>
  </si>
  <si>
    <t>0554</t>
  </si>
  <si>
    <t>3196944819</t>
  </si>
  <si>
    <t>0566</t>
  </si>
  <si>
    <t>3143976066</t>
  </si>
  <si>
    <t>0567</t>
  </si>
  <si>
    <t>20946320</t>
  </si>
  <si>
    <t>0568</t>
  </si>
  <si>
    <t>viral</t>
  </si>
  <si>
    <t>3132294602</t>
  </si>
  <si>
    <t>0569</t>
  </si>
  <si>
    <t>0591</t>
  </si>
  <si>
    <t>3103299689</t>
  </si>
  <si>
    <t>0592</t>
  </si>
  <si>
    <t>romero</t>
  </si>
  <si>
    <t>3162333890</t>
  </si>
  <si>
    <t>0593</t>
  </si>
  <si>
    <t>3138086697</t>
  </si>
  <si>
    <t>0594</t>
  </si>
  <si>
    <t>3232394249</t>
  </si>
  <si>
    <t>0595</t>
  </si>
  <si>
    <t>3144538157</t>
  </si>
  <si>
    <t>0572</t>
  </si>
  <si>
    <t>3016469220</t>
  </si>
  <si>
    <t>0573</t>
  </si>
  <si>
    <t>cuerpo extraño</t>
  </si>
  <si>
    <t>0574</t>
  </si>
  <si>
    <t>123456</t>
  </si>
  <si>
    <t>n/a</t>
  </si>
  <si>
    <t>0575</t>
  </si>
  <si>
    <t>3167690089</t>
  </si>
  <si>
    <t>0576</t>
  </si>
  <si>
    <t>3124357054</t>
  </si>
  <si>
    <t>0577</t>
  </si>
  <si>
    <t>0578</t>
  </si>
  <si>
    <t>3173862573</t>
  </si>
  <si>
    <t>0579</t>
  </si>
  <si>
    <t>epilepsia</t>
  </si>
  <si>
    <t>0580</t>
  </si>
  <si>
    <t>0581</t>
  </si>
  <si>
    <t>3167833894</t>
  </si>
  <si>
    <t>0582</t>
  </si>
  <si>
    <t>3106889133</t>
  </si>
  <si>
    <t>0583</t>
  </si>
  <si>
    <t>SANTA ISABEL</t>
  </si>
  <si>
    <t>3195057218</t>
  </si>
  <si>
    <t>0584</t>
  </si>
  <si>
    <t xml:space="preserve">vacunacion </t>
  </si>
  <si>
    <t>0585</t>
  </si>
  <si>
    <t>0586</t>
  </si>
  <si>
    <t>39724323</t>
  </si>
  <si>
    <t>NUBIA</t>
  </si>
  <si>
    <t>3015605860</t>
  </si>
  <si>
    <t>0596</t>
  </si>
  <si>
    <t>masa</t>
  </si>
  <si>
    <t>1007513931</t>
  </si>
  <si>
    <t>3134513894</t>
  </si>
  <si>
    <t>0597</t>
  </si>
  <si>
    <t>0598</t>
  </si>
  <si>
    <t>79209673</t>
  </si>
  <si>
    <t>3013668309</t>
  </si>
  <si>
    <t>0599</t>
  </si>
  <si>
    <t>39675498</t>
  </si>
  <si>
    <t>0600</t>
  </si>
  <si>
    <t>0877</t>
  </si>
  <si>
    <t>3138111561</t>
  </si>
  <si>
    <t>0878</t>
  </si>
  <si>
    <t>3004282537</t>
  </si>
  <si>
    <t>0879</t>
  </si>
  <si>
    <t>3195391894</t>
  </si>
  <si>
    <t>0880</t>
  </si>
  <si>
    <t>3125576980</t>
  </si>
  <si>
    <t>0881</t>
  </si>
  <si>
    <t>otohematoma</t>
  </si>
  <si>
    <t>0882</t>
  </si>
  <si>
    <t>3214782175</t>
  </si>
  <si>
    <t>0883</t>
  </si>
  <si>
    <t>0884</t>
  </si>
  <si>
    <t>0885</t>
  </si>
  <si>
    <t>0886</t>
  </si>
  <si>
    <t>3214616709</t>
  </si>
  <si>
    <t>0887</t>
  </si>
  <si>
    <t>0888</t>
  </si>
  <si>
    <t>0889</t>
  </si>
  <si>
    <t>321946429</t>
  </si>
  <si>
    <t>0890</t>
  </si>
  <si>
    <t>3133752503</t>
  </si>
  <si>
    <t>0891</t>
  </si>
  <si>
    <t>3132601832</t>
  </si>
  <si>
    <t>0892</t>
  </si>
  <si>
    <t>0893</t>
  </si>
  <si>
    <t>3209566867</t>
  </si>
  <si>
    <t>0894</t>
  </si>
  <si>
    <t>3202086668</t>
  </si>
  <si>
    <t>1401</t>
  </si>
  <si>
    <t>3007115977</t>
  </si>
  <si>
    <t>1402</t>
  </si>
  <si>
    <t>3132683697</t>
  </si>
  <si>
    <t>1403</t>
  </si>
  <si>
    <t>39723911</t>
  </si>
  <si>
    <t>30099866</t>
  </si>
  <si>
    <t>1404</t>
  </si>
  <si>
    <t>1405</t>
  </si>
  <si>
    <t>1406</t>
  </si>
  <si>
    <t>3202377156</t>
  </si>
  <si>
    <t>1407</t>
  </si>
  <si>
    <t>3134828436</t>
  </si>
  <si>
    <t>1408</t>
  </si>
  <si>
    <t>1409</t>
  </si>
  <si>
    <t>1410</t>
  </si>
  <si>
    <t>oftamologico</t>
  </si>
  <si>
    <t>3044561239</t>
  </si>
  <si>
    <t>1411</t>
  </si>
  <si>
    <t>3112939658</t>
  </si>
  <si>
    <t>1412</t>
  </si>
  <si>
    <t>3134532558</t>
  </si>
  <si>
    <t>1413</t>
  </si>
  <si>
    <t>rescatada</t>
  </si>
  <si>
    <t>3228320812</t>
  </si>
  <si>
    <t>1414</t>
  </si>
  <si>
    <t>3223336811</t>
  </si>
  <si>
    <t>1415</t>
  </si>
  <si>
    <t>3223022634</t>
  </si>
  <si>
    <t>1416</t>
  </si>
  <si>
    <t>1417</t>
  </si>
  <si>
    <t>1418</t>
  </si>
  <si>
    <t>3024790032</t>
  </si>
  <si>
    <t>1419</t>
  </si>
  <si>
    <t>maltrato</t>
  </si>
  <si>
    <t>recomendaciones</t>
  </si>
  <si>
    <t>1420</t>
  </si>
  <si>
    <t>1421</t>
  </si>
  <si>
    <t>3202086618</t>
  </si>
  <si>
    <t>1422</t>
  </si>
  <si>
    <t>392945</t>
  </si>
  <si>
    <t>3224135452</t>
  </si>
  <si>
    <t>1423</t>
  </si>
  <si>
    <t>3142926049</t>
  </si>
  <si>
    <t>1424</t>
  </si>
  <si>
    <t>3219704303</t>
  </si>
  <si>
    <t>1425</t>
  </si>
  <si>
    <t>desnutricion</t>
  </si>
  <si>
    <t>1426</t>
  </si>
  <si>
    <t>3144126400</t>
  </si>
  <si>
    <t>1427</t>
  </si>
  <si>
    <t>3118537611</t>
  </si>
  <si>
    <t>1428</t>
  </si>
  <si>
    <t>3167075983</t>
  </si>
  <si>
    <t>1429</t>
  </si>
  <si>
    <t>3014037728</t>
  </si>
  <si>
    <t>1430</t>
  </si>
  <si>
    <t>35426789</t>
  </si>
  <si>
    <t>3143116180</t>
  </si>
  <si>
    <t>1431</t>
  </si>
  <si>
    <t>3187111943</t>
  </si>
  <si>
    <t>1432</t>
  </si>
  <si>
    <t>3123905560</t>
  </si>
  <si>
    <t>1433</t>
  </si>
  <si>
    <t>3197399651</t>
  </si>
  <si>
    <t>1434</t>
  </si>
  <si>
    <t>3144742628</t>
  </si>
  <si>
    <t>1435</t>
  </si>
  <si>
    <t>3143749332</t>
  </si>
  <si>
    <t>1436</t>
  </si>
  <si>
    <t>39724020</t>
  </si>
  <si>
    <t>1437</t>
  </si>
  <si>
    <t>3223630341</t>
  </si>
  <si>
    <t>1438</t>
  </si>
  <si>
    <t>3143195438</t>
  </si>
  <si>
    <t>1439</t>
  </si>
  <si>
    <t>cardiaco</t>
  </si>
  <si>
    <t>1440</t>
  </si>
  <si>
    <t>cojera</t>
  </si>
  <si>
    <t>3116664595</t>
  </si>
  <si>
    <t>1441</t>
  </si>
  <si>
    <t>3106183882</t>
  </si>
  <si>
    <t>1442</t>
  </si>
  <si>
    <t>3134564947</t>
  </si>
  <si>
    <t>1443</t>
  </si>
  <si>
    <t>3156074415</t>
  </si>
  <si>
    <t>1444</t>
  </si>
  <si>
    <t>1445</t>
  </si>
  <si>
    <t>3202719980</t>
  </si>
  <si>
    <t>1446</t>
  </si>
  <si>
    <t>3143586305</t>
  </si>
  <si>
    <t>1447</t>
  </si>
  <si>
    <t>3192351244</t>
  </si>
  <si>
    <t>2025</t>
  </si>
  <si>
    <t>1448</t>
  </si>
  <si>
    <t xml:space="preserve">infeccion </t>
  </si>
  <si>
    <t>1449</t>
  </si>
  <si>
    <t>1450</t>
  </si>
  <si>
    <t>3228406757</t>
  </si>
  <si>
    <t>2030</t>
  </si>
  <si>
    <t>3008645401</t>
  </si>
  <si>
    <t>2001</t>
  </si>
  <si>
    <t>2002</t>
  </si>
  <si>
    <t>1072193776</t>
  </si>
  <si>
    <t>3027302747</t>
  </si>
  <si>
    <t>2003</t>
  </si>
  <si>
    <t>1072189623</t>
  </si>
  <si>
    <t>3222249012</t>
  </si>
  <si>
    <t>2004</t>
  </si>
  <si>
    <t>2005</t>
  </si>
  <si>
    <t>2006</t>
  </si>
  <si>
    <t>2007</t>
  </si>
  <si>
    <t>3219246446</t>
  </si>
  <si>
    <t>2008</t>
  </si>
  <si>
    <t>3132333732</t>
  </si>
  <si>
    <t>2009</t>
  </si>
  <si>
    <t>3102070898</t>
  </si>
  <si>
    <t>2010</t>
  </si>
  <si>
    <t>3118254404</t>
  </si>
  <si>
    <t>2011</t>
  </si>
  <si>
    <t>3228381427</t>
  </si>
  <si>
    <t>2012</t>
  </si>
  <si>
    <t>2013</t>
  </si>
  <si>
    <t>3132231955</t>
  </si>
  <si>
    <t>2014</t>
  </si>
  <si>
    <t>3209910473</t>
  </si>
  <si>
    <t>2015</t>
  </si>
  <si>
    <t>2016</t>
  </si>
  <si>
    <t>2017</t>
  </si>
  <si>
    <t>3165535581</t>
  </si>
  <si>
    <t>2018</t>
  </si>
  <si>
    <t>2019</t>
  </si>
  <si>
    <t>3204722346</t>
  </si>
  <si>
    <t>2020</t>
  </si>
  <si>
    <t>3057891530</t>
  </si>
  <si>
    <t>2021</t>
  </si>
  <si>
    <t>3224627423</t>
  </si>
  <si>
    <t>2022</t>
  </si>
  <si>
    <t>3223491781</t>
  </si>
  <si>
    <t>2023</t>
  </si>
  <si>
    <t>3144108996</t>
  </si>
  <si>
    <t>2024</t>
  </si>
  <si>
    <t>2026</t>
  </si>
  <si>
    <t>2027</t>
  </si>
  <si>
    <t>3107260281</t>
  </si>
  <si>
    <t>2028</t>
  </si>
  <si>
    <t>3123242778</t>
  </si>
  <si>
    <t>2029</t>
  </si>
  <si>
    <t>2031</t>
  </si>
  <si>
    <t>2032</t>
  </si>
  <si>
    <t>3115075406</t>
  </si>
  <si>
    <t>2033</t>
  </si>
  <si>
    <t>10</t>
  </si>
  <si>
    <t>2034</t>
  </si>
  <si>
    <t>3108810542</t>
  </si>
  <si>
    <t>0571</t>
  </si>
  <si>
    <t xml:space="preserve"> canino</t>
  </si>
  <si>
    <t>318 7774350</t>
  </si>
  <si>
    <t>051</t>
  </si>
  <si>
    <t>SIBATE</t>
  </si>
  <si>
    <t>Canino</t>
  </si>
  <si>
    <t>Dolor mandibular y gingivitis</t>
  </si>
  <si>
    <t>052</t>
  </si>
  <si>
    <t>Lagañas en los ojos</t>
  </si>
  <si>
    <t>Formula medica</t>
  </si>
  <si>
    <t>321 4429050</t>
  </si>
  <si>
    <t>053</t>
  </si>
  <si>
    <t>Desparasitación</t>
  </si>
  <si>
    <t>054</t>
  </si>
  <si>
    <t>Desparasitacion</t>
  </si>
  <si>
    <t>Formula Medica</t>
  </si>
  <si>
    <t>055</t>
  </si>
  <si>
    <t>056</t>
  </si>
  <si>
    <t xml:space="preserve">Otros </t>
  </si>
  <si>
    <t>Gastroenteritis</t>
  </si>
  <si>
    <t>057</t>
  </si>
  <si>
    <t>Glandulas Salivales</t>
  </si>
  <si>
    <t>3214781513</t>
  </si>
  <si>
    <t>058</t>
  </si>
  <si>
    <t>Hipertermia/Vomito</t>
  </si>
  <si>
    <t>315 6071243</t>
  </si>
  <si>
    <t>059</t>
  </si>
  <si>
    <t>Dolor Abdominal</t>
  </si>
  <si>
    <t>3217882596</t>
  </si>
  <si>
    <t>060</t>
  </si>
  <si>
    <t>Anemia</t>
  </si>
  <si>
    <t xml:space="preserve">Formula Medica </t>
  </si>
  <si>
    <t>39544297</t>
  </si>
  <si>
    <t>061</t>
  </si>
  <si>
    <t>Masa en miembro anterior</t>
  </si>
  <si>
    <t>3016508515</t>
  </si>
  <si>
    <t>062</t>
  </si>
  <si>
    <t>Felino</t>
  </si>
  <si>
    <t>Secrecion ocular, Hipoxia</t>
  </si>
  <si>
    <t>IED</t>
  </si>
  <si>
    <t>063</t>
  </si>
  <si>
    <t xml:space="preserve">Trauma </t>
  </si>
  <si>
    <t>3132868395</t>
  </si>
  <si>
    <t>064</t>
  </si>
  <si>
    <t>32217416882</t>
  </si>
  <si>
    <t>065</t>
  </si>
  <si>
    <t>Herida</t>
  </si>
  <si>
    <t>3224284498</t>
  </si>
  <si>
    <t>066</t>
  </si>
  <si>
    <t>Inapetencia</t>
  </si>
  <si>
    <t>3125973792</t>
  </si>
  <si>
    <t>067</t>
  </si>
  <si>
    <t>Ginginoestomatitis</t>
  </si>
  <si>
    <t>3027371859</t>
  </si>
  <si>
    <t>068</t>
  </si>
  <si>
    <t>Otitis</t>
  </si>
  <si>
    <t>3228394213</t>
  </si>
  <si>
    <t>069</t>
  </si>
  <si>
    <t>Dolor miembro posterior izq.</t>
  </si>
  <si>
    <t>070</t>
  </si>
  <si>
    <t>Claudicacon</t>
  </si>
  <si>
    <t>3104010966</t>
  </si>
  <si>
    <t>071</t>
  </si>
  <si>
    <t>Claudicacion</t>
  </si>
  <si>
    <t>312 3870409</t>
  </si>
  <si>
    <t>072</t>
  </si>
  <si>
    <t>Hiper Salivacion</t>
  </si>
  <si>
    <t xml:space="preserve">formula medica </t>
  </si>
  <si>
    <t>073</t>
  </si>
  <si>
    <t xml:space="preserve">Accidente </t>
  </si>
  <si>
    <t>074</t>
  </si>
  <si>
    <t xml:space="preserve">Secrecion Ocular </t>
  </si>
  <si>
    <t>39668863</t>
  </si>
  <si>
    <t>3142322523</t>
  </si>
  <si>
    <t>075</t>
  </si>
  <si>
    <t>Masa con ulcera</t>
  </si>
  <si>
    <t>201565605</t>
  </si>
  <si>
    <t>3106889135</t>
  </si>
  <si>
    <t>076</t>
  </si>
  <si>
    <t>Congestion ocular</t>
  </si>
  <si>
    <t>52714511</t>
  </si>
  <si>
    <t>077</t>
  </si>
  <si>
    <t>Dermatitis</t>
  </si>
  <si>
    <t>301366839</t>
  </si>
  <si>
    <t>078</t>
  </si>
  <si>
    <t>3203398118</t>
  </si>
  <si>
    <t>079</t>
  </si>
  <si>
    <t>Terapia Neural</t>
  </si>
  <si>
    <t>3102206287</t>
  </si>
  <si>
    <t>080</t>
  </si>
  <si>
    <t xml:space="preserve">Masa </t>
  </si>
  <si>
    <t>Extirpacion</t>
  </si>
  <si>
    <t>1020782243</t>
  </si>
  <si>
    <t>3138367352</t>
  </si>
  <si>
    <t>081</t>
  </si>
  <si>
    <t>Inflamacion parpado izq</t>
  </si>
  <si>
    <t>1034397457</t>
  </si>
  <si>
    <t>3203061256</t>
  </si>
  <si>
    <t>082</t>
  </si>
  <si>
    <t>Herida ojo izq</t>
  </si>
  <si>
    <t>Suturacion y formula medica.</t>
  </si>
  <si>
    <t>7929673</t>
  </si>
  <si>
    <t>083</t>
  </si>
  <si>
    <t>Decaimiento por masa.</t>
  </si>
  <si>
    <t>Inyeccion analgesica.</t>
  </si>
  <si>
    <t>3178555</t>
  </si>
  <si>
    <t>321344165</t>
  </si>
  <si>
    <t>084</t>
  </si>
  <si>
    <t>Atropellamiento, dificutad respiratoria.</t>
  </si>
  <si>
    <t>Formula medica y rx torax.</t>
  </si>
  <si>
    <t>4079904</t>
  </si>
  <si>
    <t>3202495216</t>
  </si>
  <si>
    <t>085</t>
  </si>
  <si>
    <t>Mal pronostico.</t>
  </si>
  <si>
    <t>Eutanasia.</t>
  </si>
  <si>
    <t>11383060</t>
  </si>
  <si>
    <t>3125410870</t>
  </si>
  <si>
    <t>086</t>
  </si>
  <si>
    <t>Atropellamiento.</t>
  </si>
  <si>
    <t>Formula medica.</t>
  </si>
  <si>
    <t>087</t>
  </si>
  <si>
    <t>Anemia.</t>
  </si>
  <si>
    <t>20946456</t>
  </si>
  <si>
    <t>3203247367</t>
  </si>
  <si>
    <t>088</t>
  </si>
  <si>
    <t>Mal Pronostico.</t>
  </si>
  <si>
    <t>1028863421</t>
  </si>
  <si>
    <t>321497946</t>
  </si>
  <si>
    <t>089</t>
  </si>
  <si>
    <t>3179116</t>
  </si>
  <si>
    <t>3209725097</t>
  </si>
  <si>
    <t>090</t>
  </si>
  <si>
    <t>Inapetencia.</t>
  </si>
  <si>
    <t>Formula Medica.</t>
  </si>
  <si>
    <t>1003641894</t>
  </si>
  <si>
    <t>3204689742</t>
  </si>
  <si>
    <t>091</t>
  </si>
  <si>
    <t>79507308</t>
  </si>
  <si>
    <t>3177469943</t>
  </si>
  <si>
    <t>092</t>
  </si>
  <si>
    <t>Gastroenteritis.</t>
  </si>
  <si>
    <t>52760484</t>
  </si>
  <si>
    <t>3208134588</t>
  </si>
  <si>
    <t>093</t>
  </si>
  <si>
    <t>Dermatitis.</t>
  </si>
  <si>
    <t>1072192117</t>
  </si>
  <si>
    <t>313241558</t>
  </si>
  <si>
    <t>094</t>
  </si>
  <si>
    <t>Formula medica  RX.</t>
  </si>
  <si>
    <t>10721944875</t>
  </si>
  <si>
    <t>3209648271</t>
  </si>
  <si>
    <t>095</t>
  </si>
  <si>
    <t>096</t>
  </si>
  <si>
    <t>Laceracion</t>
  </si>
  <si>
    <t>107219867</t>
  </si>
  <si>
    <t>3223778734</t>
  </si>
  <si>
    <t>097</t>
  </si>
  <si>
    <t>Tumor</t>
  </si>
  <si>
    <t>1024549096</t>
  </si>
  <si>
    <t>098</t>
  </si>
  <si>
    <t>Eutanasia</t>
  </si>
  <si>
    <t>1073711773</t>
  </si>
  <si>
    <t>3226654311</t>
  </si>
  <si>
    <t>099</t>
  </si>
  <si>
    <t>Masa Mobil</t>
  </si>
  <si>
    <t>20565604</t>
  </si>
  <si>
    <t>451</t>
  </si>
  <si>
    <t>Luxacion</t>
  </si>
  <si>
    <t>3118056274</t>
  </si>
  <si>
    <t>452</t>
  </si>
  <si>
    <t>39726485</t>
  </si>
  <si>
    <t>3138759866</t>
  </si>
  <si>
    <t>453</t>
  </si>
  <si>
    <t>Abceso</t>
  </si>
  <si>
    <t>454</t>
  </si>
  <si>
    <t>Hipotension</t>
  </si>
  <si>
    <t>1072189211</t>
  </si>
  <si>
    <t>3195184893</t>
  </si>
  <si>
    <t>455</t>
  </si>
  <si>
    <t>Demencia cenil</t>
  </si>
  <si>
    <t>39724284</t>
  </si>
  <si>
    <t>3193284316</t>
  </si>
  <si>
    <t>456</t>
  </si>
  <si>
    <t>457</t>
  </si>
  <si>
    <t>Moquillo</t>
  </si>
  <si>
    <t>458</t>
  </si>
  <si>
    <t>Anemia, falla renal.</t>
  </si>
  <si>
    <t>1012424339</t>
  </si>
  <si>
    <t>3107671167</t>
  </si>
  <si>
    <t>459</t>
  </si>
  <si>
    <t>Inflamacion miembro inferior</t>
  </si>
  <si>
    <t>52115205</t>
  </si>
  <si>
    <t>3228779259</t>
  </si>
  <si>
    <t>460</t>
  </si>
  <si>
    <t>Fiebre</t>
  </si>
  <si>
    <t>302539606</t>
  </si>
  <si>
    <t>461</t>
  </si>
  <si>
    <t xml:space="preserve">Canino </t>
  </si>
  <si>
    <t>Posible Cancer</t>
  </si>
  <si>
    <t>3187674350</t>
  </si>
  <si>
    <t>462</t>
  </si>
  <si>
    <t>463</t>
  </si>
  <si>
    <t>atropellamiento</t>
  </si>
  <si>
    <t>464</t>
  </si>
  <si>
    <t>Infeccion</t>
  </si>
  <si>
    <t>3218734232</t>
  </si>
  <si>
    <t>465</t>
  </si>
  <si>
    <t>3002094052</t>
  </si>
  <si>
    <t>466</t>
  </si>
  <si>
    <t>467</t>
  </si>
  <si>
    <t>3222831298</t>
  </si>
  <si>
    <t>468</t>
  </si>
  <si>
    <t>tumores</t>
  </si>
  <si>
    <t>469</t>
  </si>
  <si>
    <t>470</t>
  </si>
  <si>
    <t>heridas</t>
  </si>
  <si>
    <t>3103053235</t>
  </si>
  <si>
    <t>471</t>
  </si>
  <si>
    <t>3203191995</t>
  </si>
  <si>
    <t>472</t>
  </si>
  <si>
    <t>3209661860</t>
  </si>
  <si>
    <t>473</t>
  </si>
  <si>
    <t>474</t>
  </si>
  <si>
    <t>475</t>
  </si>
  <si>
    <t>3187774350</t>
  </si>
  <si>
    <t>476</t>
  </si>
  <si>
    <t>1013659942</t>
  </si>
  <si>
    <t>3238126117</t>
  </si>
  <si>
    <t>477</t>
  </si>
  <si>
    <t>3185077113</t>
  </si>
  <si>
    <t>478</t>
  </si>
  <si>
    <t>flutd</t>
  </si>
  <si>
    <t>479</t>
  </si>
  <si>
    <t>laceracion</t>
  </si>
  <si>
    <t>480</t>
  </si>
  <si>
    <t>3107575409</t>
  </si>
  <si>
    <t>481</t>
  </si>
  <si>
    <t>3123479915</t>
  </si>
  <si>
    <t>482</t>
  </si>
  <si>
    <t>3212806288</t>
  </si>
  <si>
    <t>483</t>
  </si>
  <si>
    <t>484</t>
  </si>
  <si>
    <t>secrecion ocular</t>
  </si>
  <si>
    <t>485</t>
  </si>
  <si>
    <t>caninos</t>
  </si>
  <si>
    <t>3203491994</t>
  </si>
  <si>
    <t>486</t>
  </si>
  <si>
    <t>3209396527</t>
  </si>
  <si>
    <t>487</t>
  </si>
  <si>
    <t xml:space="preserve">masa </t>
  </si>
  <si>
    <t>488</t>
  </si>
  <si>
    <t>cistitis</t>
  </si>
  <si>
    <t>3112760458</t>
  </si>
  <si>
    <t>489</t>
  </si>
  <si>
    <t>3142861957</t>
  </si>
  <si>
    <t>490</t>
  </si>
  <si>
    <t>491</t>
  </si>
  <si>
    <t>falla renal</t>
  </si>
  <si>
    <t>3229047692</t>
  </si>
  <si>
    <t>492</t>
  </si>
  <si>
    <t>3193154863</t>
  </si>
  <si>
    <t>493</t>
  </si>
  <si>
    <t xml:space="preserve">CARMENZA </t>
  </si>
  <si>
    <t>JIMENEZ</t>
  </si>
  <si>
    <t>494</t>
  </si>
  <si>
    <t>495</t>
  </si>
  <si>
    <t>3108648469</t>
  </si>
  <si>
    <t>496</t>
  </si>
  <si>
    <t>1019444383</t>
  </si>
  <si>
    <t>497</t>
  </si>
  <si>
    <t>498</t>
  </si>
  <si>
    <t>499</t>
  </si>
  <si>
    <t>3102471142</t>
  </si>
  <si>
    <t>500</t>
  </si>
  <si>
    <t>1001</t>
  </si>
  <si>
    <t>3123426394</t>
  </si>
  <si>
    <t>1002</t>
  </si>
  <si>
    <t>1003</t>
  </si>
  <si>
    <t>neumonia</t>
  </si>
  <si>
    <t>3107075983</t>
  </si>
  <si>
    <t>1004</t>
  </si>
  <si>
    <t>herido</t>
  </si>
  <si>
    <t>3132750942</t>
  </si>
  <si>
    <t>1005</t>
  </si>
  <si>
    <t>3143610117</t>
  </si>
  <si>
    <t>1006</t>
  </si>
  <si>
    <t>carcinoma</t>
  </si>
  <si>
    <t>1007</t>
  </si>
  <si>
    <t>gingivitis</t>
  </si>
  <si>
    <t>1008</t>
  </si>
  <si>
    <t>3144936753</t>
  </si>
  <si>
    <t>1009</t>
  </si>
  <si>
    <t>1010</t>
  </si>
  <si>
    <t>3027015998</t>
  </si>
  <si>
    <t>1011</t>
  </si>
  <si>
    <t>3028051675</t>
  </si>
  <si>
    <t>1012</t>
  </si>
  <si>
    <t>1013</t>
  </si>
  <si>
    <t>indiscrecion alimentaria</t>
  </si>
  <si>
    <t>3142691296</t>
  </si>
  <si>
    <t>1014</t>
  </si>
  <si>
    <t>3125555695</t>
  </si>
  <si>
    <t>1015</t>
  </si>
  <si>
    <t>1016</t>
  </si>
  <si>
    <t>1017</t>
  </si>
  <si>
    <t>3107716051</t>
  </si>
  <si>
    <t>1018</t>
  </si>
  <si>
    <t>3212091352</t>
  </si>
  <si>
    <t>1019</t>
  </si>
  <si>
    <t>genetico</t>
  </si>
  <si>
    <t>3223333979</t>
  </si>
  <si>
    <t>1020</t>
  </si>
  <si>
    <t>1021</t>
  </si>
  <si>
    <t>3212129046</t>
  </si>
  <si>
    <t>1022</t>
  </si>
  <si>
    <t>1023</t>
  </si>
  <si>
    <t>3152030365</t>
  </si>
  <si>
    <t>1024</t>
  </si>
  <si>
    <t>3105740943</t>
  </si>
  <si>
    <t>1025</t>
  </si>
  <si>
    <t>1026</t>
  </si>
  <si>
    <t>1027</t>
  </si>
  <si>
    <t>infeccion urinaria</t>
  </si>
  <si>
    <t>1028</t>
  </si>
  <si>
    <t>1029</t>
  </si>
  <si>
    <t>3124466076</t>
  </si>
  <si>
    <t>1030</t>
  </si>
  <si>
    <t>gastrointestinal</t>
  </si>
  <si>
    <t>3114896923</t>
  </si>
  <si>
    <t>1031</t>
  </si>
  <si>
    <t>3229300411</t>
  </si>
  <si>
    <t>1032</t>
  </si>
  <si>
    <t>3177324433</t>
  </si>
  <si>
    <t>1033</t>
  </si>
  <si>
    <t>1034</t>
  </si>
  <si>
    <t>3219524877</t>
  </si>
  <si>
    <t>1035</t>
  </si>
  <si>
    <t>frc</t>
  </si>
  <si>
    <t>3118465812</t>
  </si>
  <si>
    <t>1036</t>
  </si>
  <si>
    <t>descalcificacion</t>
  </si>
  <si>
    <t>1037</t>
  </si>
  <si>
    <t>1038</t>
  </si>
  <si>
    <t>bienestar animal</t>
  </si>
  <si>
    <t>1039</t>
  </si>
  <si>
    <t>1040</t>
  </si>
  <si>
    <t>51664563</t>
  </si>
  <si>
    <t>1041</t>
  </si>
  <si>
    <t>51664564</t>
  </si>
  <si>
    <t>1042</t>
  </si>
  <si>
    <t>3102546749</t>
  </si>
  <si>
    <t>1043</t>
  </si>
  <si>
    <t>3182204029</t>
  </si>
  <si>
    <t>1044</t>
  </si>
  <si>
    <t>1045</t>
  </si>
  <si>
    <t>dermatits</t>
  </si>
  <si>
    <t>3052959583</t>
  </si>
  <si>
    <t>1046</t>
  </si>
  <si>
    <t>3165008187</t>
  </si>
  <si>
    <t>1047</t>
  </si>
  <si>
    <t>3163274510</t>
  </si>
  <si>
    <t>1048</t>
  </si>
  <si>
    <t>3024510400</t>
  </si>
  <si>
    <t>1049</t>
  </si>
  <si>
    <t>3133967744</t>
  </si>
  <si>
    <t>1050</t>
  </si>
  <si>
    <t>7930741</t>
  </si>
  <si>
    <t>3133192477</t>
  </si>
  <si>
    <t>3224345042</t>
  </si>
  <si>
    <t>1502</t>
  </si>
  <si>
    <t>1503</t>
  </si>
  <si>
    <t>1505</t>
  </si>
  <si>
    <t>cancer</t>
  </si>
  <si>
    <t>1506</t>
  </si>
  <si>
    <t>3194583015</t>
  </si>
  <si>
    <t>1507</t>
  </si>
  <si>
    <t>GABRIELA CRUZ</t>
  </si>
  <si>
    <t>NA</t>
  </si>
  <si>
    <t>Desparasitación y vitaminización de rebaño de ovinos</t>
  </si>
  <si>
    <t>1. Arreglo podal</t>
  </si>
  <si>
    <t>Pollos de engorde ROSS apróx 6 semanas de edad con ascitis y artritis</t>
  </si>
  <si>
    <t>1. Ejecutar el plan sanitario en el galón. 2. Sacrificio de animales</t>
  </si>
  <si>
    <t>Vitaminización</t>
  </si>
  <si>
    <t>1. Brindar respirox a hembras que presenten estornudos continuos, seguir con las cortinas. 2. Sacar macho Mariposa. 3. Tener cuidado con diarreas postdestete</t>
  </si>
  <si>
    <t>Desparasitación y vitaminización de rebaño Ovino</t>
  </si>
  <si>
    <t>1. Dx de gestación</t>
  </si>
  <si>
    <t>Desparasitación y Vitaminización</t>
  </si>
  <si>
    <t>1. Desparasitar según famacha. 2. Esquilar.3.Hacer podología</t>
  </si>
  <si>
    <t xml:space="preserve">Dx de gestación </t>
  </si>
  <si>
    <t>Desparasitación (levamisol 1 mL vía IM) - Vitaminación (complejo B 1mL vía IM) - Generar nueva monta</t>
  </si>
  <si>
    <t>Identificación del predio para implementación de proyecto acuícola (truchas)</t>
  </si>
  <si>
    <t xml:space="preserve">Tomar parámetros de calidad de agua (pH, T°, Dureza) - Generar cáculos correctos , realizar visita de uso de suelos. </t>
  </si>
  <si>
    <t xml:space="preserve">Desparasitación/vitaminización aprehensión de 15 semovientes ovinos </t>
  </si>
  <si>
    <t xml:space="preserve">1. Generar el encierre del rebalo con malla para ovinos. 2. Desparasitación (según famacha) y vitaminización. 3. Visita Medico Veterinario ovino 10. 4. Mejorar condiciones sanitarias de corral y de alimentación. </t>
  </si>
  <si>
    <t>Dx de gestación</t>
  </si>
  <si>
    <t>Limpiar con solución Antiséptica clorhexidina la zona de sutura . Aplicar amoxisol 1 mL vía IM x 3 días.</t>
  </si>
  <si>
    <t>Dx de gestación - Chequeo de corderos</t>
  </si>
  <si>
    <t>1. Descolar  corderos. 2. En 3 meses desparasitar y vitaminizar ovejas. 3. Dx en 20 días</t>
  </si>
  <si>
    <t>Desparasitación/Vitaminización</t>
  </si>
  <si>
    <t>Vitaminizar y desparasitar cada 3 meses y/o según famacha. 2. Hembras Paridas, aplicar una dosis de Calfosvit y gluconato de calcio.  3. Generar arreglo podal. 5. Generar descole en corderos</t>
  </si>
  <si>
    <t xml:space="preserve">Descole de 4 corderos </t>
  </si>
  <si>
    <t>Se recomienda desparasitación en el rebaño. 2. Generar el descole con un elastrador. 3. Generar un Pull de heces. 4. Generar un protocolo de sanidad en el suelo</t>
  </si>
  <si>
    <t>Vacunación contra Clostridium</t>
  </si>
  <si>
    <t>1. Esquilar Ovinos. 2. Realizar arreglo podal. 3. Desparasitar corderaje. 4. Vitaminizar</t>
  </si>
  <si>
    <t>Préstamo de macho "Cucarrón" tipo Hampshire</t>
  </si>
  <si>
    <t>1. Brindar agua, alimento a voluntad. 2. Los animales nacidos de estas montas, serán Identificados con chapeta de la Alcaldía</t>
  </si>
  <si>
    <t xml:space="preserve">Inmunocastración </t>
  </si>
  <si>
    <t>1. Repetir dosis 12 abril - amoxisol 1 mL - 1 mL, 3 mL - Lote 3. 2. Desparasitar en 10 días. 3. Hacer Papilla con complejo B + concentrado (inicio/preinicio)</t>
  </si>
  <si>
    <t>12913-2</t>
  </si>
  <si>
    <t>Cuyos</t>
  </si>
  <si>
    <t>Sexaje</t>
  </si>
  <si>
    <t>1. Desparasitar de acuerdo a peso. 2. Vitaminización. 3. Generar la estrategia de repoblamiento</t>
  </si>
  <si>
    <t>12913-1</t>
  </si>
  <si>
    <t xml:space="preserve">Sexaje </t>
  </si>
  <si>
    <t>1. Desparasitar de acuerdo a peso (Fe</t>
  </si>
  <si>
    <t>Entrega de macho August (tipo Hampshire)</t>
  </si>
  <si>
    <t>1. Vitaminizar la hembra. 2. Dejar el macho en el aprisco con la hembra. 3. Tener al macho con agua y alimento a disposición. 4. Esquila</t>
  </si>
  <si>
    <t>Identificación de la producción.</t>
  </si>
  <si>
    <t xml:space="preserve">1. Llevar registros de la producción. 2. Aplicar 0,01 mL de Ivermectina al 1% a conejos con sarna. 3. Gazapos de levante con diarrea aplicar 0,02 mL de Toltrazuril. </t>
  </si>
  <si>
    <t>Administración de amoxisol</t>
  </si>
  <si>
    <t xml:space="preserve">1. Hacer papilla de complejo b + alimento. 2. Desparasitar en 8 días. 3. En caso de generar reacción, administrar alervec de acuerdo a peso </t>
  </si>
  <si>
    <t>Vitaminización/Esquila</t>
  </si>
  <si>
    <t xml:space="preserve">1. Confirmar preñez en 1 semana, 2. Desparasitar las hembras antes de la monta. </t>
  </si>
  <si>
    <t>Entrega de Macho "August" tipo Hamp</t>
  </si>
  <si>
    <t>1. Dar agua a voluntad. 2. Dar Alimento a voluntad. 3. Tiempo máx 30 días</t>
  </si>
  <si>
    <t>12919-2</t>
  </si>
  <si>
    <t>Dx de preñez</t>
  </si>
  <si>
    <t>Esperar 10 días para palpación y confirmación de gestación</t>
  </si>
  <si>
    <t>12919-1</t>
  </si>
  <si>
    <t>Esperar apróx entre 10 a 20 días y poner el macho con la hembra</t>
  </si>
  <si>
    <t>Vacunación contra clostridium</t>
  </si>
  <si>
    <t>1. Revacunar 21 días</t>
  </si>
  <si>
    <t>20938766</t>
  </si>
  <si>
    <t>12928-2</t>
  </si>
  <si>
    <t>Descole</t>
  </si>
  <si>
    <t>1. Aplicar fenol violeta (curagan/lepecid) en la zona de incisión, 1 vez, por día, por una semana</t>
  </si>
  <si>
    <t>12928-1</t>
  </si>
  <si>
    <t>Desparasitación/vitaminización</t>
  </si>
  <si>
    <t>1. Vitaminizar, después de desparasitar. 2. Esquilar el rebaño. 3. Albendazol sigue desparasitación</t>
  </si>
  <si>
    <t xml:space="preserve">Vitaminización/ Inspección de esteriotipias </t>
  </si>
  <si>
    <t>1. Brindar carbonato de calcio. 2. Administrar promocalier 1 mL en 1 Litro de agua. 3. Generar desparasitación 1 sobre de purgantol, dat una gota a cada ave</t>
  </si>
  <si>
    <t>1. Desparasitar en 21 días. 2. Esquilar. 3. Realizar la podología. 4. Antes de la nonta (desparasitar/vitaminizar)</t>
  </si>
  <si>
    <t>1, Vitaminizae después del parto (catosal b12) 2. Suplementar con ensilaje, bloques nutricionales. 3. Administrar alimento balanceado lactancia vacas</t>
  </si>
  <si>
    <t>Entrega de macho "Ratatouille" tipo Charolais</t>
  </si>
  <si>
    <t>1. Dar agua y alimento a voluntad. 2. Proveer techo o un lugar seco, freso para el descanso del animal.</t>
  </si>
  <si>
    <t xml:space="preserve">Desparasitación/Vitaminización </t>
  </si>
  <si>
    <t xml:space="preserve">1. Realizar famacha dentro de 1 mes. 2. Desparasitar Macho, generar lavado prepucial </t>
  </si>
  <si>
    <t>13949-3</t>
  </si>
  <si>
    <t>Esquila de 1 cordero y 1 oveja</t>
  </si>
  <si>
    <t>1. Esquilar 2 ovejas más. 3. Hacer chequeo reproductivo</t>
  </si>
  <si>
    <t>12949-2</t>
  </si>
  <si>
    <t>Desparasitación y vitaminización.</t>
  </si>
  <si>
    <t>1. Desparasitar de acuerdo a famacha</t>
  </si>
  <si>
    <t xml:space="preserve">Hembra apróx 7 meses, con miembro izquierdo expuesto en la zona plantar, miasis. </t>
  </si>
  <si>
    <t xml:space="preserve">1. Aplicar gusantrol 3 veces al día. 2. aplicación de ivermectina al 1%. 3. lavado con formol. </t>
  </si>
  <si>
    <t>458-4</t>
  </si>
  <si>
    <t xml:space="preserve">Desparasitación de rebaño caprino </t>
  </si>
  <si>
    <t>1. Vitaminización con complejo b12.</t>
  </si>
  <si>
    <t>458-3</t>
  </si>
  <si>
    <t xml:space="preserve">Esquila de hembra </t>
  </si>
  <si>
    <t>1. Recuperar condicicón corporal (Compleland B12 + Disponinilidad de lactancia vacas)</t>
  </si>
  <si>
    <t>458-2</t>
  </si>
  <si>
    <t xml:space="preserve">Desole de 2 corderos </t>
  </si>
  <si>
    <t xml:space="preserve">1, Aplicar lepecid 1 puff día por una semana. </t>
  </si>
  <si>
    <t xml:space="preserve">Desparasitación y Vitaminización de Ovinos </t>
  </si>
  <si>
    <t xml:space="preserve">1, Desparasitar de acuerdo a Famacha. 2. Identificación a cada uno. 3. Realizar podología </t>
  </si>
  <si>
    <t>Desparasitación de 1 llamo</t>
  </si>
  <si>
    <t>1, Vitaminización en 15 días</t>
  </si>
  <si>
    <t xml:space="preserve">Orientación en razas, cuidados </t>
  </si>
  <si>
    <t>1. Desparasitar con Febnbecur CO Mascotas. 2. Peluquear. 3. Lavar platos de agua</t>
  </si>
  <si>
    <t>1. Desparasitación de minipigs</t>
  </si>
  <si>
    <t>1, Aplicar combat en el lomo. 2. Vitaminización vía IM. 3. Procurar un espacio seco para evitar problemas podales</t>
  </si>
  <si>
    <t>454-2</t>
  </si>
  <si>
    <t>Descole de corderos</t>
  </si>
  <si>
    <t>1, Aplicar curagan en la zona de incisión</t>
  </si>
  <si>
    <t>454-1</t>
  </si>
  <si>
    <t>Desparasitación y vitaminización de rebaño ovino tipo Romney Marsh</t>
  </si>
  <si>
    <t>1. Desparasitar de acuerdo a peso (Febendazol) y vitaminizar con compleland B12</t>
  </si>
  <si>
    <t>1. Galpón con 18 aves de postura con presencia de chinche y piojo.</t>
  </si>
  <si>
    <t>1. Mezclar en un balde de 20 L de agua, 3 cuaraditas de azufre y 1 jabón potásico, meter a los animales hasta el cuello. 2. Fumigar los galpones con yodo puro (sin los animales)</t>
  </si>
  <si>
    <t>Sexaje de gazapos</t>
  </si>
  <si>
    <t>1. Hacer el galpón para los conejos. 2. Separar de la madre en 15 días</t>
  </si>
  <si>
    <t>451-2</t>
  </si>
  <si>
    <t>1, Aplicar curagan o lepecid en la zona de incisión</t>
  </si>
  <si>
    <t>451-1</t>
  </si>
  <si>
    <t>Despararasitación y vitaminización de rebaño ovino</t>
  </si>
  <si>
    <t>1. Desparasitar de acuerdo a Famacha (rotar producto). 2. generar esquila.</t>
  </si>
  <si>
    <t>462-2</t>
  </si>
  <si>
    <t>Descole de cordero</t>
  </si>
  <si>
    <t xml:space="preserve">1, Aplicar Curagán en la incisión </t>
  </si>
  <si>
    <t>462-1</t>
  </si>
  <si>
    <t>1, Desparasitar con albendazol próx</t>
  </si>
  <si>
    <t>1. Realizar podología</t>
  </si>
  <si>
    <t>1, Generar registros para la producción . Prestamo de cabeza de León</t>
  </si>
  <si>
    <t>460-1</t>
  </si>
  <si>
    <t>Desole de 3 corderos</t>
  </si>
  <si>
    <t>Aplicar curagan 1 puff/día/ semana.</t>
  </si>
  <si>
    <t>Desparasitación y vitaminización</t>
  </si>
  <si>
    <t>1. Desparasitación según famacha, cambio de producto activo sug (albendazol)</t>
  </si>
  <si>
    <t>Retrolaimentación de parámetros productivos - Medidas ambientales</t>
  </si>
  <si>
    <t xml:space="preserve">1, Redirigirse a la CAR para procesos Ambientales. </t>
  </si>
  <si>
    <t xml:space="preserve">Desparasitación y vitaminización a rebaño ovino </t>
  </si>
  <si>
    <t>1. Descolar las coderas. 2. Esquilar. 3. Arreglo podal</t>
  </si>
  <si>
    <t>469-2</t>
  </si>
  <si>
    <t>Indicaciones de alimentación animal</t>
  </si>
  <si>
    <t xml:space="preserve">1. Cambio de dieta a cerdo inicio/preinicio. 2. Disminución en la cantidad de hortalizas en la dieta. 4. Agua a disposición </t>
  </si>
  <si>
    <t>469-1</t>
  </si>
  <si>
    <t xml:space="preserve">Recomendaciones de salud preventiva en mini pigs </t>
  </si>
  <si>
    <t xml:space="preserve">1, Desparasitar con Febencur CO mascotas de acuerdo a peso. </t>
  </si>
  <si>
    <t>Desparasitación y vitaminización de rebaño ovino</t>
  </si>
  <si>
    <t>1, Esquila de Ovinos. 2. Llevar Macho reproductor</t>
  </si>
  <si>
    <t>466-2</t>
  </si>
  <si>
    <t>Descole de 8 Corderos</t>
  </si>
  <si>
    <t>1. Aplicar curagan 1 puf x día x 1 semana</t>
  </si>
  <si>
    <t>466-1</t>
  </si>
  <si>
    <t xml:space="preserve">1, Realizar Podología. 2. Identificación. 3. Esquila. </t>
  </si>
  <si>
    <t>474-3</t>
  </si>
  <si>
    <t>1, Desparasitar próx según famacha (Levamisol)</t>
  </si>
  <si>
    <t>474-2</t>
  </si>
  <si>
    <t>Podología</t>
  </si>
  <si>
    <t>1,Preparar para ExpoSibaté</t>
  </si>
  <si>
    <t>475-2</t>
  </si>
  <si>
    <t>1, Preparación para expoSibaté</t>
  </si>
  <si>
    <t>475-1</t>
  </si>
  <si>
    <t>Esquila</t>
  </si>
  <si>
    <t xml:space="preserve">1. Granja para selección de ovinos </t>
  </si>
  <si>
    <t>474-1</t>
  </si>
  <si>
    <t>1, Vitaminizar en 15 días</t>
  </si>
  <si>
    <t>473-2</t>
  </si>
  <si>
    <t>1. Aplicar 1 puff de curagan x día x 1 semana</t>
  </si>
  <si>
    <t>473-1</t>
  </si>
  <si>
    <t>Desparasitación de rebaño ovino</t>
  </si>
  <si>
    <t>1, Desparasitar en 15 días. 2. Desparasitar según famacha (próx Levamisol)</t>
  </si>
  <si>
    <t>Esquila de ovinos</t>
  </si>
  <si>
    <t>1, Arreglo Podal. 2. Selección de animales para ExpoSibaté</t>
  </si>
  <si>
    <t>1. Prestámo de macho tipo Hampshire "Cucarrón"</t>
  </si>
  <si>
    <t>1, Vitaminizar 15 días. 2. Esquilar Cordero. 3. Desparasitación Próx (Levamisol)</t>
  </si>
  <si>
    <t>Castración de cabro</t>
  </si>
  <si>
    <t>1. Aplicar curagan 1 puff día x 1 semana</t>
  </si>
  <si>
    <t>481-2</t>
  </si>
  <si>
    <t>1. Desparasitar según famacha.</t>
  </si>
  <si>
    <t>481-1</t>
  </si>
  <si>
    <t>Castración de 2 cabritos</t>
  </si>
  <si>
    <t>1. Aplicar curagan en la incisión. 2. Desparasitar en 15 días, de acuerdo a peso.</t>
  </si>
  <si>
    <t>3179039</t>
  </si>
  <si>
    <t>Dx de inmovilización de lechón</t>
  </si>
  <si>
    <t>1. Aplicar 9 mL de Dexapen, 3 mL diarias * 3 días</t>
  </si>
  <si>
    <t xml:space="preserve">Oveja Apróx 1 año, disnea, salivación excesiva, letargia (posible intoxicación con organo fosforados) </t>
  </si>
  <si>
    <t>1, Aplicar 3 mL de Furosemida. 2. Aplicar 4 mL de Oxitetraciclina. 5. Dipirona 3 mL vía IM</t>
  </si>
  <si>
    <t>Selección de ovinos para ExpoSibaté</t>
  </si>
  <si>
    <t>1, Esquila. 2. Podología</t>
  </si>
  <si>
    <t>483-2</t>
  </si>
  <si>
    <t>Selección de ovinos para ExpoSibaté 2024</t>
  </si>
  <si>
    <t xml:space="preserve">1, Esquila. 2. Arreglo Podal. </t>
  </si>
  <si>
    <t>483-1</t>
  </si>
  <si>
    <t>Desparasitación y Vitaminización de ovinos</t>
  </si>
  <si>
    <t>1, Desparasitar próx con albendaol, según peso</t>
  </si>
  <si>
    <t>Esquila de macho tipo Hampshire "August"</t>
  </si>
  <si>
    <t>1. Desparasitar y vitaminizar de acuerdo a famacha</t>
  </si>
  <si>
    <t>1, Esquila</t>
  </si>
  <si>
    <t>Selección de ovinos para exposibaté</t>
  </si>
  <si>
    <t>1. Esquila</t>
  </si>
  <si>
    <t>486-1</t>
  </si>
  <si>
    <t>1, Administrar al cordero dosis doble DE VETERCUR FASCI</t>
  </si>
  <si>
    <t>1, Desparasitación de acuerdo a famacha (próximo albendazol)</t>
  </si>
  <si>
    <t>Oveja parida hipocalcemia</t>
  </si>
  <si>
    <t>1. Brindar Calfonenrgy 1/2 botella gluconato de calcio)</t>
  </si>
  <si>
    <t>Selección de Ovinos para ExpoSibaté</t>
  </si>
  <si>
    <t>493-2</t>
  </si>
  <si>
    <t>Chapeteada</t>
  </si>
  <si>
    <t>1. Llevar registros</t>
  </si>
  <si>
    <t>493-1</t>
  </si>
  <si>
    <t>Esquila de ovinos para exposibaté</t>
  </si>
  <si>
    <t>1. Baño día 17 de Julio</t>
  </si>
  <si>
    <t>Hepatitis en oveja</t>
  </si>
  <si>
    <t>Ovino de baja</t>
  </si>
  <si>
    <t>1.Bañar para Feria ovina (hembra gestante)</t>
  </si>
  <si>
    <t>Seguir en preparación para festival Ovino</t>
  </si>
  <si>
    <t>Esquila de Ovinos para ExpoSibaté</t>
  </si>
  <si>
    <t xml:space="preserve">Seguir en preparación para pista </t>
  </si>
  <si>
    <t>Administración de antibiótico (amoxisol)</t>
  </si>
  <si>
    <t>1. repetir dosis en 15 días</t>
  </si>
  <si>
    <t>Selección de ovinos</t>
  </si>
  <si>
    <t xml:space="preserve">1. Esquila. 2. Arreglo podal. </t>
  </si>
  <si>
    <t>494-3</t>
  </si>
  <si>
    <t>Chapeteada.</t>
  </si>
  <si>
    <t>1. Seguir con los registros, de acuerdo a los números (se deja la evidencia en talonario)</t>
  </si>
  <si>
    <t>494-2</t>
  </si>
  <si>
    <t xml:space="preserve">1. Seguir protocolo de alimentación </t>
  </si>
  <si>
    <t>494-1</t>
  </si>
  <si>
    <t xml:space="preserve">Desparasitación </t>
  </si>
  <si>
    <t>1. Desparasitar según famacha (Próx Albendazol)</t>
  </si>
  <si>
    <t xml:space="preserve">Esquila </t>
  </si>
  <si>
    <t>1. Seguir en preparación para pista</t>
  </si>
  <si>
    <t>Prestamo de cerdos minipigs</t>
  </si>
  <si>
    <t>1. Alimento para cerdos</t>
  </si>
  <si>
    <t>Prestamo de cuadro con abeja</t>
  </si>
  <si>
    <t>Venta de miel</t>
  </si>
  <si>
    <t>Huevos de codorniz a la venta y muesta de aves</t>
  </si>
  <si>
    <t>1. Seguir con las cortinas de viento</t>
  </si>
  <si>
    <t>Ovinos para ExpoSibaté</t>
  </si>
  <si>
    <t>1. Esquilar</t>
  </si>
  <si>
    <t>0753-2</t>
  </si>
  <si>
    <t>Aplicar curafan 1 puff por día, por una semana</t>
  </si>
  <si>
    <t>0753-1</t>
  </si>
  <si>
    <t>Oveja que presenta: disnea, letargia, anemia, deshidratación</t>
  </si>
  <si>
    <t>1. Administración de Dextromin, desparasitación en 21  días.</t>
  </si>
  <si>
    <t>Esquila de oveja</t>
  </si>
  <si>
    <t>1. Bañar para festival Ovino</t>
  </si>
  <si>
    <t>1. Dx de muertes súbitas en pollos criollos</t>
  </si>
  <si>
    <t xml:space="preserve">1. Separar "cabezas" de "colitas", brindar vitaminas en agua. </t>
  </si>
  <si>
    <t xml:space="preserve">1. Conejo con adbdomen distendido y letargico  </t>
  </si>
  <si>
    <t xml:space="preserve">1. Brindar electrzoo 1 sobre en 1 L de agua - Brindar heno. </t>
  </si>
  <si>
    <t>759-3</t>
  </si>
  <si>
    <t>Prestamo de macho cucarrón</t>
  </si>
  <si>
    <t>1. Se entrega en perfectas condiciones, volver en un mes</t>
  </si>
  <si>
    <t>0759-2</t>
  </si>
  <si>
    <t xml:space="preserve">1. Aplicar un puff de curagan en la incisión  x díax 1 semana </t>
  </si>
  <si>
    <t>0759-1</t>
  </si>
  <si>
    <t>Desparasitación y vitaminación</t>
  </si>
  <si>
    <t>1. Desparasitar según famacha (Próx Albedazol)</t>
  </si>
  <si>
    <t>Inspección de conejos</t>
  </si>
  <si>
    <t>1. Separar hembra de macho. 2. Adecuar la jaula para el parto. 3. Brindar alimento sólido (conejina). 4.Aplicar cicandul en las huellas</t>
  </si>
  <si>
    <t>1. Cordero letargico, anémico - Admón de suero vía endovenosa + compleland b12</t>
  </si>
  <si>
    <t>1. Seguir hidratando vía endovenosa</t>
  </si>
  <si>
    <t xml:space="preserve">1. Desparasitación y vitaminización de rebaño Ovino </t>
  </si>
  <si>
    <t xml:space="preserve">1. Desparasitar según famacha </t>
  </si>
  <si>
    <t xml:space="preserve">Sexaje de gazapos </t>
  </si>
  <si>
    <t>1. Vitaminización complejo b12</t>
  </si>
  <si>
    <t>Desparasitación y vitaminización en ceros</t>
  </si>
  <si>
    <t>1. Administrar agua a voluntad - identificar el cerdo que estornuda</t>
  </si>
  <si>
    <t xml:space="preserve">Desparasitación y vitaminización </t>
  </si>
  <si>
    <t>Desparasitar de acuerdo a famacha (Levamisol)</t>
  </si>
  <si>
    <t>Sexaje de coneja</t>
  </si>
  <si>
    <t>1. Desparasitar con Fenbecur CO mascotas</t>
  </si>
  <si>
    <t>0765-2</t>
  </si>
  <si>
    <t>1. Dar calcio posparto (calsyn, calfón, calplues) - generar podología posparto</t>
  </si>
  <si>
    <t>0765-1</t>
  </si>
  <si>
    <t xml:space="preserve">Desparasitación y Vitaminización de rebaño ovino </t>
  </si>
  <si>
    <t>Desparasitar según famacha (próx febendazol)</t>
  </si>
  <si>
    <t>0764-2</t>
  </si>
  <si>
    <t>1. Desparasitar de acuerdo a famacha (próx levamisol) - Hembra lactante (febendazol + tricabendazol)</t>
  </si>
  <si>
    <t>0764-1</t>
  </si>
  <si>
    <t>1. confirmación de hembra preñada.</t>
  </si>
  <si>
    <t>0774-2</t>
  </si>
  <si>
    <t xml:space="preserve">1.Aplicar un puff x día x 1 semana </t>
  </si>
  <si>
    <t>0774-1</t>
  </si>
  <si>
    <t xml:space="preserve">1. Identificar el rebaño </t>
  </si>
  <si>
    <t xml:space="preserve">1. Desparasitar según famacha ( próxLevamisol). </t>
  </si>
  <si>
    <t>0770-2</t>
  </si>
  <si>
    <t xml:space="preserve">Identificación de semoviente ovino </t>
  </si>
  <si>
    <t xml:space="preserve">1. Generar registros de la producción </t>
  </si>
  <si>
    <t>770-1</t>
  </si>
  <si>
    <t>Aplicar Curagán en la incisión 1 vez, por día, por semana</t>
  </si>
  <si>
    <t>0769-2</t>
  </si>
  <si>
    <t>ID del semoviente</t>
  </si>
  <si>
    <t xml:space="preserve">1. Seguir con los registros </t>
  </si>
  <si>
    <t>0769-1</t>
  </si>
  <si>
    <t xml:space="preserve">Descole </t>
  </si>
  <si>
    <t>Aplicar curagan en la incisión 1 puff día/1 semana</t>
  </si>
  <si>
    <t>0775-2</t>
  </si>
  <si>
    <t>1. Aplicar un puff x día x 1 semana</t>
  </si>
  <si>
    <t>0775-1</t>
  </si>
  <si>
    <t xml:space="preserve">Castración </t>
  </si>
  <si>
    <t xml:space="preserve">1. Aplicar un puffx día x semana </t>
  </si>
  <si>
    <t>0783-2</t>
  </si>
  <si>
    <t xml:space="preserve">Dx de condición de piel </t>
  </si>
  <si>
    <t xml:space="preserve">1. peinar la coneja todos los días. 2. Brindar Heno </t>
  </si>
  <si>
    <t>0783-1</t>
  </si>
  <si>
    <t>1. Vitaminas compleland B12 1 mL en agua.</t>
  </si>
  <si>
    <t>782-2</t>
  </si>
  <si>
    <t xml:space="preserve">Cerda de levante - baja cc </t>
  </si>
  <si>
    <t>1. Brindar compleland b12 oral + alimento balanceado levante/inio)</t>
  </si>
  <si>
    <t>782-1</t>
  </si>
  <si>
    <t>Castración</t>
  </si>
  <si>
    <t>1. Aplicar curagan en la zona de la incisión 1 vez x día x 1 semana</t>
  </si>
  <si>
    <t>Castración de 11 cerdos</t>
  </si>
  <si>
    <t>1. Aplicar un puff x día x semana.</t>
  </si>
  <si>
    <t>1. Hembra vacía, poner cordero</t>
  </si>
  <si>
    <t>1. Oveja vacia - Bajar CC</t>
  </si>
  <si>
    <t>Heno a voluntad - desparasitar con Fenbecur CO mascotas</t>
  </si>
  <si>
    <t>Desparasitar según famacha</t>
  </si>
  <si>
    <t xml:space="preserve">1. Desparasitar segpun famacha </t>
  </si>
  <si>
    <t xml:space="preserve"> 1204</t>
  </si>
  <si>
    <t>Desparacitación</t>
  </si>
  <si>
    <t>Cordero Apróx 10 meses adendinfitis, macho de Peb anemico juntas desparasitar en 21 dias y administrar complejo b 1 semana, famacha ck</t>
  </si>
  <si>
    <t>1203</t>
  </si>
  <si>
    <t>Desparacitación de cabras</t>
  </si>
  <si>
    <t xml:space="preserve">En 3 meses desparasitar (epinomectrina), Vitaminizar compleland inyectable 1/2 y oral 1 cm </t>
  </si>
  <si>
    <t xml:space="preserve"> 1202</t>
  </si>
  <si>
    <t>Selección de rebaño para expoabelaez</t>
  </si>
  <si>
    <t>Subir cc hembra marrón pelo (1528), Gris, gemelas katahdin con chapeta, hamp, copito, macho</t>
  </si>
  <si>
    <t>1208</t>
  </si>
  <si>
    <t xml:space="preserve">Esquila dx de prenex </t>
  </si>
  <si>
    <t>ovejas 03 celeste &gt;48, 15 lucero 6-9  8 meses, 11 estrella 18-21  18 meses, 17 luna 3-6, m 20 locero 18-21  2 años, m 14 principe 6-9  7 meses, m 10 curro 9-12  11 meses</t>
  </si>
  <si>
    <t xml:space="preserve"> 1206</t>
  </si>
  <si>
    <t xml:space="preserve">Identificación ovino ExpoArbelaez </t>
  </si>
  <si>
    <t xml:space="preserve">Alimento a voluntad, vitaminizacion 1 mes, pruebas Rosa de Bengala, transporte ovino </t>
  </si>
  <si>
    <t>1. Poner macho a hembra no gestante. 2. Prestamo de macho cucarrón</t>
  </si>
  <si>
    <t>1211</t>
  </si>
  <si>
    <t>Sangrado ovino ICA ovinos ExpoArbelaez</t>
  </si>
  <si>
    <t>Resultados al correo</t>
  </si>
  <si>
    <t xml:space="preserve"> 1210</t>
  </si>
  <si>
    <t>Sangrado Ovino ICA</t>
  </si>
  <si>
    <t xml:space="preserve"> 1209</t>
  </si>
  <si>
    <t xml:space="preserve">Sangrados ICA ExpoAbelaez </t>
  </si>
  <si>
    <t>Espera resultados</t>
  </si>
  <si>
    <t>1207</t>
  </si>
  <si>
    <t>Sangrado ovino ICA</t>
  </si>
  <si>
    <t>Llegan los resultados al correo</t>
  </si>
  <si>
    <t xml:space="preserve"> 1215</t>
  </si>
  <si>
    <t xml:space="preserve">Hembra aporx 1 año </t>
  </si>
  <si>
    <t>Remision, se permite paciente para ix de cabeza latero, lateral y dentro-caudal</t>
  </si>
  <si>
    <t xml:space="preserve"> 1216</t>
  </si>
  <si>
    <t>Hembra aprox 1 1/2 oveja</t>
  </si>
  <si>
    <t>Aplicar curagan x3 dias en zona caudal</t>
  </si>
  <si>
    <t xml:space="preserve"> 1214</t>
  </si>
  <si>
    <t>Desparacitacion/vitaminizacion</t>
  </si>
  <si>
    <t>Vitaminizar 3 meses (oral compleland), desparasitar (levamisol) prox 3 meses</t>
  </si>
  <si>
    <t>1213</t>
  </si>
  <si>
    <t xml:space="preserve">Vitaminizacion </t>
  </si>
  <si>
    <t>Vitaminizacion-hembra de vientre</t>
  </si>
  <si>
    <t>1212</t>
  </si>
  <si>
    <t>Esquila/ desparacitacion/ vitaminizacion</t>
  </si>
  <si>
    <t>Desparasitar (febendazol) en 3 meses, vitaminizar en 3 meses, arreglo podal (pendiente), vitaminizar hembra x semana pos y preparto (complelan Biz) oral</t>
  </si>
  <si>
    <t xml:space="preserve"> 1217</t>
  </si>
  <si>
    <t xml:space="preserve">Castracion 2 machos precebos / desparasitacion </t>
  </si>
  <si>
    <t>Vitaminizar via im (compleland Biz), aplicar curagan/ lepecid en hasiones de machos castrados x1 semana, desparasitar en 3 meses- según levamisol de acuerdo a peso</t>
  </si>
  <si>
    <t xml:space="preserve"> 1219</t>
  </si>
  <si>
    <t>Socializacion plan preventivo/ cunicola</t>
  </si>
  <si>
    <t>Implementar medidas preventivas según documento, generar los protocolos control de acuerdo a documentos - terminar con la totalidad de produccion</t>
  </si>
  <si>
    <t>1218</t>
  </si>
  <si>
    <t>Desparasitacion/vitaminizacion</t>
  </si>
  <si>
    <t>Desparasitar en 3 meses (levamisol), vitaminizar en 2 semanas (compleland Biz)</t>
  </si>
  <si>
    <t>1222</t>
  </si>
  <si>
    <t>Oveja letargica, desparasitacion, vitaminizacion</t>
  </si>
  <si>
    <t>Comprar Streptolanol cocci y dar una cucharita en 2o l de agua, darsela belada, en caso de inflamacion(1 cuchara de Bicarbonato en 1 litro de agua), curagan-un puff en el area de inasion x1 semana</t>
  </si>
  <si>
    <t>1220</t>
  </si>
  <si>
    <t>Desparasitar, vitaminizar en 3 meses, pendiente (cordera tipo camellamo)</t>
  </si>
  <si>
    <t>1227</t>
  </si>
  <si>
    <t>Sexaje/Vitaminazición</t>
  </si>
  <si>
    <t>Vitaminizar hemabras en 21 días, destetar gazapas (apartandolos de la mamá)</t>
  </si>
  <si>
    <t>1225</t>
  </si>
  <si>
    <t xml:space="preserve">Identificacion de baja de peso </t>
  </si>
  <si>
    <t>Desparasitar (ivermectina al 1%) 0,5 ml en tablas del cuello o levamisol o,2 ml en talclas del cuello</t>
  </si>
  <si>
    <t>1224</t>
  </si>
  <si>
    <t>Vitaminizacion endcuenasa, (aplicacion Pextromix RB12)</t>
  </si>
  <si>
    <t>Aplicar 5ml de Hematofos Bi2-Globulin B- vía intramuscular 1 vez a la semana x3 semanas</t>
  </si>
  <si>
    <t xml:space="preserve"> 1223</t>
  </si>
  <si>
    <t>Hembra Aprox 1 3 meses/cabrita 15 dias - Dx de placenta</t>
  </si>
  <si>
    <t>lavado intravaginal, aplicar oxitetraciclina, metrivet, Dipirina</t>
  </si>
  <si>
    <t>1232</t>
  </si>
  <si>
    <t>Inseminación 2da dosis</t>
  </si>
  <si>
    <t>No estresarla, estarla revisando(cerdas blanca), contarle 21 días para el celo, avisar semana 8-13 Sep (celo)</t>
  </si>
  <si>
    <t xml:space="preserve"> 1231</t>
  </si>
  <si>
    <t>Desparasitar 3 mese(levamisol), Descolar a cordera</t>
  </si>
  <si>
    <t>1230</t>
  </si>
  <si>
    <t>Desparasitacion/Vitaminizacion</t>
  </si>
  <si>
    <t>Desparasitar según famacha(levamisol), ordenar cabra recien parida, generar una ración de alimento concentrado 2 puñados/día</t>
  </si>
  <si>
    <t>1229</t>
  </si>
  <si>
    <t xml:space="preserve">Desparasitacion/Vitaminización </t>
  </si>
  <si>
    <t>Aplicar Ivermectina 1% 1,5 ml ura subcutanea en el macho, desparasitacion dentro de 3 meses o según famacho (levamisol), ecografía dentro 30 días- 27 de septiembre</t>
  </si>
  <si>
    <t>1233</t>
  </si>
  <si>
    <t>Dx de placenta +Rh</t>
  </si>
  <si>
    <t>Revisar constantemente para (expulsión de cordero), en caso de no parir(se recomienda sacrificio x BA), Dosis aplicada 1ml dexametasona, a la palpación no se siente movimiento del cordero</t>
  </si>
  <si>
    <t>12949-1</t>
  </si>
  <si>
    <t>Desparasitación y vitaminización de rebaño</t>
  </si>
  <si>
    <t>1. Desparasitar según famacha. 2. Realizar podología.</t>
  </si>
  <si>
    <t>1248</t>
  </si>
  <si>
    <t>Prestamo de macho Ratatouille</t>
  </si>
  <si>
    <t>Desparasitación en 3 meses, vitaminización en 3 meses, prestamo por 20 días-luego a San Eugenio-Napols- Jenni Jara</t>
  </si>
  <si>
    <t>1246</t>
  </si>
  <si>
    <t>Descole/desparasitación</t>
  </si>
  <si>
    <t>Vitaminización 8 días, aplicar 1 puff xdía x1semana en la incisión(curagan), pendiente esquila</t>
  </si>
  <si>
    <t>1242</t>
  </si>
  <si>
    <t xml:space="preserve">Entrega macho Ratatoulle </t>
  </si>
  <si>
    <t>Prestamo por 20 días de macho Ratatoulle</t>
  </si>
  <si>
    <t>1241</t>
  </si>
  <si>
    <t>Castración de cerdo</t>
  </si>
  <si>
    <t>Aplicar curagan 1 puff a la semana, aplicar amoxisol 5 ml x1vez, comenzar con los registros de los animales, llevar registro de Inseminación, dar alimento gestación/ 1-2 semanas antes prelactancia/ lactancia parto</t>
  </si>
  <si>
    <t>1240</t>
  </si>
  <si>
    <t>Vitaminización cabra</t>
  </si>
  <si>
    <t>Dx de gestación, desparasitar antes de montar</t>
  </si>
  <si>
    <t xml:space="preserve"> 1239</t>
  </si>
  <si>
    <t>Desparasitación ovina</t>
  </si>
  <si>
    <t>Desparasitar 3 meses, vitaminizar 3 meses (levomisol, complejo B)</t>
  </si>
  <si>
    <t>1238</t>
  </si>
  <si>
    <t>Desparasitación dentro 3 meses, vitaminización en 3 meses, Desparasitar antes desmantar (levomisol,complejo B)</t>
  </si>
  <si>
    <t>1237</t>
  </si>
  <si>
    <t>Desparasitar cada 3 meses, vitaminización cada 3 meses (levamisol, complejo B)</t>
  </si>
  <si>
    <t>1236</t>
  </si>
  <si>
    <t xml:space="preserve">Desparasitación en 3 meses, en 3 meses vitaminizacion, Dx de gestación, descde cordero </t>
  </si>
  <si>
    <t>1235</t>
  </si>
  <si>
    <t xml:space="preserve">Desparasitación cada 3 meses, vitaminización cada 3 meses, Dx de gestión </t>
  </si>
  <si>
    <t xml:space="preserve"> 1250</t>
  </si>
  <si>
    <t>Dx de cordero letargico</t>
  </si>
  <si>
    <t>Caccodilato B12 iny + Dextrosa, dextromin B+ caccodilato, 1 puñado de lo anterior mencionado en la mañana y otro en la noche x1 mes, mantener pasto y agua</t>
  </si>
  <si>
    <t xml:space="preserve"> 1249</t>
  </si>
  <si>
    <t>Inseminación cerda/Dx de diarrea</t>
  </si>
  <si>
    <t>Tener en cuenta a partir de hoy 125 op 21 días, administrar 1/2 Streptoland coca en 20 litros en agua, Tto de colivet lechona 4 cm.</t>
  </si>
  <si>
    <t>1245</t>
  </si>
  <si>
    <t>Vitaminización en 8 días, arregla pezuñas</t>
  </si>
  <si>
    <t>1243</t>
  </si>
  <si>
    <t xml:space="preserve">Inseminación </t>
  </si>
  <si>
    <t>Segunda dosis 3:00 pm</t>
  </si>
  <si>
    <t xml:space="preserve"> 1247</t>
  </si>
  <si>
    <t>Identificación, arreglo podal</t>
  </si>
  <si>
    <t xml:space="preserve"> 1555</t>
  </si>
  <si>
    <t>Dx de cerdos muertos</t>
  </si>
  <si>
    <t>Situar el alimento en la sombra caliente, lugares frescos y seleccionar alimento, cerdos enfermos sacarlos de las g' esten' en buen estado de salud, generar lavados constante a la piora con jabones acido/alcalino y fumigar con amoniaco cuaternario</t>
  </si>
  <si>
    <t>1554</t>
  </si>
  <si>
    <t>Macho aprox 2 años</t>
  </si>
  <si>
    <t>Desparasitar en 3 meses, vitaminizar en 3 meses</t>
  </si>
  <si>
    <t xml:space="preserve"> 1553</t>
  </si>
  <si>
    <t>Descole de 5 cerdos</t>
  </si>
  <si>
    <t>Aplicar un puff diario, desparasitacion siguiente</t>
  </si>
  <si>
    <t>1556</t>
  </si>
  <si>
    <t>Aplicación ivermectina</t>
  </si>
  <si>
    <t>Esquilar</t>
  </si>
  <si>
    <t xml:space="preserve"> 1558</t>
  </si>
  <si>
    <t>Entrega macho Hampshire</t>
  </si>
  <si>
    <t xml:space="preserve">Prestamo macho Hampshire cucarron aprox 1 año 9 meses (en buenas condiciones ) </t>
  </si>
  <si>
    <t>1567</t>
  </si>
  <si>
    <t xml:space="preserve">Desparasitacion/vitaminizacion </t>
  </si>
  <si>
    <t>Arreglo podal, desparasitacion en 3 meses, vitaminizacion en 3 meses</t>
  </si>
  <si>
    <t xml:space="preserve"> 1566</t>
  </si>
  <si>
    <t>Admon de calcio via oral</t>
  </si>
  <si>
    <t>Aplicación de calcio posterior al parto, brindar alimento a voluntad, posparto siempre alimento a voluntad</t>
  </si>
  <si>
    <t>1565</t>
  </si>
  <si>
    <t>Vitaminizacion</t>
  </si>
  <si>
    <t>Dx de gestacion hembras, arreglo podal, esquilada</t>
  </si>
  <si>
    <t xml:space="preserve"> 1564</t>
  </si>
  <si>
    <t>Vitaminizacion/inspeccion conejos cabeza de leon partos</t>
  </si>
  <si>
    <t>Esperar a la arias de la cabeza de leon blanca, si no tiene gazapas viables, descolar</t>
  </si>
  <si>
    <t xml:space="preserve"> 1563</t>
  </si>
  <si>
    <t>Desparasitacion/vitaminizacion ovina</t>
  </si>
  <si>
    <t>Dx de gestacion, vitaminizacion prox 3 meses, desparasitacion prox 3 meses</t>
  </si>
  <si>
    <t>N° 1562</t>
  </si>
  <si>
    <t>Castracion/arreglo podal</t>
  </si>
  <si>
    <t>Aplicar 1 puff x dia x 1 semana de curagon en la zona de la incision, aplicar via intramuscular 1 ml de oxitetraciclina x 4 dias</t>
  </si>
  <si>
    <t>1261</t>
  </si>
  <si>
    <t>Desparasitacion/ vitaminizacion/arreglo podal</t>
  </si>
  <si>
    <t>Desparasitar en 3 meses(levamisol), vitaminizar en 4 meses, febendazol (2ml), Compleland B12 (5ml)</t>
  </si>
  <si>
    <t>1560</t>
  </si>
  <si>
    <t>Desparasitacion en 3 meses con albendasol, vitaminizacion con compleland B12 3 meses</t>
  </si>
  <si>
    <t>1559</t>
  </si>
  <si>
    <t>Desparasitacion/vitaminizacion 2 corderos</t>
  </si>
  <si>
    <t>En 3 meses desparasitar/vitaminizar, arreglo podal 3 meses</t>
  </si>
  <si>
    <t xml:space="preserve"> 1569</t>
  </si>
  <si>
    <t>Esquila cordera</t>
  </si>
  <si>
    <t>Brindar alimento a voluntad, arreglo podal</t>
  </si>
  <si>
    <t xml:space="preserve"> 1568</t>
  </si>
  <si>
    <t>Arreglo podal, aplicar ivermectina 1 1/2 ml para oveja / 1ml para cordera</t>
  </si>
  <si>
    <t xml:space="preserve"> 1571</t>
  </si>
  <si>
    <t>Castracion de lechones</t>
  </si>
  <si>
    <t>Aplicar un puff en las incisiones de curagan/lepecial x1 semana, aplicar Streptoland cocci al agua 1 gr / 20 L de agua, desparasitar lechones (aprovechando el porcinos usar) 5 gr - 50 Kg</t>
  </si>
  <si>
    <t>1570</t>
  </si>
  <si>
    <t>Inseminacion de cerda</t>
  </si>
  <si>
    <t>Tratamiento Tripen ALA(10,5 ml)-Dexopen(5,5 ml x3 dias), Sulfato de cu, generar un tipo pasta con locion podal-2 cucharaditas de sulfato de cobre +4 ml de locion podal, aplicar x3 dias en el casco opuesto</t>
  </si>
  <si>
    <t xml:space="preserve"> 1274</t>
  </si>
  <si>
    <t>Descole/desparasitacion/vitaminizacion</t>
  </si>
  <si>
    <t>1puff de Lepecial/ curagan x1dia xsemana, podologia, Dx de gestacion</t>
  </si>
  <si>
    <t>1573</t>
  </si>
  <si>
    <t>Descarne de dos terneras, generar sombra a ternero blanco (albino)</t>
  </si>
  <si>
    <t xml:space="preserve"> 1572</t>
  </si>
  <si>
    <t>Dx de gestacion a ambos, podologia</t>
  </si>
  <si>
    <t xml:space="preserve"> 1576</t>
  </si>
  <si>
    <t>Dx de miembro Ant derecho Flebits</t>
  </si>
  <si>
    <t>Dexametasona 0,5 mL via IM, seguimiento de caso</t>
  </si>
  <si>
    <t xml:space="preserve"> 1575</t>
  </si>
  <si>
    <t>Dx de gallinas letorgicas/mortalidad</t>
  </si>
  <si>
    <t>Estreploland cocci 1 sobre / 500 L, se recomienda generar una aclaracion de agua( ya que puede tener carga parasitaria) 1/2, generar la administracion de alimento dividido en 2 o 3 comidas, generar procesos de bioseguridad(limpiado de botas cal viva/agua)</t>
  </si>
  <si>
    <t>1585</t>
  </si>
  <si>
    <t>Dx letargia cerda</t>
  </si>
  <si>
    <t xml:space="preserve">Aplicar dexapen 3,6 ml via intramuscular x3 dias, lavar la piora en la mañana y tarde, separar hembra de macho </t>
  </si>
  <si>
    <t>1584</t>
  </si>
  <si>
    <t>Esquila/desparasitacion ectoparasitcs</t>
  </si>
  <si>
    <t>Llevar control famacha x mes, generar la 2da podologia</t>
  </si>
  <si>
    <t>1583</t>
  </si>
  <si>
    <t>Prestamo macho Ratatoille</t>
  </si>
  <si>
    <t>Fecha recoleccion 15 dias pendiente WA</t>
  </si>
  <si>
    <t>316 8287236</t>
  </si>
  <si>
    <t xml:space="preserve"> 1582</t>
  </si>
  <si>
    <t>Entrega macho tipo Hampshire ''Cucarron''</t>
  </si>
  <si>
    <t>Macho famacha ''ok''</t>
  </si>
  <si>
    <t xml:space="preserve"> 1581</t>
  </si>
  <si>
    <t>Descole de corderos , ecografia oveja (Febendazol, compleland B12)</t>
  </si>
  <si>
    <t>1586</t>
  </si>
  <si>
    <t>Desparasitacion prox con levamisol de acuerdo peso, vitaminizacion con complejo B, ambas en 3 meses o según famacha</t>
  </si>
  <si>
    <t xml:space="preserve"> 1594</t>
  </si>
  <si>
    <t>Vitaminizar (complejo B cuersel ADE), aplicar ceftiafur 1 ml x10 Kg pv</t>
  </si>
  <si>
    <t>1593</t>
  </si>
  <si>
    <t>Hembra trabajo de parto 1 cria hembra/palpacion vacia / hembra 5 partos</t>
  </si>
  <si>
    <t>Descorte, atetar lechones de cita hembra</t>
  </si>
  <si>
    <t xml:space="preserve"> 1592</t>
  </si>
  <si>
    <t>Redesparasitar según famacha</t>
  </si>
  <si>
    <t>1591</t>
  </si>
  <si>
    <t>Esquila, reusar famacha, arreglo podal</t>
  </si>
  <si>
    <t xml:space="preserve"> 1590</t>
  </si>
  <si>
    <t>1589</t>
  </si>
  <si>
    <t>Generar arreglo podal</t>
  </si>
  <si>
    <t>319 660 8081</t>
  </si>
  <si>
    <t xml:space="preserve"> 1588</t>
  </si>
  <si>
    <t>Aplicar en las heridas halladas 2 puff de curagan y/o yodo</t>
  </si>
  <si>
    <t xml:space="preserve"> 1587</t>
  </si>
  <si>
    <t>Podologia</t>
  </si>
  <si>
    <t>Genera podologia correctiva 1 mes, endurecer cascos, generar tipo crema 1 cucharadita de sal pero de sulfato de cobre y 3 puff de locion podall untar en los 3 cascos, dia intermedio x1 semana</t>
  </si>
  <si>
    <t>1952</t>
  </si>
  <si>
    <t>Visita de chequeo</t>
  </si>
  <si>
    <t>Visitar una clinica veterinaria(especialista en mascotas con convencionales), para generar corte de yotas, pendiente el heno</t>
  </si>
  <si>
    <t>1951</t>
  </si>
  <si>
    <t>1 puff xsemana/diario en la zona de incision, desparasitar/vitaminizar rebaño 15 dias</t>
  </si>
  <si>
    <t xml:space="preserve"> 1954</t>
  </si>
  <si>
    <t>Prestamo de pollas 18 sem</t>
  </si>
  <si>
    <t>Prestamo de 20 animales</t>
  </si>
  <si>
    <t>31618170</t>
  </si>
  <si>
    <t>3144420184</t>
  </si>
  <si>
    <t>1842</t>
  </si>
  <si>
    <t>ovino</t>
  </si>
  <si>
    <t>timpanizado</t>
  </si>
  <si>
    <t>suministrar flatuvet y aceite mineral</t>
  </si>
  <si>
    <t xml:space="preserve"> 1955</t>
  </si>
  <si>
    <t>Prestamo de ovinos</t>
  </si>
  <si>
    <t>Invitacion XIVAPET</t>
  </si>
  <si>
    <t>1953</t>
  </si>
  <si>
    <t>Desparasitar/vitaminizar</t>
  </si>
  <si>
    <t>Selección de hembra de reemplazo, desparasitar(ivermectina 1%- camplex 55), revision de cc, lactancia-gestacion</t>
  </si>
  <si>
    <t>1959</t>
  </si>
  <si>
    <t>Aplicar curagan un puff x dia x 1semana, chapeteada</t>
  </si>
  <si>
    <t>1958</t>
  </si>
  <si>
    <t>1 cabro/ 2 hembras/ desparasitacion y vitaminizacion famacha 2/5</t>
  </si>
  <si>
    <t>Desparasitacion según famacha aprox 3 meses (levamisol)</t>
  </si>
  <si>
    <t>1957</t>
  </si>
  <si>
    <t xml:space="preserve">NA </t>
  </si>
  <si>
    <t>Seguir protocolo de famacha prox levamisol</t>
  </si>
  <si>
    <t xml:space="preserve"> 1960</t>
  </si>
  <si>
    <t>Prestamo de macho tipo charolais ''Ratatouille''</t>
  </si>
  <si>
    <t>Agua voluntad, pasto: procurar que el cordero este en pastada alta (evitar pasto joven/o ponerlo en horas de las mañanasa pastar), visita de 10 dias , buena cc/ no cojeras/ no lastimado el hueso nasal</t>
  </si>
  <si>
    <t xml:space="preserve"> 1961</t>
  </si>
  <si>
    <t>Dx de oveja atacada por perros</t>
  </si>
  <si>
    <t>Aplicar amoxicilina 5 ml en el anca x2 dias de que sea L. A., despejar herida y aplicar ungüento momiland + panela rallada + en la zona expuesta + vendaje, limpiar diariamente el exceso de carne no roja,repetir (2-3 diariamente dia-noche)</t>
  </si>
  <si>
    <t>1973</t>
  </si>
  <si>
    <t>Desparasitacion rebaño/ovino vitaminizacion</t>
  </si>
  <si>
    <t>Prox desparasitar con albendazol según famacha vitaminizar con complex 55, borregos según peso/famacha 1ra desparasitacion</t>
  </si>
  <si>
    <t>1972</t>
  </si>
  <si>
    <t>Aplicar 1 puff / dia / x1 semana curagan</t>
  </si>
  <si>
    <t>1971</t>
  </si>
  <si>
    <t>Desparasitacion en ovejas</t>
  </si>
  <si>
    <t>Desparasitar según famacha (prox albendazol)</t>
  </si>
  <si>
    <t>1970</t>
  </si>
  <si>
    <t>Aplicar curagan 1 puff x1 dia x1 semana, desparasitacion en 40 dias, para hembras lactantes/gestantes brindar 100 g/dia de sal ovina, para gestantes /lactantes brindar 100 a 150 g/dia de concentrado lactancia vacas</t>
  </si>
  <si>
    <t>1969</t>
  </si>
  <si>
    <t>Dx de inflamacion miembro ant izq en cabrito</t>
  </si>
  <si>
    <t>Verificar inflamacion, verificar si es fractura</t>
  </si>
  <si>
    <t>1968</t>
  </si>
  <si>
    <t>( Id de no postura)</t>
  </si>
  <si>
    <t>Brindar fortaves LM/promocalier 1ml x1L agua</t>
  </si>
  <si>
    <t>1967</t>
  </si>
  <si>
    <t>Desparasitar según famacha prox (albendazol), no sacar en horas de la mañana antes de las 8:00 am</t>
  </si>
  <si>
    <t>1966</t>
  </si>
  <si>
    <t>Desparasitar según famacha prox (albendazol)</t>
  </si>
  <si>
    <t>1965</t>
  </si>
  <si>
    <t>Aplicar 1 puff xdia x semana de curagan en la incision</t>
  </si>
  <si>
    <t>1964</t>
  </si>
  <si>
    <t>1963</t>
  </si>
  <si>
    <t>Descolar</t>
  </si>
  <si>
    <t>Aplicar un puff de curagan x1 dia x1 semana</t>
  </si>
  <si>
    <t>1962</t>
  </si>
  <si>
    <t>Proyecto de galpon gallinas ponedoras</t>
  </si>
  <si>
    <t>Informarnos ambientalmente (distancias de galpon/casa-manejo residuos), en caso de compra de aves(gallinas de granjas biosequias), visita con ingeniero ambiental</t>
  </si>
  <si>
    <t>1244</t>
  </si>
  <si>
    <t xml:space="preserve">Descole7Desparasitación </t>
  </si>
  <si>
    <t>Curagan 1 puff x1 día x semana, famacha 1semana-desparasitar  Ivermectina 1%</t>
  </si>
  <si>
    <t>Id del predio y administación de ivermectina 1% Subcutáneo por infestación de piojos</t>
  </si>
  <si>
    <t>1. Desparasitar depende de famacha. 2.Vitaminizar min cada 3 meses. 3. Dx de gestación 21 días</t>
  </si>
  <si>
    <t>Vitaminización e inspección de esteriotipias</t>
  </si>
  <si>
    <t>1. Brindar carbonato de calcio. 2. Suministar promocalir 1 ml x L de agua. 3. Desparasitar, 1 sobre de purgantol, 1 gota en pico.</t>
  </si>
  <si>
    <t>Despararasitación y vitaminización en ovinos</t>
  </si>
  <si>
    <t>1. Desparasitar en 21 dias. 2. Esquilar. 3. Realizar podología. 4. Antes de montar, siempre desparasitar</t>
  </si>
  <si>
    <t>12931-2</t>
  </si>
  <si>
    <t>1. Rechequeo de 271 Ana Verónica en 15 dias</t>
  </si>
  <si>
    <t>12931-1</t>
  </si>
  <si>
    <t>1. Desparasitar y vitaminizar a los 45 días cordera de 1 mes. 2. Esquila en 15 días</t>
  </si>
  <si>
    <t>Id de producción y vitaminización de codornices japónicas</t>
  </si>
  <si>
    <t>1. Administrar carbonato de calcio en el comedero.</t>
  </si>
  <si>
    <t>1. Separar los gazapos de la hembra</t>
  </si>
  <si>
    <t>1. Descole de ovinos. 2. Esquila</t>
  </si>
  <si>
    <t>1. Aplicar curagan en la zona de la incisción de los corderos.</t>
  </si>
  <si>
    <t>12933-3</t>
  </si>
  <si>
    <t>Condición corporal baja en el rebaño ovino</t>
  </si>
  <si>
    <t>1.Separar machos de hmebras en el aprisco. 2. poner un comedero con 150 g de concentrado y sal, repetir en la jornada pm, dar compleland cada 3 días x 15 días</t>
  </si>
  <si>
    <t>12933-2</t>
  </si>
  <si>
    <t>1. Rasqueteo de ovinos de pelo.</t>
  </si>
  <si>
    <t>Desparasitación y vitaminización de rebaño Ovino, semovientes con presencia de garrapta, cc baja(2)</t>
  </si>
  <si>
    <t>1. Dar una dosis de ivermectina 1% vía Subcutánea, según peso.</t>
  </si>
  <si>
    <t>Miembro posterior izquierdo expuesto en la pezuña, miasis podológica</t>
  </si>
  <si>
    <t>1. Aplicar gusantrol en la zona depilada 3 veces al día</t>
  </si>
  <si>
    <t>Id de la producción, vitaminización de cerda y cerdo</t>
  </si>
  <si>
    <t>1. Estar pendiente de la muestra de celos. 2. Dejar pasar 1 o 2 celos. 3.Pesar el alimento de acuerdo a casa comercial y brindar.</t>
  </si>
  <si>
    <t>12939-1</t>
  </si>
  <si>
    <t>Desparasitar cada 3 meses (depende de famacha), 2. administrar ivermectina 1% de acuerdo a peso.</t>
  </si>
  <si>
    <t>JOSE LUIS CALDERON</t>
  </si>
  <si>
    <t>VANESSA FLORIAN</t>
  </si>
  <si>
    <t>12551</t>
  </si>
  <si>
    <t xml:space="preserve">Agricola </t>
  </si>
  <si>
    <t>Frutales</t>
  </si>
  <si>
    <t xml:space="preserve">Alimentación Y Nutrición( Huertas) </t>
  </si>
  <si>
    <t>solicitud de mora y tomate de árbol, análisis del terreno si es apto para los frutales</t>
  </si>
  <si>
    <t>Preparar terreno para las plantas</t>
  </si>
  <si>
    <t>12559</t>
  </si>
  <si>
    <t>diagnóstico a frutales de tomate de árbol con enfermedad causada por hongos</t>
  </si>
  <si>
    <t>Aplicar calcio</t>
  </si>
  <si>
    <t>125660</t>
  </si>
  <si>
    <t>terreno con problemas fitosanitarios y falta de agua lluvia</t>
  </si>
  <si>
    <t xml:space="preserve">aplica cal viiva y desinfectantes </t>
  </si>
  <si>
    <t>12565</t>
  </si>
  <si>
    <t>realizar una limpieza de material vegetal y realizar poda de frutales</t>
  </si>
  <si>
    <t>realizar poda de mantenimiento</t>
  </si>
  <si>
    <t>12602</t>
  </si>
  <si>
    <t>solicitud de mora analisis de terreno</t>
  </si>
  <si>
    <t>12567</t>
  </si>
  <si>
    <t>solicitud de feijoas y granadilla</t>
  </si>
  <si>
    <t>12572</t>
  </si>
  <si>
    <t>solicitud de mora, análisis de terreno su es adecuado para el cultivo</t>
  </si>
  <si>
    <t>12579</t>
  </si>
  <si>
    <t>árbol de feijoas pierde todas sus flores</t>
  </si>
  <si>
    <t>dosificar fosforo</t>
  </si>
  <si>
    <t>12582</t>
  </si>
  <si>
    <t>cultivo de mora afectado por falta de mantenimiento, realizar limpieza con guadaña o machete</t>
  </si>
  <si>
    <t>12583</t>
  </si>
  <si>
    <t>solicitud de frutales y hortalizas</t>
  </si>
  <si>
    <t>12584</t>
  </si>
  <si>
    <t>solicitud de hortalizas</t>
  </si>
  <si>
    <t>12585</t>
  </si>
  <si>
    <t>solicitud de tomate de árbol análisis de terreno</t>
  </si>
  <si>
    <t>12586</t>
  </si>
  <si>
    <t>solicitud de hortalizas análisis de terreno</t>
  </si>
  <si>
    <t>12587</t>
  </si>
  <si>
    <t xml:space="preserve"> frutales</t>
  </si>
  <si>
    <t>12588</t>
  </si>
  <si>
    <t>solicitud de granadilla y tomate de árbol análisis de terreno</t>
  </si>
  <si>
    <t>12589</t>
  </si>
  <si>
    <t>solicitud de hortalizas analisis de terreno</t>
  </si>
  <si>
    <t>12590</t>
  </si>
  <si>
    <t>solicitud de tomate de arbol analisis de terreno</t>
  </si>
  <si>
    <t>12591</t>
  </si>
  <si>
    <t>12592</t>
  </si>
  <si>
    <t>12593</t>
  </si>
  <si>
    <t>12594</t>
  </si>
  <si>
    <t>12595</t>
  </si>
  <si>
    <t>solicitud se tomate de arbol analisis de terreno</t>
  </si>
  <si>
    <t>12597</t>
  </si>
  <si>
    <t>12598</t>
  </si>
  <si>
    <t>solicitud de moras analisis de terreno</t>
  </si>
  <si>
    <t>12601</t>
  </si>
  <si>
    <t>12599</t>
  </si>
  <si>
    <t>solicitud de frulatales, analisis de terreno cubierto por retamo espinoso</t>
  </si>
  <si>
    <t>12600</t>
  </si>
  <si>
    <t>acesoramiento tomate de arbol con enfermedades</t>
  </si>
  <si>
    <t>12603</t>
  </si>
  <si>
    <t>solicitud de lulo y analisis de terreno</t>
  </si>
  <si>
    <t>12605</t>
  </si>
  <si>
    <t>solicitud de tomate de arbol, mora y granadilla analisis de terreno</t>
  </si>
  <si>
    <t>12606</t>
  </si>
  <si>
    <t>12604</t>
  </si>
  <si>
    <t>solicitud de mora y curuba analisis de terreno</t>
  </si>
  <si>
    <t>12607</t>
  </si>
  <si>
    <t>12608</t>
  </si>
  <si>
    <t>solicitud de curuba y tomate de arbol analisis del terreno si es adecuado para el cultivo</t>
  </si>
  <si>
    <t>12609</t>
  </si>
  <si>
    <t>12610</t>
  </si>
  <si>
    <t>12611</t>
  </si>
  <si>
    <t>solicitud de granadilla analisis de terreno</t>
  </si>
  <si>
    <t>12612</t>
  </si>
  <si>
    <t>12613</t>
  </si>
  <si>
    <t>solicitud de plantas de lulo y tomate de arbol analisis de suelo si es adecuado para los frutales</t>
  </si>
  <si>
    <t>12614</t>
  </si>
  <si>
    <t>Aromaticas</t>
  </si>
  <si>
    <t>solicitud de aromaticas, analisis de terreno</t>
  </si>
  <si>
    <t>12615</t>
  </si>
  <si>
    <t>solicitud de granadilla y lulo, analisis de terreno</t>
  </si>
  <si>
    <t>12712</t>
  </si>
  <si>
    <t>entrega 20 plantas lechuga,24 de acelga y 28 de cebolla</t>
  </si>
  <si>
    <t>trasplantar el mismo dia de la entrega</t>
  </si>
  <si>
    <t>12713</t>
  </si>
  <si>
    <t>solicitud de frutales. Analisis de terreno</t>
  </si>
  <si>
    <t>12714</t>
  </si>
  <si>
    <t>Entrega de 2 granadillas,1 papuyuela y 1 feijoa</t>
  </si>
  <si>
    <t>12715</t>
  </si>
  <si>
    <t>entrega de 4 plantas de fresa</t>
  </si>
  <si>
    <t>12716</t>
  </si>
  <si>
    <t>cultivo de papa afectado por polillas</t>
  </si>
  <si>
    <t xml:space="preserve">aplicar insecticidas foliar </t>
  </si>
  <si>
    <t>12717</t>
  </si>
  <si>
    <t>solicitud de frutales de tomate de arbol y lulo</t>
  </si>
  <si>
    <t>12718</t>
  </si>
  <si>
    <t>solicitud de frutales y analisis de terreno</t>
  </si>
  <si>
    <t>12719</t>
  </si>
  <si>
    <t>pastos afectados por heladas</t>
  </si>
  <si>
    <t xml:space="preserve">intervenir con agua i melaza </t>
  </si>
  <si>
    <t>12720</t>
  </si>
  <si>
    <t>solicitud de fresa</t>
  </si>
  <si>
    <t>12721</t>
  </si>
  <si>
    <t>solicitud de granadilla y analisis de terreno</t>
  </si>
  <si>
    <t>12722</t>
  </si>
  <si>
    <t>solicitud de frutales para huerta casera</t>
  </si>
  <si>
    <t>12723</t>
  </si>
  <si>
    <t>Solicitud de hortalizas</t>
  </si>
  <si>
    <t>12724</t>
  </si>
  <si>
    <t>entrega de 2 tomates de arbol, 2 granadillas y 1 uchua</t>
  </si>
  <si>
    <t>12725</t>
  </si>
  <si>
    <t>entrega de 3 granadillas</t>
  </si>
  <si>
    <t>12726</t>
  </si>
  <si>
    <t>solicitud de tomate de arbor y analisis de terreno</t>
  </si>
  <si>
    <t>12727</t>
  </si>
  <si>
    <t>segumiento de plantas frutales</t>
  </si>
  <si>
    <t>aplicar fertilizantes</t>
  </si>
  <si>
    <t>12728</t>
  </si>
  <si>
    <t>solicitud de frutales lulo y tomate de arbol</t>
  </si>
  <si>
    <t>12729</t>
  </si>
  <si>
    <t>solicitud de hortalizas,cebolla, apio y repollo</t>
  </si>
  <si>
    <t>12730</t>
  </si>
  <si>
    <t>solicitud de hortalizas,cebolla y apio</t>
  </si>
  <si>
    <t>12731</t>
  </si>
  <si>
    <t>entrega de 1 papayuela y 1 granadilla</t>
  </si>
  <si>
    <t>12732</t>
  </si>
  <si>
    <t>solicitud de feijoa y tomate de arbol</t>
  </si>
  <si>
    <t>12733</t>
  </si>
  <si>
    <t>solicitud de hortalizas lechuga,coliflor y espinaca</t>
  </si>
  <si>
    <t>12734</t>
  </si>
  <si>
    <t>12735</t>
  </si>
  <si>
    <t>entrega de 2 papayuelas y 1 granadilla</t>
  </si>
  <si>
    <t>12736</t>
  </si>
  <si>
    <t>12737</t>
  </si>
  <si>
    <t>entrega de 1papayuelas y 1 granadilla</t>
  </si>
  <si>
    <t>12738</t>
  </si>
  <si>
    <t>12739</t>
  </si>
  <si>
    <t>12744</t>
  </si>
  <si>
    <t>entrega de 50 plantas de cebolla, apio y lechuga</t>
  </si>
  <si>
    <t>12743</t>
  </si>
  <si>
    <t>12742</t>
  </si>
  <si>
    <t>solicitud de granadilla, lulo y curuba</t>
  </si>
  <si>
    <t>12741</t>
  </si>
  <si>
    <t>entrega 100 lechugas, cebolla y acelga</t>
  </si>
  <si>
    <t>12746</t>
  </si>
  <si>
    <t>entrega de 14 granadillas y 2 papayuelas</t>
  </si>
  <si>
    <t>12745</t>
  </si>
  <si>
    <t>entrega de 1 papayuela y 2 granadillas y 1 curuba</t>
  </si>
  <si>
    <t>12747</t>
  </si>
  <si>
    <t>12748</t>
  </si>
  <si>
    <t>solicitud de mora, granadilla y tomate de arbol</t>
  </si>
  <si>
    <t>12749</t>
  </si>
  <si>
    <t>entrega de 2 plantas de curuba y 1 de granadilla</t>
  </si>
  <si>
    <t>12750</t>
  </si>
  <si>
    <t>solicitud de curuba analisis del terreno si es adecuado para el cultivo</t>
  </si>
  <si>
    <t>11708</t>
  </si>
  <si>
    <t>entrega de 100 lechugas, cebolla 150 de remolacha y 50 de acelga</t>
  </si>
  <si>
    <t>11713</t>
  </si>
  <si>
    <t>11714</t>
  </si>
  <si>
    <t>entrega de 4 plantas de fresa y 1 de curuba</t>
  </si>
  <si>
    <t>11715</t>
  </si>
  <si>
    <t>monitoreo de hortalizas</t>
  </si>
  <si>
    <t>11716</t>
  </si>
  <si>
    <t>solisitud de aromatica para hueta casera</t>
  </si>
  <si>
    <t>11717</t>
  </si>
  <si>
    <t>entrega de 2 plantas de curuba</t>
  </si>
  <si>
    <t>11718</t>
  </si>
  <si>
    <t>solicitud de 100 planta de lechuga y 50 de acelga</t>
  </si>
  <si>
    <t>11719</t>
  </si>
  <si>
    <t>11720</t>
  </si>
  <si>
    <t>entrega de hortalizas 50 celgas lechugas</t>
  </si>
  <si>
    <t>11721</t>
  </si>
  <si>
    <t>entrega de papuyuela</t>
  </si>
  <si>
    <t>11722</t>
  </si>
  <si>
    <t>entrega de papuyuela y curuba</t>
  </si>
  <si>
    <t>11723</t>
  </si>
  <si>
    <t>entrega de 50 acelgas y lechugas</t>
  </si>
  <si>
    <t>11724</t>
  </si>
  <si>
    <t>solicitud de cebolla y remolacha</t>
  </si>
  <si>
    <t>11725</t>
  </si>
  <si>
    <t>solicitud de fresa y curuba analisis de terreno</t>
  </si>
  <si>
    <t>11726</t>
  </si>
  <si>
    <t>11728</t>
  </si>
  <si>
    <t>entrega de 2 plantas de curuba y 1 mora</t>
  </si>
  <si>
    <t>11729</t>
  </si>
  <si>
    <t>entrega de hortalizas 100 celgas lechugas y cebolla</t>
  </si>
  <si>
    <t>11730</t>
  </si>
  <si>
    <t>5997176</t>
  </si>
  <si>
    <t>11731</t>
  </si>
  <si>
    <t>entrega de hortalizas 100 lechugas 50 cebolla y 50 celgas y 50 remolachas</t>
  </si>
  <si>
    <t>11732</t>
  </si>
  <si>
    <t>solicitud de mas hortalizas</t>
  </si>
  <si>
    <t>11733</t>
  </si>
  <si>
    <t>11734</t>
  </si>
  <si>
    <t>solicitud de romero y tomate de arbol</t>
  </si>
  <si>
    <t>11735</t>
  </si>
  <si>
    <t>solicitud de 10 uchuas 3 mora 5 tomate de arbol y 2 de lulo</t>
  </si>
  <si>
    <t>11736</t>
  </si>
  <si>
    <t>entrega 100 lechugas,50 cebolla y acelga</t>
  </si>
  <si>
    <t>11737</t>
  </si>
  <si>
    <t>entrega 100 lechugas,100 remolachas y 50 cebollas</t>
  </si>
  <si>
    <t>11738</t>
  </si>
  <si>
    <t>11739</t>
  </si>
  <si>
    <t>entrega de 50 celgas, remolacha y cebolla</t>
  </si>
  <si>
    <t>11740</t>
  </si>
  <si>
    <t>terreno disponible para hortalizas</t>
  </si>
  <si>
    <t>11741</t>
  </si>
  <si>
    <t>11742</t>
  </si>
  <si>
    <t>11743</t>
  </si>
  <si>
    <t>solicitud de tomate de arbol</t>
  </si>
  <si>
    <t>11744</t>
  </si>
  <si>
    <t>11745</t>
  </si>
  <si>
    <t>solicitud de tomate de arbol y uchuba analisis de terreno para frutales</t>
  </si>
  <si>
    <t>11746</t>
  </si>
  <si>
    <t>11747</t>
  </si>
  <si>
    <t>11748</t>
  </si>
  <si>
    <t>11749</t>
  </si>
  <si>
    <t>solocitud de tomate de arbol y curuba, analisis de terreno para cultivo</t>
  </si>
  <si>
    <t>11750</t>
  </si>
  <si>
    <t>terreno disponible para hortalizas 6x6</t>
  </si>
  <si>
    <t>11727</t>
  </si>
  <si>
    <t>solicitud de hortalizas colegio leon de greift analisis de terreno</t>
  </si>
  <si>
    <t>401</t>
  </si>
  <si>
    <t>solicitud de plantas de lechuga (hortalizas) analisis de terreno</t>
  </si>
  <si>
    <t>402</t>
  </si>
  <si>
    <t>solicitud de aromaticas de tomillo , analisis de terreno</t>
  </si>
  <si>
    <t>403</t>
  </si>
  <si>
    <t>segumiento de plantas frutales granadilla y tomate de arbol</t>
  </si>
  <si>
    <t>404</t>
  </si>
  <si>
    <t>solicitud de aromaticas de tomillo,menta y romero , analisis de terreno</t>
  </si>
  <si>
    <t>405</t>
  </si>
  <si>
    <t>solicitud de frutales para autoconsumo</t>
  </si>
  <si>
    <t>406</t>
  </si>
  <si>
    <t>entrega de 100 lechugas, 100 acelgas, 50 cebollas y 50 remolachas</t>
  </si>
  <si>
    <t>407</t>
  </si>
  <si>
    <t>entrega 50 lechugas,50 acelgas y 50 cebollas</t>
  </si>
  <si>
    <t>408</t>
  </si>
  <si>
    <t>entrega 100 acelgas, 100 lechugas, 50 remolachas y 50 cebollas</t>
  </si>
  <si>
    <t>409</t>
  </si>
  <si>
    <t>410</t>
  </si>
  <si>
    <t>412</t>
  </si>
  <si>
    <t>413</t>
  </si>
  <si>
    <t>entrega de 50 plantas de cebolla, acelga y remolacha</t>
  </si>
  <si>
    <t>414</t>
  </si>
  <si>
    <t>415</t>
  </si>
  <si>
    <t>416</t>
  </si>
  <si>
    <t>entrega de 50 plantas de cebolla, acelga, y remolacha</t>
  </si>
  <si>
    <t>417</t>
  </si>
  <si>
    <t>418</t>
  </si>
  <si>
    <t>419</t>
  </si>
  <si>
    <t>solicitud de remolacha, cebolla, acelga y tomate de arbol analisis de terreno</t>
  </si>
  <si>
    <t>420</t>
  </si>
  <si>
    <t>solicitud de hortalizas y frutales de mora y uchua analisis de terreno</t>
  </si>
  <si>
    <t>solicitud de aromaticas de cualquier tipo analisis de terreno</t>
  </si>
  <si>
    <t>acesoramiento sobre podas y fertilizacion</t>
  </si>
  <si>
    <t>421</t>
  </si>
  <si>
    <t>entrega de 2 plantas de mora, 15 de fresa, 2 de curuba y 7 de uchua</t>
  </si>
  <si>
    <t>422</t>
  </si>
  <si>
    <t>solicitud de hortaliza. Visita tecnica</t>
  </si>
  <si>
    <t>423</t>
  </si>
  <si>
    <t>seguimiento de hortalizas</t>
  </si>
  <si>
    <t>424</t>
  </si>
  <si>
    <t>frutales de papuyuela en crecimiento</t>
  </si>
  <si>
    <t>425</t>
  </si>
  <si>
    <t>monitoreo de hortalizas lechuga, remolacha y cebolla</t>
  </si>
  <si>
    <t>426</t>
  </si>
  <si>
    <t>frutales en etapa de germinacion. Recomendacion de abono</t>
  </si>
  <si>
    <t>427</t>
  </si>
  <si>
    <t>chequeo de hortalizas</t>
  </si>
  <si>
    <t>428</t>
  </si>
  <si>
    <t>Hortalizas en buen estado</t>
  </si>
  <si>
    <t>429</t>
  </si>
  <si>
    <t>solicitud de lucha, acelga, espinaca y remolacha analisis de terreno</t>
  </si>
  <si>
    <t>432</t>
  </si>
  <si>
    <t>430</t>
  </si>
  <si>
    <t>431</t>
  </si>
  <si>
    <t>solicitud de aromaticas analisis de terreno</t>
  </si>
  <si>
    <t>433</t>
  </si>
  <si>
    <t>solicitud de frutales de lulo y freijoa analisis de terreno</t>
  </si>
  <si>
    <t>solicitud de frutales de tomate de arbol y mora analisis de terreno</t>
  </si>
  <si>
    <t>solicitud de hortalizas lechuga crespa analisis de terreno</t>
  </si>
  <si>
    <t>solicitud de plantas aromaticas romero, menta, tomillo y canendula analisis de terreno</t>
  </si>
  <si>
    <t>434</t>
  </si>
  <si>
    <t>plantas listas para consumo</t>
  </si>
  <si>
    <t>435</t>
  </si>
  <si>
    <t>436</t>
  </si>
  <si>
    <t>afectaccion de planta de curuba por falta de riego</t>
  </si>
  <si>
    <t>437</t>
  </si>
  <si>
    <t>afectaccion de plantas de fresa por babosa</t>
  </si>
  <si>
    <t>rega matababosa</t>
  </si>
  <si>
    <t>438</t>
  </si>
  <si>
    <t>afectacion de plantas por malesa</t>
  </si>
  <si>
    <t xml:space="preserve">limpiar terreno a mano </t>
  </si>
  <si>
    <t>439</t>
  </si>
  <si>
    <t>afectaccion de hortalizas por gallinas</t>
  </si>
  <si>
    <t>adecuar una malla para animales</t>
  </si>
  <si>
    <t>440</t>
  </si>
  <si>
    <t>solicitud de granadilla, feijoa y tomate de arbol. Analisis de terreno</t>
  </si>
  <si>
    <t>441</t>
  </si>
  <si>
    <t>acesoramiento para cultivos de tomate de arbol</t>
  </si>
  <si>
    <t>442</t>
  </si>
  <si>
    <t>solicitud de papayuela y mora. Analisis de terreno</t>
  </si>
  <si>
    <t>443</t>
  </si>
  <si>
    <t>hortalizas en mal estado afectado por gallinas y malesa</t>
  </si>
  <si>
    <t>444</t>
  </si>
  <si>
    <t>hortalizas en mal estado afectado por animales</t>
  </si>
  <si>
    <t>445</t>
  </si>
  <si>
    <t>solicitud de frutales de feijoa y granadilla</t>
  </si>
  <si>
    <t>446</t>
  </si>
  <si>
    <t>447</t>
  </si>
  <si>
    <t>frutales en buen estado</t>
  </si>
  <si>
    <t>448</t>
  </si>
  <si>
    <t>449</t>
  </si>
  <si>
    <t>frutales en un tono levemente amarillesco</t>
  </si>
  <si>
    <t>450</t>
  </si>
  <si>
    <t>0901</t>
  </si>
  <si>
    <t>solicitud de frutales de tomate de arbol y lulo . Analisis de terreno</t>
  </si>
  <si>
    <t>0902</t>
  </si>
  <si>
    <t>plantas de lechuga amarillas</t>
  </si>
  <si>
    <t>0903</t>
  </si>
  <si>
    <t>plantas muy bien cuidadas</t>
  </si>
  <si>
    <t>0904</t>
  </si>
  <si>
    <t>solicitud de hortalizas de lechuga,apio y remolacha. Analisis de terreno</t>
  </si>
  <si>
    <t>0905</t>
  </si>
  <si>
    <t>solicitud de frutales de tomate de arbol</t>
  </si>
  <si>
    <t>0906</t>
  </si>
  <si>
    <t>plantas en buen estado</t>
  </si>
  <si>
    <t>0907</t>
  </si>
  <si>
    <t>frutales de granadilla en crecimiento</t>
  </si>
  <si>
    <t>0908</t>
  </si>
  <si>
    <t>frutales de granadilla y papayuela con tonos amarillos</t>
  </si>
  <si>
    <t>0909</t>
  </si>
  <si>
    <t>frutales con buen desarrollo</t>
  </si>
  <si>
    <t>0910</t>
  </si>
  <si>
    <t>solicitud de frutales de granadilla, lulo y tomate de arbol</t>
  </si>
  <si>
    <t>0911</t>
  </si>
  <si>
    <t>acesoramiento de hortalizas lechuga, cebolla y espinaca</t>
  </si>
  <si>
    <t>0912</t>
  </si>
  <si>
    <t>diagnostico y entrega de frutales</t>
  </si>
  <si>
    <t>0913</t>
  </si>
  <si>
    <t>solicitud de hortalizas lechuga y espinaca. Analisis de resultado</t>
  </si>
  <si>
    <t>0914</t>
  </si>
  <si>
    <t>acesoramiento de hortalizas</t>
  </si>
  <si>
    <t>0915</t>
  </si>
  <si>
    <t>siembra de lechuga, cebolla y acelga</t>
  </si>
  <si>
    <t>0916</t>
  </si>
  <si>
    <t>solicitud de frutales de mora. Analisis de terreno</t>
  </si>
  <si>
    <t>0917</t>
  </si>
  <si>
    <t>entrega de lechuga , acelga y lechuga</t>
  </si>
  <si>
    <t>0918</t>
  </si>
  <si>
    <t>entrega de 2 plantas de mora</t>
  </si>
  <si>
    <t>0919</t>
  </si>
  <si>
    <t>entrega de aromaticas</t>
  </si>
  <si>
    <t>0920</t>
  </si>
  <si>
    <t>solicitud de remolacha, cebolla y lechuga . Analisis de terreno</t>
  </si>
  <si>
    <t>0921</t>
  </si>
  <si>
    <t>preparamiento de terreno 100 lechugas , 100 acelgas, 100 cebollas</t>
  </si>
  <si>
    <t>0922</t>
  </si>
  <si>
    <t>entrega de 1 planta de tomillo</t>
  </si>
  <si>
    <t>0923</t>
  </si>
  <si>
    <t>solicitud de hortalizas y frutales. Analisis de terreno</t>
  </si>
  <si>
    <t>0924</t>
  </si>
  <si>
    <t>entrega de uchuas</t>
  </si>
  <si>
    <t>0925</t>
  </si>
  <si>
    <t>entrega de auyama</t>
  </si>
  <si>
    <t>0926</t>
  </si>
  <si>
    <t>entrega de semillas de acelga, repollo y perejil</t>
  </si>
  <si>
    <t>0927</t>
  </si>
  <si>
    <t>solicitud de hortalizas de repollo y perejil. Analisis de terreno</t>
  </si>
  <si>
    <t>0928</t>
  </si>
  <si>
    <t>0929</t>
  </si>
  <si>
    <t>huerta comunitaria, solicitud de 100 hortalizas y analisis de territorio</t>
  </si>
  <si>
    <t>0930</t>
  </si>
  <si>
    <t>solicitud de hortalizas lechuga,cebolla y acelga. Analisis de terreno</t>
  </si>
  <si>
    <t>0931</t>
  </si>
  <si>
    <t>entrega de hortalizas previamente solicitadas</t>
  </si>
  <si>
    <t>0932</t>
  </si>
  <si>
    <t>solicitud de hortalizas. Analisis de terreno</t>
  </si>
  <si>
    <t>0933</t>
  </si>
  <si>
    <t>entrega de repollo,perejil y acelga</t>
  </si>
  <si>
    <t>0934</t>
  </si>
  <si>
    <t>solicitud de uchua y cafe. Analisis de terreno</t>
  </si>
  <si>
    <t>0935</t>
  </si>
  <si>
    <t>solicitud de hortalizas, acelga y cebolla</t>
  </si>
  <si>
    <t>0936</t>
  </si>
  <si>
    <t>0937</t>
  </si>
  <si>
    <t>reconocimiento de frutales y explicacion de objetivos de poda</t>
  </si>
  <si>
    <t>0938</t>
  </si>
  <si>
    <t>solicitud de arboles frutales de manzana, durazno y aguacate. Analisis de terreno</t>
  </si>
  <si>
    <t>0939</t>
  </si>
  <si>
    <t>planta pendiente por labores como poda y fertilizacion</t>
  </si>
  <si>
    <t>0940</t>
  </si>
  <si>
    <t>poda de arboles frutales</t>
  </si>
  <si>
    <t>0941</t>
  </si>
  <si>
    <t>0942</t>
  </si>
  <si>
    <t>solicitud hortalizas cebolla, cilantro y acelgas . Analisis de terreno</t>
  </si>
  <si>
    <t>0943</t>
  </si>
  <si>
    <t>solicitud de frutales de uchuba . Analisis de terreno</t>
  </si>
  <si>
    <t>0945</t>
  </si>
  <si>
    <t>plantas de fresa en buen estado</t>
  </si>
  <si>
    <t>0946</t>
  </si>
  <si>
    <t>solicitud de hortalizas lechuga, cebolla y acelga</t>
  </si>
  <si>
    <t>0947</t>
  </si>
  <si>
    <t>solicitud de frutales feijoa y tomate de arbol. Analisis de terreno</t>
  </si>
  <si>
    <t>0948</t>
  </si>
  <si>
    <t>Plantas de granadilla y tomate de arbol en buen estado</t>
  </si>
  <si>
    <t>0949</t>
  </si>
  <si>
    <t>tomate de arbol afectado por un hongo</t>
  </si>
  <si>
    <t>0950</t>
  </si>
  <si>
    <t>solicitud de frutales tomate de arbol y granadilla. Analisis de terreno</t>
  </si>
  <si>
    <t>0951</t>
  </si>
  <si>
    <t>solicitud de hortalizas lechuga crespa y cilantro, analisis de terreno</t>
  </si>
  <si>
    <t>0952</t>
  </si>
  <si>
    <t>solicitud de plantas de hinoja y romero. Analisis de terreno</t>
  </si>
  <si>
    <t>0954</t>
  </si>
  <si>
    <t>plantas de tomate de arbol y mora afectadas por enfermedad y mala labores</t>
  </si>
  <si>
    <t>0955</t>
  </si>
  <si>
    <t>solicitud de frutales granadilla, curuba, y lulo. Analisis de terreno</t>
  </si>
  <si>
    <t>0956</t>
  </si>
  <si>
    <t>0957</t>
  </si>
  <si>
    <t>solicitud de hortalizas lechuga, acelga y remolacha . Analisis de terreno</t>
  </si>
  <si>
    <t>0958</t>
  </si>
  <si>
    <t>solicitud de curuba. Analisis de terreno</t>
  </si>
  <si>
    <t>0959</t>
  </si>
  <si>
    <t>0960</t>
  </si>
  <si>
    <t>entrega de 10 curubas y 1 mora</t>
  </si>
  <si>
    <t>0961</t>
  </si>
  <si>
    <t>solicitud de plantas de repollo y acelga . Analisis de terreno</t>
  </si>
  <si>
    <t>0962</t>
  </si>
  <si>
    <t>entrega de plantas de repollo y acelga .</t>
  </si>
  <si>
    <t>0963</t>
  </si>
  <si>
    <t>0964</t>
  </si>
  <si>
    <t>entrega de lechuga y perejil en semillas</t>
  </si>
  <si>
    <t>0965</t>
  </si>
  <si>
    <t>entrega de 1 planta de romero</t>
  </si>
  <si>
    <t>0966</t>
  </si>
  <si>
    <t>plantas frutales en crecimiento</t>
  </si>
  <si>
    <t>0967</t>
  </si>
  <si>
    <t>solicitud de hortalizas lechuga,acelga y cebolla</t>
  </si>
  <si>
    <t>0968</t>
  </si>
  <si>
    <t>solicitud de romero y hierba buena . Analisis de terreno</t>
  </si>
  <si>
    <t>0969</t>
  </si>
  <si>
    <t>solicitud de uchua y curuba . Analisis de terreno</t>
  </si>
  <si>
    <t>0970</t>
  </si>
  <si>
    <t>0971</t>
  </si>
  <si>
    <t>entrega de perejil, lechuga y cebolla</t>
  </si>
  <si>
    <t>0972</t>
  </si>
  <si>
    <t>solicitud de uchuba y curuba . Analisis de terreno</t>
  </si>
  <si>
    <t>0973</t>
  </si>
  <si>
    <t>entrega de uchuba y curuba</t>
  </si>
  <si>
    <t>0974</t>
  </si>
  <si>
    <t>0982</t>
  </si>
  <si>
    <t>0983</t>
  </si>
  <si>
    <t>0984</t>
  </si>
  <si>
    <t>0985</t>
  </si>
  <si>
    <t>0986</t>
  </si>
  <si>
    <t>0987</t>
  </si>
  <si>
    <t>0988</t>
  </si>
  <si>
    <t>0989</t>
  </si>
  <si>
    <t>solicitud de frutales de curuba. Analisis de terreno</t>
  </si>
  <si>
    <t>0990</t>
  </si>
  <si>
    <t>Entrega de 5 plantas de curuba</t>
  </si>
  <si>
    <t>0991</t>
  </si>
  <si>
    <t>0992</t>
  </si>
  <si>
    <t>0993</t>
  </si>
  <si>
    <t>entrega de semillas de lechuga, perejil, cebolla y repollo</t>
  </si>
  <si>
    <t>0994</t>
  </si>
  <si>
    <t>0995</t>
  </si>
  <si>
    <t>0996</t>
  </si>
  <si>
    <t>solicitud de hortalizas lechuga, acelga y cebolla . Analisis de terreno</t>
  </si>
  <si>
    <t>acesoramiento en mora y uchuba</t>
  </si>
  <si>
    <t>0975</t>
  </si>
  <si>
    <t>aromaticas , frutales</t>
  </si>
  <si>
    <t>solicitud de hortalizas y aromaticas lechuga, acelga, repollo, 3 uchubas, 1 curuba, 1 romero, hierba buena y cafe. Analisis de terreno</t>
  </si>
  <si>
    <t>0976</t>
  </si>
  <si>
    <t>0977</t>
  </si>
  <si>
    <t>0978</t>
  </si>
  <si>
    <t>entrega de semillas lechuga, acelga y espinaca</t>
  </si>
  <si>
    <t>0979</t>
  </si>
  <si>
    <t>solicitud de hortalizas y aromaticas . Analisis de terreno</t>
  </si>
  <si>
    <t>0980</t>
  </si>
  <si>
    <t>entrega de 2 plantas de romero y 2 de hierba buena</t>
  </si>
  <si>
    <t>0981</t>
  </si>
  <si>
    <t>solicitud de aromaticas. Analisis de terreno</t>
  </si>
  <si>
    <t>entrega de 1 planta de hierba buena y canendula</t>
  </si>
  <si>
    <t>hortalizas</t>
  </si>
  <si>
    <t>solicitud de aromaticas</t>
  </si>
  <si>
    <t>entrega de hierba buena y menta</t>
  </si>
  <si>
    <t>1610</t>
  </si>
  <si>
    <t>solicitud de hortalizas, frutales y aromaticas . Analisis de terreno</t>
  </si>
  <si>
    <t>1611</t>
  </si>
  <si>
    <t>entrega de 5 plantas de hierba buena, uchuba y 14 curubas</t>
  </si>
  <si>
    <t>1315</t>
  </si>
  <si>
    <t>1317</t>
  </si>
  <si>
    <t>entrega de 3 plantas de hierba buena</t>
  </si>
  <si>
    <t>1324</t>
  </si>
  <si>
    <t>1601</t>
  </si>
  <si>
    <t>acesoramiento en temas de cosecha de hortalizas</t>
  </si>
  <si>
    <t>1602</t>
  </si>
  <si>
    <t>1603</t>
  </si>
  <si>
    <t>solicitud de frutales de clima frio. Analisis de terreno</t>
  </si>
  <si>
    <t>1604</t>
  </si>
  <si>
    <t>entrega de 1 planta de granadilla, 3 feijoas y 3 papayuelas</t>
  </si>
  <si>
    <t>1605</t>
  </si>
  <si>
    <t>solicitud de curubas 40 unidades. Analisis de terreno</t>
  </si>
  <si>
    <t>1606</t>
  </si>
  <si>
    <t>entrega de 40 curubas</t>
  </si>
  <si>
    <t>1607</t>
  </si>
  <si>
    <t>1608</t>
  </si>
  <si>
    <t>solicitud de hortalizas . Analisis de terreno</t>
  </si>
  <si>
    <t>1609</t>
  </si>
  <si>
    <t>entrega de semillas de lechuga y cebolla</t>
  </si>
  <si>
    <t>solicitud de cebolla, lechuga, acelga y espinaca. Analisis de terreno</t>
  </si>
  <si>
    <t>1612</t>
  </si>
  <si>
    <t>1613</t>
  </si>
  <si>
    <t>1614</t>
  </si>
  <si>
    <t>1615</t>
  </si>
  <si>
    <t>1616</t>
  </si>
  <si>
    <t>1617</t>
  </si>
  <si>
    <t>1618</t>
  </si>
  <si>
    <t>solicitud de frutales y aromaticas. Analisis de terreno</t>
  </si>
  <si>
    <t>1619</t>
  </si>
  <si>
    <t>solicitud de frutales lulo. Analisis de terreno</t>
  </si>
  <si>
    <t>1620</t>
  </si>
  <si>
    <t>entrega de aromaticas de hierba buena, hinoja, henalda y romero</t>
  </si>
  <si>
    <t>1621</t>
  </si>
  <si>
    <t>solicitud de aromaticas eneldo y hinoja. Analisis de tereno</t>
  </si>
  <si>
    <t>1622</t>
  </si>
  <si>
    <t>solicitud de tomate de arbol. Analisis de terreno</t>
  </si>
  <si>
    <t>1623</t>
  </si>
  <si>
    <t>preparamiento de terreno para siembra de hierba buena</t>
  </si>
  <si>
    <t>1624</t>
  </si>
  <si>
    <t>entrega de 2 plantas de feijoa y cafe</t>
  </si>
  <si>
    <t>1640</t>
  </si>
  <si>
    <t>solicitud de hortalizas romolacha y acelga. Analisis de terreno</t>
  </si>
  <si>
    <t>1641</t>
  </si>
  <si>
    <t>solicitud de feijoa y granadilla. Analisis de terreno</t>
  </si>
  <si>
    <t>1642</t>
  </si>
  <si>
    <t>entrega de frutales solicitados previmente</t>
  </si>
  <si>
    <t>1643</t>
  </si>
  <si>
    <t>solicitud de frutales granadilla, lulo y mora. Analisis de terreno</t>
  </si>
  <si>
    <t>1644</t>
  </si>
  <si>
    <t>acesoramiento en temas de poda</t>
  </si>
  <si>
    <t>acesoramiento en cosechas de plantas de hortalizas</t>
  </si>
  <si>
    <t xml:space="preserve">coaechar las plantas ya maduras </t>
  </si>
  <si>
    <t>39726378</t>
  </si>
  <si>
    <t>3102523702</t>
  </si>
  <si>
    <t>1901</t>
  </si>
  <si>
    <t>39724365</t>
  </si>
  <si>
    <t>3207648241</t>
  </si>
  <si>
    <t>1904</t>
  </si>
  <si>
    <t>solicitud de frutales de lulo y feijoa</t>
  </si>
  <si>
    <t>3179980</t>
  </si>
  <si>
    <t>3042123587</t>
  </si>
  <si>
    <t>1905</t>
  </si>
  <si>
    <t>solicitud de cedron</t>
  </si>
  <si>
    <t>53102781</t>
  </si>
  <si>
    <t>3142841882</t>
  </si>
  <si>
    <t>1907</t>
  </si>
  <si>
    <t>solicitud de freijoa y tomate de arbol</t>
  </si>
  <si>
    <t>3179981</t>
  </si>
  <si>
    <t>3042123588</t>
  </si>
  <si>
    <t>1906</t>
  </si>
  <si>
    <t>entrega de aromaticas de cedron</t>
  </si>
  <si>
    <t>aplicar fertilizantes despues del trasplante</t>
  </si>
  <si>
    <t>1072194812</t>
  </si>
  <si>
    <t>3223327507</t>
  </si>
  <si>
    <t>1908</t>
  </si>
  <si>
    <t>solicitud de lechugas, acelgas y romero</t>
  </si>
  <si>
    <t xml:space="preserve"> preparar terreno para la siembra</t>
  </si>
  <si>
    <t>39734083</t>
  </si>
  <si>
    <t>3134386432</t>
  </si>
  <si>
    <t>1909</t>
  </si>
  <si>
    <t>solicitud de mora</t>
  </si>
  <si>
    <t>1072194098</t>
  </si>
  <si>
    <t>3107697018</t>
  </si>
  <si>
    <t>1910</t>
  </si>
  <si>
    <t>solicitud de acelga, sebolla y mora</t>
  </si>
  <si>
    <t>21047009</t>
  </si>
  <si>
    <t>3125643163</t>
  </si>
  <si>
    <t>1911</t>
  </si>
  <si>
    <t>solicitu de lulo y mora</t>
  </si>
  <si>
    <t>52284287</t>
  </si>
  <si>
    <t>1912</t>
  </si>
  <si>
    <t>39726379</t>
  </si>
  <si>
    <t>1902</t>
  </si>
  <si>
    <t>solicitud de frutales</t>
  </si>
  <si>
    <t>794977218</t>
  </si>
  <si>
    <t>3112027419</t>
  </si>
  <si>
    <t>1903</t>
  </si>
  <si>
    <t>10726856398</t>
  </si>
  <si>
    <t>3202556237</t>
  </si>
  <si>
    <t>1913</t>
  </si>
  <si>
    <t>frutales</t>
  </si>
  <si>
    <t>107223542</t>
  </si>
  <si>
    <t>3112572762</t>
  </si>
  <si>
    <t>1914</t>
  </si>
  <si>
    <t>solicitud de cilantro y zanahoria</t>
  </si>
  <si>
    <t>79882237</t>
  </si>
  <si>
    <t>3013642500</t>
  </si>
  <si>
    <t>1915</t>
  </si>
  <si>
    <t>71183160</t>
  </si>
  <si>
    <t>3124812278</t>
  </si>
  <si>
    <t>1920</t>
  </si>
  <si>
    <t>aromaticas</t>
  </si>
  <si>
    <t>solicitud de tomillo</t>
  </si>
  <si>
    <t>1072682520</t>
  </si>
  <si>
    <t>3144559267</t>
  </si>
  <si>
    <t>1916</t>
  </si>
  <si>
    <t>52222713</t>
  </si>
  <si>
    <t>3108195376</t>
  </si>
  <si>
    <t>1921</t>
  </si>
  <si>
    <t>52222714</t>
  </si>
  <si>
    <t>3108195377</t>
  </si>
  <si>
    <t>1922</t>
  </si>
  <si>
    <t>monitoreo de plantas fr tomate de arbol</t>
  </si>
  <si>
    <t xml:space="preserve"> aplicar fertilizantes y cal foliar</t>
  </si>
  <si>
    <t>39646935</t>
  </si>
  <si>
    <t>3209544603</t>
  </si>
  <si>
    <t>1923</t>
  </si>
  <si>
    <t>39646936</t>
  </si>
  <si>
    <t>3209544604</t>
  </si>
  <si>
    <t>1924</t>
  </si>
  <si>
    <t>plantas de mora con clorosis</t>
  </si>
  <si>
    <t>1072191057</t>
  </si>
  <si>
    <t>31189654583</t>
  </si>
  <si>
    <t>1925</t>
  </si>
  <si>
    <t>1065598888</t>
  </si>
  <si>
    <t>3613513666</t>
  </si>
  <si>
    <t>1926</t>
  </si>
  <si>
    <t>21003023</t>
  </si>
  <si>
    <t>3202146583</t>
  </si>
  <si>
    <t>1927</t>
  </si>
  <si>
    <t>52439854</t>
  </si>
  <si>
    <t>3132237851</t>
  </si>
  <si>
    <t>1928</t>
  </si>
  <si>
    <t>67859645</t>
  </si>
  <si>
    <t>3132253319</t>
  </si>
  <si>
    <t>1929</t>
  </si>
  <si>
    <t>uchubas en buen estado</t>
  </si>
  <si>
    <t>realizar podas de mantenimiento</t>
  </si>
  <si>
    <t>140609889</t>
  </si>
  <si>
    <t>3108135998</t>
  </si>
  <si>
    <t>1930</t>
  </si>
  <si>
    <t>solicitud de lechuga y remolacha</t>
  </si>
  <si>
    <t>1003532237</t>
  </si>
  <si>
    <t>320980520</t>
  </si>
  <si>
    <t>1918</t>
  </si>
  <si>
    <t>35432019</t>
  </si>
  <si>
    <t>302273522</t>
  </si>
  <si>
    <t>1919</t>
  </si>
  <si>
    <t>JUAN JOSE JAIMES CHAVEZ</t>
  </si>
  <si>
    <t>19360616</t>
  </si>
  <si>
    <t>3022884405</t>
  </si>
  <si>
    <t>12951</t>
  </si>
  <si>
    <t>bovinos</t>
  </si>
  <si>
    <t>IA</t>
  </si>
  <si>
    <t>lavado intrauterino y reporte si presenta celo</t>
  </si>
  <si>
    <t>10946304</t>
  </si>
  <si>
    <t>12952</t>
  </si>
  <si>
    <t xml:space="preserve">lavado si hay presencia de moco purulento </t>
  </si>
  <si>
    <t>20942044</t>
  </si>
  <si>
    <t>3105611051</t>
  </si>
  <si>
    <t>12953</t>
  </si>
  <si>
    <t>mejorar condicion corporal</t>
  </si>
  <si>
    <t>39723922</t>
  </si>
  <si>
    <t>3103378773</t>
  </si>
  <si>
    <t>12954</t>
  </si>
  <si>
    <t>manejo de terapia con fluidos y antibiotico</t>
  </si>
  <si>
    <t>1072191403</t>
  </si>
  <si>
    <t>3124677621</t>
  </si>
  <si>
    <t>12955</t>
  </si>
  <si>
    <t>realizar reportes de novedades</t>
  </si>
  <si>
    <t>392980</t>
  </si>
  <si>
    <t>3153373727</t>
  </si>
  <si>
    <t>12956</t>
  </si>
  <si>
    <t>protocolo IATF</t>
  </si>
  <si>
    <t xml:space="preserve">estar pendiente de que no se caiga </t>
  </si>
  <si>
    <t>12957</t>
  </si>
  <si>
    <t>estar pendiente de las chapetas</t>
  </si>
  <si>
    <t>1072188153</t>
  </si>
  <si>
    <t>3156447869</t>
  </si>
  <si>
    <t>12960</t>
  </si>
  <si>
    <t>observar si la vaca presenta celo</t>
  </si>
  <si>
    <t>41375885</t>
  </si>
  <si>
    <t>3174034132</t>
  </si>
  <si>
    <t>12961</t>
  </si>
  <si>
    <t>si presenta celo informar para 3 servicio</t>
  </si>
  <si>
    <t>392946</t>
  </si>
  <si>
    <t>3133079278</t>
  </si>
  <si>
    <t>12962</t>
  </si>
  <si>
    <t>Palpacion</t>
  </si>
  <si>
    <t>hacer lavado intrauterino</t>
  </si>
  <si>
    <t>391438</t>
  </si>
  <si>
    <t>3232327252</t>
  </si>
  <si>
    <t>12963</t>
  </si>
  <si>
    <t>informar si la vaca entra en calor</t>
  </si>
  <si>
    <t>2429586</t>
  </si>
  <si>
    <t>3115917988</t>
  </si>
  <si>
    <t>12964</t>
  </si>
  <si>
    <t>secar vaca para mejorar condicion corporal</t>
  </si>
  <si>
    <t>20945555</t>
  </si>
  <si>
    <t>3212558160</t>
  </si>
  <si>
    <t>12965</t>
  </si>
  <si>
    <t>entra a programa de mejoramiento genetico</t>
  </si>
  <si>
    <t>4276044</t>
  </si>
  <si>
    <t>3219485060</t>
  </si>
  <si>
    <t>12966</t>
  </si>
  <si>
    <t>informar celo entre viernes y sabado</t>
  </si>
  <si>
    <t>3123081744</t>
  </si>
  <si>
    <t>12967</t>
  </si>
  <si>
    <t>informar si presenta celo</t>
  </si>
  <si>
    <t>39725053</t>
  </si>
  <si>
    <t>3132728873</t>
  </si>
  <si>
    <t>12968</t>
  </si>
  <si>
    <t>3142952926</t>
  </si>
  <si>
    <t>12969</t>
  </si>
  <si>
    <t xml:space="preserve">&lt;informar si novillas entran en calor </t>
  </si>
  <si>
    <t>20946229</t>
  </si>
  <si>
    <t>3115996415</t>
  </si>
  <si>
    <t>12970</t>
  </si>
  <si>
    <t>informar para otro servicio</t>
  </si>
  <si>
    <t>1072192739</t>
  </si>
  <si>
    <t>3118141810</t>
  </si>
  <si>
    <t>12971</t>
  </si>
  <si>
    <t>79855990</t>
  </si>
  <si>
    <t>3214485754</t>
  </si>
  <si>
    <t>12972</t>
  </si>
  <si>
    <t>3179718</t>
  </si>
  <si>
    <t>3115796917</t>
  </si>
  <si>
    <t>12973</t>
  </si>
  <si>
    <t>19328002</t>
  </si>
  <si>
    <t>3213743215</t>
  </si>
  <si>
    <t>12974</t>
  </si>
  <si>
    <t>inyectar calfosvit IM</t>
  </si>
  <si>
    <t>3178906</t>
  </si>
  <si>
    <t>3112076599</t>
  </si>
  <si>
    <t>12975</t>
  </si>
  <si>
    <t>rechequeo para dentro de 1 mes</t>
  </si>
  <si>
    <t>79183318</t>
  </si>
  <si>
    <t>3118483341</t>
  </si>
  <si>
    <t>12976</t>
  </si>
  <si>
    <t>39786978</t>
  </si>
  <si>
    <t>3134636160</t>
  </si>
  <si>
    <t>12977</t>
  </si>
  <si>
    <t>aplicar antibiotico</t>
  </si>
  <si>
    <t>23946546</t>
  </si>
  <si>
    <t>3227275568</t>
  </si>
  <si>
    <t>12978</t>
  </si>
  <si>
    <t>si presenta celo infromar para segundo servicio</t>
  </si>
  <si>
    <t>392840</t>
  </si>
  <si>
    <t>12979</t>
  </si>
  <si>
    <t>infromar para chequeo reproductivo</t>
  </si>
  <si>
    <t>79183064</t>
  </si>
  <si>
    <t>12980</t>
  </si>
  <si>
    <t>informar si presenta celo a los 21 dias</t>
  </si>
  <si>
    <t>79601138</t>
  </si>
  <si>
    <t>3502147884</t>
  </si>
  <si>
    <t>12981</t>
  </si>
  <si>
    <t xml:space="preserve">al dia 8bretirar dispositivo </t>
  </si>
  <si>
    <t>12982</t>
  </si>
  <si>
    <t xml:space="preserve">buen alimento y agua avoluntad </t>
  </si>
  <si>
    <t>3177451147</t>
  </si>
  <si>
    <t>12983</t>
  </si>
  <si>
    <t>buen alimento y agua a voluntad</t>
  </si>
  <si>
    <t>12984</t>
  </si>
  <si>
    <t>si presenta celo en 21 dias infromar</t>
  </si>
  <si>
    <t>3179226</t>
  </si>
  <si>
    <t>3202894869</t>
  </si>
  <si>
    <t>12986</t>
  </si>
  <si>
    <t>Se aplica verterfiucina, prostaglandina, lobulos metrivet</t>
  </si>
  <si>
    <t>41543978</t>
  </si>
  <si>
    <t>31431855092</t>
  </si>
  <si>
    <t>12987</t>
  </si>
  <si>
    <t>informar celo para una nueva IA</t>
  </si>
  <si>
    <t>19053521</t>
  </si>
  <si>
    <t>3108184544</t>
  </si>
  <si>
    <t>12989</t>
  </si>
  <si>
    <t>no molestar al animal por que esta en gestacion</t>
  </si>
  <si>
    <t>1073705363</t>
  </si>
  <si>
    <t>3163024382</t>
  </si>
  <si>
    <t>12990</t>
  </si>
  <si>
    <t>buena alimentacion de fibra no estresar el animal</t>
  </si>
  <si>
    <t>79182472</t>
  </si>
  <si>
    <t>31067788878</t>
  </si>
  <si>
    <t>12991</t>
  </si>
  <si>
    <t>suplementacion vitaminas y seguir plan sanitario</t>
  </si>
  <si>
    <t>79182724</t>
  </si>
  <si>
    <t>3115087837</t>
  </si>
  <si>
    <t>12992</t>
  </si>
  <si>
    <t>informar si presenta celo para hcer lavado</t>
  </si>
  <si>
    <t>10224191101</t>
  </si>
  <si>
    <t>3143661298</t>
  </si>
  <si>
    <t>12993</t>
  </si>
  <si>
    <t>seguir tratamiento</t>
  </si>
  <si>
    <t>12994</t>
  </si>
  <si>
    <t>hacer lavado uterino</t>
  </si>
  <si>
    <t>3502147881</t>
  </si>
  <si>
    <t>12995</t>
  </si>
  <si>
    <t>informar si presentan celo</t>
  </si>
  <si>
    <t>79183118</t>
  </si>
  <si>
    <t>3024982937</t>
  </si>
  <si>
    <t>301</t>
  </si>
  <si>
    <t xml:space="preserve">buena alimentacion, se inicia IATF siguiente dia </t>
  </si>
  <si>
    <t>1072194951</t>
  </si>
  <si>
    <t>3115681878</t>
  </si>
  <si>
    <t>302</t>
  </si>
  <si>
    <t>aplicación de antibiotico IM comprar probioticos y revolver con agua melaza</t>
  </si>
  <si>
    <t>80277611</t>
  </si>
  <si>
    <t>3108825026</t>
  </si>
  <si>
    <t>303</t>
  </si>
  <si>
    <t>proximo celo realizar IA buen forraje</t>
  </si>
  <si>
    <t>80727487</t>
  </si>
  <si>
    <t>3001946008</t>
  </si>
  <si>
    <t>304</t>
  </si>
  <si>
    <t>buena alimentacion para mantener condicion corporal</t>
  </si>
  <si>
    <t>3106778878</t>
  </si>
  <si>
    <t>305</t>
  </si>
  <si>
    <t>aplicar fodfoland buena alimentacion y agua a voluntad</t>
  </si>
  <si>
    <t>15962753</t>
  </si>
  <si>
    <t>3115575052</t>
  </si>
  <si>
    <t>306</t>
  </si>
  <si>
    <t>suplementar con vitaminas y sales anionicas</t>
  </si>
  <si>
    <t>3178640</t>
  </si>
  <si>
    <t>3143975292</t>
  </si>
  <si>
    <t>307</t>
  </si>
  <si>
    <t>estar pendientes si entra en parto</t>
  </si>
  <si>
    <t>19198921</t>
  </si>
  <si>
    <t>3124369031</t>
  </si>
  <si>
    <t>308</t>
  </si>
  <si>
    <t>estar pendientes de que no se caiga el dispositivo intravaginal</t>
  </si>
  <si>
    <t>3179639</t>
  </si>
  <si>
    <t>3128333514</t>
  </si>
  <si>
    <t>309</t>
  </si>
  <si>
    <t>vaca en protocolo para dia 10 entra en celo</t>
  </si>
  <si>
    <t>3001916008</t>
  </si>
  <si>
    <t>310</t>
  </si>
  <si>
    <t>si la vaca entra en calor informar para IA</t>
  </si>
  <si>
    <t>311</t>
  </si>
  <si>
    <t>informar si bota el dispositivo</t>
  </si>
  <si>
    <t>1072190551</t>
  </si>
  <si>
    <t>3104434718</t>
  </si>
  <si>
    <t>312</t>
  </si>
  <si>
    <t>proxima palpacion en 30 dias</t>
  </si>
  <si>
    <t>3214485759</t>
  </si>
  <si>
    <t>313</t>
  </si>
  <si>
    <t>se aplica oxitetraciclina y se hidrata dextromin</t>
  </si>
  <si>
    <t>19335267</t>
  </si>
  <si>
    <t>3112725099</t>
  </si>
  <si>
    <t>314</t>
  </si>
  <si>
    <t>se realiza lavado con oxitetraciclina y agua destilada</t>
  </si>
  <si>
    <t>3124899734</t>
  </si>
  <si>
    <t>315</t>
  </si>
  <si>
    <t>mejorar alimentacion para no tener problemas en el parto</t>
  </si>
  <si>
    <t>11255920</t>
  </si>
  <si>
    <t>3112697218</t>
  </si>
  <si>
    <t>316</t>
  </si>
  <si>
    <t>2ml benzoato + dispositivo intravaginal</t>
  </si>
  <si>
    <t>19148899</t>
  </si>
  <si>
    <t>3208755010</t>
  </si>
  <si>
    <t>317</t>
  </si>
  <si>
    <t>si vuelve a presentar celo informar</t>
  </si>
  <si>
    <t>318</t>
  </si>
  <si>
    <t>3112076399</t>
  </si>
  <si>
    <t>319</t>
  </si>
  <si>
    <t>palpacion</t>
  </si>
  <si>
    <t>320</t>
  </si>
  <si>
    <t>informar cuando entre en celo para IA</t>
  </si>
  <si>
    <t>51816585</t>
  </si>
  <si>
    <t>3125957460</t>
  </si>
  <si>
    <t>321</t>
  </si>
  <si>
    <t>7211955</t>
  </si>
  <si>
    <t>3102783070</t>
  </si>
  <si>
    <t>322</t>
  </si>
  <si>
    <t>39724548</t>
  </si>
  <si>
    <t>3132584187</t>
  </si>
  <si>
    <t>323</t>
  </si>
  <si>
    <t>suplementar con sal mineralizada</t>
  </si>
  <si>
    <t>1000037770</t>
  </si>
  <si>
    <t>3144835640</t>
  </si>
  <si>
    <t>324</t>
  </si>
  <si>
    <t>20822105</t>
  </si>
  <si>
    <t>3132988290</t>
  </si>
  <si>
    <t>325</t>
  </si>
  <si>
    <t>1003540905</t>
  </si>
  <si>
    <t>3205740906</t>
  </si>
  <si>
    <t>326</t>
  </si>
  <si>
    <t>sacrificio de bovino</t>
  </si>
  <si>
    <t>41332629</t>
  </si>
  <si>
    <t>3215165858</t>
  </si>
  <si>
    <t>327</t>
  </si>
  <si>
    <t>3024982957</t>
  </si>
  <si>
    <t>328</t>
  </si>
  <si>
    <t>1089715268</t>
  </si>
  <si>
    <t>3217310306</t>
  </si>
  <si>
    <t>329</t>
  </si>
  <si>
    <t>10 ml de fosfoland</t>
  </si>
  <si>
    <t>32254814</t>
  </si>
  <si>
    <t>3174438086</t>
  </si>
  <si>
    <t>330</t>
  </si>
  <si>
    <t>79183142</t>
  </si>
  <si>
    <t>3132977363</t>
  </si>
  <si>
    <t>331</t>
  </si>
  <si>
    <t>aplicar via oral sorol y agua</t>
  </si>
  <si>
    <t>1073681624</t>
  </si>
  <si>
    <t>3118172803</t>
  </si>
  <si>
    <t>332</t>
  </si>
  <si>
    <t>entra en protocolo iatf</t>
  </si>
  <si>
    <t>1072198741</t>
  </si>
  <si>
    <t>3236154488</t>
  </si>
  <si>
    <t>333</t>
  </si>
  <si>
    <t>ia</t>
  </si>
  <si>
    <t>dispositivo  intravaginal</t>
  </si>
  <si>
    <t>334</t>
  </si>
  <si>
    <t>1073681824</t>
  </si>
  <si>
    <t>335</t>
  </si>
  <si>
    <t>informar si la ternera presenta celo</t>
  </si>
  <si>
    <t>3123285715</t>
  </si>
  <si>
    <t>336</t>
  </si>
  <si>
    <t>a los 8 dias retiro de dispositivo</t>
  </si>
  <si>
    <t>1072188756</t>
  </si>
  <si>
    <t>3214435104</t>
  </si>
  <si>
    <t>338</t>
  </si>
  <si>
    <t>109070146</t>
  </si>
  <si>
    <t>3148786773</t>
  </si>
  <si>
    <t>339</t>
  </si>
  <si>
    <t>3178527</t>
  </si>
  <si>
    <t>3131179013</t>
  </si>
  <si>
    <t>340</t>
  </si>
  <si>
    <t>3125361812</t>
  </si>
  <si>
    <t>341</t>
  </si>
  <si>
    <t>312725079</t>
  </si>
  <si>
    <t>342</t>
  </si>
  <si>
    <t>hacer lavado con oxitetraciclina</t>
  </si>
  <si>
    <t>343</t>
  </si>
  <si>
    <t>31788014</t>
  </si>
  <si>
    <t>3132740897</t>
  </si>
  <si>
    <t>344</t>
  </si>
  <si>
    <t>1032448369</t>
  </si>
  <si>
    <t>3223843301</t>
  </si>
  <si>
    <t>345</t>
  </si>
  <si>
    <t>rechequeo en 30 dias no molestar la vaca</t>
  </si>
  <si>
    <t>41332529</t>
  </si>
  <si>
    <t>31225361812</t>
  </si>
  <si>
    <t>346</t>
  </si>
  <si>
    <t>39725903</t>
  </si>
  <si>
    <t>317390609</t>
  </si>
  <si>
    <t>347</t>
  </si>
  <si>
    <t>39724398</t>
  </si>
  <si>
    <t>3228853051</t>
  </si>
  <si>
    <t>0652</t>
  </si>
  <si>
    <t>suplementar con sales y aplicación de fosfoland</t>
  </si>
  <si>
    <t>1072194551</t>
  </si>
  <si>
    <t>3228861566</t>
  </si>
  <si>
    <t>0653</t>
  </si>
  <si>
    <t>no estresar la vaca si presenta celo a los 21 dias informar para otro servicio</t>
  </si>
  <si>
    <t>392985</t>
  </si>
  <si>
    <t>3123760282</t>
  </si>
  <si>
    <t>0654</t>
  </si>
  <si>
    <t>suplementar con sales mineralizadas</t>
  </si>
  <si>
    <t>0655</t>
  </si>
  <si>
    <t>no estresar la vaca suplementar con sal mineralizada</t>
  </si>
  <si>
    <t>39725907</t>
  </si>
  <si>
    <t>3016881789</t>
  </si>
  <si>
    <t>0656</t>
  </si>
  <si>
    <t>retiro de placenta</t>
  </si>
  <si>
    <t>aplicar prosopen IM, hacer lavado uterino con oxitetraciclina</t>
  </si>
  <si>
    <t>3016881784</t>
  </si>
  <si>
    <t>0657</t>
  </si>
  <si>
    <t>no estresar la vaca agua a voluntad y forraje</t>
  </si>
  <si>
    <t>3186294</t>
  </si>
  <si>
    <t>3144037602</t>
  </si>
  <si>
    <t>0658</t>
  </si>
  <si>
    <t>si presenta celo a los 21 dias informar</t>
  </si>
  <si>
    <t>39726437</t>
  </si>
  <si>
    <t>3197684710</t>
  </si>
  <si>
    <t>0659</t>
  </si>
  <si>
    <t>13989</t>
  </si>
  <si>
    <t>3219483981</t>
  </si>
  <si>
    <t>0660</t>
  </si>
  <si>
    <t>2094639</t>
  </si>
  <si>
    <t>3115291543</t>
  </si>
  <si>
    <t>0661</t>
  </si>
  <si>
    <t>suministrar sorol via oral y aceite mineral</t>
  </si>
  <si>
    <t>3179568515</t>
  </si>
  <si>
    <t>3108131117</t>
  </si>
  <si>
    <t>0662</t>
  </si>
  <si>
    <t>preparacion exposibate</t>
  </si>
  <si>
    <t>colgar la novilla para ablandar la cabeza y se pueda empezar a trabajar</t>
  </si>
  <si>
    <t>0663</t>
  </si>
  <si>
    <t>mejoramiento genetico exposibate</t>
  </si>
  <si>
    <t>ternera lista en su preparacion de caminar mejorar dieta</t>
  </si>
  <si>
    <t>mejorar alimentacion y plan nutricional para mejorar condicion corporal</t>
  </si>
  <si>
    <t>3178749</t>
  </si>
  <si>
    <t>3153594299</t>
  </si>
  <si>
    <t>666</t>
  </si>
  <si>
    <t>novilla en participacion expo sibate</t>
  </si>
  <si>
    <t>mejorar alimentacion con suplementacion de concentrado</t>
  </si>
  <si>
    <t>3179570</t>
  </si>
  <si>
    <t>312470595</t>
  </si>
  <si>
    <t>665</t>
  </si>
  <si>
    <t>retiro placenta</t>
  </si>
  <si>
    <t>7482910</t>
  </si>
  <si>
    <t>3152440081</t>
  </si>
  <si>
    <t>667</t>
  </si>
  <si>
    <t>1006816672</t>
  </si>
  <si>
    <t>668</t>
  </si>
  <si>
    <t>669</t>
  </si>
  <si>
    <t>no estresar  y sumnistrar sal mineralizada</t>
  </si>
  <si>
    <t>1022362730</t>
  </si>
  <si>
    <t>31077414902</t>
  </si>
  <si>
    <t>670</t>
  </si>
  <si>
    <t>tratar clinicamente el ojo despues de que pase el cancer y hacer enucleacion se sincroniza</t>
  </si>
  <si>
    <t>2094502</t>
  </si>
  <si>
    <t>3115065657</t>
  </si>
  <si>
    <t>349</t>
  </si>
  <si>
    <t>3105694051</t>
  </si>
  <si>
    <t>350</t>
  </si>
  <si>
    <t>39723817</t>
  </si>
  <si>
    <t>3212543621</t>
  </si>
  <si>
    <t>671</t>
  </si>
  <si>
    <t>ternera temperatura alta,fc alta y ataxia</t>
  </si>
  <si>
    <t>aplicar ivermectina con oxitetraciclina y sueri IV</t>
  </si>
  <si>
    <t>20946041</t>
  </si>
  <si>
    <t>3123222492</t>
  </si>
  <si>
    <t>672</t>
  </si>
  <si>
    <t>ternero 3 dias nacido</t>
  </si>
  <si>
    <t>curacion de ombligo con yodo  y aplicar antiparasitario</t>
  </si>
  <si>
    <t>39725120</t>
  </si>
  <si>
    <t>3142398745</t>
  </si>
  <si>
    <t>673</t>
  </si>
  <si>
    <t>674</t>
  </si>
  <si>
    <t>79182745</t>
  </si>
  <si>
    <t>3152337354</t>
  </si>
  <si>
    <t>675</t>
  </si>
  <si>
    <t>ternero 7 meses pequeño tamaño</t>
  </si>
  <si>
    <t>aplicar vacuna del plan sanitario</t>
  </si>
  <si>
    <t>676</t>
  </si>
  <si>
    <t>677</t>
  </si>
  <si>
    <t>lavado intrauterino</t>
  </si>
  <si>
    <t>se realizo lavado intrauterino</t>
  </si>
  <si>
    <t>79182488</t>
  </si>
  <si>
    <t>3112503990</t>
  </si>
  <si>
    <t>678</t>
  </si>
  <si>
    <t>no estresar el animal suplementar con sales minerales</t>
  </si>
  <si>
    <t>679</t>
  </si>
  <si>
    <t>ternera hidratada con fortemil</t>
  </si>
  <si>
    <t>39724537</t>
  </si>
  <si>
    <t>3118145984</t>
  </si>
  <si>
    <t>680</t>
  </si>
  <si>
    <t>animal puede ser sincronizado para un seervicio de IATF</t>
  </si>
  <si>
    <t>17890515</t>
  </si>
  <si>
    <t>3108559929</t>
  </si>
  <si>
    <t>681</t>
  </si>
  <si>
    <t>sangrado en pezones de cuartos posteriores</t>
  </si>
  <si>
    <t>aplicación de vitamina k</t>
  </si>
  <si>
    <t>20890526</t>
  </si>
  <si>
    <t>3204154126</t>
  </si>
  <si>
    <t>682</t>
  </si>
  <si>
    <t>no estresar el animal y mejorar condicion corporal</t>
  </si>
  <si>
    <t>310564409</t>
  </si>
  <si>
    <t>683</t>
  </si>
  <si>
    <t>suministrar sales mineralizadas</t>
  </si>
  <si>
    <t>3179946</t>
  </si>
  <si>
    <t>315805604</t>
  </si>
  <si>
    <t>684</t>
  </si>
  <si>
    <t>diarrea temperatura 39,2</t>
  </si>
  <si>
    <t>aplicar dipirona vetrriuxina rortemil</t>
  </si>
  <si>
    <t>1023864725</t>
  </si>
  <si>
    <t>3132172794</t>
  </si>
  <si>
    <t>685</t>
  </si>
  <si>
    <t>se realizo lavado intrauterino con oxitetraciclina y agua destilada y 2 lobulos de metrivet</t>
  </si>
  <si>
    <t>39617441</t>
  </si>
  <si>
    <t>3227204266</t>
  </si>
  <si>
    <t>686</t>
  </si>
  <si>
    <t>3108825076</t>
  </si>
  <si>
    <t>687</t>
  </si>
  <si>
    <t>suplementar fortemil, oxitetraciclina, aceite mineral y probioticos</t>
  </si>
  <si>
    <t>80878380</t>
  </si>
  <si>
    <t>3125479641</t>
  </si>
  <si>
    <t>688</t>
  </si>
  <si>
    <t>hacer lavado intrauterino con oxitetraciclina y lobulos de metrivet</t>
  </si>
  <si>
    <t>1042463228</t>
  </si>
  <si>
    <t>3185490583</t>
  </si>
  <si>
    <t>689</t>
  </si>
  <si>
    <t>no estresar, lavar y secar a los 30 dias</t>
  </si>
  <si>
    <t>10073513174</t>
  </si>
  <si>
    <t>690</t>
  </si>
  <si>
    <t>vaca vacia</t>
  </si>
  <si>
    <t>35472958</t>
  </si>
  <si>
    <t>316489485</t>
  </si>
  <si>
    <t>691</t>
  </si>
  <si>
    <t>suplementar concentrado para tener el peso ideal para servicio</t>
  </si>
  <si>
    <t>19345958</t>
  </si>
  <si>
    <t>3102720301</t>
  </si>
  <si>
    <t>692</t>
  </si>
  <si>
    <t>aplicar fosfoland y dar sales mineralizadas</t>
  </si>
  <si>
    <t>3179567</t>
  </si>
  <si>
    <t>3146321950</t>
  </si>
  <si>
    <t>693</t>
  </si>
  <si>
    <t>parto distosico</t>
  </si>
  <si>
    <t>aplicar oxitetraciclina esperar a que dilate</t>
  </si>
  <si>
    <t>3178913</t>
  </si>
  <si>
    <t>3138265548</t>
  </si>
  <si>
    <t>694</t>
  </si>
  <si>
    <t>baja condicion corporal temperatura 36.8</t>
  </si>
  <si>
    <t>1 sobre de streptoland antiparasitario y antibiotico</t>
  </si>
  <si>
    <t>19080441</t>
  </si>
  <si>
    <t>3138185079</t>
  </si>
  <si>
    <t>695</t>
  </si>
  <si>
    <t>696</t>
  </si>
  <si>
    <t>purgar y suministrar sales mineralizadas</t>
  </si>
  <si>
    <t>1072188509</t>
  </si>
  <si>
    <t>302341524</t>
  </si>
  <si>
    <t>697</t>
  </si>
  <si>
    <t>suplementar sales mineralizadas</t>
  </si>
  <si>
    <t>3202247038</t>
  </si>
  <si>
    <t>698</t>
  </si>
  <si>
    <t>suplementar con cencentrado hembras gestantes</t>
  </si>
  <si>
    <t>19080442</t>
  </si>
  <si>
    <t>700</t>
  </si>
  <si>
    <t>20945687</t>
  </si>
  <si>
    <t>3108894091</t>
  </si>
  <si>
    <t>si la vaca repite celo informar</t>
  </si>
  <si>
    <t>51816586</t>
  </si>
  <si>
    <t>3144037692</t>
  </si>
  <si>
    <t>21056227</t>
  </si>
  <si>
    <t>1072193884</t>
  </si>
  <si>
    <t>3507712276</t>
  </si>
  <si>
    <t>suplementar con sal</t>
  </si>
  <si>
    <t>I.A</t>
  </si>
  <si>
    <t>39666920</t>
  </si>
  <si>
    <t>31583619</t>
  </si>
  <si>
    <t>3179347</t>
  </si>
  <si>
    <t>3116806251</t>
  </si>
  <si>
    <t>vaca con bacteremia</t>
  </si>
  <si>
    <t>via iv antibiotico</t>
  </si>
  <si>
    <t>79221946</t>
  </si>
  <si>
    <t>3223831527</t>
  </si>
  <si>
    <t>1072194797</t>
  </si>
  <si>
    <t>3226586810</t>
  </si>
  <si>
    <t>19334791</t>
  </si>
  <si>
    <t>3228117711</t>
  </si>
  <si>
    <t>3112503950</t>
  </si>
  <si>
    <t>momificacion</t>
  </si>
  <si>
    <t>antibiotico</t>
  </si>
  <si>
    <t>3178867</t>
  </si>
  <si>
    <t>3143387711</t>
  </si>
  <si>
    <t>20334791</t>
  </si>
  <si>
    <t>3202247034</t>
  </si>
  <si>
    <t>ternera c on diarrea</t>
  </si>
  <si>
    <t>hidratatar</t>
  </si>
  <si>
    <t>19360016</t>
  </si>
  <si>
    <t>3022884950</t>
  </si>
  <si>
    <t>1003632550</t>
  </si>
  <si>
    <t>3015154342</t>
  </si>
  <si>
    <t>hacer lavado</t>
  </si>
  <si>
    <t>chequeo 9 vacas,3 vacias y 6 gestacion</t>
  </si>
  <si>
    <t>1072196644</t>
  </si>
  <si>
    <t>3124791686</t>
  </si>
  <si>
    <t>se realiza lavado con metrivet</t>
  </si>
  <si>
    <t>3179641</t>
  </si>
  <si>
    <t>3118086110</t>
  </si>
  <si>
    <t>orquiectomia</t>
  </si>
  <si>
    <t>procedimiento orquiectomia</t>
  </si>
  <si>
    <t>17183513</t>
  </si>
  <si>
    <t>10257483</t>
  </si>
  <si>
    <t>3229393397</t>
  </si>
  <si>
    <t>317226</t>
  </si>
  <si>
    <t>3178909</t>
  </si>
  <si>
    <t>79183774</t>
  </si>
  <si>
    <t>39725865</t>
  </si>
  <si>
    <t>3124573975</t>
  </si>
  <si>
    <t>cabra con gestacion</t>
  </si>
  <si>
    <t>desparasitar y aplicar dextromin</t>
  </si>
  <si>
    <t>10072197057</t>
  </si>
  <si>
    <t>3157673320</t>
  </si>
  <si>
    <t>35472978</t>
  </si>
  <si>
    <t>3169894851</t>
  </si>
  <si>
    <t>21049009</t>
  </si>
  <si>
    <t>3125693163</t>
  </si>
  <si>
    <t>19198999</t>
  </si>
  <si>
    <t>3235475160</t>
  </si>
  <si>
    <t>1072191511</t>
  </si>
  <si>
    <t>3202532915</t>
  </si>
  <si>
    <t xml:space="preserve">secar vaca a los 30 dias </t>
  </si>
  <si>
    <t>79214569</t>
  </si>
  <si>
    <t>3119587755</t>
  </si>
  <si>
    <t>chapetas</t>
  </si>
  <si>
    <t>suministrar concentrado de levante</t>
  </si>
  <si>
    <t>79482910</t>
  </si>
  <si>
    <t>104379590</t>
  </si>
  <si>
    <t>3132247038</t>
  </si>
  <si>
    <t>51899116</t>
  </si>
  <si>
    <t>3118279430</t>
  </si>
  <si>
    <t>3179471</t>
  </si>
  <si>
    <t>39725671</t>
  </si>
  <si>
    <t>3138024501</t>
  </si>
  <si>
    <t>3179076</t>
  </si>
  <si>
    <t>3223345153</t>
  </si>
  <si>
    <t>1301</t>
  </si>
  <si>
    <t>3178670</t>
  </si>
  <si>
    <t>3157714769</t>
  </si>
  <si>
    <t>1302</t>
  </si>
  <si>
    <t>13900695</t>
  </si>
  <si>
    <t>3133898275</t>
  </si>
  <si>
    <t>1303</t>
  </si>
  <si>
    <t>24859093</t>
  </si>
  <si>
    <t>1304</t>
  </si>
  <si>
    <t>80826240</t>
  </si>
  <si>
    <t>3143571274</t>
  </si>
  <si>
    <t>1305</t>
  </si>
  <si>
    <t>1306</t>
  </si>
  <si>
    <t>39679421</t>
  </si>
  <si>
    <t>3115178167</t>
  </si>
  <si>
    <t>1307</t>
  </si>
  <si>
    <t>se desparasita 6 bovinos</t>
  </si>
  <si>
    <t>1069766541</t>
  </si>
  <si>
    <t>3132533950</t>
  </si>
  <si>
    <t>1308</t>
  </si>
  <si>
    <t>retencion de placenta</t>
  </si>
  <si>
    <t>hacer lavado con metriovet</t>
  </si>
  <si>
    <t>1022363912</t>
  </si>
  <si>
    <t>3225405516</t>
  </si>
  <si>
    <t>1309</t>
  </si>
  <si>
    <t>15958358</t>
  </si>
  <si>
    <t>3213691728</t>
  </si>
  <si>
    <t>1312</t>
  </si>
  <si>
    <t>234292113</t>
  </si>
  <si>
    <t>3152183094</t>
  </si>
  <si>
    <t>1314</t>
  </si>
  <si>
    <t>1310</t>
  </si>
  <si>
    <t>20937739</t>
  </si>
  <si>
    <t>3158475461</t>
  </si>
  <si>
    <t>3179695</t>
  </si>
  <si>
    <t>3144413656</t>
  </si>
  <si>
    <t>1311</t>
  </si>
  <si>
    <t>feto momificado</t>
  </si>
  <si>
    <t>realizar lavado intrauterino</t>
  </si>
  <si>
    <t>1072195017</t>
  </si>
  <si>
    <t>3224591448</t>
  </si>
  <si>
    <t>1316</t>
  </si>
  <si>
    <t>1032440619</t>
  </si>
  <si>
    <t>3107527493</t>
  </si>
  <si>
    <t>neonato momificado</t>
  </si>
  <si>
    <t>106714487</t>
  </si>
  <si>
    <t>3142823977</t>
  </si>
  <si>
    <t>1318</t>
  </si>
  <si>
    <t>32134034165</t>
  </si>
  <si>
    <t>1320</t>
  </si>
  <si>
    <t>3185774</t>
  </si>
  <si>
    <t>3134637077</t>
  </si>
  <si>
    <t>1319</t>
  </si>
  <si>
    <t>104374590</t>
  </si>
  <si>
    <t>1321</t>
  </si>
  <si>
    <t>vaca lipoma</t>
  </si>
  <si>
    <t>se realizo lavado agua yodo y antibiotico</t>
  </si>
  <si>
    <t>1923448</t>
  </si>
  <si>
    <t>1322</t>
  </si>
  <si>
    <t>aplicar oxitocina para expulsar placenta, curar ombligo ternera</t>
  </si>
  <si>
    <t>3138141810</t>
  </si>
  <si>
    <t>1323</t>
  </si>
  <si>
    <t>retencion placenta</t>
  </si>
  <si>
    <t>lavado con metrivet</t>
  </si>
  <si>
    <t>3213691778</t>
  </si>
  <si>
    <t>3178587</t>
  </si>
  <si>
    <t>3028586499</t>
  </si>
  <si>
    <t>1325</t>
  </si>
  <si>
    <t>1327</t>
  </si>
  <si>
    <t>lavado con oxitetraciclina</t>
  </si>
  <si>
    <t>1030540257</t>
  </si>
  <si>
    <t>1328</t>
  </si>
  <si>
    <t>3051056</t>
  </si>
  <si>
    <t>3156170334</t>
  </si>
  <si>
    <t>1329</t>
  </si>
  <si>
    <t>52071316</t>
  </si>
  <si>
    <t>3170569180</t>
  </si>
  <si>
    <t>1330</t>
  </si>
  <si>
    <t>terneros inapetentes</t>
  </si>
  <si>
    <t>aplicar antibioticos ceftiofur</t>
  </si>
  <si>
    <t>3229393392</t>
  </si>
  <si>
    <t>1331</t>
  </si>
  <si>
    <t>1072194403</t>
  </si>
  <si>
    <t>3016608264</t>
  </si>
  <si>
    <t>1326</t>
  </si>
  <si>
    <t>24201586</t>
  </si>
  <si>
    <t>1332</t>
  </si>
  <si>
    <t>3133898775</t>
  </si>
  <si>
    <t>1333</t>
  </si>
  <si>
    <t>o</t>
  </si>
  <si>
    <t>1072192121</t>
  </si>
  <si>
    <t>3143647635</t>
  </si>
  <si>
    <t>1334</t>
  </si>
  <si>
    <t>19275111</t>
  </si>
  <si>
    <t>3043764590</t>
  </si>
  <si>
    <t>1335</t>
  </si>
  <si>
    <t>3972567</t>
  </si>
  <si>
    <t>3138024505</t>
  </si>
  <si>
    <t>1336</t>
  </si>
  <si>
    <t>1337</t>
  </si>
  <si>
    <t>1338</t>
  </si>
  <si>
    <t>descorne</t>
  </si>
  <si>
    <t>1003641925</t>
  </si>
  <si>
    <t>3106890852</t>
  </si>
  <si>
    <t>1339</t>
  </si>
  <si>
    <t>1340</t>
  </si>
  <si>
    <t>1341</t>
  </si>
  <si>
    <t>1342</t>
  </si>
  <si>
    <t>1343</t>
  </si>
  <si>
    <t>1344</t>
  </si>
  <si>
    <t>1345</t>
  </si>
  <si>
    <t>3186147</t>
  </si>
  <si>
    <t>3222807772</t>
  </si>
  <si>
    <t>1346</t>
  </si>
  <si>
    <t>1348</t>
  </si>
  <si>
    <t>1347</t>
  </si>
  <si>
    <t>39794026</t>
  </si>
  <si>
    <t>3208294888</t>
  </si>
  <si>
    <t>1349</t>
  </si>
  <si>
    <t>lavado uterino</t>
  </si>
  <si>
    <t>20567733</t>
  </si>
  <si>
    <t>3114410442</t>
  </si>
  <si>
    <t>1350</t>
  </si>
  <si>
    <t>79182412</t>
  </si>
  <si>
    <t>3142332894</t>
  </si>
  <si>
    <t>1801</t>
  </si>
  <si>
    <t>1054538809</t>
  </si>
  <si>
    <t>3103859254</t>
  </si>
  <si>
    <t>1802</t>
  </si>
  <si>
    <t>1803</t>
  </si>
  <si>
    <t>1073677309</t>
  </si>
  <si>
    <t>3123848669</t>
  </si>
  <si>
    <t>1804</t>
  </si>
  <si>
    <t>ternero 6 meses</t>
  </si>
  <si>
    <t>1072195930</t>
  </si>
  <si>
    <t xml:space="preserve">OFICINA </t>
  </si>
  <si>
    <t xml:space="preserve">AGROPECUARIA </t>
  </si>
  <si>
    <t>3125426620</t>
  </si>
  <si>
    <t>1805</t>
  </si>
  <si>
    <t>LOS SAUCES</t>
  </si>
  <si>
    <t>incautacion 3 equinos en predios privados</t>
  </si>
  <si>
    <t>equinos</t>
  </si>
  <si>
    <t>caballo de 8 años</t>
  </si>
  <si>
    <t>incautacion</t>
  </si>
  <si>
    <t>1072195931</t>
  </si>
  <si>
    <t>3125426621</t>
  </si>
  <si>
    <t>1806</t>
  </si>
  <si>
    <t>caballo capon</t>
  </si>
  <si>
    <t>1072195932</t>
  </si>
  <si>
    <t>3125426622</t>
  </si>
  <si>
    <t>1807</t>
  </si>
  <si>
    <t>yegua zaina</t>
  </si>
  <si>
    <t>10875705361</t>
  </si>
  <si>
    <t>3202247036</t>
  </si>
  <si>
    <t>1808</t>
  </si>
  <si>
    <t>deshidratacion</t>
  </si>
  <si>
    <t>se hidrata con dextromin</t>
  </si>
  <si>
    <t>1069763078</t>
  </si>
  <si>
    <t>3219757768</t>
  </si>
  <si>
    <t>1809</t>
  </si>
  <si>
    <t>endometritis</t>
  </si>
  <si>
    <t>se realiza lavado intrauterino</t>
  </si>
  <si>
    <t>3124448129</t>
  </si>
  <si>
    <t>1811</t>
  </si>
  <si>
    <t>eutanasia de la vaca</t>
  </si>
  <si>
    <t>52287053</t>
  </si>
  <si>
    <t>3154362812</t>
  </si>
  <si>
    <t>1812</t>
  </si>
  <si>
    <t>79182163</t>
  </si>
  <si>
    <t>1813</t>
  </si>
  <si>
    <t>1814</t>
  </si>
  <si>
    <t>1815</t>
  </si>
  <si>
    <t>1816</t>
  </si>
  <si>
    <t>3144037693</t>
  </si>
  <si>
    <t>1817</t>
  </si>
  <si>
    <t>3144037694</t>
  </si>
  <si>
    <t>1818</t>
  </si>
  <si>
    <t>3144037695</t>
  </si>
  <si>
    <t>1819</t>
  </si>
  <si>
    <t>3144037696</t>
  </si>
  <si>
    <t>1820</t>
  </si>
  <si>
    <t>51726514</t>
  </si>
  <si>
    <t>3152440085</t>
  </si>
  <si>
    <t>1821</t>
  </si>
  <si>
    <t>1822</t>
  </si>
  <si>
    <t>3179807</t>
  </si>
  <si>
    <t>1823</t>
  </si>
  <si>
    <t>antibiotico sistemico y dexametazona</t>
  </si>
  <si>
    <t>79182821</t>
  </si>
  <si>
    <t>1827</t>
  </si>
  <si>
    <t>39724772</t>
  </si>
  <si>
    <t>3188379159</t>
  </si>
  <si>
    <t>1828</t>
  </si>
  <si>
    <t>1829</t>
  </si>
  <si>
    <t>1830</t>
  </si>
  <si>
    <t>79182912</t>
  </si>
  <si>
    <t>1831</t>
  </si>
  <si>
    <t>39485671</t>
  </si>
  <si>
    <t>1832</t>
  </si>
  <si>
    <t>3174940</t>
  </si>
  <si>
    <t>1833</t>
  </si>
  <si>
    <t>3179804</t>
  </si>
  <si>
    <t>3124229134</t>
  </si>
  <si>
    <t>1834</t>
  </si>
  <si>
    <t>39624193</t>
  </si>
  <si>
    <t>3125078880</t>
  </si>
  <si>
    <t>1835</t>
  </si>
  <si>
    <t>11428770</t>
  </si>
  <si>
    <t>3153055119</t>
  </si>
  <si>
    <t>1836</t>
  </si>
  <si>
    <t>parto</t>
  </si>
  <si>
    <t>suplementar gluconato de calcio</t>
  </si>
  <si>
    <t>82395175</t>
  </si>
  <si>
    <t>3113470075</t>
  </si>
  <si>
    <t>1837</t>
  </si>
  <si>
    <t>1838</t>
  </si>
  <si>
    <t>hidratacion</t>
  </si>
  <si>
    <t>suplementar concentrado</t>
  </si>
  <si>
    <t>1839</t>
  </si>
  <si>
    <t>79489667</t>
  </si>
  <si>
    <t>3124000233</t>
  </si>
  <si>
    <t>1840</t>
  </si>
  <si>
    <t>lavado inttrauterino</t>
  </si>
  <si>
    <t>1841</t>
  </si>
  <si>
    <t>1072197057</t>
  </si>
  <si>
    <t>31576733200</t>
  </si>
  <si>
    <t>1843</t>
  </si>
  <si>
    <t>3179062</t>
  </si>
  <si>
    <t>3123320291</t>
  </si>
  <si>
    <t>1844</t>
  </si>
  <si>
    <t>3179012</t>
  </si>
  <si>
    <t>3222160282</t>
  </si>
  <si>
    <t>1845</t>
  </si>
  <si>
    <t>remover con descallador en la pezuña y drenar</t>
  </si>
  <si>
    <t>1846</t>
  </si>
  <si>
    <t>79182292</t>
  </si>
  <si>
    <t>3223519393</t>
  </si>
  <si>
    <t>1847</t>
  </si>
  <si>
    <t>79735328</t>
  </si>
  <si>
    <t>3214461402</t>
  </si>
  <si>
    <t>1848</t>
  </si>
  <si>
    <t>oxitetraciclina y pomada alfa</t>
  </si>
  <si>
    <t>141432</t>
  </si>
  <si>
    <t>3112054069</t>
  </si>
  <si>
    <t>1849</t>
  </si>
  <si>
    <t>79183557</t>
  </si>
  <si>
    <t>3219865452</t>
  </si>
  <si>
    <t>1850</t>
  </si>
  <si>
    <t>39724197</t>
  </si>
  <si>
    <t>3108103193</t>
  </si>
  <si>
    <t>1824</t>
  </si>
  <si>
    <t>1825</t>
  </si>
  <si>
    <t>1826</t>
  </si>
  <si>
    <t>3152410081</t>
  </si>
  <si>
    <t>BRAYAN SUAREZ QUIJANO</t>
  </si>
  <si>
    <t>caracterización</t>
  </si>
  <si>
    <t>Programa Innovacion</t>
  </si>
  <si>
    <t>Mejoramiento praderas</t>
  </si>
  <si>
    <t>41779439</t>
  </si>
  <si>
    <t>Rotacion praderas</t>
  </si>
  <si>
    <t>LAS DELICIAS</t>
  </si>
  <si>
    <t>EL MIRADOR</t>
  </si>
  <si>
    <t>Medicion finca</t>
  </si>
  <si>
    <t>Praderas</t>
  </si>
  <si>
    <t>3978957</t>
  </si>
  <si>
    <t>Llevar registros</t>
  </si>
  <si>
    <t>79744104</t>
  </si>
  <si>
    <t>Bromatologicos</t>
  </si>
  <si>
    <t>1010173538</t>
  </si>
  <si>
    <t>Innovacion Agrope</t>
  </si>
  <si>
    <t>1032375692</t>
  </si>
  <si>
    <t>Innovacion Agropecuaria</t>
  </si>
  <si>
    <t>Analisis Bromatologicos</t>
  </si>
  <si>
    <t>xx</t>
  </si>
  <si>
    <t>Innovacion Agropec</t>
  </si>
  <si>
    <t>Rotacion</t>
  </si>
  <si>
    <t>Innovacion agropecuaria</t>
  </si>
  <si>
    <t>Rotacion Praderas</t>
  </si>
  <si>
    <t>3178501</t>
  </si>
  <si>
    <t>939181</t>
  </si>
  <si>
    <t xml:space="preserve"> </t>
  </si>
  <si>
    <t>Manejo praderas</t>
  </si>
  <si>
    <t>3976774</t>
  </si>
  <si>
    <t>Registros</t>
  </si>
  <si>
    <t>78183352</t>
  </si>
  <si>
    <t>1716192</t>
  </si>
  <si>
    <t>Analisis suelos</t>
  </si>
  <si>
    <t>1072196772</t>
  </si>
  <si>
    <t>Registros productivos</t>
  </si>
  <si>
    <t>3178694</t>
  </si>
  <si>
    <t>Bromatologicos pasto</t>
  </si>
  <si>
    <t>3186168</t>
  </si>
  <si>
    <t>11368853</t>
  </si>
  <si>
    <t>Nutricion Animal</t>
  </si>
  <si>
    <t xml:space="preserve">Registros </t>
  </si>
  <si>
    <t>1016095409</t>
  </si>
  <si>
    <t>Renovacion pradera</t>
  </si>
  <si>
    <t>SEBASTIAN QUINTERO</t>
  </si>
  <si>
    <t>CHEQUEO REPRODUCTIVO</t>
  </si>
  <si>
    <t>VACA DE NOMBRE LA NENA, CHQUEO POR ULTRASONOGRAFIA, CON 12 SEMANAS DE GESTACION Y CON ALERTA DE ABORTO, SE DOSIFICA 2ML DE GESTAVEC</t>
  </si>
  <si>
    <t xml:space="preserve">ESTAR PENDIENTE DEL COMPORTAMIENTO DE LA VACA Y APLICAR EN LOS SIGUIENTES 5 MESES GESTAVEC </t>
  </si>
  <si>
    <t xml:space="preserve">JAVIER </t>
  </si>
  <si>
    <t>VILLALBA</t>
  </si>
  <si>
    <t>SAN RAFAL</t>
  </si>
  <si>
    <t>3 VACAS POR ULTRASONOGRAFIA, 2 CONFIRMADAS DE 8 MESES, 4 MESES Y PARA RECHEQUEO</t>
  </si>
  <si>
    <t>ESTAR PENDIENTE DE LAS VACAS QUE NO TENGAN AMENAZA DE ABORTO Y/O SECRESIONES ANORMALES</t>
  </si>
  <si>
    <t xml:space="preserve">NANCY </t>
  </si>
  <si>
    <t>3 VACAS POR ULTRASONOGRAFIA SE CONFIRMA PREÑEZ DE 8 SEMANAS POR I.A, 1 VACA PURGA + VITAMINA + GNRH</t>
  </si>
  <si>
    <t xml:space="preserve">ESTAR PENDIENTE DE LAS VACAS QUE NO PRESENTEN AMENAZA DE ABORTO Y/O SECRESIONES ANOMRMALES </t>
  </si>
  <si>
    <t>ARQUIMIDES</t>
  </si>
  <si>
    <t>SAN ANDRES</t>
  </si>
  <si>
    <t xml:space="preserve">VACA DE NOMBRE LA NORMANDA INSEMINADA CON DEVIL, TORO DE LA RAZA SIMMENTAL </t>
  </si>
  <si>
    <t xml:space="preserve">ESTAR PENDIENTE DE LA VACA QUE NO REPITA EN LOS PROXIMOS 21 DIAS Y SE CONFIRMA POR ULTRASONOGRAFIA  LOS 45 DIAS </t>
  </si>
  <si>
    <t>LA INMACULADA</t>
  </si>
  <si>
    <t>VACA DE NOMBRE LA MARAVILLA, INSEMINADA CON EL TORO FOLKI DE LA RAZA AYRSHIRE</t>
  </si>
  <si>
    <t>ESTAR PENDIENTE DE LA VACA QUE NO REPITA CELO EN LOS PROXIMOS 21 DIAS, SE CONFIRMA A LOS 45 POR ILTRASONOGRAFIA</t>
  </si>
  <si>
    <t xml:space="preserve">NOVILLA DE NOMBRE PALOMA 55 CON CELO DE 12-18 HORAS INSEMINADA CON LEO TORO DE LA RAZA JERSEY MAS GNRH </t>
  </si>
  <si>
    <t>ESTAR PENDIENTE DEL CMPORTAMIENTO DE LA VACA QUE NO REPITA CELO EN LOS PROXIMOS 21 DIAS; SE CONFIRMA PREÑEZ A LOS 45 POR ULTRASONOGRAFIA</t>
  </si>
  <si>
    <t>IGNACIO</t>
  </si>
  <si>
    <t>VASQUEZ</t>
  </si>
  <si>
    <t>VACA CHEQUEO POR ULTRASONOGRAFIA, CONFIRMA GESTACION DE APROX 20 SEMANAS. OTRA SE REALIZA PURGA Y VITAMINA</t>
  </si>
  <si>
    <t xml:space="preserve">ESTAR PENDIENTE DE LA VACA QUE NO PRESENTE AMENAZA DE ABORTO, CONSUMO DE SAL Y CONCRETADO </t>
  </si>
  <si>
    <t>GERMAN</t>
  </si>
  <si>
    <t>STA TERESA</t>
  </si>
  <si>
    <t>NOVILLA DE NOMBRE NATASHA CONFIRMA GESTACION DE 9 SEMANAS POR ULTRASONOGRAFIA</t>
  </si>
  <si>
    <t xml:space="preserve">ESTAR PENDIENTE DE LA NOVILLA QUE NO PRESENTE AMENZA DE ABORTO, CONSUMO DE SAL, AGUA HASTA LOS 7 MESES O 8 LLEGANDO AL SECADO </t>
  </si>
  <si>
    <t>MARTHA</t>
  </si>
  <si>
    <t>LIBANO</t>
  </si>
  <si>
    <t>ARAGON</t>
  </si>
  <si>
    <t>SANIDAD PREVENTIVA</t>
  </si>
  <si>
    <t>12 VACAS Y NOVILLOS PARA VACUNACION Y SANIDAD PREVENTIVA CONTRA FM CLOSTRIDIUM, BAC CARBONO Y RELACIONADAS ; VACUNA COMERCIAL POLYCLOS B DE MEGAVET VIA SUBCUTANEA 5ML X ANIMAL</t>
  </si>
  <si>
    <t>ESTAR PENDIENTE DE LOS ANIMALES QUE NO PRESENTE CUADRO ALERGENICO POST VACUNACION, SE RECOMIENDA TENER ANTIHISTAMINICO ALERVET</t>
  </si>
  <si>
    <t>PROTOCOLO IATF</t>
  </si>
  <si>
    <t>DOS NOVILLAS PARA SINCRONIZACION DE CELO POR DIFERENTE METODO 1 CON DIB + BE  METODO ANESTRO PROFUNDO GNRH + P4</t>
  </si>
  <si>
    <t>ESTAR PENDIENTE DE LAS NOVILLAS QUE NO SECRESIONES ANORMALES Y ENTREN EN CELO EN LOS PROXIMOS DIAS</t>
  </si>
  <si>
    <t>ALEJANDRA</t>
  </si>
  <si>
    <t>BURGOS</t>
  </si>
  <si>
    <t>BELLAVISTA</t>
  </si>
  <si>
    <t>2 OVINOS DE 1 AÑO PARA DESPARACITAR Y VITAMINIZAR ( FEBENCUR + COMPLELAND</t>
  </si>
  <si>
    <t xml:space="preserve">ESTAR PENDIENTE DE LOS ANIMAL, SE REALIZARA REPURGA A LOS 15 DIAS, PARA  COMPLETAR CICLO PARASITARIO </t>
  </si>
  <si>
    <t xml:space="preserve">NOVILLO DE 12 MESES PARA CASTRACION Y DESCORNE BAJO CEDACION Y ANESTESIA LOCAL, DESPARACITACION Y VITAMINIZACION </t>
  </si>
  <si>
    <t xml:space="preserve">ESTAR PENDIENTE DEL TORETE Y SU COMPORTAMIENTO, QUE TENGA AGUA Y SAL A VOLUNTAD </t>
  </si>
  <si>
    <t>4 VACAS CON INSEMINACION ARTIFICIAL POR PROTOCOLO; INSEMINADAS CON GAVION DE LA RAZA BON</t>
  </si>
  <si>
    <t>ESTAR PENDIENTE DE LAS VACAS QUE NO REPITAN CELO EN LOS PROXIMOS 21 DIAS SE CONFIRMAN POR ULTRASONOGRAFIA</t>
  </si>
  <si>
    <t>USABA LA CANTERA</t>
  </si>
  <si>
    <t>VACA DE NOMBRE FORTUNA CON CELO DE 12 A 18 HORAS INSEMINADA CON SEMEN DEL TORO TERREZ DE LA RAZA AYRSHIRE</t>
  </si>
  <si>
    <t xml:space="preserve">ESTAR PENDIENTE DE LA VACA QUE NO REPITA CELO EN LOS PROXIMOS 21 DIAS, SE CONFIRMA PREÑEZ A LOS 45 DIAS </t>
  </si>
  <si>
    <t>ARCESIO</t>
  </si>
  <si>
    <t>NOVILLA 02 CON CELO DE 42-48 HORAS  INSEMINADA CON EL TORO DOUBLEPLAY DE LA RAZA JERSEY</t>
  </si>
  <si>
    <t>ESTAR PENDIENTE QUE LA VACA NO REPITA CELO EN LOS PROXIMOS 21 DIAS, SE CONFIRMA PREÑEZ A LOS 45 DIAS POR ULTRASONOGRAFIA</t>
  </si>
  <si>
    <t xml:space="preserve">ADRIANA </t>
  </si>
  <si>
    <t>BERNAL</t>
  </si>
  <si>
    <t>LA HONDA PERICO</t>
  </si>
  <si>
    <t>EL DESCANSO</t>
  </si>
  <si>
    <t>INSEMINACION POST CERVICAL DE CERDA CON CELO DE 18 HORAS  APROXIMADAMENTE</t>
  </si>
  <si>
    <t>ESTAR PENDIENTE DE LA CERDA QUE NO REPITA CELO EN LOS PROXIMOS 21 DIAS</t>
  </si>
  <si>
    <t xml:space="preserve">RETIRO DIB+ BENZOATO DE ESTRADIOL+ CLOPROSTENOL </t>
  </si>
  <si>
    <t>ESTAR PENDIENTE DE LAS VACAS QUE PRESENTEN CELO EN LOS PROXIMOS 45 HORAS PARA REALIZAR INSEMINACION ARTIFICIAL</t>
  </si>
  <si>
    <t>LEOPOLDO</t>
  </si>
  <si>
    <t>VILLA SANDRA</t>
  </si>
  <si>
    <t>NOVILLA DE NOMBRE 01 PRINCESA INSEMINADA CON GAVION DE LA RAZA BON Y CON CELO DE 12-18 HORAS</t>
  </si>
  <si>
    <t xml:space="preserve">ESTAR PENDIENTE DE LA NOVILLA QUE NO REPITA CELO EN LOS PROXIMOS 21 DIAS SE CONFIRMA POR ULTRASONOGRAFIA LAS 45 DIAS </t>
  </si>
  <si>
    <t>JEFFERSON</t>
  </si>
  <si>
    <t>CASA ROJA</t>
  </si>
  <si>
    <t>NOVILLA DE NOMBRE LA CORAZON CON CELO DE 12-18 HORAS INSEMINADA CON TORO DE LA RAZA SIMENTAL DE NOMBRE DEVIL</t>
  </si>
  <si>
    <t>ESTAR PENDIENTE DE LA VACA QUE NO REPITA CELO EN LOS PROXIMOS 21 DIAS Y SE CONFIRMA A LOS 45 POR ULTRASONOGRAFIA</t>
  </si>
  <si>
    <t>LUZ STELLA</t>
  </si>
  <si>
    <t>EL PENCIL</t>
  </si>
  <si>
    <t>NOVILLA DE NOMBRE MARGARITA INSEMINADA CON SEMEN DEL TORO LEO DE LA RAZA JERSERY</t>
  </si>
  <si>
    <t>ESTAR PENDIENTE DE LA NOVILLA QUE NO REPITA CELO EN LOS PROXIMOS 21 DIAS Y SE CONFIRMA POR ULTRASONOGRAFIA A LOS 45 DIAS</t>
  </si>
  <si>
    <t>NOVILLA O2 RETIRO DIB CLOPROSTENOL + BENZOATO DE ESTRADIOL</t>
  </si>
  <si>
    <t>ESTAR PENDIENTE DE LA NOVILLA QUE ENTRE EN CELO EN LOS PROXIMOS 45-48 HORAS</t>
  </si>
  <si>
    <t>CAMPO VERDE</t>
  </si>
  <si>
    <t xml:space="preserve">RETIRO DIB + 2 CLOPROSTENOL + CIPIONATO DE ESTRADIOL </t>
  </si>
  <si>
    <t>ESTAR PENDIENTE DE LA VACA QUE ENTRE EN CELO EN LAS PROXIMAS 52 HORAS POS RETIRO PARA INSEMINACION ARTIFICIAL</t>
  </si>
  <si>
    <t>RAMIRO</t>
  </si>
  <si>
    <t>GUAQUETA</t>
  </si>
  <si>
    <t>NORMANDIA</t>
  </si>
  <si>
    <t xml:space="preserve">5 VACAS CHQUEO POR ULTRASONOGRAFIA CONFIRMADAS3  Y DOS CON TRATAMIENTO DE GNRH + CALFOSVIT </t>
  </si>
  <si>
    <t>ESTAR PENDIENTE DE LAS  VACAS PREÑADAS QUE NO TENGAN AMENZA DE ABORTO Y SECRECIONES ANORMALES, LAS VACIAS ESTAR PENDIENTE QUE ENTREN EN CELO EN LOS PROXIMOS DIAS</t>
  </si>
  <si>
    <t>FRANCISCO</t>
  </si>
  <si>
    <t>BORDA</t>
  </si>
  <si>
    <t>1313</t>
  </si>
  <si>
    <t xml:space="preserve">EL PROGRESO </t>
  </si>
  <si>
    <t xml:space="preserve">5 VACAS POR ULTRASONOGRAFIA, 3 EN GESTACION Y 2 VACIAS CON CICLICIDAD OVARICA, SE SUMINISTRA OVERCEL; PARA TONIFICAR </t>
  </si>
  <si>
    <t>ESTAR PENDIENTE DE LAS VACAS, QUE ENTREN EN CELO Y LAS GESTANTES QUE NO PRESENTEN AMENAZA DE ABORTO</t>
  </si>
  <si>
    <t>JAVIER</t>
  </si>
  <si>
    <t>1150</t>
  </si>
  <si>
    <t>9 NOVILLOS SUPLEMENTACION VITAMINICA CONTROL; EL PROPIETARIO SUMINISTRA COMPLEMIL 500 CON APLICAION DE 5ML POR ANIMAL</t>
  </si>
  <si>
    <t>ESTAR PENDIENTE DEL COMPORTAMIENTO DE LOS ANIMALES, CONSUMO DE AGUA Y SAL AD LIBITUM</t>
  </si>
  <si>
    <t xml:space="preserve">OTILIA </t>
  </si>
  <si>
    <t>1149</t>
  </si>
  <si>
    <t>VACA DE NOMBRE CHAROLA CON CELO DE 12 -18 HORAS INSEMINADA CON EL TORO ANGELO DE LA RAZA PARDO SUIZO</t>
  </si>
  <si>
    <t xml:space="preserve">ESTAR PENDIENTE DE LA VACA QUE NO REPITA CELO EN LOS PROXIMOS 21 DIAS SE CONFIRMA PREÑEZ A LOS 45 DIAS </t>
  </si>
  <si>
    <t>LEIDY</t>
  </si>
  <si>
    <t>1148</t>
  </si>
  <si>
    <t>EL PANTANO</t>
  </si>
  <si>
    <t>VACA DE NOMBRE CHAVA CON CELO DE 18 HORAS INSEMINADA CON EL TORO DEVIL DE LA RAZA SIMMENTAL</t>
  </si>
  <si>
    <t>ESTAR PENDIENTE DE LA VACA QUE NO REPITA CELO EN LOS PROXIMOS 21 DIAS  Y SE CONFIRMA PREÑEZ POR ULTRASONOGRAFIA</t>
  </si>
  <si>
    <t>ALIRIO</t>
  </si>
  <si>
    <t>ALFONSO</t>
  </si>
  <si>
    <t xml:space="preserve">2 LAVADOS INTRAUTERINOS POST PARTO, MAS CHEQUEO REPRODUCTIVO DE 2 VACAS VACIAS, CON PRESENCIA DE QUISTES FOLICULARES </t>
  </si>
  <si>
    <t>ESTAR PENDIENTE DE LAS VACAS QUE ENTREN EN CELO QUE INICIEN SU DINAMICA FOLICULAR Y ENTREN EN ESTRO</t>
  </si>
  <si>
    <t>3 VACAS SINCRONIZADAS PARA IATF, 1 LAVADO INTRAUTERINO Y UNA VACA CONFIRMADA POR ULTRASONOGRAFIA</t>
  </si>
  <si>
    <t xml:space="preserve">ESTAR PENDIENTE DE LAS VACAS, 1 LAS SINCRONIZADAS QUE NO BOTEN DIB, </t>
  </si>
  <si>
    <t xml:space="preserve">ROXANA </t>
  </si>
  <si>
    <t>EL RECUERDO</t>
  </si>
  <si>
    <t xml:space="preserve">2 NOVILLAS, 1 CE NOMBRE CANDY GESTACION DE 8-10 SEMANAS, LOLA VACIA PROXIMA A CELO </t>
  </si>
  <si>
    <t xml:space="preserve">ESTAR PENDIENTE DE LAS VACAS, LA QUE SE ENCEUNTRA EN GESTACION QUE NO PRESENTE AMENAZA DE ABORTO Y/O SECRECIONES ANORMALES </t>
  </si>
  <si>
    <t>VACA DE NOMBRE LA LISA, SE REALIZA LAVADO INTRAUTERINO POST PARTO, AGUA DESTILADA+ OXITETRACICLINA</t>
  </si>
  <si>
    <t>ESTAR PENDIENTE DE LA VACA QUE NO PRESENTE SECRECIONES Y/ ALTERACIONES EN SU SISTEMA REPRODUCTIVO</t>
  </si>
  <si>
    <t>NEPONUSENO</t>
  </si>
  <si>
    <t xml:space="preserve">VACA DE NOMBRE MARAVILLA , CON CELO DE 12-.18 HORASM INSMEINADA CON GYR TORO DE NOMBRE UNICO DE BRAS </t>
  </si>
  <si>
    <t xml:space="preserve">ESTAR PENDIENTE DE LA VACA QUE NO REPITA CELO EN LOS PROXIMOS 21 DIAS Y SE CONFIRMA POR ULTTASONOGRAFIA A LOS 40 DIAS </t>
  </si>
  <si>
    <t xml:space="preserve">VACA DE NOMBRE BETTY INSEMINADA CON EL TORO GAVION DE LA RAZA BON </t>
  </si>
  <si>
    <t>ESTAR PENDIENTE QUE NO REPITA CELO EN LOS PROXIMOS 21 DIAS Y SE CONFIRMA POR ULTRASONOGRAFIA A LOS 45 DIAS</t>
  </si>
  <si>
    <t>CHEQUEO REPRODUCTIVO DE 12 VACAS,  7 CONFIRMADAS, 2 RECHEQUEO Y 3 VACIAS</t>
  </si>
  <si>
    <t xml:space="preserve">ESTAR PENDIENTE DE LAS VACAS EN GESTACION QUE NO TENGAN AMENAZA DE ABORTO, LAS VACIAS; QUE PRESENTEN CELO </t>
  </si>
  <si>
    <t>VILLADELFA</t>
  </si>
  <si>
    <t>NOVILLA DE NOMBRE LA MUÑEQUITA, INSEMINADA CON EL TORO HUVITUS DE LA RAZA AYRSHIRE</t>
  </si>
  <si>
    <t>ESTAR PENDIENTE DE LA VACA Y SU COMPORTAMIENTO QU ENO REPITA CELO A LOS 21 DIAS, SE CONFIRMA A LOS 45 POR ULTRASONOGRAFIA</t>
  </si>
  <si>
    <t>CLAUDIO</t>
  </si>
  <si>
    <t>RINCON</t>
  </si>
  <si>
    <t>PRIMAVERA</t>
  </si>
  <si>
    <t>EL AMARGOSO</t>
  </si>
  <si>
    <t xml:space="preserve">2 VACAS, 1 DE NOMBRE LA BLANCA DE RAZA BRAHMAN Y 2 LA BARSINA CON CELO DE 12-18 HORAS; INSEMINADA CON ANGUS </t>
  </si>
  <si>
    <t>ESTAR PENDIENTE DE LAS VACAS, QUE NO REPITAN CELO EN LOS PROXIMOS 21 DIAS, SE CONFIRMA PREÑEZ A LOS 45 DIAS POR ULTRASONOGRAFIA</t>
  </si>
  <si>
    <t>LUZ HELENA</t>
  </si>
  <si>
    <t>SANCHEZ</t>
  </si>
  <si>
    <t>11 VACAS, ENTRE NOVILLOS Y NOVILLAS, SE DESPARACITAN CON FEBENCUR DOSIS ENTRE 10ML POR ANIMAL</t>
  </si>
  <si>
    <t xml:space="preserve">SE REPURGA A LOS 15 DIAS COMPLETANDO EL CICLO PARASITARIO </t>
  </si>
  <si>
    <t xml:space="preserve">2 CHEQUEOS REPRODUCTIVOS, Y 1 SINCRONIZACION, DIB´+ 2ML DE BENZOATO DE ESTRADIOL </t>
  </si>
  <si>
    <t>ESTAR PENDIENTE DE LAS VACAS QUE NO PRESENTE SECRESIONES Y /O BOTE EL DISPOSITIVO</t>
  </si>
  <si>
    <t xml:space="preserve">NOVILLA CON NUMERO 02 INICIA PROTOCOLO IATF ( DIB + 2ML DE BENZOATO DE ESTRADIOL </t>
  </si>
  <si>
    <t>ESTAR PENDIENTE QUE NO EXPULSE EL DISPOSITIVIO NI PRESENTE SECRECIONES ANORMALES</t>
  </si>
  <si>
    <t xml:space="preserve">SOFIA </t>
  </si>
  <si>
    <t>1198</t>
  </si>
  <si>
    <t xml:space="preserve">EL MIRADOR </t>
  </si>
  <si>
    <t>DESPARACITACION DE 5 TERNEROS EN EDADES ENTRE 6-12 MESES (1 TERNERO CON IVERMECTINA Y LOS 4 CON FEBENCUR ORAL</t>
  </si>
  <si>
    <t xml:space="preserve">ESTAR PENDIENTE DE LOS ANIMALES, SE REALIZARA REPURGA DE CICLO PARASITARIO EN LOS 15 DIAS SIGUIENTES </t>
  </si>
  <si>
    <t xml:space="preserve">LUZ ELENA </t>
  </si>
  <si>
    <t>PEREZ</t>
  </si>
  <si>
    <t>1197</t>
  </si>
  <si>
    <t>LA ESTANCIA</t>
  </si>
  <si>
    <t>VACA DE NOMBRE CRISTAL INSEMINADA CON EL TORO SPARKY DE LA RAZA HOLSTEIN</t>
  </si>
  <si>
    <t>ESTAR PENDIENTE DEL COMPORTAMIENTO DE LA VACA QUE NO PRESENTE CELO EN LOS PROXIMOS 21 DIAS, SE CONFIRMA PREÑEZ A LOS 45 DIAS POR ULTRASONOGRAFIA</t>
  </si>
  <si>
    <t>1196</t>
  </si>
  <si>
    <t>VACA DE NOMBRE REINA INSEMINADA CON TORO SPARKY DE LA RAZA HOLSTEIN</t>
  </si>
  <si>
    <t>ESTAR PENDIENTE DE LA VACA QUE NO REPITA CELO EN LOS PROXIMOS 21 DIAS, SE CONFIRMA PRÑEZ A LOS 45 DIAS POR ULTRASONOGRAFIA</t>
  </si>
  <si>
    <t>1195</t>
  </si>
  <si>
    <t>VACA DE NOMBRE MAGNOLIA INSEMINADA CON EL TORO SPARKY DE LA RAZA HOLSTEIN</t>
  </si>
  <si>
    <t xml:space="preserve">ESTAR PENDIENTE DE LA VACA QUE NO REPITA CELO EN LOS PROXIMOS 21 DIAS, SE CONFIRMA PREÑEZ A LOS 45 DIAS POR ULTRASONOGRAFIA </t>
  </si>
  <si>
    <t>1194</t>
  </si>
  <si>
    <t xml:space="preserve">VACA DE NOMBRE LA CHATA, CON CELO DE 12 A 18 HORAS, INSEMINADA CON  SEMEN DEL TORO UNICO DE BRAS DE LA RAZA GYR </t>
  </si>
  <si>
    <t xml:space="preserve">ESTAR PENDIENTE DE LA VACA QUE NO REPITA CELO EN LOS PROXIMOS 21 DIAS, SE CONFIRMA PRÑEZ POR ULTRASONOGRAFIA A LOS 45 DIAS </t>
  </si>
  <si>
    <t xml:space="preserve">LEONARDO </t>
  </si>
  <si>
    <t>AYALA</t>
  </si>
  <si>
    <t>1193</t>
  </si>
  <si>
    <t xml:space="preserve">VACA DE NOMBRE FRANCIA CON CELO DE 12 A 18 HORAS INSEMINADA CON EL TORO GAVION DE LA RAZA BON </t>
  </si>
  <si>
    <t xml:space="preserve">ESTAR PENDIENTE DE LA VACA QUE NO REPITA CELO, EN LOS PROMXIMOS 21 DIAS, SE CONFIRMA PREÑEZ A LOS 45 DIAS POR ULTRASONOGRAFIA </t>
  </si>
  <si>
    <t>N</t>
  </si>
  <si>
    <t>FARIAS</t>
  </si>
  <si>
    <t>1192</t>
  </si>
  <si>
    <t>SAN CAYETANO</t>
  </si>
  <si>
    <t xml:space="preserve">SEBASTIAN QUINTERO </t>
  </si>
  <si>
    <t xml:space="preserve">VACA DE NOMBRE CHARLOTE INSEMINADAD CON EL TORO GAVION DE LA RAZA BON </t>
  </si>
  <si>
    <t>ESTAR PENDIENTE DEL COMPROTAMIENTO DE LA VACA QUE NO REPITA CELO EN LOS PROXIMOS 21 DIAS, SE CONFIRMA PREÑEZ A LOS 45 POR ULTRASONOGRAFIA</t>
  </si>
  <si>
    <t>OROZCO</t>
  </si>
  <si>
    <t>1191</t>
  </si>
  <si>
    <t>VACA DE NOMBRE PORTELLA CON CELO DE 12-18HORAS INSEMINADA CON SEMEN DEL TORO ARTHOS DE LA RAZA JERSEY</t>
  </si>
  <si>
    <t xml:space="preserve">ESTAR PENDIENTE DEL COMPORTAMIENTO DE LA VACA QUE NO REPITA CELO EN LOS PROXIMOS 21 DIAS, SE CONFIRMA PREÑEZ A LOS 45 DIAS POR ULTRASONOGRAFIA </t>
  </si>
  <si>
    <t xml:space="preserve">OSCAR </t>
  </si>
  <si>
    <t>PINILLA</t>
  </si>
  <si>
    <t>1190</t>
  </si>
  <si>
    <t>EL ARRAYAN</t>
  </si>
  <si>
    <t>VACA DE NOMBRE PECAS CON CELO DE 12-18 HORAS INSEMINADA CON GAVION DE LA RAZA BON</t>
  </si>
  <si>
    <t xml:space="preserve">ESTAR PENDIENTE DE LA VACA QUE NO REPITA CELO EN LOS PROXIMOS 21 DIAS, SE CONFIRMA POR ULTRASONOGRAFIA A LOS 45 DIAS </t>
  </si>
  <si>
    <t>NUMERO DE REFERENCIA</t>
  </si>
  <si>
    <t>FECHA</t>
  </si>
  <si>
    <t>JUAN</t>
  </si>
  <si>
    <t>UNION</t>
  </si>
  <si>
    <t>CEDRO</t>
  </si>
  <si>
    <t>ALEXANDER ORTIZ</t>
  </si>
  <si>
    <t>Canela vacia ovarios inactivos, mascara cargada de aproximadamente 7 meses</t>
  </si>
  <si>
    <t>canela aplicar fosfobest 15 ml por tres dias seguidos</t>
  </si>
  <si>
    <t>ACACIA</t>
  </si>
  <si>
    <t>Vaca con temperatura de 36,6 ªc mucosas palidas pujido</t>
  </si>
  <si>
    <t>aplicar trevesec aplicar 20 ml y colocar dextromin</t>
  </si>
  <si>
    <t>PABLO</t>
  </si>
  <si>
    <t>CARTAGENA</t>
  </si>
  <si>
    <t>Vaca blanca cachuda 5 meses aproxi, roja cachuda 3 meses aprox, violeta vacia ovulando</t>
  </si>
  <si>
    <t>violet aplicar fosfobest 15 ml por tres dias seguidos</t>
  </si>
  <si>
    <t>PEÑITA</t>
  </si>
  <si>
    <t>Vaca PALOMA 53 en celo de 8 a 18 horas inseminda con toro  ANTONY $ 15000</t>
  </si>
  <si>
    <t xml:space="preserve">Estar pendientes en 21 días por si entra en celo para reinseminar o hacer chequeo en dos a tres meses </t>
  </si>
  <si>
    <t>JUNCA</t>
  </si>
  <si>
    <t>SANTUARIO</t>
  </si>
  <si>
    <t>Lavado uterino a tres vacas con agua destilad y oxitetraciclina</t>
  </si>
  <si>
    <t>Desparasitar y vitaminizar</t>
  </si>
  <si>
    <t>MARIO</t>
  </si>
  <si>
    <t>3179046</t>
  </si>
  <si>
    <t>PENSIL</t>
  </si>
  <si>
    <t>Vac postrada con hipocalcemia se le aplica un calcio</t>
  </si>
  <si>
    <t>Esperar media hora a que el medicamento haga efecto</t>
  </si>
  <si>
    <t>ALFO</t>
  </si>
  <si>
    <t>Vaca con metritis grado 4 se hace lavado uterino con oxitetraciclina y agua destilada</t>
  </si>
  <si>
    <t>hacer otro lavado uterino en 6 meses</t>
  </si>
  <si>
    <t>URUEÑA</t>
  </si>
  <si>
    <t>PINOS</t>
  </si>
  <si>
    <t>Desparasitacion de una vaca, vaca cmpanita cargad de 7 meses aprox</t>
  </si>
  <si>
    <t>Desparasitar en 6 meses</t>
  </si>
  <si>
    <t>ISIDORO</t>
  </si>
  <si>
    <t>INFANTE</t>
  </si>
  <si>
    <t>SAUCES</t>
  </si>
  <si>
    <t>Ternera con cogera en miembro anterior derecho</t>
  </si>
  <si>
    <t>Aplicar Tylosina 10 ml por 4 dias</t>
  </si>
  <si>
    <t>INMACULADA</t>
  </si>
  <si>
    <t>Ternero con pierna crepitnte posible carbon</t>
  </si>
  <si>
    <t>aplicar 5 ml de penicilina por 4 dias</t>
  </si>
  <si>
    <t>DEISY</t>
  </si>
  <si>
    <t>PEDREGAL</t>
  </si>
  <si>
    <t>Vaca con metritis grado 3 se le colocaron 3 ovulos, tiene cogera</t>
  </si>
  <si>
    <t>aplicar en el casco formol con sulfto de cobre hacer lavado uterino en 15 dias, se sigue con cogera aplicar tylosina 15 ml por tres dias</t>
  </si>
  <si>
    <t>Aplicación de un calmafos y desparasitaciòn</t>
  </si>
  <si>
    <t>JUBENAL</t>
  </si>
  <si>
    <t>Vaca fortuna cargada con 8 meses, primavera vacia ovulando, golondrina cargada de aproximada 5 meses</t>
  </si>
  <si>
    <t>primavera aplicar fosfobes 15 ml por tres dias seguidos</t>
  </si>
  <si>
    <t>RIOS</t>
  </si>
  <si>
    <t>MACARENA</t>
  </si>
  <si>
    <t>Revisiòn con hernia umbilical</t>
  </si>
  <si>
    <t>Aplicar todos los dias curagan y retirar puntos en 20 dias</t>
  </si>
  <si>
    <t>LARA</t>
  </si>
  <si>
    <t>HONDA</t>
  </si>
  <si>
    <t>ROBLE</t>
  </si>
  <si>
    <t>Vaca con temperatura 41 ªc inapetente</t>
  </si>
  <si>
    <t>Aplicar 15 ml de colivet o dipirona aplicar 15 ml de tylosina por tres dias</t>
  </si>
  <si>
    <t>VICTORIA</t>
  </si>
  <si>
    <t>Vaca angelita en celo de 8 a 18 horas inseminda con toro  antony $ 15000</t>
  </si>
  <si>
    <t>CARMEN</t>
  </si>
  <si>
    <t>BRADEMONTE</t>
  </si>
  <si>
    <t>Vaca en celo de 8 a 18 horas inseminda con toro  antony $ 15000</t>
  </si>
  <si>
    <t>NARANJO</t>
  </si>
  <si>
    <t>Toro con herida abierta en miembro anterior se sutura</t>
  </si>
  <si>
    <t>Aplicar 10 ml de dexapen o pentriland</t>
  </si>
  <si>
    <t>Vaca recien parida se le colocan tres ovulos y se desparasita</t>
  </si>
  <si>
    <t>aplicar complejo B purgar en un mes</t>
  </si>
  <si>
    <t>HILDA</t>
  </si>
  <si>
    <t>ROMERO</t>
  </si>
  <si>
    <t>LOMITAS</t>
  </si>
  <si>
    <t>Castracion de 15 cerdos</t>
  </si>
  <si>
    <t>Estar pendiente de posibles infecciones</t>
  </si>
  <si>
    <t>Vaca con temperatura de 40,3 ºc moco amarillo se desparasita y se le coloca analgesia</t>
  </si>
  <si>
    <t>colocar por tres dias 15 ml de tylosina</t>
  </si>
  <si>
    <t xml:space="preserve">WILSON </t>
  </si>
  <si>
    <t>CASTILLO</t>
  </si>
  <si>
    <t>Vaca con Temperatura de 40 ªc mucosas palidad inapetente dificultad respiratoria</t>
  </si>
  <si>
    <t>Aplicar pentriland y dipirona</t>
  </si>
  <si>
    <t xml:space="preserve">Novillo de 15 meses con hernia umbilical se le hace correccion </t>
  </si>
  <si>
    <t>Aplicar colivet 15 ml por tres dias seguidos aplicar dexapen  10 ml estar pendientes de posibles infecciones</t>
  </si>
  <si>
    <t>LUIS ALFONSO</t>
  </si>
  <si>
    <t>BELLO</t>
  </si>
  <si>
    <t>PANTANO</t>
  </si>
  <si>
    <t>Vaca jazmin y clara vacias ovarios inactivos</t>
  </si>
  <si>
    <t>aplicar fosfobest 15 ml por tres dias seguidos</t>
  </si>
  <si>
    <t>MELISSA</t>
  </si>
  <si>
    <t>Vaca caida por hipocalsemia se le aplica un calcio</t>
  </si>
  <si>
    <t>no ordeñar y desparasitar</t>
  </si>
  <si>
    <t>MAURICIO</t>
  </si>
  <si>
    <t>ESCUELA</t>
  </si>
  <si>
    <t>Vaca esmeralda en celo de 8 a 18 horas inseminda con toro  antony $ 15000</t>
  </si>
  <si>
    <t>FLOR MARIA</t>
  </si>
  <si>
    <t>GUZMAN</t>
  </si>
  <si>
    <t>LISEO CAMPESTRE</t>
  </si>
  <si>
    <t>Coneja con metritis grado 3 se desinfecta</t>
  </si>
  <si>
    <t>Dar amixiciclin 0,2 ml cada 12 horas por 8 dias, desparasitar todos los conejos con ivermectina</t>
  </si>
  <si>
    <t>CASAS</t>
  </si>
  <si>
    <t>MIRADOR</t>
  </si>
  <si>
    <t>Aplicación d e un calcio a una vaca y desparasitacion</t>
  </si>
  <si>
    <t>estar pendiente al parto</t>
  </si>
  <si>
    <t>CARDOSO</t>
  </si>
  <si>
    <t>VEGA</t>
  </si>
  <si>
    <t>Vaca normanda cargada de 6 mese aproximadamente</t>
  </si>
  <si>
    <t>ADRIANA</t>
  </si>
  <si>
    <t>PEÑALOZA</t>
  </si>
  <si>
    <t>ARRAYANES</t>
  </si>
  <si>
    <t>Vaca empastada reteniendo alimento en cachete</t>
  </si>
  <si>
    <t>dar aceite mineral dos botellas</t>
  </si>
  <si>
    <t>Vaca manuela en celo de 8 a 18 horas inseminda con toro  higlan $ fomento</t>
  </si>
  <si>
    <t>LUZ</t>
  </si>
  <si>
    <t>LAJAS</t>
  </si>
  <si>
    <t>Aplicación de dos calcios a dos vacas y desparasitacion</t>
  </si>
  <si>
    <t>desparasitar nuevamente en 6 meses</t>
  </si>
  <si>
    <t>ALEXANDER</t>
  </si>
  <si>
    <t>CABAÑA</t>
  </si>
  <si>
    <t>Ternero en condicion corporal baja pelo erisado mucosas palidad, se desparasita</t>
  </si>
  <si>
    <t>Dar complejo B oral 10 ml todos los dias bañar con cipermetrin o amitraz para el piojo</t>
  </si>
  <si>
    <t>ROSALBA</t>
  </si>
  <si>
    <t>ESPEJO</t>
  </si>
  <si>
    <t>PORBENIR</t>
  </si>
  <si>
    <t>Desparasitacion de una novilla y vitaminizacion</t>
  </si>
  <si>
    <t>Desparasitar nuevamente en un mes</t>
  </si>
  <si>
    <t>Ovino atacado por perros se hace curacion</t>
  </si>
  <si>
    <t>Aplicar antibiotico por dos dias mas</t>
  </si>
  <si>
    <t>PULIDO</t>
  </si>
  <si>
    <t>FIBAWI</t>
  </si>
  <si>
    <t>Aplicación ded calcio a caprino de 8 dias de nacido con debilidad</t>
  </si>
  <si>
    <t>Dar complejo B todos los dias</t>
  </si>
  <si>
    <t>Vaca con hipocalcemia se le aplico un clfon intravenoso materia fecal seca</t>
  </si>
  <si>
    <t>dar abundante agua melaza y un aceite mineral</t>
  </si>
  <si>
    <t>Vaca frncia en celo de 8 a 18 horas inseminda con toro  higlan $ fomento</t>
  </si>
  <si>
    <t>CRUZ</t>
  </si>
  <si>
    <t>RANCHO SANTA CRUZ</t>
  </si>
  <si>
    <t>Caprino descachado se le termina de quitar y se cauteriza</t>
  </si>
  <si>
    <t>Vaca con problemas de bloqueo rotuliano</t>
  </si>
  <si>
    <t>aplicar un calmafos y 10 ml de oleoferol</t>
  </si>
  <si>
    <t xml:space="preserve">Lavado uterino a dos vacas con  oxitetraciclina y agua destilada </t>
  </si>
  <si>
    <t>Desparasitr y vitaminizar</t>
  </si>
  <si>
    <t>ARQUIMEDES</t>
  </si>
  <si>
    <t>RDRIGUEZ</t>
  </si>
  <si>
    <t>Vaca lola cargda de aprox 7 meses, holstein de aproximadamente 5 meses, pintda cargada de aprox 3 meses, shakira de aproximadamente 5 meses</t>
  </si>
  <si>
    <t>JHOJAN</t>
  </si>
  <si>
    <t>Descorne de una ternera con cautin</t>
  </si>
  <si>
    <t xml:space="preserve">LUIS EDUARDO </t>
  </si>
  <si>
    <t>CEREZOS</t>
  </si>
  <si>
    <t>Vaca flor en celo de 8 a 18 horas inseminda con toro  unico de bras $ 30000</t>
  </si>
  <si>
    <t>SILVESTRE</t>
  </si>
  <si>
    <t>PEÑALOSA</t>
  </si>
  <si>
    <t>PARAISO</t>
  </si>
  <si>
    <t>Aplicación de un calmafos y desparasitacion</t>
  </si>
  <si>
    <t>Desparasitar y vitaminizar en un mes</t>
  </si>
  <si>
    <t xml:space="preserve">ARASELI </t>
  </si>
  <si>
    <t>DURASNILLO</t>
  </si>
  <si>
    <t>Vaca en celo de 8 a 18 horas inseminda con toro solarium $ 20000</t>
  </si>
  <si>
    <t>Vaca carla y linda cargada de aproximadamente 2 meses princesa vacia ovarios inactivos lucero cargada de aproximadamente 3 meses</t>
  </si>
  <si>
    <t>carla y linda rechequeo en un mes, carla aplicar fosfobest 15 ml por tres dias seguidos</t>
  </si>
  <si>
    <t>Vaca gloria  en celo de 8 a 18 horas inseminda con toro higlhan $ fomento</t>
  </si>
  <si>
    <t xml:space="preserve">DEISY </t>
  </si>
  <si>
    <t>GUIERRERO</t>
  </si>
  <si>
    <t>ESTANCIA</t>
  </si>
  <si>
    <t>Cerdo en condicion corporal baja dificultad respiratoria</t>
  </si>
  <si>
    <t xml:space="preserve">aplicar 3 ml de cefalecina por 4 dias </t>
  </si>
  <si>
    <t>Caprino postrado inclinacion de cabeza se le coloca 150 ml de fortemil</t>
  </si>
  <si>
    <t>dar leche klin   mientras la cabra elimina el desparasitante</t>
  </si>
  <si>
    <t>LUIS</t>
  </si>
  <si>
    <t>HERNANDEZ</t>
  </si>
  <si>
    <t>ESPERANZA</t>
  </si>
  <si>
    <t>Vaca orejas y canela vacias ovarios inactivos</t>
  </si>
  <si>
    <t>dar sal todos los dias aplicar fosfobest 15 ml por trews dias seguidos</t>
  </si>
  <si>
    <t>HERNANDO</t>
  </si>
  <si>
    <t>PEÑON</t>
  </si>
  <si>
    <t>MONTE BLANCO</t>
  </si>
  <si>
    <t>Lavado uterino a una vaca y purgada</t>
  </si>
  <si>
    <t>repurgar en 6 meses y vitaminizar</t>
  </si>
  <si>
    <t>LINA</t>
  </si>
  <si>
    <t>KR 3 ·# 3A 48</t>
  </si>
  <si>
    <t>CANINO</t>
  </si>
  <si>
    <t xml:space="preserve">Canino que se encuentr amarrada sobre la via, el cual hay varias quejas, sin esterilizacion con lesion en miembro anterior, sin otra lesion aparente </t>
  </si>
  <si>
    <t>de parte de la administracion se compromete a esterilizarlo, la señora lina se compromete a llevarlo a la casa para mejorar las condiciones</t>
  </si>
  <si>
    <t>Desparasitacion y aplicación de calcio a una vaca recien parida</t>
  </si>
  <si>
    <t>Desparasitar nuevamente en 6 meses</t>
  </si>
  <si>
    <t>CORTADERA</t>
  </si>
  <si>
    <t>Desparasitaciòn de 4 animales</t>
  </si>
  <si>
    <t>vitaminizar y purgar nuevamente en 6 meses</t>
  </si>
  <si>
    <t xml:space="preserve">CLAUDIA </t>
  </si>
  <si>
    <t>Vaca fortuna  en celo de 8 a 18 horas inseminda con toro gavion $ 20000</t>
  </si>
  <si>
    <t>Vaca lina y linda  en celo de 8 a 18 horas inseminda con toro hglhan y antony$ fomento</t>
  </si>
  <si>
    <t>CONSUELO</t>
  </si>
  <si>
    <t>Condiciòn corporal baja, inapetente edema sudmandibular</t>
  </si>
  <si>
    <t>aplicar 12 ml de doramectina vitaminizar con complex</t>
  </si>
  <si>
    <t>PATRICIA</t>
  </si>
  <si>
    <t>BETHANCOOR</t>
  </si>
  <si>
    <t>PELLISCO</t>
  </si>
  <si>
    <t>Vaca gaviota  en celo de 8 a 18 horas inseminda con toro antony $ 15000</t>
  </si>
  <si>
    <t>Vaca linda  en celo de 8 a 18 horas inseminda con toro antony $fomento</t>
  </si>
  <si>
    <t>DUVAN</t>
  </si>
  <si>
    <t>GRANILLA</t>
  </si>
  <si>
    <t>Castrcion de un ovino</t>
  </si>
  <si>
    <t>aplicar antibiotico estar pendiente de posibles infecciones</t>
  </si>
  <si>
    <t>GELBER</t>
  </si>
  <si>
    <t>BOSQUE</t>
  </si>
  <si>
    <t>Vaca #13  en celo de 8 a 18 horas inseminda con toro unico de bras $ 30000</t>
  </si>
  <si>
    <t>vaca con hematoma en cadera con acumulacion de sangre se desprasitan dos terneras</t>
  </si>
  <si>
    <t>revisar en 20 dias el hematoma</t>
  </si>
  <si>
    <t>WILSON</t>
  </si>
  <si>
    <t>FORERO</t>
  </si>
  <si>
    <t>LA AURORA</t>
  </si>
  <si>
    <t>Vaca paloma en celo de 8 a 18 horas inseminda con toro solariun $ 30000</t>
  </si>
  <si>
    <t>Vaca paloma en celo de 8 a 18 horas inseminda con toro gabion $ fomento</t>
  </si>
  <si>
    <t>Se chequean de 14 vacas las anotaciones quedaron en el cuaderno del administrador</t>
  </si>
  <si>
    <t xml:space="preserve">Dar sal todos los dias </t>
  </si>
  <si>
    <t>Vaca nobleza cargada de aproximadamente 7 meses</t>
  </si>
  <si>
    <t>Desparasitacion de tres animales</t>
  </si>
  <si>
    <t>GONZALO</t>
  </si>
  <si>
    <t>VILLARRAGA</t>
  </si>
  <si>
    <t>CEREZO</t>
  </si>
  <si>
    <t xml:space="preserve">Cerdo con dificultad respiratoria, respiracion abdominal </t>
  </si>
  <si>
    <t>aplicar 5 ml de cefalecina por tres dias, desparasitar con ivermectina</t>
  </si>
  <si>
    <t>GUSTAVO</t>
  </si>
  <si>
    <t>COVA</t>
  </si>
  <si>
    <t>Mariposa Cargada de aproximadamente 5 meses, paloma cargada de aproximadamente 7 meses</t>
  </si>
  <si>
    <t>Estar pendiente al parto</t>
  </si>
  <si>
    <t xml:space="preserve">ARAMINTA </t>
  </si>
  <si>
    <t>PRINCIPE</t>
  </si>
  <si>
    <t>Vaca en proceso de parto</t>
  </si>
  <si>
    <t>Aplicar 10 ml de oxitocina estar pendiente a que arroje la placenta</t>
  </si>
  <si>
    <t>Cerdo con absceso en cuello se dren</t>
  </si>
  <si>
    <t>estar pendiente de posibles infecciones</t>
  </si>
  <si>
    <t>ROJAS</t>
  </si>
  <si>
    <t>PROGRESO</t>
  </si>
  <si>
    <t>Castracion de 6 terneros</t>
  </si>
  <si>
    <t>Estar pendientes de posibles infecciones</t>
  </si>
  <si>
    <t>Vacuna par circuvirus para 28 cerdos</t>
  </si>
  <si>
    <t>estar pendientes de posibles reacciones alergicas</t>
  </si>
  <si>
    <t>Vaca 18 en celo de 8 a 18 horas inseminda con toro antony $ 15000</t>
  </si>
  <si>
    <t>Cerdo con hernia inguinal no se puede hacer correccion</t>
  </si>
  <si>
    <t>estar pendientes de pocibles infecciones</t>
  </si>
  <si>
    <t>RIVERA</t>
  </si>
  <si>
    <t>ROSAL</t>
  </si>
  <si>
    <t>Vaca con sutura se le retiran los puntos y se purga</t>
  </si>
  <si>
    <t>dar vitaminas y purgar en 6 meses</t>
  </si>
  <si>
    <t>ALVARADO</t>
  </si>
  <si>
    <t>SAN LUIS</t>
  </si>
  <si>
    <t>Vaca valentina en celo de 8 a 18 horas inseminda con toro antony $ 15000</t>
  </si>
  <si>
    <t>SABOGAL</t>
  </si>
  <si>
    <t>SANTA ELISA</t>
  </si>
  <si>
    <t>ternero con absceso en miembro posterior izquierdo se drena</t>
  </si>
  <si>
    <t>aplicar libanal 10 ml por dos dias</t>
  </si>
  <si>
    <t>INSPECCION DE POLICIA</t>
  </si>
  <si>
    <t>acompañamiento a inspeccion de policia para la verificacion de posible maltrato animal, canino de raza cruce de caracteristicas de pusbull de color blanco condicion corporal media baja con lesion en piel en miembro aanterior izquierdo (posible acaros o hongos)no se evidencia ni agua ni alimento, sin esterilizar se observa en el piso</t>
  </si>
  <si>
    <t>mejorar las condiciones</t>
  </si>
  <si>
    <t>LUIS FRANCISCO</t>
  </si>
  <si>
    <t>Vaca vacia ovulando</t>
  </si>
  <si>
    <t>estar pendiente al celo</t>
  </si>
  <si>
    <t>Lavado uterino a una vaca con oxitetraclina y agua destilada</t>
  </si>
  <si>
    <t>purgar y vitminizar</t>
  </si>
  <si>
    <t xml:space="preserve">LEIDY </t>
  </si>
  <si>
    <t>PANTANITO</t>
  </si>
  <si>
    <t>Chequeo de tres vacas vacias ovarios inactivos</t>
  </si>
  <si>
    <t>aplicar 15 ml de fosfobes por tres dias seguidos</t>
  </si>
  <si>
    <t>MIRELLA</t>
  </si>
  <si>
    <t>CASTAÑEDA</t>
  </si>
  <si>
    <t>TRIANGULO</t>
  </si>
  <si>
    <t>Revicion de ternera con absceso mandibular chequeo de vaca vacia ovarios inactivos</t>
  </si>
  <si>
    <t xml:space="preserve">la ternera aplicar la vacuna de enterobacteriosis </t>
  </si>
  <si>
    <t>Vac a con inapetencia inflamado flanco izquierdo se le aplico analgesia</t>
  </si>
  <si>
    <t xml:space="preserve">aplicar 10 ml de colivet o dipirona </t>
  </si>
  <si>
    <t>Asno con cogera de miembro anterior izquierdo se desinfecta</t>
  </si>
  <si>
    <t>aplicar pomada alfa</t>
  </si>
  <si>
    <t>Novilla de un año aproximadamente con jerni ombilical</t>
  </si>
  <si>
    <t>hacer cirugia comprar un dexapen</t>
  </si>
  <si>
    <t>Vaca ramonma en celo de 8 a 18 horas inseminda con toro number one $ 25000</t>
  </si>
  <si>
    <t>BUENOS AIRES</t>
  </si>
  <si>
    <t>Caprino atacado por ovino hay fractura de mandibula y craneo</t>
  </si>
  <si>
    <t>debido a las lesiones es mejor sacrificarlo</t>
  </si>
  <si>
    <t>MAICOL</t>
  </si>
  <si>
    <t>MORTIÑO</t>
  </si>
  <si>
    <t>Vca en condicion corporal baja se desparasita y una ternera</t>
  </si>
  <si>
    <t>aplicar 10 ml de belamil</t>
  </si>
  <si>
    <t>chequeo de 28 vacas las anotaciones quedaron en el cuaderno de la finca</t>
  </si>
  <si>
    <t xml:space="preserve">estar pendiente al celo de dos vacas </t>
  </si>
  <si>
    <t>PLAYA</t>
  </si>
  <si>
    <t>Vaca niña cargada de aproximadamente 3 meses reina cargada de aproximadamente 5 meses</t>
  </si>
  <si>
    <t>estar pendiente al parto desparasitar un mes antes del parto</t>
  </si>
  <si>
    <t>FABIO</t>
  </si>
  <si>
    <t>RECUERDO</t>
  </si>
  <si>
    <t>Vaca valentina en celo de 8 a 18 horas inseminda con toro unico de bras $ 30000</t>
  </si>
  <si>
    <t xml:space="preserve">Vaca con retencion de placenta se le hace lavado uterino </t>
  </si>
  <si>
    <t>Desparasitar y vitamnizar</t>
  </si>
  <si>
    <t>ALEX</t>
  </si>
  <si>
    <t>CRISTANCHO</t>
  </si>
  <si>
    <t>Novillo inapetente mucosas palidas mudando condicion corporal baja</t>
  </si>
  <si>
    <t>Desparasitar con ivermectina aplicar complejo B</t>
  </si>
  <si>
    <t>Vaca floresita en celo de 8 a 18 horas inseminda con toro higlhan $ fomento</t>
  </si>
  <si>
    <t>Vaca con masa en cadera izquierda se se punza pero no hay materia</t>
  </si>
  <si>
    <t xml:space="preserve">aplicar en la zona pomada alfa, aplicar pentriland o ganapen </t>
  </si>
  <si>
    <t xml:space="preserve">JHOJAN </t>
  </si>
  <si>
    <t>URBANO</t>
  </si>
  <si>
    <t xml:space="preserve">Ternero de aproximadamente 2 meses con dirrea </t>
  </si>
  <si>
    <t>dar dos papeletas de coccigan media diria</t>
  </si>
  <si>
    <t>TERESA</t>
  </si>
  <si>
    <t>MORA</t>
  </si>
  <si>
    <t>GIRASOL</t>
  </si>
  <si>
    <t>Aplicación de calfosland y se desparasita una vaca</t>
  </si>
  <si>
    <t>URREA</t>
  </si>
  <si>
    <t>Vaca manzana en celo de 8 a 18 horas inseminda con toro unico de brass $ 30000</t>
  </si>
  <si>
    <t>JORGE EMILIO</t>
  </si>
  <si>
    <t>MI CASITA</t>
  </si>
  <si>
    <t>Vaca niña en celo de 8 a 18 horas inseminda con toro solarium $ 30000</t>
  </si>
  <si>
    <t>Vaca almudena en celo de 8 a 18 horas inseminda con toro gavion $ fomento</t>
  </si>
  <si>
    <t>LUIS ALVARO</t>
  </si>
  <si>
    <t>PRADERA</t>
  </si>
  <si>
    <t>Vaca vanesa en celo de 8 a 18 horas inseminda con toro antony $ 15000</t>
  </si>
  <si>
    <t>Vaca lucerito con temperatura de 38,8 ºC perdida de apetifo</t>
  </si>
  <si>
    <t xml:space="preserve">aplicar colivet o fluniland 15 cm </t>
  </si>
  <si>
    <t xml:space="preserve">JHON </t>
  </si>
  <si>
    <t>INMACUALDA</t>
  </si>
  <si>
    <t>Aplicación de prostal a una vaca</t>
  </si>
  <si>
    <t>Vaca con retencion de placenta se le hace lavado uterino</t>
  </si>
  <si>
    <t>purgar y vitaminizar</t>
  </si>
  <si>
    <t>Vaca gitana en celo de 8 a 18 horas inseminda con toro higlhan $ 30000</t>
  </si>
  <si>
    <t>Vaca con temperatura dew 36,5 ºC condiciòn corporal baja respiracion abdominal</t>
  </si>
  <si>
    <t>aplicar 20m l de dexapen o  icoflucina, desparsitar</t>
  </si>
  <si>
    <t>EUGENIA</t>
  </si>
  <si>
    <t>Vaca negra vacia ovulando</t>
  </si>
  <si>
    <t xml:space="preserve">aplicar 15 centimetros de fosfobest por tres dias seguidos </t>
  </si>
  <si>
    <t>JORGE ABEL</t>
  </si>
  <si>
    <t>Lavado uterino con oxitetraciclina y agua destilada</t>
  </si>
  <si>
    <t>bañar para la garrapata</t>
  </si>
  <si>
    <t>Vaca perla en celo de 8 a 18 horas inseminda con toro antony $ 15000</t>
  </si>
  <si>
    <t>ANTONIO</t>
  </si>
  <si>
    <t>LA COLINA 2</t>
  </si>
  <si>
    <t>Vaca estrella vacia ovulando, cometa vacia ovarios inactivos, cameli gestante aprox 6 meses</t>
  </si>
  <si>
    <t>estrella y cometa aplicar fosfobest 15 ml por tres dias seguidos</t>
  </si>
  <si>
    <t>Ternero postrado, temperatura de 32.2 ºC desidratada condicon corporal bja muere sin intervenirlo</t>
  </si>
  <si>
    <t>enterrarlo</t>
  </si>
  <si>
    <t>Catracion de 8 cerdos y purga de 13 animales</t>
  </si>
  <si>
    <t>Vaca holstein roja cargada de aproximadametne 5 meses</t>
  </si>
  <si>
    <t>Desparasitar en un mes antes del parto</t>
  </si>
  <si>
    <t>Desparasitacion de tres bovinos</t>
  </si>
  <si>
    <t>Vaca topa en celo de 8 a 18 horas inseminda con toro antony $ 15000</t>
  </si>
  <si>
    <t>NASARIO</t>
  </si>
  <si>
    <t>REMANSO</t>
  </si>
  <si>
    <t>Vaca postrada condicion corporal baja temperatura de 36,1 ºc dificultad respiratoria abdomen mucosas con petequias  y cianeticas</t>
  </si>
  <si>
    <t>Aplicar pentriland 20 centimetros por dos dias hidratar constantemente aumentar la temperatura</t>
  </si>
  <si>
    <t>ANGELINO</t>
  </si>
  <si>
    <t>CORREDOR</t>
  </si>
  <si>
    <t>ALTAMIRA</t>
  </si>
  <si>
    <t>Vaca 6 vacia ovarios inactivos</t>
  </si>
  <si>
    <t>aplicar 15 ml de fosfobest por tres dias seguidos</t>
  </si>
  <si>
    <t>Burra con lesion en miembro anterior derecho se limpia y se desinfecta</t>
  </si>
  <si>
    <t>aplicar tylosina 10 centimetros</t>
  </si>
  <si>
    <t>Vaca con metritis grado uno se hace lavado uterino y se desparasita</t>
  </si>
  <si>
    <t>desparasitar en un mes con 20 ml de vetercur</t>
  </si>
  <si>
    <t>lavado uterino a dos vacas con oxitetraciclina y agua destilada se desparasitan</t>
  </si>
  <si>
    <t>desparsitar nuevamente en 6 meses</t>
  </si>
  <si>
    <t>Desparasitacion de 10 animales</t>
  </si>
  <si>
    <t>Desparasitar nuevanete en 6 meses</t>
  </si>
  <si>
    <t>Vaca astrid en celo de 8 a 18 horas inseminda con toro marathon $ 10000</t>
  </si>
  <si>
    <t>vaca flora vacia ovulando, isabelina vacia ovarios inactivos</t>
  </si>
  <si>
    <t xml:space="preserve">flora estar pendiente al celo </t>
  </si>
  <si>
    <t>DIANA</t>
  </si>
  <si>
    <t>Lavado uterino a dos vacas, se quita lesion de tercer parpado a una vaca</t>
  </si>
  <si>
    <t>estar pendiente de posibles infeccione</t>
  </si>
  <si>
    <t>estar pendiente si tiene mal olor la vaca</t>
  </si>
  <si>
    <t>GRACIA</t>
  </si>
  <si>
    <t>Vaca la niña en celo de 8 a 18 horas inseminda con toro gavion $ 20000</t>
  </si>
  <si>
    <t>Vaca panda en celo de 8 a 18 horas inseminda con toro marathon $ 10000</t>
  </si>
  <si>
    <t>Castracion de dos cerdos</t>
  </si>
  <si>
    <t xml:space="preserve">Estar pendiente de posibles infecciones, </t>
  </si>
  <si>
    <t>ACACIAS</t>
  </si>
  <si>
    <t>Bovino postrado condicion corporal baja anemia con garrapata</t>
  </si>
  <si>
    <t>colocar un dextromin y purgar con ivermectina</t>
  </si>
  <si>
    <t>ZAMBRANO</t>
  </si>
  <si>
    <t>CRISTALE</t>
  </si>
  <si>
    <t>Ternero con cachete inflamado se le quita la inflamaciòn</t>
  </si>
  <si>
    <t>estar pendiente que drene desparasitar en un mes</t>
  </si>
  <si>
    <t>Castracion y purga de de dos terneros y descorne de uno</t>
  </si>
  <si>
    <t>Desparasitacion de dos terneras</t>
  </si>
  <si>
    <t>vitaminizacion con complejo B</t>
  </si>
  <si>
    <t>Descorne de 6 animales chapeteado de 15 animales</t>
  </si>
  <si>
    <t>Estar pendiente de posibles infecciones los descornados</t>
  </si>
  <si>
    <t>BIENVENIDOS</t>
  </si>
  <si>
    <t>Vaca mascarita y canela vacia ovulando</t>
  </si>
  <si>
    <t>dar sal todos dias pendiente al celo</t>
  </si>
  <si>
    <t>Vaca clavellina en celo de 8 a 18 horas inseminda con toro antony $ 10000</t>
  </si>
  <si>
    <t>Vaca recien parida con prolapso uterino y retencion de placenta se desparsit y se le coloca un dextromin</t>
  </si>
  <si>
    <t xml:space="preserve">hacer un lavado uterino en 8 dias </t>
  </si>
  <si>
    <t>Vaca bufalo en celo de 8 a 18 horas inseminda con toro marathon $ 10000</t>
  </si>
  <si>
    <t>MIREYA</t>
  </si>
  <si>
    <t>Ternera en condicion corporal baja de 5 meses aproximadamente con hernia umbilical</t>
  </si>
  <si>
    <t>tener dexapen, y programar para la otra semana</t>
  </si>
  <si>
    <t>FERNANDO</t>
  </si>
  <si>
    <t>MIGAJAS</t>
  </si>
  <si>
    <t>Vaca pecas cargada de aproximadamente 5 meses, vaca cachos vacia ovulando</t>
  </si>
  <si>
    <t>vacas cachos pendiente al celo dar sal todos los dias</t>
  </si>
  <si>
    <t>Vaca   roja en celo de 8 a 18 horas inseminda con toro antony $ 10000</t>
  </si>
  <si>
    <t>JORGE</t>
  </si>
  <si>
    <t>Colocacion a dos calcios lavado uterino y desparasitaciòn a dos vacas</t>
  </si>
  <si>
    <t>Lavado uterino a 4 vacas con oxitetraciclina y agua destilada</t>
  </si>
  <si>
    <t>Lavado uterino a dos vacas con oxitetraciclina y agua destilada</t>
  </si>
  <si>
    <t>Lavdo uterino a tres vacas con oxitetraciclina y agua destilada</t>
  </si>
  <si>
    <t>desparasitar y vitaminizar</t>
  </si>
  <si>
    <t>colocacion de un calcio a dos vacas y desparasitacion</t>
  </si>
  <si>
    <t>Vaca con mucha garrapata temeperatura de 41,1 ªc se le coloca dipirona y diaceturatu</t>
  </si>
  <si>
    <t>por tres dias mas aplicar hemopar</t>
  </si>
  <si>
    <t>Lavado uterinbo a trs vacas con agua destilada y oxitetraciclina</t>
  </si>
  <si>
    <t>estar pendiente al celo y desparasitar</t>
  </si>
  <si>
    <t>HAROL</t>
  </si>
  <si>
    <t>MONROY</t>
  </si>
  <si>
    <t>Ternero con mucha garrapata se desparasita y se le coloca un fortemil</t>
  </si>
  <si>
    <t>aplicar diaceturato y desparasitar en un mes</t>
  </si>
  <si>
    <t>Canino macho de nombre canelo, con lesion en miembro derecho a la palpacion de siente costilla fracturada</t>
  </si>
  <si>
    <t xml:space="preserve">tomar rx de torax lado derecho, dar meloxican cada 8 horas, </t>
  </si>
  <si>
    <t xml:space="preserve">ANDREA </t>
  </si>
  <si>
    <t>ENCIERRO</t>
  </si>
  <si>
    <t>Vaca fortuna en celo de 8 a 18 horas inseminda con toro antiny $10,000</t>
  </si>
  <si>
    <t xml:space="preserve">Desparasitacion de 20 animales y vitaminizacion autovacuna </t>
  </si>
  <si>
    <t>desparasitar en 6 meses</t>
  </si>
  <si>
    <t>Vaca bety en celo de 8 a 18 horas inseminda con toro highlan $ fomento</t>
  </si>
  <si>
    <t>BAHENA</t>
  </si>
  <si>
    <t>aplicación de calmafos intravenoso</t>
  </si>
  <si>
    <t>desparasitar en un mes</t>
  </si>
  <si>
    <t>ERASMO</t>
  </si>
  <si>
    <t>Aplicion de dos sueros y drenaje de un absceso</t>
  </si>
  <si>
    <t>Ternera debil inapetente se purga</t>
  </si>
  <si>
    <t>aplicar un dextromin y vitaminizar</t>
  </si>
  <si>
    <t>Vaca mona en celo de 8 a 18 horas inseminda con toro highlan $ 30,000</t>
  </si>
  <si>
    <t>Vaca hipocalcemica se le aplico un calmafos y se le desparasito</t>
  </si>
  <si>
    <t>aplicar un calcio del rojo dr agua melaza no ordeñar por hoy</t>
  </si>
  <si>
    <t>Vaca  gilma en celo de 8 a 18 horas inseminda con toro antony $ fomento</t>
  </si>
  <si>
    <t>WILMER</t>
  </si>
  <si>
    <t>IVAÑEZ</t>
  </si>
  <si>
    <t>CHUSQUE</t>
  </si>
  <si>
    <t>Vaca  en celo de 8 a 18 horas inseminda con toro antony $ 15,000</t>
  </si>
  <si>
    <t>HIMELDA</t>
  </si>
  <si>
    <t>FUGUEROA</t>
  </si>
  <si>
    <t>EDEN</t>
  </si>
  <si>
    <t>Descole, descolmille a 7 cerdos</t>
  </si>
  <si>
    <t>Gacela cargada de aproximadamente 3 meses se castro un toro, desparasitacion de dos vacas</t>
  </si>
  <si>
    <t>el castrado estar pendiente de posibles infecciones</t>
  </si>
  <si>
    <t>Ternero con temperatura de 41,5 ªc inapetente edema mandibular</t>
  </si>
  <si>
    <t>aplicar 7 cm de dexapen por tres dias, aplicar 10 ml de dipirona por dos dias</t>
  </si>
  <si>
    <t>Vaca con temperatura de 41 ºc moco amarillo mucosas palidas se le coloca tylosina y se le aplica un dextromin</t>
  </si>
  <si>
    <t>aplicar dexapen 10 ml por dos dias seguidos</t>
  </si>
  <si>
    <t>ALCIBIADES</t>
  </si>
  <si>
    <t>Vaca jersey chiquita en celo de 8 a 18 horas inseminda con toro gabion $ 20,000</t>
  </si>
  <si>
    <t>OMAR</t>
  </si>
  <si>
    <t>Vaca en celo de 8 a 18 horas inseminda con toro Marathon $ 10,000</t>
  </si>
  <si>
    <t>Vaca hipocalcemica se le da un calcio oral y se desparasita</t>
  </si>
  <si>
    <t>hacer lavado uterino y purgar en un mes</t>
  </si>
  <si>
    <t>Vaca esperanza en celo de 8 a 18 horas inseminda con toro unico de bras $ 30,000</t>
  </si>
  <si>
    <t>MARISOL</t>
  </si>
  <si>
    <t>PACHON</t>
  </si>
  <si>
    <t>TRACTOR</t>
  </si>
  <si>
    <t>Vaca en celo de 8 a 18 horas inseminda con toro marathon $ 10,000</t>
  </si>
  <si>
    <t>CHAPARRO</t>
  </si>
  <si>
    <t>ALGESIRAS</t>
  </si>
  <si>
    <t>Vaca   paquita en celo de 8 a 18 horas inseminda con toro marathon $ 10,000</t>
  </si>
  <si>
    <t>Desinfeccion de cascos y revision de posible pododermatitis</t>
  </si>
  <si>
    <t xml:space="preserve">hacer nuevamente en 15 doas la desinfeccion </t>
  </si>
  <si>
    <t>Vaca con dificultad respiratoria pelo erisado, posible intoxicacion</t>
  </si>
  <si>
    <t>aplicar 15 ml de alervet, aplicar 15 ml de colivet</t>
  </si>
  <si>
    <t>FANOR</t>
  </si>
  <si>
    <t>SAN GREGORIO</t>
  </si>
  <si>
    <t>Vaca con mastitis grado 3 en los pezones derechos trasero con desprendimiento de tejido</t>
  </si>
  <si>
    <t>Aplicar espiramicina 15 ml por tres dias, aplicar antimastitico lactancia por tres dias seguidos una diaria por cada pezon</t>
  </si>
  <si>
    <t>Vaca   valentina en celo de 8 a 18 horas inseminda con toro antony $ 15,000</t>
  </si>
  <si>
    <t>Desinfeccion de cascos y plicacion de libanal</t>
  </si>
  <si>
    <t>aplicar formol y sulfato de cobre</t>
  </si>
  <si>
    <t>WILLIAN</t>
  </si>
  <si>
    <t>URBINA</t>
  </si>
  <si>
    <t>colocacion de dos sueros y desparasitacion de una vaca</t>
  </si>
  <si>
    <t>desparasitar nuevamente en un mes</t>
  </si>
  <si>
    <t>Ternero en condicion corporal baja, inapetente, tem 36,1 ªc dificultad respiratoria y postrado</t>
  </si>
  <si>
    <t xml:space="preserve">aplicar icoflucina 5 ml por tres dias, aplicar dextromin  intravenoso </t>
  </si>
  <si>
    <t>Vaca hija de la grande vacia ovulando, hija de flor de ava vacia se hace lavado uterino, 50 cargada de aproximadamente 5 meses, cagona se hace lavado uterino, vaca 06 tiene aproximadamente 6 meses</t>
  </si>
  <si>
    <t>desparasitr todos los animales</t>
  </si>
  <si>
    <t>Vaca vacia ovulando condicion corporal baja</t>
  </si>
  <si>
    <t>aplicar overcel 15 cm por tres seguidos</t>
  </si>
  <si>
    <t>Lavado uterino a una vaca con metritis grado tres se desparsitaron tres animales</t>
  </si>
  <si>
    <t>aplicar un calmafos</t>
  </si>
  <si>
    <t>AREVALO</t>
  </si>
  <si>
    <t>Vaca   chispa en celo de 8 a 18 horas inseminda con toro unico de bras $ 30,000</t>
  </si>
  <si>
    <t>Vaca   francia en celo de 8 a 18 horas inseminda con toro marathon $ fomento</t>
  </si>
  <si>
    <t>PEDREGOSA</t>
  </si>
  <si>
    <t>Vaca fortuna rechequeo en un mes</t>
  </si>
  <si>
    <t>rechequear en un  dos meses</t>
  </si>
  <si>
    <t>Vaca fortuna vacia ovulando, se desparasitan dos animales</t>
  </si>
  <si>
    <t>aplicar 10 ml de overcel por tres dias seguidos</t>
  </si>
  <si>
    <t>ELVIRA</t>
  </si>
  <si>
    <t>AVILA</t>
  </si>
  <si>
    <t>J. VARGAS</t>
  </si>
  <si>
    <t>Vaca en proceso de parto se le saca la cria</t>
  </si>
  <si>
    <t>colocar 3 ovulos intrauterinos</t>
  </si>
  <si>
    <t>Desparasitacion de 6 ovinos</t>
  </si>
  <si>
    <t>Desparasitacion de 8 animales con vetercur</t>
  </si>
  <si>
    <t>DARIO</t>
  </si>
  <si>
    <t>Vaca   pirinola en celo de 8 a 18 horas inseminda con toro unico de bras $ 30000</t>
  </si>
  <si>
    <t>REINALDO</t>
  </si>
  <si>
    <t>MIS AMORES</t>
  </si>
  <si>
    <t>Deswparasitaciòn de un equino</t>
  </si>
  <si>
    <t>Vaca con retencion de placenta se le retira y se le colocan tres ovulos</t>
  </si>
  <si>
    <t>hacer lavado uterino en un mes</t>
  </si>
  <si>
    <t>Vaca   juana en celo de 8 a 18 horas inseminda con toro marathon $ 10000</t>
  </si>
  <si>
    <t>Vaca   campanita en celo de 8 a 18 horas inseminda con toro unico de bras $ 30000</t>
  </si>
  <si>
    <t>Vaca en proceso de parto se le coloca un calcio y se le saca el ternero</t>
  </si>
  <si>
    <t>colocar 3 ovulos intraquterinos desparasitar en un mes bañar para el piojo</t>
  </si>
  <si>
    <t xml:space="preserve">RAMON </t>
  </si>
  <si>
    <t>PARDO</t>
  </si>
  <si>
    <t>RINCON TAPIO</t>
  </si>
  <si>
    <t>Vaca cargad de aprox 4 mese</t>
  </si>
  <si>
    <t>desparasitr un mes antes del parto</t>
  </si>
  <si>
    <t>Vaca   bella en celo de 8 a 18 horas inseminda con toro tamarindo $ 10000</t>
  </si>
  <si>
    <t>Sielo vacia ovulando, luna vacia ovulndo</t>
  </si>
  <si>
    <t xml:space="preserve">dar sal todos los dias </t>
  </si>
  <si>
    <t>ALIX</t>
  </si>
  <si>
    <t>TESORO</t>
  </si>
  <si>
    <t>Vaca fortuna vacia ovulando</t>
  </si>
  <si>
    <t>Estar pendiente al celo dar sal 100 a 200 gramos diarios</t>
  </si>
  <si>
    <t>Vaca jersey cargada de aproximadamente 2 meses, normanda de aproximadamente 3 meses</t>
  </si>
  <si>
    <t>rechequeo en dos meses</t>
  </si>
  <si>
    <t>CRISTAL</t>
  </si>
  <si>
    <t>Ternero con absceso en mandibula</t>
  </si>
  <si>
    <t xml:space="preserve">Aplicar 3 ml de libanal por tres dias </t>
  </si>
  <si>
    <t>LA MARIA</t>
  </si>
  <si>
    <t>Vaca con metritis grado 1 se hace lavado uterino con oxitetraciclina y agua destilada</t>
  </si>
  <si>
    <t>Desparasitar en un mes</t>
  </si>
  <si>
    <t>EVANGELINA</t>
  </si>
  <si>
    <t>AYANADA</t>
  </si>
  <si>
    <t>Cerdo con hernia inguinal</t>
  </si>
  <si>
    <t>el tamaño del cerdo la gravedad para operar el riesgo es alto purgar y vitaminizar</t>
  </si>
  <si>
    <t>Vaca   princesa en celo de 8 a 18 horas inseminda con toro number one$ 25000</t>
  </si>
  <si>
    <t>LEONOR</t>
  </si>
  <si>
    <t>ORIGUA</t>
  </si>
  <si>
    <t>SAN JOSE</t>
  </si>
  <si>
    <t>Vaca recien parida con retencion se hace lavado uterino con oxitetraciclina y agua destilada</t>
  </si>
  <si>
    <t>Desparasitar con vetercur, para desinflamar la ubre aplicar syneden 10 cm</t>
  </si>
  <si>
    <t>estar pendiente al celo para inseminar</t>
  </si>
  <si>
    <t>Vaca chocolatina vacia ovarios inactivos, alba rechequeo, duqueza vacia, fortuna vacia ovando, gaviota gestcion de aprox 7 meses</t>
  </si>
  <si>
    <t>las vacias aplicar fosfobes 15 ml por tres dias seguidos</t>
  </si>
  <si>
    <t>VICTOR</t>
  </si>
  <si>
    <t>UVAL</t>
  </si>
  <si>
    <t>Novillo con herida abierta en mienbro anterior izquierdo e inflamado</t>
  </si>
  <si>
    <t xml:space="preserve">aplicar dexapen o icoflucina 7 centimetros por tres dias seguidos </t>
  </si>
  <si>
    <t>DEMETRIO</t>
  </si>
  <si>
    <t>Lavado uterino a una vaca con oxitetraciclina y agua destilada</t>
  </si>
  <si>
    <t>Desparasitacion y vitaminizaciòn</t>
  </si>
  <si>
    <t>MARIA DEL CARMEN</t>
  </si>
  <si>
    <t>CARDENAS</t>
  </si>
  <si>
    <t>Vaca maravilla cargada de aproximadamente 6 meses</t>
  </si>
  <si>
    <t>Estar pendiente al parto y prepararla</t>
  </si>
  <si>
    <t xml:space="preserve">ESTEFANO </t>
  </si>
  <si>
    <t>KR 7 A # 16 88</t>
  </si>
  <si>
    <t>Vaca con gestacion de aproximadamente 3 meses</t>
  </si>
  <si>
    <t>rechequear en dos meses</t>
  </si>
  <si>
    <t>PINITOS</t>
  </si>
  <si>
    <t>Castracion de un ternero y dreanje de absceso</t>
  </si>
  <si>
    <t>estar pendiente  de posible infecciones</t>
  </si>
  <si>
    <t xml:space="preserve">Vaca con temperatura de 38,8 ºc diarrea con sangre edema mandibular se desparasita y se le aplica trimetropin sulfa </t>
  </si>
  <si>
    <t>aplicar 15 ml de trimetropin por dos dias mas</t>
  </si>
  <si>
    <t>ANDREA</t>
  </si>
  <si>
    <t>VILLALVA</t>
  </si>
  <si>
    <t>DURAZNO</t>
  </si>
  <si>
    <t xml:space="preserve">Castracion de 9 cerdos </t>
  </si>
  <si>
    <t xml:space="preserve">ABEL </t>
  </si>
  <si>
    <t>Desparasitacion de dos terneros</t>
  </si>
  <si>
    <t>EDGAR</t>
  </si>
  <si>
    <t>Vaca con herida abierta en miembro anterior se desinfecta y se le aplica antibiotico</t>
  </si>
  <si>
    <t>aplicar dexapen o flucomicina 20 centimetros aplicar 10 ml de dipirona</t>
  </si>
  <si>
    <t>Vaca   en celo de 8 a 18 horas inseminda con toro gabion $ fomento</t>
  </si>
  <si>
    <t>Vaca   en celo de 8 a 18 horas inseminda con toro highlan $ 30,000</t>
  </si>
  <si>
    <t>Vaca en condicion corporal baja temp 38,6 ºC con metritis grado 1</t>
  </si>
  <si>
    <t xml:space="preserve">aplicar un pentriland 20 ml desparasitar con vetercur </t>
  </si>
  <si>
    <t>Ternero con lesion en tendon en miembro posterior</t>
  </si>
  <si>
    <t>aplicar dipirona 10 ml por tres dias</t>
  </si>
  <si>
    <t>Vaca hipocalsemica tempanizada se le coloco calcio y se levanto</t>
  </si>
  <si>
    <t>no ordeñar hasta que este bien</t>
  </si>
  <si>
    <t>YESID</t>
  </si>
  <si>
    <t>Vaca niña vacia ovarios inactivos</t>
  </si>
  <si>
    <t>dar sal todos los dias 100 a 150 gr diarios</t>
  </si>
  <si>
    <t>Vaca fortuna  en celo de 8 a 18 horas inseminda con toro gabion $ 20,000</t>
  </si>
  <si>
    <t>ANGELA</t>
  </si>
  <si>
    <t>PISIS</t>
  </si>
  <si>
    <t>Desparasitacion de dos ovinos</t>
  </si>
  <si>
    <t>RINCON TAPATIO</t>
  </si>
  <si>
    <t xml:space="preserve">Ternero de un año con absceso en base de la cola se desinfecta </t>
  </si>
  <si>
    <t>aplicar 7 ml de pentriland o mixiland por tres dias</t>
  </si>
  <si>
    <t>FLOR</t>
  </si>
  <si>
    <t xml:space="preserve">Ternero en condicion corporal baja erisado temp 38,1 ºc respiracion abdominal inapetente se desparasitaron dos terneros </t>
  </si>
  <si>
    <t>Desparasitar en un mes con vetercur vitaminizar y bañar para el piojo</t>
  </si>
  <si>
    <t>BLANCA</t>
  </si>
  <si>
    <t>LEAL</t>
  </si>
  <si>
    <t>KR 9 8-98</t>
  </si>
  <si>
    <t>Vaca niña  en celo de 8 a 18 horas inseminda con toro highlan $ 30,000</t>
  </si>
  <si>
    <t>Vaca sol en celo de 8 a 18 horas inseminda con toro hotbit $ 15,000</t>
  </si>
  <si>
    <t>se desparasitan dos vacas con vetercur</t>
  </si>
  <si>
    <t>Vacas linda y 2062 en celo de 8 a 18 horas inseminda con toro higlan fomento</t>
  </si>
  <si>
    <t>Vaca lupita en celo de 8 a 18 horas inseminda con toro gabion $ 20,000</t>
  </si>
  <si>
    <t>Cerda recien parida tep 38,9ª inapetente revicion por si tien cerdos dentro</t>
  </si>
  <si>
    <t>ZAFIRO</t>
  </si>
  <si>
    <t>Vacas 6025-2 florecita y 410514 en celo de 8 a 18 hors inseminda con toro signory y play</t>
  </si>
  <si>
    <t>RINCONCITO</t>
  </si>
  <si>
    <t>vaca cargada de aproximadamente 3 meses</t>
  </si>
  <si>
    <t>rechequear en 3 meses</t>
  </si>
  <si>
    <t>EDILBERTO</t>
  </si>
  <si>
    <t>Vaca juliana vacia ovulando princesa vacia ovarios inactivos</t>
  </si>
  <si>
    <t>aplicar fosfobes 15 ml por tres dias seguidos</t>
  </si>
  <si>
    <t>aplicación de vacuna neumovacter a dos terneros</t>
  </si>
  <si>
    <t>estar pendiente de posibles efectos adversos</t>
  </si>
  <si>
    <t>dos cerdas en celo se le aplica la primera dosis</t>
  </si>
  <si>
    <t>aplicar la segunda dosis en 8 horas</t>
  </si>
  <si>
    <t>Vaca almudena en celo de 8 a 18 horas inseminada con toro marathon fomento</t>
  </si>
  <si>
    <t>Vaca 47 en celo de 8 a 18 horas inseminada con toro marathon fomento</t>
  </si>
  <si>
    <t>Desparasitacion de dos vacas y dos terneras</t>
  </si>
  <si>
    <t xml:space="preserve">Desparasitar nuevamente en 6 meses </t>
  </si>
  <si>
    <t>FELIPE</t>
  </si>
  <si>
    <t>Vaca maravilla en celo de 8 a 18 horas inseminada con toro gabion $ 20,000</t>
  </si>
  <si>
    <t>Vaca con retencion de placenta se le retira y se le aplica 5 ovulos, y se descornan 4 animales</t>
  </si>
  <si>
    <t>hacer lavado uterino en un mes a la vaca con retencion de placenta</t>
  </si>
  <si>
    <t>2468</t>
  </si>
  <si>
    <t>vaca 5068-0 vacia y 47 vacia ovarios inactivos, linda vacia ovulando</t>
  </si>
  <si>
    <t>castracion de un torete</t>
  </si>
  <si>
    <t>castracion de un cerdo y se atiende otro enfermo</t>
  </si>
  <si>
    <t>al enfermo aplicar 5 cm de pentrilnd o ganapen por 4 dias</t>
  </si>
  <si>
    <t xml:space="preserve">Vaca con condicion corporal baja inapetente tremores musculares orinando con sangre </t>
  </si>
  <si>
    <t>aplicar hemopar 15 centimetros por tres dias seguidos</t>
  </si>
  <si>
    <t>se desparasitaron 35 ovino caprinos</t>
  </si>
  <si>
    <t>FUENTE</t>
  </si>
  <si>
    <t>Desparasitacion de 7 ovejas y dos cabras</t>
  </si>
  <si>
    <t>repurgar en 6 meses</t>
  </si>
  <si>
    <t xml:space="preserve">MARCOS </t>
  </si>
  <si>
    <t>DURZNO</t>
  </si>
  <si>
    <t>Vaca susana gestacion de aproximadamente 5 meses, camacha cargada de 8 meses</t>
  </si>
  <si>
    <t>estar pendientes de camacha</t>
  </si>
  <si>
    <t xml:space="preserve">Desparasitacion y lavado uterino con oxitetraciclina y agua destilada </t>
  </si>
  <si>
    <t>Desparsitar en un mes</t>
  </si>
  <si>
    <t>MILTON</t>
  </si>
  <si>
    <t>PINO</t>
  </si>
  <si>
    <t>Novilla con Temperatura de 39,9 ªc nariz seca dificultad respiratoria</t>
  </si>
  <si>
    <t>Desparasitar nuevamente en un mes, aplicar tylosina 15 ml por 4 dias</t>
  </si>
  <si>
    <t>ternero con absceso mandibular izquierdo se drena</t>
  </si>
  <si>
    <t>plicar pomada alfa en la zona</t>
  </si>
  <si>
    <t>Vaca negra jerhol y holstein vacias ovulando</t>
  </si>
  <si>
    <t>NORBERTO</t>
  </si>
  <si>
    <t>LAGUNITA</t>
  </si>
  <si>
    <t xml:space="preserve">Ovino postrano famacha blanca condicion corporal baja se desparasita </t>
  </si>
  <si>
    <t>aplicar un dextromin rb vitaminizar con complejo b oral todos los dias por 15 dias</t>
  </si>
  <si>
    <t>JHON FREDY</t>
  </si>
  <si>
    <t>CESTILLO</t>
  </si>
  <si>
    <t>HIERBABUENA</t>
  </si>
  <si>
    <t>Vaca vacia ovulando ovarios pequeños se desparasitan dos animales</t>
  </si>
  <si>
    <t>Vaca tatu cargada de aproximadamente 6 meses viky cargada de aproximadamente 3 meses</t>
  </si>
  <si>
    <t>desparasitar un mes antes del parto</t>
  </si>
  <si>
    <t>Vaca normnda cargada a termino fortuna y princesa vacis ovulando</t>
  </si>
  <si>
    <t xml:space="preserve">princesa y fortuna sal todos los dias aplicar fosfobest 15 ml por tres dias seguidos </t>
  </si>
  <si>
    <t>ANGELA MARIA</t>
  </si>
  <si>
    <t>ESCUELA DE POLICIA</t>
  </si>
  <si>
    <t>Canino atacado por perros abscesado por tres partes</t>
  </si>
  <si>
    <t>aplicar pentriland por tres dias</t>
  </si>
  <si>
    <t>Vacaq cachis vacia ovarios inactivos</t>
  </si>
  <si>
    <t xml:space="preserve">Vaca intoxicada se esta pelando se desparasitan dos terneros </t>
  </si>
  <si>
    <t xml:space="preserve">dar complejo B oral todos los dias por 15 dias </t>
  </si>
  <si>
    <t>VILLA CONSUELO</t>
  </si>
  <si>
    <t>Vaca lucero y concentida vacias ovarios inactivos</t>
  </si>
  <si>
    <t>se chequearon 31 vacas la anotacion y recomendaciones quedaron en el cuaderno del abministrador</t>
  </si>
  <si>
    <t>las vacias dar sal y estar pendientes al celo</t>
  </si>
  <si>
    <t>VANEGAS</t>
  </si>
  <si>
    <t>Canino de aproximadamente 15 años con papilomatosis en oreja derecha y herida abierta en izquierdo</t>
  </si>
  <si>
    <t>desinfectar la herida</t>
  </si>
  <si>
    <t>Desparasitacion de una vaca y una ternera</t>
  </si>
  <si>
    <t>HERMELINDA</t>
  </si>
  <si>
    <t>Vaca  en celo de 8 a 18 horas inseminada con toro emperador $ 15,000</t>
  </si>
  <si>
    <t>Vaca duquesa vacia ovarios inactivos, macha y 119 cargadas de aproximadamente 2 meses</t>
  </si>
  <si>
    <t xml:space="preserve">duquesa aplicar fosfobes 15 ml por tres dias seguidos, las otras dos rechequeo en un mes </t>
  </si>
  <si>
    <t>vitaminizacion de 8 animales y un toro descorne de un toro</t>
  </si>
  <si>
    <t>estr pendiente del torete que no bote el yeso</t>
  </si>
  <si>
    <t xml:space="preserve">gyr rechequeo en un mes milagroso cargada princesa cargada 5 meses aproximadamente </t>
  </si>
  <si>
    <t xml:space="preserve">rechequear en 15 dias por tres dias seguidos </t>
  </si>
  <si>
    <t>RETIRO</t>
  </si>
  <si>
    <t>Vaca princesa en celo de 8 a 18 horas inseminada con toro  highlan $ 30,000</t>
  </si>
  <si>
    <t xml:space="preserve">YOLIMA </t>
  </si>
  <si>
    <t>Vaca mariposa en celo de 8 a 18 horas inseminada con toro  number one $ 25,000</t>
  </si>
  <si>
    <t>Canino atropellado sin movilidad en tren posterior</t>
  </si>
  <si>
    <t>aplicar 0.5 de axium o dexametasona dar meloxican cada 12 horas</t>
  </si>
  <si>
    <t>Lavado uterino con oxitetraciclina y agua destiladase le coloco un calcio cal</t>
  </si>
  <si>
    <t>CASA LOMA</t>
  </si>
  <si>
    <t>Vaca oregitas con mastitis grado 4 pezon delantero izquierdo mucosas cianoticas, se desparasito y se le dio un calcio oral</t>
  </si>
  <si>
    <t>aplicar espiramicina 15 ml por dos dias aplicar un antimastitico lactancia por tres dias una jeringa diaria por pezon delantero izquierdo</t>
  </si>
  <si>
    <t>ternero con anemia se le aplico un extrozoo</t>
  </si>
  <si>
    <t>apicar todos los dias 7 cm de cacodil por 8 dias</t>
  </si>
  <si>
    <t>FERNEY</t>
  </si>
  <si>
    <t>Canino macho atacado por perros en miembro posterior y cuello con heridas abiertas se desinfecta y se sutura</t>
  </si>
  <si>
    <t xml:space="preserve">dar amoxicilina en capsulas cada 12 horas, dar meloxican cada 12 horas, desinfectar todos los dias </t>
  </si>
  <si>
    <t>WILFREN</t>
  </si>
  <si>
    <t>Vaca jersey, tomasa en celo de 8 a 18 horas inseminada con toro  highlan $ 30,000</t>
  </si>
  <si>
    <t>ANA SOFIA</t>
  </si>
  <si>
    <t>TRIUNFO</t>
  </si>
  <si>
    <t>Oveja recien parida la cria se murio</t>
  </si>
  <si>
    <t>aplicar espiramicina 4 cm por 4 dias</t>
  </si>
  <si>
    <t>DAMARIS</t>
  </si>
  <si>
    <t>PESEBRE</t>
  </si>
  <si>
    <t>Vaca abortada, plcenta achocolatada por momificacion</t>
  </si>
  <si>
    <t xml:space="preserve">aplicar 3 centimetros de prostal, hacer lavado uterino en un mes </t>
  </si>
  <si>
    <t>Vaca mariposa cargada de aproximadamente 6 meses, simental negra vacias ovinlando</t>
  </si>
  <si>
    <t>dar sal todos los dias 100 a 150 gr al dia</t>
  </si>
  <si>
    <t>RODADERO</t>
  </si>
  <si>
    <t>Vaca mona cargada de aprox 6 meses, golondrina cargada de aproximadamente 3 meses</t>
  </si>
  <si>
    <t>golondrina rechequear</t>
  </si>
  <si>
    <t>MANUEL</t>
  </si>
  <si>
    <t>RONDAN</t>
  </si>
  <si>
    <t>CALLE 4 Nº 7 C 05</t>
  </si>
  <si>
    <t>Canino con vomito con sangre diarrera con sangre</t>
  </si>
  <si>
    <t xml:space="preserve">hidratr constantemente, dar antibiotico amoxicilina 0,2 cm meloxican en gotas, ratinidina, </t>
  </si>
  <si>
    <t>Vaca mona en celo de 8 a 18 horas inseminada con toro  unico de bras $ 30,000</t>
  </si>
  <si>
    <t>Vaca princesa cargada de aproximadamente 4 meses vaca vacia ovulando</t>
  </si>
  <si>
    <t>vaca nina estar pendiente al celo</t>
  </si>
  <si>
    <t>NORA</t>
  </si>
  <si>
    <t>Ternero castrado hace un presenta inflamacion se le aplica antibiotico</t>
  </si>
  <si>
    <t>aplicar pentriland</t>
  </si>
  <si>
    <t>vaca se le hace lavado uterino y se desparasita</t>
  </si>
  <si>
    <t xml:space="preserve">GERMAN </t>
  </si>
  <si>
    <t>CAMPO ALEGRE</t>
  </si>
  <si>
    <t>Canino con obstruccion por hueso se seda y se le pasa hasta el estomago</t>
  </si>
  <si>
    <t>dar meloxican en gotas cada 12 horas por 8 dias</t>
  </si>
  <si>
    <t>ARSECIO</t>
  </si>
  <si>
    <t>Canino con mastitis en pezon izquierdo</t>
  </si>
  <si>
    <t>Aplicar dos centimetros de espiramicina cada 24 horas por 5 dias</t>
  </si>
  <si>
    <t>Vaca bety, tomasa en celo de 8 a 18 horas inseminada con toro  gabion $ fomento</t>
  </si>
  <si>
    <t>vaca almendra cargada de aproximadamente 6 meses</t>
  </si>
  <si>
    <t>aplicar 4 centimetros de gestavet y repetir al mes</t>
  </si>
  <si>
    <t>Vaca luna en celo de 8 a 18 horas inseminada con toro  horbit $ 15,000</t>
  </si>
  <si>
    <t>Vaca jersey, tomasa en celo de 8 a 18 horas inseminada con toro  highlan $ fomento</t>
  </si>
  <si>
    <t xml:space="preserve">JESSICA </t>
  </si>
  <si>
    <t>TORITO</t>
  </si>
  <si>
    <t>oveja con retencion de placenta se le estrae</t>
  </si>
  <si>
    <t>aplicar benzoato de estradiol en 15 dias</t>
  </si>
  <si>
    <t>FLORACIA</t>
  </si>
  <si>
    <t>AVIANCA</t>
  </si>
  <si>
    <t xml:space="preserve">Vaca con rfetencion de placenta se le colocaron dos ovulos </t>
  </si>
  <si>
    <t>aplicar pentriland 10 ml por dos dias desparsitar</t>
  </si>
  <si>
    <t>MUNEVAR</t>
  </si>
  <si>
    <t>Manzana cargada de 4 meses aproximadamente vlavellina vacia rechequeo en un mes</t>
  </si>
  <si>
    <t xml:space="preserve">desparasitar en un mes antes del parto </t>
  </si>
  <si>
    <t>Vaca shaira baquira cargadas de aproximadamente 3 meses, normanda nerviosa rechequeo en un mes flor cargada de 6 meses</t>
  </si>
  <si>
    <t>normanda y  nerviosa rechequeo en un mes</t>
  </si>
  <si>
    <t>OTILIA</t>
  </si>
  <si>
    <t>Vaca  charala en celo de 8 a 18 horas inseminada con toro dante $ fomento</t>
  </si>
  <si>
    <t>ODILIA</t>
  </si>
  <si>
    <t>Vaca  blanquita en celo de 8 a 18 horas inseminada con toro dante $ 25,000</t>
  </si>
  <si>
    <t>SANTA FE LA GRANJA</t>
  </si>
  <si>
    <t>Castracion y descorne de 8 animales, se desparasitaron 22 animales</t>
  </si>
  <si>
    <t>estar pendientes de posibles infecciones</t>
  </si>
  <si>
    <t>Vaca hipocalcemica postradase le aplica un calmafos</t>
  </si>
  <si>
    <t>levantar en una hora</t>
  </si>
  <si>
    <t>Vaca  lupe en celo de 8 a 18 horas inseminada con toro number one $ 32,000</t>
  </si>
  <si>
    <t xml:space="preserve">Castracion de 6 cerdos </t>
  </si>
  <si>
    <t>Vaca recien parida se desparasita y se le coloca un calcio</t>
  </si>
  <si>
    <t xml:space="preserve">aplicar un calcio oral </t>
  </si>
  <si>
    <t>Vaca  esmeralda en celo de 8 a 18 horas inseminada con toro antony $ 15,000</t>
  </si>
  <si>
    <t>YESICA</t>
  </si>
  <si>
    <t>IBAÑEZ</t>
  </si>
  <si>
    <t>Canino co Tº 37,9 ºc con diarrea con sangre, gastroenteritis alimentaria</t>
  </si>
  <si>
    <t>dar amoxicilina suspensión 2 centimetros cada 8 horas por 8 dias dar meloxican</t>
  </si>
  <si>
    <t xml:space="preserve">MARTHA </t>
  </si>
  <si>
    <t>RAMOS</t>
  </si>
  <si>
    <t>CASA DE JUSTICIA</t>
  </si>
  <si>
    <t>FELINO</t>
  </si>
  <si>
    <t>Felino con afeción en miembro anterior izquierdo con absceso</t>
  </si>
  <si>
    <t>rx de miembro anterior izquierdo articulacion humero rabio cubital lateral dorsal y ventrl</t>
  </si>
  <si>
    <t>Vaca escachada cargada de aproximadamente 6 meses</t>
  </si>
  <si>
    <t>empezar a secar y preperar para el parto</t>
  </si>
  <si>
    <t>GLORIA</t>
  </si>
  <si>
    <t>Vaca inapetente, se desparasito</t>
  </si>
  <si>
    <t xml:space="preserve">aplicar un pentriland </t>
  </si>
  <si>
    <t>Desparasitacion de 7 animales</t>
  </si>
  <si>
    <t>SANTA ANA</t>
  </si>
  <si>
    <t>Se desparasitan 7 cerdos</t>
  </si>
  <si>
    <t>repurgar en un mes y vitaminizar</t>
  </si>
  <si>
    <t>ALIPIO</t>
  </si>
  <si>
    <t>PINEDA</t>
  </si>
  <si>
    <t>NOGALES</t>
  </si>
  <si>
    <t>Canino de  raza beagle de aproximadamente 17 años condicion corporal bana postrado perdida de vista, no puede levantar la cabeza, permanece con mucho dolor</t>
  </si>
  <si>
    <t>dar meloxican en gotas o en pastar</t>
  </si>
  <si>
    <t>Vaca camacha cargada de aproximadamente 7 meses</t>
  </si>
  <si>
    <t>secar y preparar para el parto</t>
  </si>
  <si>
    <t>Aplicación de un calcio y desparasitacion a una vaca</t>
  </si>
  <si>
    <t>Vaca princesa vacia ovulando</t>
  </si>
  <si>
    <t>Estar pendientes al celo para inseminar dar sal a voluntad</t>
  </si>
  <si>
    <t>Colocacion de un calmafos y desparasitacion a una vaca</t>
  </si>
  <si>
    <t>Vaca negra cargada de aproximadamente 6 meses</t>
  </si>
  <si>
    <t>Vaca en condicion corporal bana pelo erisado bastante piojo</t>
  </si>
  <si>
    <t>Desparasitar con 10 ml de doramectina vitaminizar con belamil 10 ml</t>
  </si>
  <si>
    <t>Desparasitación de 6 animales co vetercur</t>
  </si>
  <si>
    <t>FREDY</t>
  </si>
  <si>
    <t>MUÑOZ</t>
  </si>
  <si>
    <t>2341</t>
  </si>
  <si>
    <t>SANTA SOFIA</t>
  </si>
  <si>
    <t>Canino en condicion corporal baja, desidratado, posible envenenamiento por warfarinas, se canalisa y se el aplica vitamina K</t>
  </si>
  <si>
    <t xml:space="preserve">aplicar 1 ml de metroclopramida, </t>
  </si>
  <si>
    <t>2340</t>
  </si>
  <si>
    <t>Vaca juana en celo de 8 a 18 horas inseminada con toro  solarium $ 30,000</t>
  </si>
  <si>
    <t>ELIANA</t>
  </si>
  <si>
    <t>ALBA</t>
  </si>
  <si>
    <t>VIVERO SAN MIGUEL</t>
  </si>
  <si>
    <t>Canino atropellado por carro lesion en miembro anteriores laseraciones se desinfecta</t>
  </si>
  <si>
    <t>dar 20 gotas de meloxican cada 12 horas, dar amoxicilina suspensión de 250 mg dar 3 cm cada 8 horas</t>
  </si>
  <si>
    <t>Vaca lola vacia ovulando estrella vacia ovulando</t>
  </si>
  <si>
    <t>dar sal a voluntad aplicar fosfobes 15 ml por tres dias</t>
  </si>
  <si>
    <t>PAOLA</t>
  </si>
  <si>
    <t>Desparasitacion de dos bovinos</t>
  </si>
  <si>
    <t>desparasitar nuevamente en 3 meses</t>
  </si>
  <si>
    <t>Bovino inatetente con pujido muda de los segundos</t>
  </si>
  <si>
    <t>aplicar 15 centimetros de dipirona</t>
  </si>
  <si>
    <t>Desparasitacion de 4 vacas una ternera y vitaminización y colocacion de dos chapetas</t>
  </si>
  <si>
    <t>Desparasitar nuevamete en 6 meses</t>
  </si>
  <si>
    <t>Toro sangrante se sutura la vena</t>
  </si>
  <si>
    <t>Aplicar complejo B 6 a 15 cm por tres dias seguidos</t>
  </si>
  <si>
    <t xml:space="preserve">JANER </t>
  </si>
  <si>
    <t>PARQUEADERO</t>
  </si>
  <si>
    <t>Ternero con absceso en miembros posterior derecho se drena</t>
  </si>
  <si>
    <t>Aplicar 10 centimetros pentriland, desparasitar con ivermectina 6 a 8 cm y vitaminizar con belamil</t>
  </si>
  <si>
    <t>FILIBERTO</t>
  </si>
  <si>
    <t>SANTOS</t>
  </si>
  <si>
    <t>ARRAYAN</t>
  </si>
  <si>
    <t>Vaca con pezon delantero izquierdo con herida abierta hay tejido necrosado y inicio de infeccion</t>
  </si>
  <si>
    <t>aplicar 15 ml de espiramicina por tres dias seguidos aplicar antimastitico lactancia 3 jeringas una diaria</t>
  </si>
  <si>
    <t xml:space="preserve">SALVADOR </t>
  </si>
  <si>
    <t>Canino con herida abierta de consistencia dura posible mastitis abierta</t>
  </si>
  <si>
    <t>dar meloxican en gotas para la fiebre y el dolor, dar amoxiciclina suspensión de 250 mg dar 1,2 cm cada 8 horas por 8 dias y desinfectar todos los dias</t>
  </si>
  <si>
    <t>Drenaje de absceso a novilla a nivel de oreja</t>
  </si>
  <si>
    <t>Estar pendiente a que drene</t>
  </si>
  <si>
    <t>Castracion de un caprino</t>
  </si>
  <si>
    <t>CLARIZA</t>
  </si>
  <si>
    <t>AMAYA</t>
  </si>
  <si>
    <t>Felino en condicion corporal baja inapetente</t>
  </si>
  <si>
    <t>desparasitar no pomoato bañar para las pulgas</t>
  </si>
  <si>
    <t>Castración de un novillo</t>
  </si>
  <si>
    <t>Aplicar 10 ml de antibiotico estar pendiente de posible infecciones</t>
  </si>
  <si>
    <t>Vaca jersey rechequeo en un mes</t>
  </si>
  <si>
    <t>Hacer un rechequeo en un mes</t>
  </si>
  <si>
    <t>Ovino con parto distocico tenia dos ovinos muertos en pocicion de lado se le sacaron y se le colocaron dos ovulos</t>
  </si>
  <si>
    <t xml:space="preserve">mantener hidratacion dar un calcio oral del rojo dividirlo por tres dias </t>
  </si>
  <si>
    <t>LLAMA</t>
  </si>
  <si>
    <t>Desparasitacion con ivermectina a dos llamas</t>
  </si>
  <si>
    <t>Castracion de 5 cerdos</t>
  </si>
  <si>
    <t>Felino con absceso en mienbro anterior izquierdo</t>
  </si>
  <si>
    <t>aplicar antibiotico por 4 dis</t>
  </si>
  <si>
    <t>Vaca lupita con obstrucción por papa se sondea y se pasa la papa</t>
  </si>
  <si>
    <t>aplicar 15 centimetros de colivet o dipirona</t>
  </si>
  <si>
    <t>Vaca concentida cargada de aproximadamente 6 meses</t>
  </si>
  <si>
    <t>Mochuela cargada de aproximadamente 3 meses, negra cargada de aproximadamente 6 meses</t>
  </si>
  <si>
    <t>desparasitar en un mes antes del parto, reconfirmar a mochela en un mes</t>
  </si>
  <si>
    <t>ROSA</t>
  </si>
  <si>
    <t>SELENO</t>
  </si>
  <si>
    <t xml:space="preserve">Felino postrado miembros frios nariz fria respiracion baja no responde a los estimulos boca abierta colunna en el area lumbar fracturada , fue atacado por perros perforacion en pierna </t>
  </si>
  <si>
    <t>hacer eutanacia humanitaria por la gravedad de las heridas</t>
  </si>
  <si>
    <t>MARGARITA</t>
  </si>
  <si>
    <t xml:space="preserve">Lavado uterino con oxitetraciclina y agua destilada </t>
  </si>
  <si>
    <t>Estar pendientes al celo para inseminar</t>
  </si>
  <si>
    <t>ALCANCIA</t>
  </si>
  <si>
    <t>Bovino con cortada en miembro posterior derecho se desinfecta</t>
  </si>
  <si>
    <t>aplicar curagan y estar pendientes de posibles infeccones</t>
  </si>
  <si>
    <t>ANA</t>
  </si>
  <si>
    <t>VARGAS</t>
  </si>
  <si>
    <t>LOS ANGELES</t>
  </si>
  <si>
    <t>Vaca proxima de tamaño pequeño estar pendiente al parto se desparasita</t>
  </si>
  <si>
    <t>aplicar un calcio verde antes del parto y aplicar rojo despues del parto desparasitar despues del parto con vetercur 20 centimetros estar pendientes al parto</t>
  </si>
  <si>
    <t>equino con herida abierta se rasura desinfecta y se sutura</t>
  </si>
  <si>
    <t>aplicar agua oxigenada y pomada cicatrisante aplicar pentriland</t>
  </si>
  <si>
    <t>Vaca con temperatura de 40,1 ºc inapetente</t>
  </si>
  <si>
    <t>Estar pendiente que la naris no se seque</t>
  </si>
  <si>
    <t>Vaca almodena, tomasa en celo de 8 a 18 horas inseminada con toro  highlan $ fomento</t>
  </si>
  <si>
    <t>aplicar fosfobes o tonofosfan o overcel 15 centimetros por tres dias seguidos</t>
  </si>
  <si>
    <t>Vaca perlita en celo de 8 a 18 horas inseminada con toro  unico de bras $ 30,000</t>
  </si>
  <si>
    <t xml:space="preserve">ANDREA CAROLINA </t>
  </si>
  <si>
    <t>RODRUGUEZ</t>
  </si>
  <si>
    <t>Desparasitación de 6 vacas y tres terneros</t>
  </si>
  <si>
    <t>Cachona Shakira, y Normanda cargadas de aproximadamente 5 meses</t>
  </si>
  <si>
    <t>Vaca francia en celo de 8 a 18 horas inseminada con toro  highlan $ fomento</t>
  </si>
  <si>
    <t>Vaca cargada de aproximadanete 4 meses</t>
  </si>
  <si>
    <t xml:space="preserve">un mes antes del parto desparasitar </t>
  </si>
  <si>
    <t>Vaca juanita en celo de 8 a 18 horas inseminada con toro  highlan $ 30,000</t>
  </si>
  <si>
    <t>Vaca con retencion de placenta se le retira</t>
  </si>
  <si>
    <t>En 8 dias aplicar 3 centimetros de benzoato de estradiol y purgar</t>
  </si>
  <si>
    <t>Vaca con retencion de placenta no se pudo retirar esta muy aderida</t>
  </si>
  <si>
    <t xml:space="preserve">comprar 3 ovulos </t>
  </si>
  <si>
    <t xml:space="preserve">MARIA ESTER </t>
  </si>
  <si>
    <t>Vaca princesa cargada a termino</t>
  </si>
  <si>
    <t>estar pendiente al parto desparasitar con vetercur 20 centimetros</t>
  </si>
  <si>
    <t>MOYA</t>
  </si>
  <si>
    <t xml:space="preserve">Princ esa vacia ovulando, paulina vacia </t>
  </si>
  <si>
    <t xml:space="preserve">aplicar 15 cm de fosfobes por tres dias seguidos </t>
  </si>
  <si>
    <t>DIOMEDEZ</t>
  </si>
  <si>
    <t>HERNADEZ</t>
  </si>
  <si>
    <t>VILLA AURORA</t>
  </si>
  <si>
    <t>castracion de tres terneros</t>
  </si>
  <si>
    <t xml:space="preserve">aplicar 7 centimetros de dexapen </t>
  </si>
  <si>
    <t>cerdos con tos, ojos rojos y pichas</t>
  </si>
  <si>
    <t>aplicar 2 centimetros de cefalecina po 5 dias para la fiebre aplicar d ipirona</t>
  </si>
  <si>
    <t>aplicación de calcio a tgres vacas chequo vacias ovulando</t>
  </si>
  <si>
    <t>dar sal a voluntad todos los dias</t>
  </si>
  <si>
    <t xml:space="preserve">MARCO ANTONIO </t>
  </si>
  <si>
    <t>CARTGENA</t>
  </si>
  <si>
    <t>Vaca co temeratura de 38,1 ªc dirrea fetida</t>
  </si>
  <si>
    <t>aplicar 15 ml de trimetropin por 4 dias, bien pase la diarrea aplicar vetercur</t>
  </si>
  <si>
    <t>PATIO BONITO</t>
  </si>
  <si>
    <t>Ovino atacado por avejas se le coloca analgesia y antihistaminico</t>
  </si>
  <si>
    <t>en 12 horas aplicar 5 ml de antihistaminico aplicar colivet</t>
  </si>
  <si>
    <t>FIDEL</t>
  </si>
  <si>
    <t>SALAZAR</t>
  </si>
  <si>
    <t>SAN ISIDRO</t>
  </si>
  <si>
    <t>Lavado uterino con oxitetraciclina y agua destilada se desparasitaron 4 animale</t>
  </si>
  <si>
    <t>Desparasitar nuevanente en 6 mrdrd</t>
  </si>
  <si>
    <t>Desparasitacion de 14 animles</t>
  </si>
  <si>
    <t>a las terneras con dificultad respiratoria aplicar dexapen</t>
  </si>
  <si>
    <t>ternero con tos moco verde se desparasito</t>
  </si>
  <si>
    <t>desparsitar en un mes y vitaminizar</t>
  </si>
  <si>
    <t>2139</t>
  </si>
  <si>
    <t xml:space="preserve">bovino con cogera en miembro izquierdo se desinfecta </t>
  </si>
  <si>
    <t>aplicar formol en el casco y 15 ml de tylosina intramuscular</t>
  </si>
  <si>
    <t>Ternero inapetente dificultad respiratoria se desparacito</t>
  </si>
  <si>
    <t>Aplicar fluniland 5 cm y 5 cm de tylosina por 5 dias</t>
  </si>
  <si>
    <t>Vaca juanita en celo de 8 a 18 horas inseminada con toro  highlan $ 10,000</t>
  </si>
  <si>
    <t>Vaca vety en celo de 8 a 18 horas inseminada con toro  highlan $ 30,000</t>
  </si>
  <si>
    <t>ROSANA</t>
  </si>
  <si>
    <t>RUCUERDO</t>
  </si>
  <si>
    <t>Vaca lola en proceso de parto condicion corporal baja se purgo con vetercur</t>
  </si>
  <si>
    <t xml:space="preserve">Dar un suero oral del rojo aplicar 10 ml de oxitocina </t>
  </si>
  <si>
    <t>Vaca lola cargada de aproximadamente 5 meses, vaca holstein con masa en utero</t>
  </si>
  <si>
    <t>a la vaca holstein aplicar 3 centimetros de prostal y repetir a los 7 dias</t>
  </si>
  <si>
    <t>JORGE LUIS</t>
  </si>
  <si>
    <t>SALCEDO</t>
  </si>
  <si>
    <t>Vaca con pezon izquierdo trasero rasgado sicatrisando, derecho delantero se sutura</t>
  </si>
  <si>
    <t>aplicar 10 ml pde espiramicina por dos dias, aplicar antimastitico lactancia en los pezones afectados por dos dias</t>
  </si>
  <si>
    <t>Vaca  chula en celo de 8 a 18 horas inseminada con toro  r2d2 $ 40,000</t>
  </si>
  <si>
    <t xml:space="preserve">FERNANDO </t>
  </si>
  <si>
    <t>Desparasitacion de 4 animales</t>
  </si>
  <si>
    <t>Desparasitar y vitaminizar nuevamente en 6 meses</t>
  </si>
  <si>
    <t>Vaca manuela con temperatura de 40,2 °c inapetente pujido, se le aplico colivet y espiramicina</t>
  </si>
  <si>
    <t>aplicar 10 ml de pentriland si sigue con pujido aplicar 10 ml de colivet</t>
  </si>
  <si>
    <t>Vaca  sebastiana en celo de 8 a 18 horas inseminada con toro  tango $ 20,000</t>
  </si>
  <si>
    <t>Vaca frijola vacia ovulando, hija frijola vacia ovarios inactivos</t>
  </si>
  <si>
    <t>hija de frijola aplicar fosfobest 15 ml por tres dias seguidos</t>
  </si>
  <si>
    <t xml:space="preserve">JOHANA </t>
  </si>
  <si>
    <t>Equino con lesion en miembro posterior izquierdo daño del tendon</t>
  </si>
  <si>
    <t>Inmovilizar par la recuperacion del tendon</t>
  </si>
  <si>
    <t>ALCIDES</t>
  </si>
  <si>
    <t>MURILLO</t>
  </si>
  <si>
    <t>Animal inapetente esta mudando</t>
  </si>
  <si>
    <t>aplicar 15 centimetros de colivet o fluniland para el dolor intramuscular, desparasitar en un mes con vetercur oral</t>
  </si>
  <si>
    <t xml:space="preserve">Novillo condición corporal baja inapetente mucosas palidas temperatura de 37,7 °c </t>
  </si>
  <si>
    <t xml:space="preserve">Aplicar 10 centimetros de trevesec y repetir al otro dia </t>
  </si>
  <si>
    <t>DESTIERRO</t>
  </si>
  <si>
    <t>Vaca  en celo de 8 a 18 horas inseminada con toro pogba $ 43,000</t>
  </si>
  <si>
    <t>GRANJA</t>
  </si>
  <si>
    <t>Ternera con absceso en cachetes se drena</t>
  </si>
  <si>
    <t>Aplicar dos cm de libanal por tres dias</t>
  </si>
  <si>
    <t>ANDRES</t>
  </si>
  <si>
    <t>Novilla postrada dificultad respiratoria temperatura de 35 °c</t>
  </si>
  <si>
    <t xml:space="preserve">aumentar temperatura dar calcio </t>
  </si>
  <si>
    <t>Castracion de 5 cerdos y se desparasitaron 10 cerdos</t>
  </si>
  <si>
    <t>Vaca con temperatura 36 °c condicion corporal baja dificultad respiratoria pulmon izquierdo sonidos roncos sivilantes frecuencia cardiaca aumentada cuello estirado</t>
  </si>
  <si>
    <t>aplicar un dextromin RB ojala tibio para aumentar temperatura dar agua melaza desparasitar, bajar del paramo</t>
  </si>
  <si>
    <t>Vaca  lola en celo de 8 a 18 horas inseminada con toro  tango $ 20,000</t>
  </si>
  <si>
    <t>ternera con infeccion en cara por ataque por perros tejido necrosado</t>
  </si>
  <si>
    <t xml:space="preserve">aplicar dexapen 10 ml por dos dias </t>
  </si>
  <si>
    <t xml:space="preserve">RUBEN DARIO </t>
  </si>
  <si>
    <t>Vaca golondrina en celo de 8 a 18 horas inseminada con toro  blu sky $ 25,000</t>
  </si>
  <si>
    <t>Vacas nati y linda en celo de 8 a 18 horas inseminada con toro  tango $ 40,000</t>
  </si>
  <si>
    <t>Vaca inapetente naris seca, vaca 138 vacia ovulando</t>
  </si>
  <si>
    <t>desparasitar con sofomax y vetercur oral 20 centimetros, dar sal a voluntad</t>
  </si>
  <si>
    <t>URIEL</t>
  </si>
  <si>
    <t>TRIBUNA</t>
  </si>
  <si>
    <t>Vaca con temperatura de 38,1 °c inapetente dificultad respiratoria</t>
  </si>
  <si>
    <t>desparacitar y vitaminizar</t>
  </si>
  <si>
    <t>Vaca  nena en celo de 8 a 18 horas inseminada con toro  tango $ 20,000</t>
  </si>
  <si>
    <t xml:space="preserve">ISABEL </t>
  </si>
  <si>
    <t>Ternero en condicion corporal baja inapetente se desparasita con ivermectina</t>
  </si>
  <si>
    <t>vitaninizar con belamil 5 centimetros intramuscular y repetir a las 24 horas desparasitar nuevamente en un mes</t>
  </si>
  <si>
    <t>Vaca  concentida en celo de 8 a 18 horas inseminada con toro retamo</t>
  </si>
  <si>
    <t>equino decaido inflamacion de miembros anteriores</t>
  </si>
  <si>
    <t xml:space="preserve">Aplicar un diurivet para que orine, ponerle agua fria para desinflamar </t>
  </si>
  <si>
    <t>BALNDON</t>
  </si>
  <si>
    <t>Ternero con dificultad respiratoria pujido naris seca</t>
  </si>
  <si>
    <t>aplicar un pentriland 7 centimetros, aplicar 7 centimetros de dipirona desparasitar con ivermectina</t>
  </si>
  <si>
    <t xml:space="preserve">Ternero con absceso en cachete derecho izquierdo </t>
  </si>
  <si>
    <t>Aplicar libanal por tres dias seguidos</t>
  </si>
  <si>
    <t>VILLA SANDY</t>
  </si>
  <si>
    <t>Ternero con absceso a nivel de ombligo se drena</t>
  </si>
  <si>
    <t>aplicar 3 centimetros de pentriland por tres dias seguidos</t>
  </si>
  <si>
    <t>Vaca  princesa en celo de 8 a 18 horas inseminada con toro  tango $ 22,000</t>
  </si>
  <si>
    <t>Vaca noblesa vacia ovarios inactivos</t>
  </si>
  <si>
    <t>Desparasitar con vetercur foas, vitaminizar con fosfobest 15 centimetros port tres dias seguidos</t>
  </si>
  <si>
    <t>TRIUNFO LA ESTRELLA</t>
  </si>
  <si>
    <t>Vaca con diarrea y coja se denfecta la pata</t>
  </si>
  <si>
    <t>Aplicar 15 centimetros de sulfa trimetropin por 5 dias, desparasitar con doramectina 10 a 12 centimetros vitaminizar con overcel</t>
  </si>
  <si>
    <t>MIRIAM</t>
  </si>
  <si>
    <t>ROMPIENDO CADENAS</t>
  </si>
  <si>
    <t>Vaca cargada condicion corporal baja, dificuldad de parto</t>
  </si>
  <si>
    <t>animal para sacrificio</t>
  </si>
  <si>
    <t>Desparasitación vaca recien parida no tiene retencion de placenta</t>
  </si>
  <si>
    <t>dar un calcio oral</t>
  </si>
  <si>
    <t>Vaca romana cargada de aproximadamente 8 meses</t>
  </si>
  <si>
    <t>estar pendientes al parto tener un calcio oral del rojo</t>
  </si>
  <si>
    <t>YEISON</t>
  </si>
  <si>
    <t>Vaca en condicion corporal baja inapetente pelo irsuto</t>
  </si>
  <si>
    <t xml:space="preserve">Deparasitar oral vetercur o fasines o sofomax </t>
  </si>
  <si>
    <t>Vaca  mariana y lupita en celo de 8 a 18 horas inseminada con toros  mariposa tamarindo, lupita benecol $ 30,000</t>
  </si>
  <si>
    <t>Desparasitación y Vitaminizacion de 4 animales</t>
  </si>
  <si>
    <t>Desparasitar y vitaminizar en 6 meses</t>
  </si>
  <si>
    <t>Vaca  susana en celo de 8 a 18 horas inseminada con toro  tamarindo $ 20,000</t>
  </si>
  <si>
    <t>LUZ HELNA</t>
  </si>
  <si>
    <t>Vaca cristal cargada 3 meses aproximadamente, vaca motosa vacia ovulando</t>
  </si>
  <si>
    <t>motosa aplicar fosfobes 15 ml por tres dias seguidos</t>
  </si>
  <si>
    <t>Vaca  ruby en celo de 8 a 18 horas inseminada con toro  benecol $ 10,000</t>
  </si>
  <si>
    <t>Ternero con dificultad respirtatoria Temperatura de 37,9 °c respiracion abdominal</t>
  </si>
  <si>
    <t>Aplicar 3 centimetros de dexapen por tres dias aplicar 3 centimetros de dipirona por dos dias</t>
  </si>
  <si>
    <t xml:space="preserve">Vaca prolapsada se introduce y se le colocan dos ovulos </t>
  </si>
  <si>
    <t>BENJAMIN</t>
  </si>
  <si>
    <t>Vitaminizacion de 10 bovinos</t>
  </si>
  <si>
    <t>BERNANRDO</t>
  </si>
  <si>
    <t>BARSALITO</t>
  </si>
  <si>
    <t>Vaca sandi utero tonificado ovulando, vaca jirafa ovarios inactivos</t>
  </si>
  <si>
    <t>para las dos vacas aplicar fosfobest 15 ml por tres dias seguidos</t>
  </si>
  <si>
    <t>LEONARDO</t>
  </si>
  <si>
    <t>PIÑA</t>
  </si>
  <si>
    <t>FLORES</t>
  </si>
  <si>
    <t>Vaca estrella cargada de aproximadamente 6 meses, paloma cargada 4 meses aproximadametne, novilla cargada de aproximadamente 5 meses, fortuna vacia ovulando</t>
  </si>
  <si>
    <t>Fortuna dar sal abundante estar pendiente al celo</t>
  </si>
  <si>
    <t>1889</t>
  </si>
  <si>
    <t>Vaca  estrella en celo de 8 a 18 horas inseminada con toro  horbit $ 20,000</t>
  </si>
  <si>
    <t>1888</t>
  </si>
  <si>
    <t>Vaca  marsella en celo de 8 a 18 horas inseminada con toro  tango $ 20,000</t>
  </si>
  <si>
    <t>Vaca roja cargada de aproximadamente 6 mona y lucero cargada aproximadamente, golondrina cargada de aproximadamente 4 meses</t>
  </si>
  <si>
    <t>Desparasitar un mes antes del parto</t>
  </si>
  <si>
    <t>Vaca  perla en celo de 8 a 18 horas inseminada con toro  benecol $ 10,000</t>
  </si>
  <si>
    <t>Vaca   en celo de 8 a 18 horas inseminada con toro  tamarindo $ 20,000</t>
  </si>
  <si>
    <t>Vaca recien parida prolapsada se limpia y se le introduce se le colocan dos puntos</t>
  </si>
  <si>
    <t>aplicar 20 ml de dexapen aplicar 10 ml de fluniland o dipirona</t>
  </si>
  <si>
    <t>Ternero con abundante garrapata se desparasita con ivermectina</t>
  </si>
  <si>
    <t>Desparasitar en un mes con ivermectina vitaminizar con complejo B oral todos los dias</t>
  </si>
  <si>
    <t>Bovino con herida por teja esta infectada</t>
  </si>
  <si>
    <t xml:space="preserve">Aplicar 3 centimetros de dexapen por tres dias aplicar mamilan y curagan </t>
  </si>
  <si>
    <t>Ternera agredidad por un toro a la palpacion se siete una costilla fracturada tambien se observa desplazamiento de rumen se le aplica fluniland</t>
  </si>
  <si>
    <t>aplicar dipirona 7 centimetros dar complejo B oral todos los dias 8 centimetros desparasitar con vetercur</t>
  </si>
  <si>
    <t>Vaca atacada por perros, daños en pabellon auricular izquierdo le quitaron pabellon derecho daños en cara inflamada toda</t>
  </si>
  <si>
    <t xml:space="preserve">Aplicar dipirona 10 centimetros, dar vetercur fasi </t>
  </si>
  <si>
    <t>dos Vaca dulia y princesa  en celo de 8 a 18 horas inseminada con toros logan</t>
  </si>
  <si>
    <t>Vaca  luna en celo de 8 a 18 horas inseminada con toro  benecol $ 10,000</t>
  </si>
  <si>
    <t>LAUREANO</t>
  </si>
  <si>
    <t>ENCENILLO</t>
  </si>
  <si>
    <t>Vaca  mona en celo de 8 a 18 horas inseminada con toro  benecol $ 10,000</t>
  </si>
  <si>
    <t>Aplicacion de un calcio IV y otro oral</t>
  </si>
  <si>
    <t>1874</t>
  </si>
  <si>
    <t>PIÑUELAS</t>
  </si>
  <si>
    <t>Ternero con colico se le aplica colivet Temperatura de 39.9 °c</t>
  </si>
  <si>
    <t>Dar aceite mineral para abaldarlo, aplicar colivet en 24 horas</t>
  </si>
  <si>
    <t xml:space="preserve">VICTOR </t>
  </si>
  <si>
    <t>CANGREJO</t>
  </si>
  <si>
    <t>Ternera con miembro posterior derecho fracturado</t>
  </si>
  <si>
    <t>Desparasitar co 5 ml de doramectina, dar un calcio olar dividido para 8 dias</t>
  </si>
  <si>
    <t>ELENA</t>
  </si>
  <si>
    <t>BOQUERON</t>
  </si>
  <si>
    <t>Vaca  gabiota 56 en celo de 8 a 18 horas inseminada con toro  tamarindo $ 20,000</t>
  </si>
  <si>
    <t>Acompañamiento a inspeccion de policia a finca por denuncia ciudadana por la alimentación de los bovinos, se observa animales en un area con mucho barro debido al invierno sin pastos se observa canecas de agua se percibe olores fuertes al desperdicio</t>
  </si>
  <si>
    <t>Vaca con hipocalcemia y retencion de placenta se aplica calcio, se hacen 3 lavados a tres vacas</t>
  </si>
  <si>
    <t>hacer lavado en un mes y desparasitar</t>
  </si>
  <si>
    <t>Vaca  mariposa en celo de 8 a 18 horas inseminada con toro  benecol $ 10,000</t>
  </si>
  <si>
    <t>DAZA</t>
  </si>
  <si>
    <t>CANDELARIA</t>
  </si>
  <si>
    <t xml:space="preserve">Canino postrado convulsibo temperatura de 38,3 °c posible moquillo fase neuronal </t>
  </si>
  <si>
    <t>aplicacion de eutanacia humaitaria para evitar el sufrimiento</t>
  </si>
  <si>
    <t xml:space="preserve">Vaca con hipocalsemia prolapsada se levanta y se sutura </t>
  </si>
  <si>
    <t>en 15 dias aplicar 3 centimetros de benzoato de estradiol</t>
  </si>
  <si>
    <t>Aplicacion de calcio a una vaca y descorne a dos vacas</t>
  </si>
  <si>
    <t>Estar pendiente de posibels infecciones</t>
  </si>
  <si>
    <t xml:space="preserve">Vaca mona vacia ovulando canela vacia ovulando </t>
  </si>
  <si>
    <t>desparsitar con sofomax o vetercur fasi de a 20 centimetros vitaminizar con fosfoest 15 ml por tres dias seguidos</t>
  </si>
  <si>
    <t>Aplicacion de un dextromin a vaca con anemia</t>
  </si>
  <si>
    <t>Desparasitar con 11 centimetros de doramectina via subcutanea</t>
  </si>
  <si>
    <t>Vaca  cristina en celo de 8 a 18 horas inseminada con toro  tamarindo pajilla defectuosa</t>
  </si>
  <si>
    <t>Vaca con hipocalcemia se le coloca un calcio y se desparasita</t>
  </si>
  <si>
    <t>Castracion de dos bovinos</t>
  </si>
  <si>
    <t>Vaca con retención de placenta se le retira y se le aplican dos ovulos</t>
  </si>
  <si>
    <t>hacer un lavado uterino en un mes desparasitar con vetercur 20 ml</t>
  </si>
  <si>
    <t>Vaca  juana en celo de 8 a 18 horas inseminada con toro  tamarindo $ 20,000</t>
  </si>
  <si>
    <t>Vaca con hipocalcemia Temperatura de 40,1 ° c con retencion de placenta se le colocan dos ovulos un calmafos</t>
  </si>
  <si>
    <t>Desparasitar con vetercur 20 cm</t>
  </si>
  <si>
    <t>Vaca la negra cos mastitis grado tres pezon izquierdo delantero</t>
  </si>
  <si>
    <t>Aplicar antimastitico lactancia 3 jeringas una diaria aplicar 20 ml de espiramicina</t>
  </si>
  <si>
    <t>Vaca con hipocalcemia se le aplica un calcio y se desparasita</t>
  </si>
  <si>
    <t>Vaca  negra en celo de 8 a 18 horas inseminada con toro  tango $ 20,000</t>
  </si>
  <si>
    <t>topes cargada de aproximadamente 4 meses, claudia y costeña vacia y ovulando</t>
  </si>
  <si>
    <t>costeña y claudia aplicar 15 ml de fosfobes por tres dias seguidos</t>
  </si>
  <si>
    <t>MONTE REY</t>
  </si>
  <si>
    <t>Vaca jersey y normanda vacias ovulando</t>
  </si>
  <si>
    <t>Aplicar 15 ml de fosfobest por tres dias seguidos</t>
  </si>
  <si>
    <t>JABIER</t>
  </si>
  <si>
    <t>Vaca la brava cargada de aproximadamente 4 meses</t>
  </si>
  <si>
    <t xml:space="preserve">ISAURO </t>
  </si>
  <si>
    <t>Vaca longeba no tiene mastitis pelo irsuto, se le coloca un calmafos y se desparasita</t>
  </si>
  <si>
    <t>Vaca cachona cargada de aproximadamente 4 meses</t>
  </si>
  <si>
    <t>secar en tres meses y desparasitar</t>
  </si>
  <si>
    <t>Vaca  margarita y gomela en celo de 8 a 18 horas inseminada con toro  tamarindo $ 40,000</t>
  </si>
  <si>
    <t>Vaca con parto distocico se le saca el ternero</t>
  </si>
  <si>
    <t>aplicar yodo en el ombligo al ternero y estar pendiente al que la vaca arroje la placenta</t>
  </si>
  <si>
    <t>Vaca negra cargada de aproximadamente 4 meses fortuna novilla vacia ovulando</t>
  </si>
  <si>
    <t>ternero con garrapata</t>
  </si>
  <si>
    <t>desparasitar con doramectina</t>
  </si>
  <si>
    <t>RICARDO</t>
  </si>
  <si>
    <t>Vaca vacia ovarios inactivos</t>
  </si>
  <si>
    <t>aplicar 15 ml por tres dias de fosfobest o tonofosfan y desparasitar con vetercur fasi</t>
  </si>
  <si>
    <t>Toro con cacho infectado se desinfecto y lavado uterino a otra vaca</t>
  </si>
  <si>
    <t>Desparasitar con vetercur al toro aplicar dexapen</t>
  </si>
  <si>
    <t>Colocacion de nariguera a novilla</t>
  </si>
  <si>
    <t xml:space="preserve">vaca varcina vacia, negra bufalo para rechequeo </t>
  </si>
  <si>
    <t>varcina aplicar fosfobest 15 ml por tres dias seguios</t>
  </si>
  <si>
    <t>desparasitacion de 6 bovinos</t>
  </si>
  <si>
    <t>Vaca candela con temperatura de 38,1 °c pelo erisado posible intoxicación</t>
  </si>
  <si>
    <t>aplicar 15 ml de atropina</t>
  </si>
  <si>
    <t>Toro con temperatura de 39,5 °c con anemia y mucha garrapata se le aplico oxitetraciclina a la vena</t>
  </si>
  <si>
    <t>Aplicar 15 a 20 centimetro de trevesec vitaminizar con complejo B</t>
  </si>
  <si>
    <t>aplicacion de calcio y aplicacion de 3 ovulos</t>
  </si>
  <si>
    <t xml:space="preserve">hacer un lavado uterino en un mes, aplicacion de syneden para la ubre </t>
  </si>
  <si>
    <t xml:space="preserve">vaca estrella cargada de aproximadamente 5 meses </t>
  </si>
  <si>
    <t>ENRIQUE</t>
  </si>
  <si>
    <t>Vaca novilla vacia ovulando, blanca vacia ovulando</t>
  </si>
  <si>
    <t>aplicar 10 centimetros de fosfobes por tres dias seguidos</t>
  </si>
  <si>
    <t>Vaca  Jersey en celo de 8 a 18 horas inseminada con toro  benecol $ 20,000</t>
  </si>
  <si>
    <t>Vaca  niña en celo de 8 a 18 horas inseminada con toro  tango$ 20,000</t>
  </si>
  <si>
    <t xml:space="preserve">ELVER </t>
  </si>
  <si>
    <t>POLO NORTE</t>
  </si>
  <si>
    <t xml:space="preserve">Vaca paola vargada de aproximadamente 4 meses </t>
  </si>
  <si>
    <t>cuando de cria aplicar berruex 10 centimetros y repetir a los 8 dias</t>
  </si>
  <si>
    <t>Vaca cristina vacia ovulando, vanesa vacia ovulando</t>
  </si>
  <si>
    <t>Vaca con matitis grado 4 pe pezones traseros</t>
  </si>
  <si>
    <t>aplicar sianobest o espiramicina 20 cm por dos dias, aplicar tres jeringas una diaria de antimastitico lactancia</t>
  </si>
  <si>
    <t>vacas con mastitis, tola pezones los dos derechos, golondrina pezon trasero derecho, muñeca pezon derecho delantero</t>
  </si>
  <si>
    <t xml:space="preserve">aplicar 20 centimetros de synobes o espiramicina por dos dias, por tres dias aplicar antimastitico lactancia una diaria por el pezon afectado </t>
  </si>
  <si>
    <t>Novilla pirinola cargada de aproximadamente 5 meses</t>
  </si>
  <si>
    <t>Vaca roja cargada aproximadamente 5 meses, barcina cargada 2 meses aproximadamente, negra y novilla vacias ovulando</t>
  </si>
  <si>
    <t xml:space="preserve">negra y novilla aplicar fosfobest 15 ml por tres dias seguidos </t>
  </si>
  <si>
    <t>Lavado uterino con oxitetraciclina y agua destilada a dos vacas</t>
  </si>
  <si>
    <t>chequear en un mes</t>
  </si>
  <si>
    <t xml:space="preserve">Cabra con metritis grado 3 se le hace lavado uterino </t>
  </si>
  <si>
    <t>Vaca con temperatura de 40,8 °c inapetente respiracion abdominal</t>
  </si>
  <si>
    <t>aplicar un pentriland o un ganapen y una dipirona</t>
  </si>
  <si>
    <t xml:space="preserve">Cerda en celo se coloca la primera dosis </t>
  </si>
  <si>
    <t>aplicar la segunda dosis en 12 horas</t>
  </si>
  <si>
    <t>PIZZA</t>
  </si>
  <si>
    <t>Vaca  muñeca en celo de 8 a 18 horas inseminada con toro  tamarindo$ 20,000</t>
  </si>
  <si>
    <t>JOSE LEONARDO</t>
  </si>
  <si>
    <t>SALVIO</t>
  </si>
  <si>
    <t>Ternero con inicio de pododermatitis</t>
  </si>
  <si>
    <t>desinfectar con agua yodo, aplicar 5 cm de tylosina por 5 dias</t>
  </si>
  <si>
    <t>JOHANA</t>
  </si>
  <si>
    <t>ROSITA</t>
  </si>
  <si>
    <t>Cerdo con temperatura de 41 °c coloracion morada inapetente</t>
  </si>
  <si>
    <t>aplicar 5 cm de pentriland o ganapen por 4 dias, aplicar 5 cm de fluniland por dos dias</t>
  </si>
  <si>
    <t>Vaca  golondrina en celo de 8 a 18 horas inseminada con toro  tamarindo$ 20,000</t>
  </si>
  <si>
    <t>Caprino con temperatura de 38,5°c respiracion agitada</t>
  </si>
  <si>
    <t>aplicar un dextromin RB 51 desparasitar a los 20 dias</t>
  </si>
  <si>
    <t>Novilla con dificultad respiratoria Temeperatura de 40,2 °c</t>
  </si>
  <si>
    <t>Aplicar un pentriland y desparasitar</t>
  </si>
  <si>
    <t xml:space="preserve">MARLON </t>
  </si>
  <si>
    <t>BLANDON</t>
  </si>
  <si>
    <t>Desparasitación de 5 animales</t>
  </si>
  <si>
    <t>vitaminizar co belamil o overcel</t>
  </si>
  <si>
    <t>Vaca con retencion de placenta se le retira y se desparasita</t>
  </si>
  <si>
    <t>hacer un lavado uterino en un mes</t>
  </si>
  <si>
    <t>RUBEN</t>
  </si>
  <si>
    <t>CIFUENTES</t>
  </si>
  <si>
    <t>SAN PEDRO DEL PORVENIR</t>
  </si>
  <si>
    <t>Ternera con diarrea con sangre Temperatura de 37,5°c</t>
  </si>
  <si>
    <t>Dar una papeleta de coccigan por tres dias</t>
  </si>
  <si>
    <t xml:space="preserve">JENNY </t>
  </si>
  <si>
    <t>Vaca chillona vacia rechequeo en un mes, canela cargada 6 meses aproximadamente princesa 4 meses aproximadamente asucena 8 meses aproximadamente campana rechequeo</t>
  </si>
  <si>
    <t>chillona y campana rechequeo en un mes</t>
  </si>
  <si>
    <t>BLANCO</t>
  </si>
  <si>
    <t>SIBERIA</t>
  </si>
  <si>
    <t>Vaca con retencion de placenta se le retira y se le aplica 3 ovulos</t>
  </si>
  <si>
    <t>aplicar en un mes 3 centimetros de benzoato de estadiol dar calfon oral</t>
  </si>
  <si>
    <t>Vaca valentina aborto momificado se le retira</t>
  </si>
  <si>
    <t>hacer lavado uterino en 8 dias</t>
  </si>
  <si>
    <t xml:space="preserve">Ternero con temperatura de 40,5 °c inapetente dificultad respiratoria se le aplico fluniland </t>
  </si>
  <si>
    <t>aplicar 10 ml de dexapen desparasitar co 7 ml con ivermectina</t>
  </si>
  <si>
    <t>Desparasitar en 6 meses y vitaminizar</t>
  </si>
  <si>
    <t>EVELINA</t>
  </si>
  <si>
    <t>LA PALESTINA</t>
  </si>
  <si>
    <t xml:space="preserve">Ternero postrado condicion corporal baja tiene sencibilidad en todo el cuerpo lleva postrado 15 dias </t>
  </si>
  <si>
    <t>aplicar un calmafos via intravenoso</t>
  </si>
  <si>
    <t>castracion de 17 cerdos</t>
  </si>
  <si>
    <t>Estar pendientes de posibles infecciones desparasitar en 5 dias con ivermectina, a la vaca aplicar syneden 10 centimetros</t>
  </si>
  <si>
    <t>Bufalo prolapsado se introduce y se sutura</t>
  </si>
  <si>
    <t xml:space="preserve">retirar puntos en un mes aplicar dexapen 5 ml por dos dias </t>
  </si>
  <si>
    <t>Desparasitación de 9 vacas</t>
  </si>
  <si>
    <t>HERMENCIA</t>
  </si>
  <si>
    <t>Ternera con diarrea con sangre Temperatura de 39,5°c</t>
  </si>
  <si>
    <t>Aplicar 3 centimetros de sulfa trimetropin por 5 dias o dar dos papeletas de coccigan por 4 dias media diaria</t>
  </si>
  <si>
    <t>ANA MARIA</t>
  </si>
  <si>
    <t>HERRADURA</t>
  </si>
  <si>
    <t>Vaca postrada cabeza inclinada Temperatura de 36,1 °c se le aplico atropina y un calmafos</t>
  </si>
  <si>
    <t>Aplicar dextrosa con complejo B y desparasitar</t>
  </si>
  <si>
    <t>vaca concentrida cargada de aproximadamente 4 meses</t>
  </si>
  <si>
    <t>Vaca  manchas en celo de 8 a 18 horas inseminada con toro  horbit $ 16000</t>
  </si>
  <si>
    <t>Vaca hipocalcemica caida condicion corporal baja</t>
  </si>
  <si>
    <t>aplicar un calcio cal y dos bolsa de dextrosa al 5 %</t>
  </si>
  <si>
    <t>VAQUERO</t>
  </si>
  <si>
    <t>ROSALES</t>
  </si>
  <si>
    <t>Vaca con temperatura de 38,3 °c diarrea con sangre dificultad respiratoria</t>
  </si>
  <si>
    <t>aplicar trimetropin sulfa 10 ml por 4 dias seguidos, dar suero casero en 20 litros de agua una libra de azucar media de sal uba cucharada de bicarbonato</t>
  </si>
  <si>
    <t>Desparasitación de dos vacas</t>
  </si>
  <si>
    <t>HERRERA</t>
  </si>
  <si>
    <t>Ternera de 4 meses atacada por perros afectada en bebellon auricular izquierdo miembro anterior derecho</t>
  </si>
  <si>
    <t>Depilar en la zona afectada desinfectar co agua oxigenada o agua yodada, aplicar 5 ml de fluniland o colivet o dipirona o colivet, aplicar 5 ml de pentriland o dexapen o ganapen por 4 dias</t>
  </si>
  <si>
    <t xml:space="preserve">marina vacia utero tonificado ovulando, </t>
  </si>
  <si>
    <t>desparasitacion de 5 animales</t>
  </si>
  <si>
    <t>desparasitar en 6 meses y vitaminizacion</t>
  </si>
  <si>
    <t>AUDY</t>
  </si>
  <si>
    <t>LEIVA</t>
  </si>
  <si>
    <t>VILLA LEIVA</t>
  </si>
  <si>
    <t>Vaca  chata en celo de 8 a 18 horas inseminada con toro  benecol $ fomento</t>
  </si>
  <si>
    <t>ovino atacado por perros</t>
  </si>
  <si>
    <t>aplicar 3 centimetros de pentriland y 3 centimetros de dipirona</t>
  </si>
  <si>
    <t>YERBABUENA</t>
  </si>
  <si>
    <t>Vaca recien parida con diarrea con temperatura de 38,5 °c pelo erisado se desparasitan 4 vacas</t>
  </si>
  <si>
    <t>aplicar 10 ml de trimetropin sulfa por tres dias seguidos y desparasitar en 8 dias</t>
  </si>
  <si>
    <t>Vaca  maravilla en celo de 8 a 18 horas inseminada con toro  tamarindo$ 20,000</t>
  </si>
  <si>
    <t>SANDRA</t>
  </si>
  <si>
    <t>LAJITAS</t>
  </si>
  <si>
    <t>Vaca con temperatura de 40,9 °C respiracion abdominal inapetente se desparasito y se le aplico fluniland</t>
  </si>
  <si>
    <t>aplicar un dexapen de 20 centimetros desparasitar nuevamente en un mes con vetercur</t>
  </si>
  <si>
    <t>Descorne de 10 animales</t>
  </si>
  <si>
    <t>Al toro colocar yeso para evitar infecciones</t>
  </si>
  <si>
    <t xml:space="preserve">MOISES </t>
  </si>
  <si>
    <t>Vaca la cual se cae colina abajo a la palpación se una costilla dispareja</t>
  </si>
  <si>
    <t>aplicar 10 centimetros de fluniland dar complejo b oral todos los dias por 30 dias</t>
  </si>
  <si>
    <t>vitaminizacion de 16 bovinos con catosal</t>
  </si>
  <si>
    <t>GABRIEL</t>
  </si>
  <si>
    <t>LA ESCUADRA</t>
  </si>
  <si>
    <t>Ternera con hernia umbilical para corrección</t>
  </si>
  <si>
    <t>medicamentos necesarios xilacine medio centimetro, lidocaina, dexapen</t>
  </si>
  <si>
    <t>YOLIMA</t>
  </si>
  <si>
    <t>CERRITO</t>
  </si>
  <si>
    <t>Ternera con hernia umbilical se corrección</t>
  </si>
  <si>
    <t>Aplicar dexapen 5 centimetros por tres dias seguidos aplicar curagan</t>
  </si>
  <si>
    <t>Vaca roja cargada de aproximadanmente 8 meses</t>
  </si>
  <si>
    <t>Vaca negra vacia ovulando utero flacido ovarios inactivos, mona utero tonificado ovarios inactivos pequeños</t>
  </si>
  <si>
    <t>aplicar 15 centimetros de fosfobes por tres dias seguidos</t>
  </si>
  <si>
    <t>Vaca  mila en celo de 8 a 18 horas inseminada con toro  tamarindo $ 20,000</t>
  </si>
  <si>
    <t>DIMATE</t>
  </si>
  <si>
    <t>Ovino con famacha palida condición corporal baja esta cojo del miembro posterior derecho</t>
  </si>
  <si>
    <t>dar complejo B oral todos los dias 3 centimetros desparasitar en 20 dias</t>
  </si>
  <si>
    <t>Vaca con diarrea Temperatura de 38,5°c</t>
  </si>
  <si>
    <t>dar dos papeletas de calmotil</t>
  </si>
  <si>
    <t>Aplicacion de calfosland a vaca recien parida ternera intoxicada por guarfarinas se le aplico vitamina K</t>
  </si>
  <si>
    <t>Desparasitar en un mes dar complejo B oral todos los dias por 8 dias dar agua melaza o aceite</t>
  </si>
  <si>
    <t>Vaca  fortuna en celo de 8 a 18 horas inseminada con toro  tamarindo$ 20,000</t>
  </si>
  <si>
    <t>GAMBUR</t>
  </si>
  <si>
    <t>MINORAL 1</t>
  </si>
  <si>
    <t>Equinos con temperatura de 36,7 °c dificultad respiratiria disminucion de la capasidad pulmonar se le aplico un dextromin 10 ml de dexapen y se desparasito</t>
  </si>
  <si>
    <t>Sabado aplicar 10 centimetros de Dexapen, Desparasitar en un mes nuevamente</t>
  </si>
  <si>
    <t>Ternero con perdida de vista, se trato pero camina erraticamente no puede orinar</t>
  </si>
  <si>
    <t>aplicar una furosemida y analgesico en 8 dias purgar y vitaminizar</t>
  </si>
  <si>
    <t>Toro con temperatura de 39,1 °c condicion corporal baja y garrapata se desparasita</t>
  </si>
  <si>
    <t>Vitaminizar con complejo B por la anemia</t>
  </si>
  <si>
    <t xml:space="preserve">GUSTAVO </t>
  </si>
  <si>
    <t>J VASGAS</t>
  </si>
  <si>
    <t>Castracion de 5 novillos</t>
  </si>
  <si>
    <t>vaca proxima en condicion corporal baja pelo erisado</t>
  </si>
  <si>
    <t>desparasitar con sofomax sumistrar un calfon del verde despues del parto el rojo</t>
  </si>
  <si>
    <t>Colocacion de nariguera a una vaca y ligamento de un papiloma</t>
  </si>
  <si>
    <t>aplicar berruex 3 dosis cada 8 dias</t>
  </si>
  <si>
    <t>Ternero que a perdido la vista posible intoxicación</t>
  </si>
  <si>
    <t>aplicar 10 ml de atropina y 10 ml de dipirona</t>
  </si>
  <si>
    <t xml:space="preserve">JABIER </t>
  </si>
  <si>
    <t>PESEBRERAS</t>
  </si>
  <si>
    <t>Sutura con herida abierta</t>
  </si>
  <si>
    <t>aplicar 10 ml de dexapen y repetir a los a las 24 horas</t>
  </si>
  <si>
    <t>ARACELI</t>
  </si>
  <si>
    <t>Ternero inapetente condición corporal baja</t>
  </si>
  <si>
    <t>Desparasitar con vetercur y vitaminizar</t>
  </si>
  <si>
    <t xml:space="preserve">Vaca con timpanismo </t>
  </si>
  <si>
    <t>suministrar sorol o flativet</t>
  </si>
  <si>
    <t>NARCISO</t>
  </si>
  <si>
    <t>SANTA CLARA</t>
  </si>
  <si>
    <t>Vaca jaira vacia ovulando mandarian cargada de aproximadamente 6 meses gerjol cargada de aproximandaemtne 5 meses</t>
  </si>
  <si>
    <t>Jaira aplicar fosfobest 15 ml por tres dias seguidos</t>
  </si>
  <si>
    <t>CENTRO AGRO</t>
  </si>
  <si>
    <t>Equino con lesion de piel</t>
  </si>
  <si>
    <t xml:space="preserve">comprar lidocaina dexapen </t>
  </si>
  <si>
    <t>Ternero en condicion corporal baja postrado miembros frios, posible carbon</t>
  </si>
  <si>
    <t>Vacunar todos los bovinos contra clostridium</t>
  </si>
  <si>
    <t>Bovino con berrugas a nivel de vientre</t>
  </si>
  <si>
    <t>Aplicar 7 centimetros de berruex repetir a los 8 dias</t>
  </si>
  <si>
    <t xml:space="preserve">Cerdo con temperatura de 36,6 °C condicion corporal baja dificultad respiratoria se desparasita con ivermectina </t>
  </si>
  <si>
    <t>aplicar 2 centimetros de enrofloxacina desparasitar nuevamente en un mes</t>
  </si>
  <si>
    <t>Toro con pelo erisado temperatura de 40,5 °c dificultad respiratoria</t>
  </si>
  <si>
    <t>Aplicar un pentriland o un dexapen 10 centimetros por dos dias, aplicar 10 centimetros de dipirona</t>
  </si>
  <si>
    <t>Aplicación de 4 calcios a cuatro vacas y desparasitación</t>
  </si>
  <si>
    <t>Propietrario solicita que hacer si cuando hierbe la leche se corta posible mastitis subclinica</t>
  </si>
  <si>
    <t>aplicar 10 ml de sianoves</t>
  </si>
  <si>
    <t>Bovino con dificultad respiratoria agitado</t>
  </si>
  <si>
    <t>aplicar fluniland o dipirona 10 centimetros y un pentriland 10 centimetros por dos dias</t>
  </si>
  <si>
    <t>dar sal a voluntad, aplicar fosfobest 15 ml por tres dias seguidos</t>
  </si>
  <si>
    <t>JOSE MANUEL</t>
  </si>
  <si>
    <t>Ovinos atacado por animal desconocido murieron cuatro ovinos</t>
  </si>
  <si>
    <t>enterrarlos</t>
  </si>
  <si>
    <t>Vaca  juana en celo de 8 a 18 horas inseminada con toro benecol $ 10,000</t>
  </si>
  <si>
    <t>Vaca sebastiana con hipocalcemia se le aplica un calcio cal y se desparasita</t>
  </si>
  <si>
    <t>no ordeñar hoy y desparasitar en un mes</t>
  </si>
  <si>
    <t>Desparasitación y vitaminización de 8 bovinos</t>
  </si>
  <si>
    <t>Castración de un ovino de dos años</t>
  </si>
  <si>
    <t>Aplicar 4 centimetros de tylosina y estar pendientes de posibles infecciones</t>
  </si>
  <si>
    <t xml:space="preserve">Desparasitacion de 5 bovinos </t>
  </si>
  <si>
    <t>Castracion de 9 cerdos y se desparasitaron</t>
  </si>
  <si>
    <t>Retirar puntos de ovino prolapsado</t>
  </si>
  <si>
    <t>espar pendientes de posibles infecciones</t>
  </si>
  <si>
    <t>Desparasitación de 5 bovinos</t>
  </si>
  <si>
    <t>Desparasitar en 20 dias a un mes</t>
  </si>
  <si>
    <t>Vaca roja cargada de aproximadamente 7 meses jersey vacia ovulando</t>
  </si>
  <si>
    <t>Desparasitar y la jersey aplicar fosfobes 15 ml por tres dias seguidos</t>
  </si>
  <si>
    <t>AMPARO</t>
  </si>
  <si>
    <t>DOS QUEBRADAS</t>
  </si>
  <si>
    <t>vaca cargada de aproximadamente 7 meses</t>
  </si>
  <si>
    <t>secar con antimastitico secado</t>
  </si>
  <si>
    <t>Vaca con fotosencibilidad se le ha caido bastante piel</t>
  </si>
  <si>
    <t>dar complejo b oral 30 centimetros por 15 dias cubrir para evitar los rayos de sol</t>
  </si>
  <si>
    <t>Vaca  canela en celo de 8 a 18 horas inseminada con toro benecol $ 10,000</t>
  </si>
  <si>
    <t>Desparasitacion de 4 bovinos</t>
  </si>
  <si>
    <t>lavado uterino a una vaca con oxitetraciclina y agua destilada</t>
  </si>
  <si>
    <t>Desparasitacion de 7 animales y colocacion de vacuna a una ternera</t>
  </si>
  <si>
    <t>Vaca  muñeca en celo de 8 a 18 horas inseminada con toro benecol $ 10,000</t>
  </si>
  <si>
    <t>desparasitacion de 11 animales la vaca aplicar pomada caliente en el absceso</t>
  </si>
  <si>
    <t>YAMILE</t>
  </si>
  <si>
    <t>Aplicación de un calcio y un lavado uterino a una vaca</t>
  </si>
  <si>
    <t>Desparasitar en 20 dias bañar con amitraz o cipermetrina</t>
  </si>
  <si>
    <t>Vaca  salome en celo de 8 a 18 horas inseminada con toro percebal $ 32,000</t>
  </si>
  <si>
    <t>PEDRO ANTONIO</t>
  </si>
  <si>
    <t>Vaca  estrella en celo de 8 a 18 horas inseminada con toro percebal $ 32,000</t>
  </si>
  <si>
    <t>Vaca con dificultad respiratoria anemia y inapetente</t>
  </si>
  <si>
    <t>aplicar vitamina k aplicar dexapen, vitaminizar con cacodil B12, purgar 20 centimetros de vetercur</t>
  </si>
  <si>
    <t>vaca con metritis grado uno se le hace lavado uterino</t>
  </si>
  <si>
    <t>aplicar 12 centimetros de doramectina</t>
  </si>
  <si>
    <t>Vaca  alexia en celo de 8 a 18 horas inseminada con toro reger - red</t>
  </si>
  <si>
    <t>sutura en pezon rasgado</t>
  </si>
  <si>
    <t>dejar canula por 8 dias  15 dias retirar puntos</t>
  </si>
  <si>
    <t>BORNES</t>
  </si>
  <si>
    <t>Vaca con cancer a nivel del ojo derecho , longeba, cargada de aproximadamente 5 meses</t>
  </si>
  <si>
    <t>esperar al parto, desparasitar y vitaminizar</t>
  </si>
  <si>
    <t>Vaca  negra en celo de 8 a 18 horas inseminada con toro benecol $ 10,000</t>
  </si>
  <si>
    <t>Equino con aborto distosico se saca el feto</t>
  </si>
  <si>
    <t>aplicar pentriland 10 centimetros y repetir a las 24 horas</t>
  </si>
  <si>
    <t>Vaca  chata en celo de 8 a 18 horas inseminada con toro benecol $ 10,000</t>
  </si>
  <si>
    <t>aplicacion de un calcio a una vaca</t>
  </si>
  <si>
    <t>PUERTO RICO</t>
  </si>
  <si>
    <t>Vaca en condicion corporal baja pelo irsuto</t>
  </si>
  <si>
    <t>aplicar 25 ml de sofomax y repurgar al mes</t>
  </si>
  <si>
    <t>Vaca  jersey en celo de 8 a 18 horas inseminada con toro benecol $ 10,000</t>
  </si>
  <si>
    <t>PEDRO JAIME</t>
  </si>
  <si>
    <t>BRISAS</t>
  </si>
  <si>
    <t>Vaca  veronica en celo de 8 a 18 horas inseminada con toro percebal $ 32,000</t>
  </si>
  <si>
    <t>Vaca  ivana en celo de 8 a 18 horas inseminada con toro percebal $ 32,000</t>
  </si>
  <si>
    <t>Vaca  aurora en celo de 8 a 18 horas inseminada con toro sensacional $ 12,000</t>
  </si>
  <si>
    <t>Ternero atorado con papa se sondea y se desatora</t>
  </si>
  <si>
    <t>dar agua melaza desparasitar en un mes</t>
  </si>
  <si>
    <t>desparasitacion de 8 animales</t>
  </si>
  <si>
    <t>Vaca  marlen y toña en celo de 8 a 18 horas inseminada con toros percebal $ 68,000</t>
  </si>
  <si>
    <t>Novilla en celo para inseminar no se insemina por tamaño y edad</t>
  </si>
  <si>
    <t>inseminar con jersey desparasitar con vetercur 15 centimetros</t>
  </si>
  <si>
    <t>Aplicacion de suero a ovino correccion de prolapso rectal</t>
  </si>
  <si>
    <t>CEDELA</t>
  </si>
  <si>
    <t>CERESO</t>
  </si>
  <si>
    <t>Desparasitacion de 6 animales</t>
  </si>
  <si>
    <t>Vaca paloma cargada de aproximadamente 5 meses</t>
  </si>
  <si>
    <t>Vaca caida condición corporal baja lleva caida 8 dias tiene sensibilidad se le aplico un dextromin</t>
  </si>
  <si>
    <t>aplicar calmafos</t>
  </si>
  <si>
    <t>Vacas normanda, la cachona, vacias ovulando</t>
  </si>
  <si>
    <t>Vaca  shaquira en celo de 8 a 18 horas inseminada con toro harley $ 17,000</t>
  </si>
  <si>
    <t>descorne de 5 animales y colocacion de yeso</t>
  </si>
  <si>
    <t>estar pendiente de posibles infecciones desparasitar los terneros con ivermectina</t>
  </si>
  <si>
    <t>Vaca negra cargada a termino canela rechequeo, golondrina cargada de 7 meses aproximadamente pulga cargada de 7 meses aproximadamente</t>
  </si>
  <si>
    <t>rechequeo para canela en un mes</t>
  </si>
  <si>
    <t>colocacion de nariguera a un novillo se desparasita y se vitaminiza</t>
  </si>
  <si>
    <t>Vaca  argentina en celo de 8 a 18 horas inseminada con toro opti noz $ 20,000</t>
  </si>
  <si>
    <t xml:space="preserve">Novillo con lesion en miembros posteriores partidos </t>
  </si>
  <si>
    <t>para sacrificio</t>
  </si>
  <si>
    <t>Ovinos con prolapso rectal se le colocan dos puntos</t>
  </si>
  <si>
    <t>aplicar 1 ml de dexapen desparasitar con sofomax</t>
  </si>
  <si>
    <t>Colocacion de dos calcios a dos vacas y desparasitacion de 4 animales</t>
  </si>
  <si>
    <t xml:space="preserve">desparasitar nuevamente en un mes </t>
  </si>
  <si>
    <t>Vaca con ubre roja con papulitas</t>
  </si>
  <si>
    <t>aplicar 10 centimetros de trimebac por tres dias.</t>
  </si>
  <si>
    <t>GUILLERMO</t>
  </si>
  <si>
    <t>Vaca  matucha en celo de 8 a 18 horas inseminada con toro dee $ 27,000</t>
  </si>
  <si>
    <t>CAROLINA</t>
  </si>
  <si>
    <t>Vaca  canela en celo de 8 a 18 horas inseminada con toro dee $ 19,000</t>
  </si>
  <si>
    <t>Vaca con pezon rasgado conducto expuesto se coloca canula y se sutura</t>
  </si>
  <si>
    <t>aplicar dipirona 10 centimetros en 24 horas, aplicar dexapen 20 centimetros, estar pendiente de posibles mastitis mantener la canula por 8 dias</t>
  </si>
  <si>
    <t>Vaca  clavellina en celo de 8 a 18 horas inseminada con toro mon blac $ 23000</t>
  </si>
  <si>
    <t>ANA ILDA</t>
  </si>
  <si>
    <t>CUCHARO</t>
  </si>
  <si>
    <t>Teernero en condicion corporal baja pelo erisado con diarrea se desparasitaron 3 animales</t>
  </si>
  <si>
    <t>desparasitar en un mes y vitaminizar</t>
  </si>
  <si>
    <t>ABEL</t>
  </si>
  <si>
    <t xml:space="preserve">Porcinos con dificultad respiratoria </t>
  </si>
  <si>
    <t>aplicar 2 centimetros por tres dias de  dexapen</t>
  </si>
  <si>
    <t xml:space="preserve">VIKY </t>
  </si>
  <si>
    <t>Vaca con temperatura de 38,9°c inapetente con piojo</t>
  </si>
  <si>
    <t>desparasitar con vetercur, y bañarla para el piojo</t>
  </si>
  <si>
    <t>MENDOZA</t>
  </si>
  <si>
    <t>porcinos recien nacidos con diarrea temperatura de 40,1 °c se estan muriendo</t>
  </si>
  <si>
    <t>aplicar medio centimetros de fluniland o dipirona, para la diarrea aplicar trimetropin sulfa</t>
  </si>
  <si>
    <t>descolmille descole, y colocacion de hierro a 11  cerdos castracion de tres</t>
  </si>
  <si>
    <t>desparasitar, estar pendientes de posibles infecciones</t>
  </si>
  <si>
    <t>Vacas shangai y  roja en celo de 8 a 18 horas inseminadas con toros mon blac $ 46,000</t>
  </si>
  <si>
    <t>vaca con temperatura de 40,5 °c dolor abdominal en los pezones rojos y con papulas</t>
  </si>
  <si>
    <t>aplicar dipirona o colivet o fluniland par la fiebre, aplicar cefalecina o tylosina 15 centimetros por 4 dias</t>
  </si>
  <si>
    <t>panda y pandita cargada de aproximadamente, primavera rechequeo lupe cargada de aproximadamente 3 meses</t>
  </si>
  <si>
    <t>primavera rechequeo eu un mes</t>
  </si>
  <si>
    <t xml:space="preserve">Vaca  lupita en celo de 8 a 18 horas inseminada con toro persebal $ </t>
  </si>
  <si>
    <t>chequeo vaca 18</t>
  </si>
  <si>
    <t>vacia ovarios inactivos</t>
  </si>
  <si>
    <t>lavado uterino a vaca con metritis grado 3</t>
  </si>
  <si>
    <t>aplicar pentriland y purgar</t>
  </si>
  <si>
    <t>Golondrina cargada de aproximadamente 2 mese</t>
  </si>
  <si>
    <t>rechequeo en uno o dos meses</t>
  </si>
  <si>
    <t>lavado prepucial a toro</t>
  </si>
  <si>
    <t>dejar dos dias sin montar</t>
  </si>
  <si>
    <t>Vaca  cristina en celo de 8 a 18 horas inseminada con toro game over $ 23,000</t>
  </si>
  <si>
    <t>Vaca en proceso de parto prolapsada no ha dilatado cervis</t>
  </si>
  <si>
    <t xml:space="preserve">estar pendientes al parto y que no este prolapsada </t>
  </si>
  <si>
    <t>Vaca presiosa en celo de 8 a 18 horas inseminada con toro game over $ 23,000</t>
  </si>
  <si>
    <t>ternero en condicion corporal baja, esta muerto</t>
  </si>
  <si>
    <t>enterrar</t>
  </si>
  <si>
    <t>ternera con podermatitis en miembro anterior izquierdo</t>
  </si>
  <si>
    <t xml:space="preserve">desinfectar con formol y cal aplicar 7  centimetros de pentriland por tres dias </t>
  </si>
  <si>
    <t>vaca inapetente condicion corporal baja Temperatura 40,3 °c se desparasitan dos vacas</t>
  </si>
  <si>
    <t>aplicar 10 centimetros de fluniland</t>
  </si>
  <si>
    <t>bovinos atacado pr perros se rasura y se desinfecta</t>
  </si>
  <si>
    <t>aplicar dexapen 15 cm por tres dias</t>
  </si>
  <si>
    <t>Vaca  niña en celo de 8 a 18 horas inseminada con toro benecol $ fomento</t>
  </si>
  <si>
    <t>Vaca muñeca vacia ovarios inactivos</t>
  </si>
  <si>
    <t>Dar sal a voluntad y aplicar 15 cm de fosfobest por tres dias seguidos</t>
  </si>
  <si>
    <t>Vaca  en celo de 8 a 18 horas inseminada con toro blu sky $ 21,000</t>
  </si>
  <si>
    <t>825</t>
  </si>
  <si>
    <t>Vaca  pitufa en celo de 8 a 18 horas inseminada con toro mont blac  $ 21,000</t>
  </si>
  <si>
    <t>colocación de calcio a vaca recien parida</t>
  </si>
  <si>
    <t>cargada de aproximadamente 5 meses</t>
  </si>
  <si>
    <t>desparasitar en dos meses</t>
  </si>
  <si>
    <t>vaca en condicion corporal baja pelo erisado, se desparasita</t>
  </si>
  <si>
    <t>bañar con amitraz o cipermetrina vitaminizar con belamil 10 centimetros</t>
  </si>
  <si>
    <t>Vaca  yesica en celo de 8 a 18 horas inseminada con toro game over $ 23,000</t>
  </si>
  <si>
    <t>GUAYAN</t>
  </si>
  <si>
    <t xml:space="preserve">vaca manuela con edema submandibular piel acartonada (posible fasiola) </t>
  </si>
  <si>
    <t xml:space="preserve">aplicar ivermectina </t>
  </si>
  <si>
    <t>Lavado uterino vaca con metritis</t>
  </si>
  <si>
    <t>vaca postrada en condicion corporal baja defecando con moco y moco nasal</t>
  </si>
  <si>
    <t>aplicar calmafos y dextrosa al 10 %</t>
  </si>
  <si>
    <t>Vaca con retencion de placenta se le retira una parte y se le aplica 4 ovulos</t>
  </si>
  <si>
    <t>hacer un lavado uterino en 15 dias</t>
  </si>
  <si>
    <t>MINORAL</t>
  </si>
  <si>
    <t>Toro con lesión y infeccion en miembro posterior izquierdo daño en tejidos piel mucosas y tendones se desinfecta</t>
  </si>
  <si>
    <t>desinfectar todos los dias aplicar 15 cm de cefalecina o tylosina por 5 dias y repetir a los 15 dias</t>
  </si>
  <si>
    <t>Lavada uterino a una vaca con metritis</t>
  </si>
  <si>
    <t>chequear un mes para ver estado reproductivo</t>
  </si>
  <si>
    <t>ANDALUZ</t>
  </si>
  <si>
    <t>Vaca con hipocalcemia se le aplico un calmafos y se desparasito</t>
  </si>
  <si>
    <t xml:space="preserve">bañar para el piojo </t>
  </si>
  <si>
    <t>Vaca  lupe en celo de 8 a 18 horas inseminada con toro mont blac $ 21,000</t>
  </si>
  <si>
    <t>Vaca cargade aproximadamente 6 meses</t>
  </si>
  <si>
    <t>Vaca con baja condicion corporal baja pelo erisado, con piojo mucosas palidas se desparasito</t>
  </si>
  <si>
    <t>bañar para el piojo con cipermetrina o amitrz</t>
  </si>
  <si>
    <t>Vaca con dos abscesos se le reventaron y drenaron</t>
  </si>
  <si>
    <t>desinfectar todos los dias</t>
  </si>
  <si>
    <t>colocacion de 4 narigueras</t>
  </si>
  <si>
    <t>Purgar y vitaminizar</t>
  </si>
  <si>
    <t>Colocacion de nariguera a dos terneras</t>
  </si>
  <si>
    <t>Al tori jersey aplicar berruex 10 centimetros repetir a los 8 dias por tres dosis</t>
  </si>
  <si>
    <t>Castracion de un toro</t>
  </si>
  <si>
    <t>Desparasitación de 20 cerdos</t>
  </si>
  <si>
    <t>Desparasitar nuevamente en 3 meses</t>
  </si>
  <si>
    <t>Vaca  cristal en celo de 8 a 18 horas inseminada con toro harley $ 19,000</t>
  </si>
  <si>
    <t>Bovino en condicion corporal baja bastante piojo anemia y mudando</t>
  </si>
  <si>
    <t>aplicar 10 centimetros de ivermectina, aplicar 10 centimetros de belamil</t>
  </si>
  <si>
    <t>Ternero con ombligo infectado y problemas articulares</t>
  </si>
  <si>
    <t xml:space="preserve">aplicar 2 centimetros ceftiofur o pentriland aplicar 2 centimetros de flunilando dipirona por tres dias desinfectar con yodo </t>
  </si>
  <si>
    <t>Desparasitacion de 20 animales y 6 terneros</t>
  </si>
  <si>
    <t>desparasitación en 6 meses los terneros desparasitar con complejo B oral</t>
  </si>
  <si>
    <t>SAN JORGE</t>
  </si>
  <si>
    <t>Desparasitacion y aplicacion de un dextromin</t>
  </si>
  <si>
    <t>desparasitar en tres meses y vitaminizar</t>
  </si>
  <si>
    <t>Tuerta y Esperanza vacias ovulando, chepa cargada de aproximadamente 5 meses</t>
  </si>
  <si>
    <t>Tuerta y Esperanza dar sal abundante todos los dias</t>
  </si>
  <si>
    <t>Oveja postrada con famacha blanca se desparasita</t>
  </si>
  <si>
    <t>Aplicar un dextromin y complejo B</t>
  </si>
  <si>
    <t>Vaca princesa cargada de aproximadamente 6 meses, marcella cargada de aproximadamente 7 meses</t>
  </si>
  <si>
    <t>Castracion de dos novillos</t>
  </si>
  <si>
    <t>castracion de dos terneros y se desparasitan</t>
  </si>
  <si>
    <t>ternero en condicion corporal baja tiene mucho piojo</t>
  </si>
  <si>
    <t>bañar con amitraz o cipermetrina, en un mes desparasitar</t>
  </si>
  <si>
    <t>vaca con retención de placenta se le colocan 3 ovulos</t>
  </si>
  <si>
    <t>hacer un lava uterino en un mes</t>
  </si>
  <si>
    <t>vaca con hipocalsemia caida se le aplico un calcio cal y se deja parada</t>
  </si>
  <si>
    <t>dar abundante agua melaza no dejar acostar</t>
  </si>
  <si>
    <t>Vaca  #0274 en celo de 8 a 18 horas inseminada con toro  game over $ 17,000</t>
  </si>
  <si>
    <t>desparasitacion de 7 animales</t>
  </si>
  <si>
    <t>desparasitar en 3 meses</t>
  </si>
  <si>
    <t>Vaca   estrella en celo de 8 a 18 horas inseminada con toro  overius $ 17,000</t>
  </si>
  <si>
    <t>BELARMINA</t>
  </si>
  <si>
    <t>Vaca   maria en celo de 8 a 18 horas inseminada con toro  overius $ 17,000</t>
  </si>
  <si>
    <t>vaca recien parida caminando herraticamente, se le aplico un calcio y se desparasito tiene metritis</t>
  </si>
  <si>
    <t>aplicar sianobest o espiramicina 10 centimetros por dos dias, tres jeringas antimastitico lactancia una diaria en pezon izquierdo delantero</t>
  </si>
  <si>
    <t>Vaca con retencion de placenta se le retira yse le colocan ovulos</t>
  </si>
  <si>
    <t>ternera intoxicada por guarfarinas se le aplica vitamina K</t>
  </si>
  <si>
    <t>estar pendientes de cualquier anormalidad aplicar por tres dias fluniland</t>
  </si>
  <si>
    <t xml:space="preserve">HERMINDA </t>
  </si>
  <si>
    <t>Vaca con dolor abdominal temperatura de 38,3 °c sin materia fecal</t>
  </si>
  <si>
    <t>dar dos botellas de aceite mineral aplicar mañana 10 centimetros fluniland dar abundante agua con melaza</t>
  </si>
  <si>
    <t xml:space="preserve">Vaca mastitis grado tres pezon izquierdo trasero izquierdo temepratura 37,3 °c </t>
  </si>
  <si>
    <t>aplicar tres antimastitico lactancia una diaria aplicar 10 centimetros de cianobest por dos dias</t>
  </si>
  <si>
    <t>Ternero con dificultad respiratoria por problemas de neumonia</t>
  </si>
  <si>
    <t>aplicar crecedor cada 8 dias</t>
  </si>
  <si>
    <t>ELISEO</t>
  </si>
  <si>
    <t>GOCHENEQUE</t>
  </si>
  <si>
    <t>Vaca para inseminacion se hace chequeo pero no esta en celo</t>
  </si>
  <si>
    <t>estar pendientes al celo para inseminar</t>
  </si>
  <si>
    <t>Vaca con retencion de placenta se le retira y se le aplica tres ovulos</t>
  </si>
  <si>
    <t>hacer lavado uterino en tres meses</t>
  </si>
  <si>
    <t>Ternero con absceso en miembro posterior derecho</t>
  </si>
  <si>
    <t>Desparasitar con ivermectina 4 centimetros</t>
  </si>
  <si>
    <t>vaca frijola y mila vacia ovarios inactivos</t>
  </si>
  <si>
    <t>aplicar overcel o fosfobest 15 cm por tres dias seguidos</t>
  </si>
  <si>
    <t>Vaca niña utero tonificado ovulando, pinta vacia utero flacido ovarios inactivos</t>
  </si>
  <si>
    <t>aplicar fosfobes 15 centimetros por tres dias seguidos</t>
  </si>
  <si>
    <t>aplicacion de calmafos y arreglo de pezuña a una vava</t>
  </si>
  <si>
    <t>aplicar a candela 15 centimetros de tylosina por tres dias seguidos</t>
  </si>
  <si>
    <t>Vaca con ubre dura inflamada, se desparasita</t>
  </si>
  <si>
    <t>aplicar 10 centimetros de sinedend desparasitar nuevamente en un mes</t>
  </si>
  <si>
    <t>Vaca con hipocalcemia se le aplica un calmafos y se desparacita</t>
  </si>
  <si>
    <t>Cerda recien parida con lesion en vulva</t>
  </si>
  <si>
    <t>aplicar la dipirona 5 cetimetros por dos dias seguidos, dexapen 4 centimetros por 4 dias</t>
  </si>
  <si>
    <t>dos lavados uterinos a dos vacas</t>
  </si>
  <si>
    <t>estar pendiente al celo, purgar con sofomax de a 20 centimetros</t>
  </si>
  <si>
    <t>Vaca   en celo de 8 a 18 horas inseminada con toro  dee $ 17,000</t>
  </si>
  <si>
    <t>CONZUFAM</t>
  </si>
  <si>
    <t>OASIS</t>
  </si>
  <si>
    <t>Equino con diarrea de color verdoso</t>
  </si>
  <si>
    <t>aplicar 10 centimetros de trimetropin silfa por tres dias seguidos</t>
  </si>
  <si>
    <t>Vaca  gabriela en celo de 8 a 18 horas inseminada con toro  hilario $ 17,000</t>
  </si>
  <si>
    <t>Vaca en condicion corporal baja, mucosas palidas pelo erisado, y con diarrea</t>
  </si>
  <si>
    <t>purgar con levamisol 10 centimetros y vitaminizar con cacodil o complejo B</t>
  </si>
  <si>
    <t>Verificacion recien parida por retencion de placenta</t>
  </si>
  <si>
    <t>para la inflamacion de la ubre jabon rey y agua fria y desparasitar</t>
  </si>
  <si>
    <t xml:space="preserve">MARIO </t>
  </si>
  <si>
    <t>Vaca china utero tonificado ovulando</t>
  </si>
  <si>
    <t>dar sal al 12 % todos los dias</t>
  </si>
  <si>
    <t>Ternero con neumonia</t>
  </si>
  <si>
    <t>aplicar 5 centimetros de dexapen o flucomicina, aplicar colivet o fluniland para la fiebre</t>
  </si>
  <si>
    <t>Vaca paloma en celo de 8 a 18 horas inseminada con toro  opt noz $ 20,000, vaca borona con toro hilario $ 17000</t>
  </si>
  <si>
    <t>GLORIA INES</t>
  </si>
  <si>
    <t>MUÑOS</t>
  </si>
  <si>
    <t>castracion de un ternero</t>
  </si>
  <si>
    <t>estar pendientes de posibles infecciones desparasitar en un mes con ivermectina</t>
  </si>
  <si>
    <t>KIMBERLY</t>
  </si>
  <si>
    <t>Lavado uterino a vaca donita con oxitetraciclina y agua destilada</t>
  </si>
  <si>
    <t>desparasitar en un mes con sofomax</t>
  </si>
  <si>
    <t>CHAVEZ</t>
  </si>
  <si>
    <t>LA PALMA</t>
  </si>
  <si>
    <t>Vaca paca cargada de aproximadamente 6 meses, mona cargada de aproximadamente 4 meses</t>
  </si>
  <si>
    <t>paca rechequeo en un mes</t>
  </si>
  <si>
    <t>MARIA EUGENIA</t>
  </si>
  <si>
    <t>Vaca miel cargada de aproximadamente 3 meses, dorita cargada de aproximadamente 2 meses</t>
  </si>
  <si>
    <t>rechequeo en dos meses por si hay reabsorcion embrionaria</t>
  </si>
  <si>
    <t>vaca negra vacia ovarios inactivos</t>
  </si>
  <si>
    <t xml:space="preserve">aplicar fosfobest 15 centimetros por tres dias seguidos </t>
  </si>
  <si>
    <t>Vaca con timpanismo se le da flativet</t>
  </si>
  <si>
    <t>Estar pendiente a que no se vuelva inflamar aplicar colivet</t>
  </si>
  <si>
    <t>Vaca   en celo de 8 a 18 horas inseminada con toro  fanof $ 17,000</t>
  </si>
  <si>
    <t>Vaca  cachitos en celo de 8 a 18 horas inseminada con toro  oberius $ 17,000</t>
  </si>
  <si>
    <t>Vaca  en celo de 8 a 18 horas inseminada con toro  benecol $ 17,000</t>
  </si>
  <si>
    <t>vaca con dificud para caminar</t>
  </si>
  <si>
    <t>aplicar dipirona o fluniland</t>
  </si>
  <si>
    <t xml:space="preserve">JOSE IGNACIO </t>
  </si>
  <si>
    <t>AMARILLO</t>
  </si>
  <si>
    <t>Equino de aproximadamente 6 meses con moco color amarillo verdoso con pichas, temperatura 39,5 °c se escuchan ruidos anormales en pulmones, pelo erisado</t>
  </si>
  <si>
    <t>desparasitar oral y purgar al mes, si continua los problemas oculares aplicar colirio zoo applicar dexapen 5 centimetros por tres dias</t>
  </si>
  <si>
    <t>Castracion de dos terneros</t>
  </si>
  <si>
    <t>estar pendiente de posibles infecciones desparasitar en un mes con ivermectina</t>
  </si>
  <si>
    <t>Vaca luna cargada de aproximadamente 4 meses</t>
  </si>
  <si>
    <t>Dos bovinos con papilomatosis se les aplica berruex</t>
  </si>
  <si>
    <t>aplicar dos dosis mas con intervalo de 8 dias</t>
  </si>
  <si>
    <t>Ternera con temperatura de 37,5 ° c caminando herraticamente mucosas palidas y cianoticas</t>
  </si>
  <si>
    <t>desparasitar con 15 centimetros de sofomax aplicar 4 centimetros de tylosina por tres dias, aplicar 3 centimetros de colivet o fluniland aplicr un belamil 5 centimetros por dos dias</t>
  </si>
  <si>
    <t>Vaca  mona 48 en celo de 8 a 18 horas inseminada con toro  vario $ 32,000</t>
  </si>
  <si>
    <t>QUIROGA</t>
  </si>
  <si>
    <t>inseminacion de cerda con dos dosis con intervalo de 10 horas</t>
  </si>
  <si>
    <t>estar pendiente en 21 dias por si entra en celo</t>
  </si>
  <si>
    <t>Vaca  concentida en celo de 8 a 18 horas inseminada con toro  silvestre $ 12,000</t>
  </si>
  <si>
    <t>bovino blanca nieves vacia ovarios inactivos</t>
  </si>
  <si>
    <t>dar sal diariamente 100 gr, aplicar fosfobes 15 cm por tres dias seguidos</t>
  </si>
  <si>
    <t>LILIANA</t>
  </si>
  <si>
    <t>Vaca vacia ovarios lisos utero en involución</t>
  </si>
  <si>
    <t xml:space="preserve">dar sal todos los dias de 100 gr </t>
  </si>
  <si>
    <t xml:space="preserve">ovejas atacadas por perros, la cafe aplicar hierro y un dextromin, oveja grande aplicar pentriland 3 centimetros por tres dias </t>
  </si>
  <si>
    <t>desparasitacion de 20 animales</t>
  </si>
  <si>
    <t xml:space="preserve">aplicación de un calcio </t>
  </si>
  <si>
    <t>hacer un lavado uterino y aplicar pomada alfa en el sitio del absceso</t>
  </si>
  <si>
    <t>desparasitación de 3 vacas</t>
  </si>
  <si>
    <t>desparasitación en seis meses</t>
  </si>
  <si>
    <t xml:space="preserve">lavado uterino con agua destilada y oxitetraciclina </t>
  </si>
  <si>
    <t>dar sal a voluntad</t>
  </si>
  <si>
    <t>Vaca en condicion corporal baja temperatura de 38.5 °c movimientos incordinados posible consumo de plastico</t>
  </si>
  <si>
    <t>aplicar 20 centimetros de indiges.</t>
  </si>
  <si>
    <t>BLANCA MARIA</t>
  </si>
  <si>
    <t xml:space="preserve">Desparasitacion de dos vacas y dos terneras , la vaca azucena cargada de aproximadamente 5 meses </t>
  </si>
  <si>
    <t>Bovino atacado por perros en miembro posterior izquierdo se desinfecta y se sutura</t>
  </si>
  <si>
    <t>aplicar 3 centimetros de dexapen por tres dias, aplicar 3 centimetros fluniland, desinfectar todos los dias</t>
  </si>
  <si>
    <t>Vaca  nina en celo de 8 a 18 horas inseminada con toro  vario $ 32,000</t>
  </si>
  <si>
    <t>lavado uterino a tres vacas y un lavado prepucial a un toro</t>
  </si>
  <si>
    <t>apartar el toro tres dias</t>
  </si>
  <si>
    <t>shangai vacia ovarios lisos, condicion corporal baja</t>
  </si>
  <si>
    <t>mejorar dondicion corporal dar mas alimento</t>
  </si>
  <si>
    <t>chequeo de tres vacas vacias y ovulando</t>
  </si>
  <si>
    <t>aplicar fosfobest 15 centimetros por tres dias seguidos</t>
  </si>
  <si>
    <t>Prga y vitaminización de 13 animales chequeo a naranja cargada de aproximadamente 8 meses penelope 5 meses aproximadamente, nochebuenas y mandarian vacias</t>
  </si>
  <si>
    <t xml:space="preserve">la vaca nochebuena y mandarina aplicar fosfobest 15 centimetros por tres dias seguidos </t>
  </si>
  <si>
    <t>CRIADERO LUPE</t>
  </si>
  <si>
    <t>Ternera la cual estaba atorada con pepa de aguacate le introdujeron manguera</t>
  </si>
  <si>
    <t xml:space="preserve">aplicar 5 centimetros de colivet por tres dias, aplicar 3 centimetros de dexapen por tres dias, dar agua melaza </t>
  </si>
  <si>
    <t>Vaca  dominga en celo de 8 a 18 horas inseminada con toro  abin $ 32,000</t>
  </si>
  <si>
    <t>desparasitacion de 7 bovinos adultos</t>
  </si>
  <si>
    <t>BERNARDO</t>
  </si>
  <si>
    <t>Vaca con retencion de placenta se le retira y se le aplican tres ovulos se desparasita y se le coloca un calcio</t>
  </si>
  <si>
    <t xml:space="preserve">ternero mordido por perro desifeccion </t>
  </si>
  <si>
    <t>Novilla la normanda con tempetatura 41 °c salibando decaida</t>
  </si>
  <si>
    <t>aplicar un pentriland 10 centimetros de colivet</t>
  </si>
  <si>
    <t>desparasitacion de 5 vacas</t>
  </si>
  <si>
    <t xml:space="preserve">aplicar dextromin Rb </t>
  </si>
  <si>
    <t>chequeo a 5 vacas con gestaciones de 5 meses aproximadamente, reina con metritis grado tres</t>
  </si>
  <si>
    <t>la reina hacer lavado uterino</t>
  </si>
  <si>
    <t>Vaca con diarrea con sangre color achocolatado temperatura 36 °c</t>
  </si>
  <si>
    <t xml:space="preserve">Dar una papeleta de coccigan por tres dias seguidos </t>
  </si>
  <si>
    <t>Vaca con retencion de placenta se le colocaron 3 ovulos</t>
  </si>
  <si>
    <t>hacer un lavado uterino en 20 dias</t>
  </si>
  <si>
    <t>Vaca linda cargada de aproximadamente 7 meses se desparasitaron dos animales</t>
  </si>
  <si>
    <t>estar pendientes al parto bien de cria dar calcio oral</t>
  </si>
  <si>
    <t>Vaca con metritis grado tres se hace lavado uterino con oxitetraciclina y agua destilada</t>
  </si>
  <si>
    <t>en un mes hacer un lavado uterino</t>
  </si>
  <si>
    <t>vaca con diarrea</t>
  </si>
  <si>
    <t>aplicar trimetropin sulfa 10 centimetros por tres dias</t>
  </si>
  <si>
    <t>vaca con retencion de placenta se retira y se le aplica 3 ovulos</t>
  </si>
  <si>
    <t>aplicar 3 centimetros de benzoato de estradiol en 8 dias</t>
  </si>
  <si>
    <t>ternero nordido por perro abscesado</t>
  </si>
  <si>
    <t>aplicar 3 centimetros de dexapen por tres dias seguidos</t>
  </si>
  <si>
    <t>Vaca bufalo cargada aproximadamente 7 meses patiana cargada de aproximadamente 2 meses, reina y china vacias ovarios inactivos</t>
  </si>
  <si>
    <t xml:space="preserve">reina y china aplicar fosfobest 15 centimetros por tres dias seguidos </t>
  </si>
  <si>
    <t>Vaca con temperatura de 39,8 °c con posible retencion de placenta</t>
  </si>
  <si>
    <t xml:space="preserve">hacer lavado uterino aplicar 10 centimetros de flumiland </t>
  </si>
  <si>
    <t>aplicacion de calmafos y se desparacita</t>
  </si>
  <si>
    <t>estar pendientes al celo para servir</t>
  </si>
  <si>
    <t>aplicación de dextromin a un ternero debil</t>
  </si>
  <si>
    <t>desparasitar y vitaminizar en dos meses</t>
  </si>
  <si>
    <t>Princesa vacia ovarios lisos canela vacia ovarios inactivos</t>
  </si>
  <si>
    <t>dar abindante sal todos los dias aplicar tono fosfan 15 centimetros por tres dias seguidos</t>
  </si>
  <si>
    <t>Vaca  clavellina en celo de 8 a 18 horas inseminada con toro  senzacional $ 12,000</t>
  </si>
  <si>
    <t>CUEVAS</t>
  </si>
  <si>
    <t>vaca con aborto y retencion de placenta se retira y se le hace lavado de placenta</t>
  </si>
  <si>
    <t>vitaminizar con overcel o fosfobest 15 centimetros</t>
  </si>
  <si>
    <t>RIBELINO</t>
  </si>
  <si>
    <t>MANZANA</t>
  </si>
  <si>
    <t>ternero con herida abierta, vaca con papada inflamada se desparasita</t>
  </si>
  <si>
    <t>la vaca aplicar 10 centimetros de belamil, ternera herida aplicar pentriland 5 centimetros por tres dias</t>
  </si>
  <si>
    <t>ternero atacado por perros se desifecta</t>
  </si>
  <si>
    <t>aplicar 3 centimetros de dipirona aplicar 3 centimetros de pentriland por 4 dias</t>
  </si>
  <si>
    <t>56</t>
  </si>
  <si>
    <t>Vaca  princesa en celo de 8 a 18 horas inseminada con toro  #22 $ 12,000</t>
  </si>
  <si>
    <t>Vaca  sonia en celo de 8 a 18 horas inseminada con toro  hilario $ 17,000</t>
  </si>
  <si>
    <t>UBAL</t>
  </si>
  <si>
    <t>descorne de dos terneros</t>
  </si>
  <si>
    <t>aplicar curagan y estar pendientes que no se le caiga el yeso</t>
  </si>
  <si>
    <t>PALACIOS</t>
  </si>
  <si>
    <t>Ternera violeta con lesion por mordedura po perro artuculacion perforada</t>
  </si>
  <si>
    <t>desinfectar y aplicar curagan todos los dias</t>
  </si>
  <si>
    <t>cerdo con anemia e inapetente</t>
  </si>
  <si>
    <t xml:space="preserve">aplicar un centimetro de hierro y complejo B </t>
  </si>
  <si>
    <t>vaca pirinola la cual tubo retencion de placenta esta en involucion uterino</t>
  </si>
  <si>
    <t xml:space="preserve">desparasitar con vercur y vitaminizar </t>
  </si>
  <si>
    <t>Vaca la roca vacia ovulando</t>
  </si>
  <si>
    <t>estar pendientes al celo para inseminar dar sal a voluntad</t>
  </si>
  <si>
    <t>tres vacas cargadas de aproximadamente 6 meses</t>
  </si>
  <si>
    <t>LA BAJADA</t>
  </si>
  <si>
    <t>Ternero inapetente mucosas palidas se le aplico un dextromin</t>
  </si>
  <si>
    <t xml:space="preserve">desparasitar con 5 centimetros de ivermectina </t>
  </si>
  <si>
    <t>Vaca donita vacia botando flujo canela cargada de aproximadamente 6 meses</t>
  </si>
  <si>
    <t>donita hacer lavado uterino</t>
  </si>
  <si>
    <t>Vaca recien parida se le coloco un calmafos se desparasito y se le aplicaron dos ovulos</t>
  </si>
  <si>
    <t>Vaca recien parida con ubre inflamada pezon trasero derecho taponado</t>
  </si>
  <si>
    <t>aplicar 10 centimetros de syneden, aplicar dos jeringas de antimastitico lactancia una diaria desparasitar con 20 centimetros de vetercur o sofomax</t>
  </si>
  <si>
    <t>Vaca en condicion corporal baja pelo irsuto patas peladas se desparasita y se le aplico un calcio</t>
  </si>
  <si>
    <t>Vitaminizar 15 centimetros de overcel por tres dias</t>
  </si>
  <si>
    <t>Vaca  saraviada en celo de 8 a 18 horas inseminada con toro  mont blanc $ 23,000</t>
  </si>
  <si>
    <t>Lavado uterino con oxitetraciclina y agua dextilada por metritis tipo dos</t>
  </si>
  <si>
    <t>LILIA</t>
  </si>
  <si>
    <t>desparasitación de dos terneros</t>
  </si>
  <si>
    <t>desparasitar y vitaminizar en un mes</t>
  </si>
  <si>
    <t>Ternero inapetente mucosas palidas nariz fria</t>
  </si>
  <si>
    <t>aplicar un dextromin un belamil y desparasitar</t>
  </si>
  <si>
    <t>MARINERO</t>
  </si>
  <si>
    <t>Vaca  enana en celo de 8 a 18 horas inseminada con toro  fanof $ 35,000</t>
  </si>
  <si>
    <t>Vaca negra cargada de aproximadamente 5 meses</t>
  </si>
  <si>
    <t>purgar con febendazol y vitaminizar</t>
  </si>
  <si>
    <t>Desparasitacion de dos vacas y vitaminización</t>
  </si>
  <si>
    <t>Ternero con inflamación en flanco izquierdo</t>
  </si>
  <si>
    <t>aplicar pentrilan y desparasitar</t>
  </si>
  <si>
    <t>Vaca  princesa en celo de 8 a 18 horas inseminada con toro  oberius $ 17,000</t>
  </si>
  <si>
    <t>Desparasitacion de tres bovinos una tiene papilomas en cuello</t>
  </si>
  <si>
    <t>purgar nuevamente en un mes aplicar berruex a la vaca</t>
  </si>
  <si>
    <t>Desparasitación de 3 vacas</t>
  </si>
  <si>
    <t>Desparasitación de 5 vacas y dos terneros</t>
  </si>
  <si>
    <t>LUCY</t>
  </si>
  <si>
    <t>HOLANDA</t>
  </si>
  <si>
    <t>Vaca  maria cachitos en celo de 8 a 18 horas inseminada con toro  # 22 $ 16,000</t>
  </si>
  <si>
    <t>Vaca con metritis tipo tres se hace lavado uterino se desparasita</t>
  </si>
  <si>
    <t>en 13 dias aplicar 3 centimetros de benzoato de estradiol no dejar montar al toro</t>
  </si>
  <si>
    <t xml:space="preserve">desparasitacion de 4 terneros con albendazol </t>
  </si>
  <si>
    <t>los terneros grandes desparasitar con ivermectina</t>
  </si>
  <si>
    <t>Aplicacion de suero a la vena y desparasitación de una vaca</t>
  </si>
  <si>
    <t>PIRAGUATA</t>
  </si>
  <si>
    <t>Desparasitacion de tres novillos con levamisol</t>
  </si>
  <si>
    <t>vitaminizar con belamil</t>
  </si>
  <si>
    <t>Vaca  cereza en celo de 8 a 18 horas inseminada con toro  oberius $ 17,000</t>
  </si>
  <si>
    <t>LAMPREA</t>
  </si>
  <si>
    <t>Ternero en condición corporal baja pelo erisado bastante piojo con diarrea</t>
  </si>
  <si>
    <t xml:space="preserve">aplicar 4 centimetros de ivermectina subcutaneo aplicar un dextromin RB </t>
  </si>
  <si>
    <t>Vaca  rosita en celo de 8 a 18 horas inseminada con toro  oberius $ 17,000</t>
  </si>
  <si>
    <t>Vaca  la mona en celo de 8 a 18 horas inseminada con toro  fanof $ 35,000</t>
  </si>
  <si>
    <t xml:space="preserve">Aplicacion de un calmafos a vaca recien parida se desparasita </t>
  </si>
  <si>
    <t>Vaca gaviota con metritis grado 4 temperatura de 40,3 °c se hace lavado</t>
  </si>
  <si>
    <t xml:space="preserve">aplicar 10 cm de colivet o dipirona </t>
  </si>
  <si>
    <t>Vaca  aurora en celo de 8 a 18 horas inseminada con pajilla defectuosa</t>
  </si>
  <si>
    <t>Vaca lola cargada de aproximadamente 5 meses</t>
  </si>
  <si>
    <t>preparar un mes antes del parto</t>
  </si>
  <si>
    <t>Lavado uterino a tres vacas socorro cargada de aproximadamente 3 meses</t>
  </si>
  <si>
    <t>rechequeo en un mes</t>
  </si>
  <si>
    <t xml:space="preserve">BLANCA </t>
  </si>
  <si>
    <t>VILLA ADRIANA</t>
  </si>
  <si>
    <t>ternero con tendones recogidos</t>
  </si>
  <si>
    <t>hacer masajes y aplicar pomada alfa</t>
  </si>
  <si>
    <t>CARMEN ROSA</t>
  </si>
  <si>
    <t>PARCELA #4</t>
  </si>
  <si>
    <t>Ternero de 9 meses atacado por perros con lesion en flanco izquierdo desde el area lumbar, hasta la parte del ombligo y perdida del tejido piel y musculo se observa rumen expuestos y perforado se observa peritonitis animal postrado y con fiebre</t>
  </si>
  <si>
    <t>sacrificio humanitario por lesiones tan profundas y contaminadas y por la peritonitis</t>
  </si>
  <si>
    <t>castracion, corte de cola y descolmille</t>
  </si>
  <si>
    <t>estar pendientes de posible infeccion</t>
  </si>
  <si>
    <t>Vaca  lola en celo de 8 a 18 horas inseminada con toro  sensacional $ 12,000</t>
  </si>
  <si>
    <t>ROBERTO</t>
  </si>
  <si>
    <t>Vaca con absceso a nivel de anca y ternero en mandibula se rena y se desparasita</t>
  </si>
  <si>
    <t>desparasitación y colocación de un calcio</t>
  </si>
  <si>
    <t>GRISALES</t>
  </si>
  <si>
    <t>SANTANA</t>
  </si>
  <si>
    <t>Vaca con hipocalcemia se le aplica una dextromin</t>
  </si>
  <si>
    <t>aplicar un calmafos o un calcio cal un mes antes del parto aplicar oleoferol</t>
  </si>
  <si>
    <t>Vaca con metritis tipo dos se le aplican 3 ovulos</t>
  </si>
  <si>
    <t>desparasitar con sofomas y vitaminizar</t>
  </si>
  <si>
    <t>AURORA</t>
  </si>
  <si>
    <t>Vaca en condicion corporal baja y diarrea</t>
  </si>
  <si>
    <t>aplicar trimetropin sulfa 10 centimetros por tres dias seguidos, despues que le pase la diarrea desparasitar y vitaminizar</t>
  </si>
  <si>
    <t>507</t>
  </si>
  <si>
    <t>Vaca  en celo de 8 a 18 horas inseminada con toro  # 22 $ moco sanguinolento</t>
  </si>
  <si>
    <t>Vaca  chorrera en celo de 8 a 18 horas inseminada con toro  # 22 $ 18,000</t>
  </si>
  <si>
    <t>Vaca  doe en celo de 8 a 18 horas inseminada con toro  silvestre $ 26,000</t>
  </si>
  <si>
    <t>Vaca vacia ovulando se desparasita</t>
  </si>
  <si>
    <t>Vaca con retención de placenta se retira y se le aplica dos ovulos</t>
  </si>
  <si>
    <t xml:space="preserve">Hacer un lavado uterino en un mes </t>
  </si>
  <si>
    <t>CRISTINA</t>
  </si>
  <si>
    <t>Lavado uterino a vaca recien parida con retención de placenta</t>
  </si>
  <si>
    <t>vaca cahos vacia ovarios inactivos</t>
  </si>
  <si>
    <t>aplicar fosfobest 15 centimetros por tres dias</t>
  </si>
  <si>
    <t>Vaca con problemas de casco se hace arreglo</t>
  </si>
  <si>
    <t xml:space="preserve">aplicar formol en pesuña </t>
  </si>
  <si>
    <t xml:space="preserve">colocacion de nariguera a toro y desparasitación de 3 vacas </t>
  </si>
  <si>
    <t>Vaca con abscso tonalidad dura no se puede drenar</t>
  </si>
  <si>
    <t>aplicar pomada alfa en el citio</t>
  </si>
  <si>
    <t>FIGUEROA</t>
  </si>
  <si>
    <t>Castracion de 4 cerdos descole y descolmille de otros 5</t>
  </si>
  <si>
    <t>LOMITA</t>
  </si>
  <si>
    <t xml:space="preserve">Vaca  en celo de 8 a 18 horas inseminada con toro  $ FOMENTO ya se habia pasado el celo </t>
  </si>
  <si>
    <t>Desparasitación de 27 cerdos y vitaminización</t>
  </si>
  <si>
    <t>Ternero con absceso gusanos con tejido muerto, se le quita tejido</t>
  </si>
  <si>
    <t xml:space="preserve">aplicar 3 centimetros de ivermectina aplicar 5 centimetros de dexapen por 4 dias </t>
  </si>
  <si>
    <t>Toro con infección en cacho izquierdo</t>
  </si>
  <si>
    <t>Aplicar curagan todos los dias</t>
  </si>
  <si>
    <t>Vaca recien parida inapetente mucosas cianoticas con retencion de placenta se le aplica un calmafos se le aplica dos ovulos</t>
  </si>
  <si>
    <t>hacer un lavado y retirar la placenta</t>
  </si>
  <si>
    <t>se aplica un calfosland y se desparasita</t>
  </si>
  <si>
    <t>Vaca carilina cargada de aproximadamente 7 meses y se le coloca calfon a otra vaca</t>
  </si>
  <si>
    <t xml:space="preserve">carolina desparasitar en un mes </t>
  </si>
  <si>
    <t>MIRAFLORES</t>
  </si>
  <si>
    <t>Vaca caida se le aplico un calcio cal y dextrosa se descornaron 4 animales</t>
  </si>
  <si>
    <t xml:space="preserve">Dar un calfon del rojo desparasitar con vetercur </t>
  </si>
  <si>
    <t>Vaca negra en celo de 8 a 18 horas inseminada con toro silvestre $ 12000</t>
  </si>
  <si>
    <t>9236</t>
  </si>
  <si>
    <t>Desparasitacion de 4 terneros</t>
  </si>
  <si>
    <t>Vaca jerhol en celo de 8 a 18 horas inseminada con toro abin $ 32000</t>
  </si>
  <si>
    <t>EFRAIN</t>
  </si>
  <si>
    <t>QUINTERO</t>
  </si>
  <si>
    <t>Ternero postrado caido por caida.</t>
  </si>
  <si>
    <t xml:space="preserve">aplicar dexametasona 5 centimetros por dos dias seguidos </t>
  </si>
  <si>
    <t>ternero con inflamacion en rodilla con mucha debilidad</t>
  </si>
  <si>
    <t>aplicar 2,5 centimetros de ceftiofur por 8 dias aplicar 2 centimetros de dipirona.</t>
  </si>
  <si>
    <t>Vaca con inflamacion submandibular condicion corporal baja</t>
  </si>
  <si>
    <t>animal para descarte</t>
  </si>
  <si>
    <t>vaca 13 rechequear en un mes</t>
  </si>
  <si>
    <t>Vaca carla en celo de 8 a 18 horas inseminada con toro vario $ 32000</t>
  </si>
  <si>
    <t xml:space="preserve">Vaca con metritis grado dos se hace lavado uterino </t>
  </si>
  <si>
    <t>Vaca roja vaciaovarios inactivos</t>
  </si>
  <si>
    <t>aplicar fosfobes 15 centimetros de fosfobest por tres dias seguidos</t>
  </si>
  <si>
    <t>Vaca tres tetas en celo de 8 a 18 horas inseminada con toro gabu $ 40000</t>
  </si>
  <si>
    <t>Vaca con diarrea en pluma inflamacion submandibular se desparasita</t>
  </si>
  <si>
    <t xml:space="preserve">Desparasitar en dos meses con vetercur de a 20 centimetros </t>
  </si>
  <si>
    <t xml:space="preserve">Vaca con metritis grado 4 se le hace lavado uterino con metrivet </t>
  </si>
  <si>
    <t>en 15 dias rechequiar</t>
  </si>
  <si>
    <t>Vaca shakira en celo de 8 a 18 horas inseminada con toro senzacional $ 13000</t>
  </si>
  <si>
    <t>Vaca chata se hace lavado uterino con oxitetraciclina y agua destilada y se desparasitan 3 vacas</t>
  </si>
  <si>
    <t>toro con temperatura de 34,5 °c garrapata orinando co sangre</t>
  </si>
  <si>
    <t>aplicar trevesec y aplicar complejo B constantemente</t>
  </si>
  <si>
    <t>Ternero con temperatura de 39.9 °c decaido, se le aplico 3 centimetros de dipirona y 3 de tylosina</t>
  </si>
  <si>
    <t>aplicar por dos dias mas 3 centimetros de tylosina</t>
  </si>
  <si>
    <t>Vaca chama con mastitis en cuarto trasero derecho grado 4, vaca villa nueva con mastitis grado 4 en pezones traseros, y dos delanteros</t>
  </si>
  <si>
    <t xml:space="preserve">aplicar 20 centimetros de espiramicina a las dos y tres jeringas una diaria en los pezones afectados </t>
  </si>
  <si>
    <t>Castracin de 4 terneros y descorne de 5 vacas se desparasitaron</t>
  </si>
  <si>
    <t>Ester pendientes de posibles infecciones</t>
  </si>
  <si>
    <t>Lavado uterino a una vaca y desparasitacion de 5 terneros</t>
  </si>
  <si>
    <t>Ternero con temperatura de 40,8 °c decaido se coloca dipirona y tylosina</t>
  </si>
  <si>
    <t>aplicacar 6 centimetros por tres dias de tylosina</t>
  </si>
  <si>
    <t>Vaca estrella cargada de aproximadamente 2 meses</t>
  </si>
  <si>
    <t>Rechequeo en un mes</t>
  </si>
  <si>
    <t>PILAR</t>
  </si>
  <si>
    <t>Dos vacas vacias ovarios inactivos</t>
  </si>
  <si>
    <t>iniciar protocolo de sincronizacion</t>
  </si>
  <si>
    <t>SILVIA</t>
  </si>
  <si>
    <t xml:space="preserve">desparasitación de 5 vacas </t>
  </si>
  <si>
    <t>vaca luna cargada de aproximadamente 8 meses vaca holstein cargada de aproximadamente 6 meses</t>
  </si>
  <si>
    <t>vaca morochis inapetente esta en celo</t>
  </si>
  <si>
    <t>esperar para el proximo celo para inseminar</t>
  </si>
  <si>
    <t>Cerdo con temperatura de 40,5 °c decaido respiracion abdominal se le aplico analgesia y penicilina</t>
  </si>
  <si>
    <t>aplicar por dos dias mas 4 centimetros de penicilina y 3 de fluniland</t>
  </si>
  <si>
    <t>ROSA MARIA</t>
  </si>
  <si>
    <t>WILCHES</t>
  </si>
  <si>
    <t>Vaca muñeca en celo de 8 a 18 horas inseminada con toro hilario $ 17000</t>
  </si>
  <si>
    <t>vacas sol, negra, perica, cargadas de aproximadamente 5 meses tuerta rechequeo</t>
  </si>
  <si>
    <t xml:space="preserve">tuerta rechequeo en un mes </t>
  </si>
  <si>
    <t xml:space="preserve">Desparasitación y vitaminizacion de  9 animales </t>
  </si>
  <si>
    <t>vaca con retencion de placenta se le retira y se le colocan 3 ovulos</t>
  </si>
  <si>
    <t>chequear en un mes para ver la condicion del utero</t>
  </si>
  <si>
    <t>vaca con aborto momificado se le saca y se le hace un lavado uterino</t>
  </si>
  <si>
    <t>rechequear en un mes</t>
  </si>
  <si>
    <t>colocación de un calcio y desparasitacion de una novilla recien parida</t>
  </si>
  <si>
    <t>Castración de 8 cerdos</t>
  </si>
  <si>
    <t>Necropsia a ovino, corazón con edema e infartado, pulmones con un grado de coloración verde hígado desleído tamaño aumentado, riñones sin forma</t>
  </si>
  <si>
    <t xml:space="preserve">Enterrar, los otros vacunarlos con triple de carbón </t>
  </si>
  <si>
    <t>Vaca princesa en celo de 8 a 18 horas inseminada con toro  silvestre $ 13000</t>
  </si>
  <si>
    <t>Vaca candela en celo de 8 a 18 horas inseminada con toro salvavacas # 22$ 17000</t>
  </si>
  <si>
    <t>palpacion de dos vacas mona y negra cargadas aproximadamente 4 meses</t>
  </si>
  <si>
    <t>desparasitación de 5 terneros</t>
  </si>
  <si>
    <t>desparasitar y nitaminizar en 1 mes</t>
  </si>
  <si>
    <t>12684</t>
  </si>
  <si>
    <t>Vaca pirinola en celo de 8 a 18 horas inseminada con toro opti noz$ 20000</t>
  </si>
  <si>
    <t>12683</t>
  </si>
  <si>
    <t>Se purgaron y vitaminizaron 9 animales</t>
  </si>
  <si>
    <t xml:space="preserve">desparasitar nuevamente en tres meses </t>
  </si>
  <si>
    <t>Vaca mona vacia ovarios inactivos, mariposa con metritis grado dos</t>
  </si>
  <si>
    <t>mariposa hacer lavado uterino</t>
  </si>
  <si>
    <t>INGRID</t>
  </si>
  <si>
    <t>RUIZ</t>
  </si>
  <si>
    <t>se desparasitaron 7 novillos con ivermectina y una novilla con vetercur</t>
  </si>
  <si>
    <t xml:space="preserve">bañar con cipermetrina o amitraz y repurgar en un mes, vitaminizar </t>
  </si>
  <si>
    <t>REGULO</t>
  </si>
  <si>
    <t>VISTA HERMOSA</t>
  </si>
  <si>
    <t>Vaca chepa con mastitis grado 4 en los dos traseros y izquierdo taponado</t>
  </si>
  <si>
    <t>aplicar sianobest 20 centimetros y repetir al dia siguiene, sondear el pezon izquierdo aplicar antimastitico lactancia 3 jeringas por tres dias seguidos</t>
  </si>
  <si>
    <t>Lavado uterino a 4 vacas un ternero en condicion corporal baja</t>
  </si>
  <si>
    <t>al ternero dar un dextromin RB</t>
  </si>
  <si>
    <t>aplicacion de calcio a dos vacas, desparasitación y lavado uterino</t>
  </si>
  <si>
    <t>Aplicacion de un calfoslad a una vaca</t>
  </si>
  <si>
    <t>aplicar vitaminas</t>
  </si>
  <si>
    <t>Aplicacion de 3 ovulos avaca con retencion y desparasitación</t>
  </si>
  <si>
    <t>Vaca consentida vacia ovarios inactivos</t>
  </si>
  <si>
    <t>JENY</t>
  </si>
  <si>
    <t>JARA</t>
  </si>
  <si>
    <t>NAPOLES</t>
  </si>
  <si>
    <t xml:space="preserve">Toro en condición corporal baja pelo erizado se desparasita con vetercur </t>
  </si>
  <si>
    <t xml:space="preserve">Desparasitar nuevamente en un mes y vitaminizar con belamil </t>
  </si>
  <si>
    <t>Vaca princesa en celo de 8 a 18 horas inseminada con toro N22$ 16000</t>
  </si>
  <si>
    <t>aborto de vaca se retira el feto</t>
  </si>
  <si>
    <t xml:space="preserve">hacer un lavado uterino en un mes </t>
  </si>
  <si>
    <t>12671</t>
  </si>
  <si>
    <t>Vaca golondrina en celo de 8 a 18 horas inseminada con toro abin $ 32000</t>
  </si>
  <si>
    <t xml:space="preserve">Vaca con metritis grado tres se le hace lavado uterino con oxitetraciclina y agua destilada </t>
  </si>
  <si>
    <t>En 8 días aplicar 3 centímetros de benzoato de estradiol</t>
  </si>
  <si>
    <t>Niña y blanca vacias ovulando</t>
  </si>
  <si>
    <t>aplicar 15 cm de fosfobes por tres dias seguidos</t>
  </si>
  <si>
    <t>12668</t>
  </si>
  <si>
    <t>Vaca caída mucosas blancas, temperatura 34,5 °c se le aplico un calcio</t>
  </si>
  <si>
    <t xml:space="preserve">Hidratar constantemente y aumentar temperatura
</t>
  </si>
  <si>
    <t>Desparasitación de 6 ovinos con febendazol</t>
  </si>
  <si>
    <t>12666</t>
  </si>
  <si>
    <t>desparasitacion de 15 bovinos</t>
  </si>
  <si>
    <t xml:space="preserve">desparasitar nuevamente en 6 meses </t>
  </si>
  <si>
    <t>12098</t>
  </si>
  <si>
    <t>Equino lesión con laso por que se amarro el cuello estaba postrado se le aplico un dextromin se le aplico butazinol fluniland</t>
  </si>
  <si>
    <t xml:space="preserve">Dar agua melaza estar pendientes a que orine  </t>
  </si>
  <si>
    <t>EMMA</t>
  </si>
  <si>
    <t>MOLANO</t>
  </si>
  <si>
    <t>12099</t>
  </si>
  <si>
    <t>BALCONES</t>
  </si>
  <si>
    <t>Ternero de 3 meses en condición corporal baja, postrado, dificultad respiratoria se le aplico un dextromin</t>
  </si>
  <si>
    <t xml:space="preserve">Dar abundante agua y aplicar otro dextromin </t>
  </si>
  <si>
    <t>12100</t>
  </si>
  <si>
    <t xml:space="preserve">Vaca con  fibrosa do en cerviz </t>
  </si>
  <si>
    <t xml:space="preserve">Aplicar 2 centímetros de prostal y repetir a los 7 días </t>
  </si>
  <si>
    <t>YENI</t>
  </si>
  <si>
    <t>12401</t>
  </si>
  <si>
    <t>COMBATE</t>
  </si>
  <si>
    <t xml:space="preserve">Ternero recién nacido en condición corporal baja postrado </t>
  </si>
  <si>
    <t>Dar 4 litros de leche día, dar dos centímetros de complejo B oral en la leche, colocar un dextromin</t>
  </si>
  <si>
    <t>EUGENIO</t>
  </si>
  <si>
    <t>12402</t>
  </si>
  <si>
    <t>TABLON</t>
  </si>
  <si>
    <t xml:space="preserve">Desparasitación de 5 ovejas con Albendazol </t>
  </si>
  <si>
    <t>Estar revisando la famacha para desparasitar</t>
  </si>
  <si>
    <t>12403</t>
  </si>
  <si>
    <t>Ternero cebu se desparasita y se le aplica autovacuna vaca cocola vacía ovulando se desparasitan 5 terneros</t>
  </si>
  <si>
    <t xml:space="preserve">Vaca cocola aplicar 10 centímetros de fosfobest por tres días los terneros aplicar vitaminas </t>
  </si>
  <si>
    <t>YANELI</t>
  </si>
  <si>
    <t>CAMPOS</t>
  </si>
  <si>
    <t>12404</t>
  </si>
  <si>
    <t xml:space="preserve">Oveja muerta los pulmones colapsados posible intoxicación </t>
  </si>
  <si>
    <t>Enterrar lo antes posible evitar que los perros se lo coman</t>
  </si>
  <si>
    <t>12405</t>
  </si>
  <si>
    <t xml:space="preserve">Vaca recién parida se le aplica un calfosland y se desparasita </t>
  </si>
  <si>
    <t>12406</t>
  </si>
  <si>
    <t xml:space="preserve">Novilla de aproximadamente 14 meses con papilomatosis se le hace autovacuna </t>
  </si>
  <si>
    <t xml:space="preserve">Repetir en un mes la autovacuna </t>
  </si>
  <si>
    <t>MAYORDA</t>
  </si>
  <si>
    <t>12407</t>
  </si>
  <si>
    <t xml:space="preserve">Desparasitación de 10 vacas se hace un lavado uterino con oxitetraciclina y agua destilada </t>
  </si>
  <si>
    <t xml:space="preserve">desparasitación nuevamente en 6 meses </t>
  </si>
  <si>
    <t>12408</t>
  </si>
  <si>
    <t xml:space="preserve">Aplicación de dos calcios a dos vacas y desparasitación </t>
  </si>
  <si>
    <t>ANGEL</t>
  </si>
  <si>
    <t>12409</t>
  </si>
  <si>
    <t>Vaca la fortuna en celo de 8 a 18 horas inseminada con toro oberius $ 17000</t>
  </si>
  <si>
    <t>12410</t>
  </si>
  <si>
    <t xml:space="preserve">Vaca bebe vacía ovulando, victoria vaca ovulando, caramela cargada 5 meses aproximadamente, negra cachona vacía ovulando, teta jodida cargada aproximadamente 7 meses </t>
  </si>
  <si>
    <t xml:space="preserve">Las vacías aplicar fosfobes 15 centímetros por tres días seguidos </t>
  </si>
  <si>
    <t>12411</t>
  </si>
  <si>
    <t>Vaca heidy en celo de 8 a 18 horas inseminada con toro silvestre $ 12000</t>
  </si>
  <si>
    <t>HUGO</t>
  </si>
  <si>
    <t>12412</t>
  </si>
  <si>
    <t>SELVA</t>
  </si>
  <si>
    <t xml:space="preserve">Sutura a equino con herida abierta </t>
  </si>
  <si>
    <t xml:space="preserve">Aplicar curagan todos los dias, aplicar 10 centímetros de dexapen por dos días </t>
  </si>
  <si>
    <t>12413</t>
  </si>
  <si>
    <t>Vaca la NATASHA en celo de 8 a 18 horas inseminada con toro silvestre $ 17000</t>
  </si>
  <si>
    <t>12414</t>
  </si>
  <si>
    <t>Ternera conabsceso en cachete se le drena tiene tempetatura de 41.5 °c se le aplico fluniland y tylosina</t>
  </si>
  <si>
    <t>aplicar 5 centimetros de tylosina por 4 dias mas</t>
  </si>
  <si>
    <t>MATAMOROS</t>
  </si>
  <si>
    <t>12415</t>
  </si>
  <si>
    <t>MANITAS</t>
  </si>
  <si>
    <t>Vaca la negra en celo de 8 a 18 horas inseminada con toro vario $ 32000</t>
  </si>
  <si>
    <t>12416</t>
  </si>
  <si>
    <t xml:space="preserve">Cerda recién parida con temperatura de 40.1 °c inapetente se le aplico tylosina y flunilad </t>
  </si>
  <si>
    <t xml:space="preserve">Aplicar por dos días mas 5 centímetros de tylosina aplicar 5 centímetros de dipirona por dos días </t>
  </si>
  <si>
    <t>12417</t>
  </si>
  <si>
    <t>SOCHE</t>
  </si>
  <si>
    <t>Canino atacado por perros heridas infectadas se desinfecta y se le aplica antibiótico</t>
  </si>
  <si>
    <t>Colocar collar isabelino, dar antibiótico</t>
  </si>
  <si>
    <t>RIGOBERTO</t>
  </si>
  <si>
    <t>12418</t>
  </si>
  <si>
    <t>Ternero de 4 meses postrado con pujido perdida de sensibilidad en medio cuerpo, se desparasito.</t>
  </si>
  <si>
    <t>Aplicar un dextromin, y desparasitar en 20 dias</t>
  </si>
  <si>
    <t>12419</t>
  </si>
  <si>
    <t xml:space="preserve">Vaca inapetente temperatura 38.5°c soñolienta dificultad respiratoria  </t>
  </si>
  <si>
    <t xml:space="preserve">Desparasitar con 20 centímetros vetercurd dar un calcio oral del verde </t>
  </si>
  <si>
    <t>12420</t>
  </si>
  <si>
    <t xml:space="preserve">Ternero con miembro posterior derecho esta crepitante </t>
  </si>
  <si>
    <t>Aplicar 10 centímetros de ganapen y repetir en 24 horas</t>
  </si>
  <si>
    <t>12421</t>
  </si>
  <si>
    <t>Novilla de un año y medio con temperatura 40.7°c inapetente se le aplico tylosina y fluniland</t>
  </si>
  <si>
    <t>Aplicar por 4 días 10 centímetros de tylosina</t>
  </si>
  <si>
    <t>12422</t>
  </si>
  <si>
    <t>Vaca la fortuna en celo de 8 a 18 horas inseminada con toro abin $ 32000</t>
  </si>
  <si>
    <t>12423</t>
  </si>
  <si>
    <t xml:space="preserve">Lavado uterino a una vaca con metritis grado dos y otra aplicación de ovulos </t>
  </si>
  <si>
    <t xml:space="preserve">Desparasitación en tres meses </t>
  </si>
  <si>
    <t>12424</t>
  </si>
  <si>
    <t>Vaca en proceso de parto no ha dilatado todavía</t>
  </si>
  <si>
    <t>estar pendientes al parto y aplicar oxitocina</t>
  </si>
  <si>
    <t>12425</t>
  </si>
  <si>
    <t>CASA BLANCA</t>
  </si>
  <si>
    <t>12426</t>
  </si>
  <si>
    <t>Vaca postrada con gestación de aproximadamente 7 meses</t>
  </si>
  <si>
    <t>aplicar 10 centímetros de oleoferol aplicar un calmafos o calciocal</t>
  </si>
  <si>
    <t>12427</t>
  </si>
  <si>
    <t>12428</t>
  </si>
  <si>
    <t>Vaca con retención de placenta se le retira un pedazo esta muy cogida se le colocan tres ovulos</t>
  </si>
  <si>
    <t xml:space="preserve">Aplicar un pentriland de 20 ml, desparasitar con vetercur </t>
  </si>
  <si>
    <t>12429</t>
  </si>
  <si>
    <t xml:space="preserve">ternero con tos pelo hirsuto con barriga se desparasita con ivermectina </t>
  </si>
  <si>
    <t xml:space="preserve">Vitaminizar en 8 días </t>
  </si>
  <si>
    <t>12430</t>
  </si>
  <si>
    <t xml:space="preserve">golondrina, gaviota lucero cargadas de aproximadamente 6 meses, paca, pirula, clementina, cargada 2 meses, marbel cargada de aproximadamente 8 meses </t>
  </si>
  <si>
    <t>12431</t>
  </si>
  <si>
    <t>Vaca holstein en celo de 8 a 18 horas inseminada con toro rozwell $ 24000</t>
  </si>
  <si>
    <t>12432</t>
  </si>
  <si>
    <t>Vaca mariana se hace lavado uterino</t>
  </si>
  <si>
    <t>mariana aplicar 3 centimetros de benzoato de estradiol dentro de 8 dias</t>
  </si>
  <si>
    <t>12433</t>
  </si>
  <si>
    <t>Desparasitación de 8 vacas</t>
  </si>
  <si>
    <t>12434</t>
  </si>
  <si>
    <t xml:space="preserve">Vaca con metritis grado 3 se le hace un lavado uterino </t>
  </si>
  <si>
    <t xml:space="preserve">En 20 días desparasitar con vetercur </t>
  </si>
  <si>
    <t>12435</t>
  </si>
  <si>
    <t>Vaca con hipocalcemia se le aplico un calcio cal y un hidromin</t>
  </si>
  <si>
    <t xml:space="preserve">Dar un calfon del rojo aplicar 10 centímetros de oleoferol </t>
  </si>
  <si>
    <t>12436</t>
  </si>
  <si>
    <t xml:space="preserve">Castración de 7 bovinos aplicación de antibiótico </t>
  </si>
  <si>
    <t xml:space="preserve">estar pendientes de posibles infecciones </t>
  </si>
  <si>
    <t>12437</t>
  </si>
  <si>
    <t xml:space="preserve">Aplicación de calcio a tres vacas y castración de un novillo </t>
  </si>
  <si>
    <t xml:space="preserve">Estar pendientes del novillo de posibles infecciones </t>
  </si>
  <si>
    <t>12438</t>
  </si>
  <si>
    <t>Vaca la mona en celo de 8 a 18 horas inseminada con toro rozwell $ 24000</t>
  </si>
  <si>
    <t>12439</t>
  </si>
  <si>
    <t>Vaca gaviota vacia ovulando</t>
  </si>
  <si>
    <t xml:space="preserve">aplicar fosfobest 15 cm por tres dias seguidos </t>
  </si>
  <si>
    <t>12440</t>
  </si>
  <si>
    <t>Vaca timpanizada se le dio agua con bicarbonato y aceite mineral</t>
  </si>
  <si>
    <t>estar pendiente a que desiflamente total</t>
  </si>
  <si>
    <t>RONDON</t>
  </si>
  <si>
    <t>12441</t>
  </si>
  <si>
    <t>Castración de dos novillos</t>
  </si>
  <si>
    <t>EUCLIDES</t>
  </si>
  <si>
    <t>12442</t>
  </si>
  <si>
    <t>Vaca la estrellita en celo de 8 a 18 horas inseminada con toro vario $ 32000</t>
  </si>
  <si>
    <t>12443</t>
  </si>
  <si>
    <t>Vaca la estrellA en celo de 8 a 18 horas inseminada con toro BLU SKY $ 23000</t>
  </si>
  <si>
    <t>12444</t>
  </si>
  <si>
    <t xml:space="preserve">Canino con masa en piel abscedado con olor fétido canino de 10 años se retira masa </t>
  </si>
  <si>
    <t xml:space="preserve">Suministrar amoxicilina suspensión de 250 mg/kg, dar 2,5 centímetros cada 8 horas por 8 días vía oral.
Meloxican para el problema del dolor 
</t>
  </si>
  <si>
    <t>12445</t>
  </si>
  <si>
    <t>FLORILANDIA</t>
  </si>
  <si>
    <t xml:space="preserve">Chequeo vaca rosa con gestación de aproximadamente 6 meses  </t>
  </si>
  <si>
    <t>INSPECCION</t>
  </si>
  <si>
    <t>DE</t>
  </si>
  <si>
    <t>12446</t>
  </si>
  <si>
    <t>Se encuentran 5 hembras bovinas en corral dos vacas tres novillas la vaca grande se encuentra en celo la barcina se encuentra en condición corporal baja con un problema de pezuña, en miembro anterior izquierdo, sin ningún otro padecimiento aparente</t>
  </si>
  <si>
    <t>retirar lo antes posible.</t>
  </si>
  <si>
    <t>12447</t>
  </si>
  <si>
    <t xml:space="preserve">Vaca para hacer lavado uterino con oxitetraciclina y agua destilada </t>
  </si>
  <si>
    <t xml:space="preserve">Desparasitar con febendazol y vitaminizar </t>
  </si>
  <si>
    <t>12448</t>
  </si>
  <si>
    <t xml:space="preserve">Vaca con temperatura 38.5 °c presenta pica come de todo tierra fibra de costales, se le aplica analgesia y antibiótico </t>
  </si>
  <si>
    <t xml:space="preserve">Suministrar alimento de calidad y a voluntad y sal </t>
  </si>
  <si>
    <t>12449</t>
  </si>
  <si>
    <t>Vaca con retención de placenta se le retira</t>
  </si>
  <si>
    <t>12450</t>
  </si>
  <si>
    <t>Ternero con problemas dermatológicos en patas</t>
  </si>
  <si>
    <t xml:space="preserve">Aplicar ivermectina y repetir al mes y vitaminizar </t>
  </si>
  <si>
    <t>12301</t>
  </si>
  <si>
    <t>Vaca recién parida, condición corporal baja respiración abdominal pelo erizado salivación temperatura de 40.5 °c</t>
  </si>
  <si>
    <t xml:space="preserve">Se el aplico analgesia y antibiótico tylosina en 24 horas aplicar dexapen 20 centímetros desparasitar con vetercir 20 centímetros </t>
  </si>
  <si>
    <t>12302</t>
  </si>
  <si>
    <t>Vaca la andrea en celo de 8 a 18 horas inseminada con toro #22 $ 16000</t>
  </si>
  <si>
    <t>12303</t>
  </si>
  <si>
    <t>Desparasitación de 4 terneros con tos y moco</t>
  </si>
  <si>
    <t>Vitaminizar con overcel 3 centímetros por tres días seguidos desparasitar nuevamente en un mes, a la ternera blanca aplicar 3 centímetros de tylosina por tres días seguidos</t>
  </si>
  <si>
    <t>12304</t>
  </si>
  <si>
    <t>Vaca la violeta en celo de 8 a 18 horas inseminada con toro Abin $ 32000</t>
  </si>
  <si>
    <t>12305</t>
  </si>
  <si>
    <t>Timpanismo por pasto viche, se le da bicarbonato</t>
  </si>
  <si>
    <t xml:space="preserve">Aplicar 15 centímetros de fluniland por dos días seguidos </t>
  </si>
  <si>
    <t>ALICIA</t>
  </si>
  <si>
    <t>12306</t>
  </si>
  <si>
    <t>Vaca la MARIA en celo de 8 a 18 horas inseminada con toro senzacional $ 15000</t>
  </si>
  <si>
    <t>REIMUNDA</t>
  </si>
  <si>
    <t>12307</t>
  </si>
  <si>
    <t xml:space="preserve">Oveja postrada famacha pálida condición corporal baja se le aplica un dextromin se desparasita </t>
  </si>
  <si>
    <t xml:space="preserve">Dar complejo B oral todos los días 4 centímetros dar suero casero constantemente </t>
  </si>
  <si>
    <t>12308</t>
  </si>
  <si>
    <t>Vaca la niña en celo de 8 a 18 horas inseminada con toro silvestre $ 15000</t>
  </si>
  <si>
    <t>12309</t>
  </si>
  <si>
    <t xml:space="preserve">Vaca blanquita útero tonificado ovarios activos </t>
  </si>
  <si>
    <t xml:space="preserve">Aplicar fosfobest 15 centimetros por tres días seguidos desparasitar con febendazol o vetercur de a 20 centímetros </t>
  </si>
  <si>
    <t>12310</t>
  </si>
  <si>
    <t>Vaca la fortuna en celo de 8 a 18 horas inseminada con toro benecol $ 10000</t>
  </si>
  <si>
    <t>12311</t>
  </si>
  <si>
    <t xml:space="preserve">Vaca manchas vacía útero tonificado ovulando, nina cargada de aproximadamente 6 meses </t>
  </si>
  <si>
    <t xml:space="preserve">Aplicar a manchas fosfobest 15 centimetros por tres días seguidos desparasitar con febendazol o vetercur de a 20 centímetros </t>
  </si>
  <si>
    <t>12312</t>
  </si>
  <si>
    <t>Cerdo con sangrado en prepucio dificultad para orinar se le aplico vitamina K</t>
  </si>
  <si>
    <t xml:space="preserve">aplicar pentrilan 3 centímetros por tres días </t>
  </si>
  <si>
    <t>12313</t>
  </si>
  <si>
    <t>J VARGAS</t>
  </si>
  <si>
    <t xml:space="preserve">Parto distócico ternero de cola se acomoda y se saca se le colocan 3 óvulos </t>
  </si>
  <si>
    <t xml:space="preserve">Estar pendientes a que arroje la placenta y el ternero tome calostro </t>
  </si>
  <si>
    <t>12314</t>
  </si>
  <si>
    <t>Vaca la fortuna en celo de 8 a 18 horas inseminada con toro benancio $ 13000</t>
  </si>
  <si>
    <t>PAULA</t>
  </si>
  <si>
    <t>12315</t>
  </si>
  <si>
    <t xml:space="preserve">Vaca nubecita cargada de aproximadamente 6 meses </t>
  </si>
  <si>
    <t xml:space="preserve">Desparasitar un mes antes del parto </t>
  </si>
  <si>
    <t>12316</t>
  </si>
  <si>
    <t xml:space="preserve">Ternero con absceso en cachete derecho se rasura y se le aplica pomada alfa para que madure </t>
  </si>
  <si>
    <t xml:space="preserve">Aplicar pomada alfa para que madure </t>
  </si>
  <si>
    <t>12317</t>
  </si>
  <si>
    <t xml:space="preserve">Vaca Elena con temperatura de 40,3 °c pelo erizado nariz seca se le aplico colivet y tylosina </t>
  </si>
  <si>
    <t xml:space="preserve">Aplicar por 3 días más 15 centímetros de tylosina </t>
  </si>
  <si>
    <t>12318</t>
  </si>
  <si>
    <t xml:space="preserve">Vaca lolita vacía útero flácido ovulando </t>
  </si>
  <si>
    <t>12319</t>
  </si>
  <si>
    <t>BERLIN</t>
  </si>
  <si>
    <t>ESTELA</t>
  </si>
  <si>
    <t>12320</t>
  </si>
  <si>
    <t>PLACER</t>
  </si>
  <si>
    <t xml:space="preserve">desparasitación de 6 animales mariana desparasitar constantemente por la faciola </t>
  </si>
  <si>
    <t>12321</t>
  </si>
  <si>
    <t>LOS ARRAYANES</t>
  </si>
  <si>
    <t>Vaca princesa en celo de 8 a 18 horas inseminada con toro silvestre $ 13000</t>
  </si>
  <si>
    <t>12322</t>
  </si>
  <si>
    <t>Vaca  en celo de 8 a 18 horas inseminada con toro TARSAN $ 17000</t>
  </si>
  <si>
    <t>12323</t>
  </si>
  <si>
    <t xml:space="preserve">Ternero con temperatura de 39.3°c dificultad respiratoria deshidratado se desparasita </t>
  </si>
  <si>
    <t>Hidratar constantemente aplicar complejo B durante tres días seguidos</t>
  </si>
  <si>
    <t>12324</t>
  </si>
  <si>
    <t>Ternero con diarrea con sangre se le aplico trimetropin sulfa</t>
  </si>
  <si>
    <t xml:space="preserve">Aplicar por tres días más 5 centímetros de trimetropin sulfa mantener hidratado </t>
  </si>
  <si>
    <t>12325</t>
  </si>
  <si>
    <t>MICAN</t>
  </si>
  <si>
    <t xml:space="preserve">Absceso en hombro derecho se rasura </t>
  </si>
  <si>
    <t xml:space="preserve">Aplicar en la zona pomada alfa por tres días aplicar 10 centímetros de dexapen por dos días </t>
  </si>
  <si>
    <t>12326</t>
  </si>
  <si>
    <t xml:space="preserve">vaca pintada cargada de aproximadamente 5 meses, holstein cargada de 4 meses aproximadamente </t>
  </si>
  <si>
    <t>holstein rechequeo por masa en el utero</t>
  </si>
  <si>
    <t>12327</t>
  </si>
  <si>
    <t>Vaca socorro vacía útero flácido ovarios inactivos</t>
  </si>
  <si>
    <t>12328</t>
  </si>
  <si>
    <t>Vaca pAMELA en celo de 8 a 18 horas inseminada con toro BENECOL $ FOMENTO</t>
  </si>
  <si>
    <t>EDUARDO</t>
  </si>
  <si>
    <t>12329</t>
  </si>
  <si>
    <t>LA COLINA</t>
  </si>
  <si>
    <t>Vaca gracia rechequeo en un mes lola rechequeo</t>
  </si>
  <si>
    <t xml:space="preserve">Los toros desparasitar con ivermectina y vitaminizar con belamil o overcel </t>
  </si>
  <si>
    <t>12330</t>
  </si>
  <si>
    <t>ternero en condición corporal baja temperatura de 36.1 °c se desparasita</t>
  </si>
  <si>
    <t>aplicar un fortemil o calmayec desparasitar en un mes con vetercur</t>
  </si>
  <si>
    <t>12331</t>
  </si>
  <si>
    <t xml:space="preserve">Vaca lucero temperatura 40.5 °c vacia, con metritis grados dos, catrina cargada de aproximadamente  ovarios inactivos </t>
  </si>
  <si>
    <t xml:space="preserve">Lucero hacer un lavado uterino catrina aplicar fosfobest 15 centímetros por tres días seguidos lucero aplicar tylosina 10 centímetros por 4 días </t>
  </si>
  <si>
    <t>12332</t>
  </si>
  <si>
    <t xml:space="preserve">Vaca con hipocalcemia postrada se desparasita se le aplica y se le ayuda a levantarse </t>
  </si>
  <si>
    <t xml:space="preserve">Dar un calfon del verde y desparasitar un mes con vetercur </t>
  </si>
  <si>
    <t>12333</t>
  </si>
  <si>
    <t xml:space="preserve">Desparasitación de 15 animales con Albendazol y ivermectina </t>
  </si>
  <si>
    <t xml:space="preserve">Repurgar en  6 meses y vitaminizar  </t>
  </si>
  <si>
    <t>12334</t>
  </si>
  <si>
    <t>Vaca  en celo de 8 a 18 horas inseminada con toro BENECOL $ FOMENTO</t>
  </si>
  <si>
    <t>12335</t>
  </si>
  <si>
    <t>Vaca con hipocalcemia postrada se le aplica un calmafos no se levantó temperatura 33.7 °c</t>
  </si>
  <si>
    <t xml:space="preserve">Dar abundante agua melaza para subir temperatura </t>
  </si>
  <si>
    <t>12336</t>
  </si>
  <si>
    <t xml:space="preserve">Equino con absceso en miembro anterior derecho se drena y se complica porque la masa esta bascula rizada y sangra demasiado se sutura para evitar hemorragia </t>
  </si>
  <si>
    <t xml:space="preserve">Aplicar 10 centímetros de vitamina K y aplicar curagan todos los días </t>
  </si>
  <si>
    <t>12337</t>
  </si>
  <si>
    <t xml:space="preserve">Vaca caída por hipocalcemia se le aplica calcio oral y una dextrosa </t>
  </si>
  <si>
    <t>Dar un calfon del rojo</t>
  </si>
  <si>
    <t>12338</t>
  </si>
  <si>
    <t>Vaca morocha empastada temperatura 39.1 °c inapetente</t>
  </si>
  <si>
    <t>dar abundante agua aplicar 10 centimetros de fluniland</t>
  </si>
  <si>
    <t>12339</t>
  </si>
  <si>
    <t>vaca con tretencion de placenta se le aplican 3 ovulos</t>
  </si>
  <si>
    <t xml:space="preserve">desparasitar en dos meses </t>
  </si>
  <si>
    <t>YANETH</t>
  </si>
  <si>
    <t>12340</t>
  </si>
  <si>
    <t>VERONICA</t>
  </si>
  <si>
    <t>Vaca la 139 se le hace lavado uterino con metrivet condición corporal baja pelo erizada hay varias vacas con papilomatosis</t>
  </si>
  <si>
    <t xml:space="preserve">Aplicar a la vaca 139 3 centímetros de benzoato de estradiol en 8 días, desparasitar con sofomax las vacas con papilomatosis aplicar verruex o cobrex </t>
  </si>
  <si>
    <t>12341</t>
  </si>
  <si>
    <t xml:space="preserve">Vaca obstruida por papa se le ayuda a pasarla </t>
  </si>
  <si>
    <t xml:space="preserve">Aplicar 10 centímetros de dipirona por dos días </t>
  </si>
  <si>
    <t>12342</t>
  </si>
  <si>
    <t>Castración de 9 cerdos</t>
  </si>
  <si>
    <t>12343</t>
  </si>
  <si>
    <t>12344</t>
  </si>
  <si>
    <t>Vaca con tipanismo se le aplica flativet</t>
  </si>
  <si>
    <t>Ternero con absceso en cachete derecho se rasura y se drena</t>
  </si>
  <si>
    <t>desinfectar todos los dás</t>
  </si>
  <si>
    <t>12346</t>
  </si>
  <si>
    <t>aplicacion de ivermectina por problemas de piel sarna</t>
  </si>
  <si>
    <t>desparasitar nuevamente en 1 mes</t>
  </si>
  <si>
    <t>12347</t>
  </si>
  <si>
    <t xml:space="preserve">vaca con el pezón delantero rasgado el izquierdo el conducto abierto se suturan </t>
  </si>
  <si>
    <t>ordeñar el pezón derecho con sonda y el izquierdo colocar una sonda sombrilla aplicar 10 centímetros de Espiramicina por dos días, aplicar 3 jeringas de antimastitico lactancia por tres días una diaria</t>
  </si>
  <si>
    <t>OSWALDO</t>
  </si>
  <si>
    <t>12348</t>
  </si>
  <si>
    <t>Vaca  reina en celo de 8 a 18 horas inseminada con toro opti noz $ 20000</t>
  </si>
  <si>
    <t>12349</t>
  </si>
  <si>
    <t>Vaca  florecita en celo de 8 a 18 horas inseminada con toro abin $ 32000</t>
  </si>
  <si>
    <t>12350</t>
  </si>
  <si>
    <t>Vaca cachuda vacia ovarios activos</t>
  </si>
  <si>
    <t xml:space="preserve">estar pendientes al celo para inseminar </t>
  </si>
  <si>
    <t>12501</t>
  </si>
  <si>
    <t xml:space="preserve">Vaca con retención de placeta se le retira y se le aplican tres óvulos </t>
  </si>
  <si>
    <t>Hacer un lavado uterino en un mes y desparasitar</t>
  </si>
  <si>
    <t>12502</t>
  </si>
  <si>
    <t xml:space="preserve">Lavado uterino a tres vacas con oxitetraciclina y agua dextilada </t>
  </si>
  <si>
    <t>12503</t>
  </si>
  <si>
    <t xml:space="preserve">Vacas chiqui y bufalo cargadas de aproximadamente 5 meses </t>
  </si>
  <si>
    <t>la bufalo apicar gestavet porque esta botando moco para sostener preñez</t>
  </si>
  <si>
    <t>12504</t>
  </si>
  <si>
    <t xml:space="preserve">Canino con fractura en miembro anterior derecho se enyesa </t>
  </si>
  <si>
    <t xml:space="preserve">Colocar colla isabelino para evitar que lo dañe </t>
  </si>
  <si>
    <t>12505</t>
  </si>
  <si>
    <t>vaca con pezón izquierdo sangrante necrosado y fríos</t>
  </si>
  <si>
    <t xml:space="preserve">Aplicar en el pezón agua destilada con oxitetraciclina </t>
  </si>
  <si>
    <t>12506</t>
  </si>
  <si>
    <t xml:space="preserve">vaca Holstein cargada de aproximadamente 5 meses </t>
  </si>
  <si>
    <t>12507</t>
  </si>
  <si>
    <t>Vaca  paloma en celo de 8 a 18 horas inseminada con toro N 22$ 12000</t>
  </si>
  <si>
    <t>12508</t>
  </si>
  <si>
    <t xml:space="preserve">Sutura de canino de herida abierta </t>
  </si>
  <si>
    <t xml:space="preserve">Desinfectar todos los días aplicar crema cicatrizante </t>
  </si>
  <si>
    <t>12509</t>
  </si>
  <si>
    <t>Vaca  paloma en celo de 8 a 18 horas inseminada con toro bencol $ 10000</t>
  </si>
  <si>
    <t>12510</t>
  </si>
  <si>
    <t xml:space="preserve">Desparasitación de 4 terneros </t>
  </si>
  <si>
    <t xml:space="preserve">Desparasitar nuevamente en 3 meses </t>
  </si>
  <si>
    <t>12511</t>
  </si>
  <si>
    <t>Desparasitación de 8 animales</t>
  </si>
  <si>
    <t>Desparasitar nuevamente en 3 meses vitaminizar con belamil</t>
  </si>
  <si>
    <t>12512</t>
  </si>
  <si>
    <t xml:space="preserve">Novilla golondrina no tiene edad, no tiene tamaño para inseminar esperar aproximadamente 6 meses </t>
  </si>
  <si>
    <t xml:space="preserve">Bien entre en celo después de los 6 meses llamar para inseminar </t>
  </si>
  <si>
    <t>12513</t>
  </si>
  <si>
    <t xml:space="preserve">Ternero con pododermatitis se le desinfecta y se le aplica tylosina </t>
  </si>
  <si>
    <t xml:space="preserve">Aplicar por 3 días más 5 centímetros de tylosina </t>
  </si>
  <si>
    <t>12514</t>
  </si>
  <si>
    <t>Vaca hipocalcemica se le aplica un calmafos</t>
  </si>
  <si>
    <t>Desparasitar en 20 dias con 20 centimetros con vetercur</t>
  </si>
  <si>
    <t>12515</t>
  </si>
  <si>
    <t>COLINA</t>
  </si>
  <si>
    <t>Vaca gracia cargada aproximadamente 6 meses</t>
  </si>
  <si>
    <t>12516</t>
  </si>
  <si>
    <t>Desparasitación de 5 bovinos y una autovacuna</t>
  </si>
  <si>
    <t>desparasitar nuevamente en 20 dias</t>
  </si>
  <si>
    <t>12517</t>
  </si>
  <si>
    <t>Ternero con absceso se rasura y se le aplica antibiótico y crema alfa en la zona, se desparasita en 3 bovinos</t>
  </si>
  <si>
    <t xml:space="preserve">Dar complejo B oral a todos los animales por un mes, </t>
  </si>
  <si>
    <t>12518</t>
  </si>
  <si>
    <t xml:space="preserve">Desparasitación de 5 bovinos </t>
  </si>
  <si>
    <t>12519</t>
  </si>
  <si>
    <t xml:space="preserve">Desparasitación de 2 bovinos y una autovacuna </t>
  </si>
  <si>
    <t>12520</t>
  </si>
  <si>
    <t>Vaca  la loca en celo de 8 a 18 horas inseminada con toro abin $ 35000</t>
  </si>
  <si>
    <t>12521</t>
  </si>
  <si>
    <t xml:space="preserve">Vaca roja cargada de aproximadamente 4 meses niña vacía rechequeo en un mes Triana vacía ovulando, tusa cargada de aproximadamente 5 mese </t>
  </si>
  <si>
    <t>niña y triana aplicar 15 centimetros de fosfobes por tres dias seguidos</t>
  </si>
  <si>
    <t>12522</t>
  </si>
  <si>
    <t>Castracion de dos cerdos de 3 meses aproximadamente</t>
  </si>
  <si>
    <t>ORJUELA</t>
  </si>
  <si>
    <t>12523</t>
  </si>
  <si>
    <t>Castracion de un novillo, ternera pelo erisado tempetatura 40,1 °c</t>
  </si>
  <si>
    <t>la ternera aplicar tylosina y colivet para la fiebre</t>
  </si>
  <si>
    <t>CESAR</t>
  </si>
  <si>
    <t>12524</t>
  </si>
  <si>
    <t xml:space="preserve">Desparasitación con febendazol la hembra y con ivermectina dos novillos </t>
  </si>
  <si>
    <t xml:space="preserve">Bañar con cipermetrina o amitraz diluir un centímetro en un litro de agua </t>
  </si>
  <si>
    <t>12525</t>
  </si>
  <si>
    <t>Vaca  shakira en celo de 8 a 18 horas inseminada con toro sensacional $ 12000</t>
  </si>
  <si>
    <t>12526</t>
  </si>
  <si>
    <t>SAN SEBASTIAN</t>
  </si>
  <si>
    <t xml:space="preserve"> Vaca cebú cargada de aproximadamente 7 meses normanda cargada de aproximadamente 5 meses</t>
  </si>
  <si>
    <t>12527</t>
  </si>
  <si>
    <t>Descorne de un toro con guaya</t>
  </si>
  <si>
    <t>aplicar curagan para evitar mosca</t>
  </si>
  <si>
    <t>12528</t>
  </si>
  <si>
    <t>Vaca paloma vacia ovarios lisos</t>
  </si>
  <si>
    <t>12529</t>
  </si>
  <si>
    <t>desparasitacón y vitaminización de dos terneros</t>
  </si>
  <si>
    <t>nuevamente en un mes</t>
  </si>
  <si>
    <t>12530</t>
  </si>
  <si>
    <t>Vaca  paloma en celo de 8 a 18 horas inseminada con toro benecol $ 12000</t>
  </si>
  <si>
    <t>12531</t>
  </si>
  <si>
    <t>RESBALON</t>
  </si>
  <si>
    <t>Vaca vacia con metritis</t>
  </si>
  <si>
    <t>hacer un lavado uterino</t>
  </si>
  <si>
    <t>12532</t>
  </si>
  <si>
    <t>descorne de 5 vacas y 4 terneros</t>
  </si>
  <si>
    <t>12533</t>
  </si>
  <si>
    <t>12534</t>
  </si>
  <si>
    <t xml:space="preserve">Caprino con temperatura de 41,5 °c inapetente decaída famacha pálida se hidrato </t>
  </si>
  <si>
    <t xml:space="preserve">Aplicar por tres días más tylosina </t>
  </si>
  <si>
    <t>12535</t>
  </si>
  <si>
    <t xml:space="preserve">Vaca con metritis grado 3 olor fétido de coloración sangrante se le hace un lavado uterino </t>
  </si>
  <si>
    <t xml:space="preserve">Aplicar 20 centímetros de ganapen por única dosis </t>
  </si>
  <si>
    <t>12536</t>
  </si>
  <si>
    <t xml:space="preserve">Desparasitación de 8 vacas con vetercur </t>
  </si>
  <si>
    <t>12537</t>
  </si>
  <si>
    <t xml:space="preserve">Castración de 8 cerdos </t>
  </si>
  <si>
    <t>12538</t>
  </si>
  <si>
    <t xml:space="preserve">desparasitación y vitaminización de 3 bovinos </t>
  </si>
  <si>
    <t>desparasitación y vitaminización de en 6 meses.</t>
  </si>
  <si>
    <t>12539</t>
  </si>
  <si>
    <t xml:space="preserve">Desparasitación y colocación de un calcio y chequeo a pirinola cargada de aproximadamente 4 meses </t>
  </si>
  <si>
    <t xml:space="preserve">Desparasitar en 6 meses </t>
  </si>
  <si>
    <t>12540</t>
  </si>
  <si>
    <t xml:space="preserve">Desparasitación y colocación de dos calcios a dos vacas </t>
  </si>
  <si>
    <t>12541</t>
  </si>
  <si>
    <t>Ternero con tos temperatura 38.9°c se desparasita</t>
  </si>
  <si>
    <t xml:space="preserve">Desparasitar con vetercur en un mes </t>
  </si>
  <si>
    <t>12542</t>
  </si>
  <si>
    <t>Novilla postrada condición corporal baja pelo erizado, temperatura 38.5°c se le aplico un calcio cal mucosas pálidas</t>
  </si>
  <si>
    <t>Desparasitar en 20 dias nuevamente aplicar complejo B</t>
  </si>
  <si>
    <t>12543</t>
  </si>
  <si>
    <t>Vaca caida se le aplica un calcio cal y una dextrosa</t>
  </si>
  <si>
    <t>dar un calfon del rojo</t>
  </si>
  <si>
    <t>12544</t>
  </si>
  <si>
    <t>12545</t>
  </si>
  <si>
    <t>Ternero con absceso en miembro posterior se drena se le aplica calcio a una vaca</t>
  </si>
  <si>
    <t>Desparasitar la vaca en un mes, la ternera estar pendiente que este drenando</t>
  </si>
  <si>
    <t>12546</t>
  </si>
  <si>
    <t>Vaca valentina en celo de 8 a 18 horas inseminada con toro sensacional $ 12000</t>
  </si>
  <si>
    <t>12547</t>
  </si>
  <si>
    <t xml:space="preserve">Desparasitación de dos terneros, chequeo vaca mona vacía ovarios inactivos </t>
  </si>
  <si>
    <t xml:space="preserve">Mona aplicar fosfobes, 15 centímetros por tres días seguidos </t>
  </si>
  <si>
    <t>12548</t>
  </si>
  <si>
    <t xml:space="preserve">Novilla con absceso a nivel mandibular se drena </t>
  </si>
  <si>
    <t xml:space="preserve">estar pendientes a que siga dreanando </t>
  </si>
  <si>
    <t>12549</t>
  </si>
  <si>
    <t>vaca pita vargada de aproximadamente 8 meses macarena rechequeo</t>
  </si>
  <si>
    <t xml:space="preserve">macarena rechequeo en un mes </t>
  </si>
  <si>
    <t>12550</t>
  </si>
  <si>
    <t>Vaca valentina en celo de 8 a 18 horas inseminada con toro DID $ 17000</t>
  </si>
  <si>
    <t>12651</t>
  </si>
  <si>
    <t xml:space="preserve">Descorne de 7 bovinos y drenaje de un absceso </t>
  </si>
  <si>
    <t>12652</t>
  </si>
  <si>
    <t>MIRFLORES</t>
  </si>
  <si>
    <t xml:space="preserve">Vaca criolla con gestación de aproximadamente 6 meses Miriam cargada de aproximadamente 4 meses </t>
  </si>
  <si>
    <t>12653</t>
  </si>
  <si>
    <t xml:space="preserve">vaca con ubre necrosada en dos cuartos </t>
  </si>
  <si>
    <t xml:space="preserve">Animal para sacrificio secar el otro cuarto </t>
  </si>
  <si>
    <t>12654</t>
  </si>
  <si>
    <t xml:space="preserve">Vaca morochis vacía ovarios inactivos se desparasita </t>
  </si>
  <si>
    <t>Aplicar 15 centímetros por tres días de cualquiera de estos overcel, tonofosfan, calfosvit, fosfobest</t>
  </si>
  <si>
    <t>12655</t>
  </si>
  <si>
    <t>VILLA SOFIA</t>
  </si>
  <si>
    <t>Vaca shangai en celo de 8 a 18 horas inseminada con toro fanof $ 35000</t>
  </si>
  <si>
    <t>12656</t>
  </si>
  <si>
    <t xml:space="preserve">Desparasitación de dos animales </t>
  </si>
  <si>
    <t>12657</t>
  </si>
  <si>
    <t>Vaca milagrosa cargada de aproximadamente 4 meses</t>
  </si>
  <si>
    <t>purgar un mes anter del parto</t>
  </si>
  <si>
    <t>12658</t>
  </si>
  <si>
    <t>12659</t>
  </si>
  <si>
    <t xml:space="preserve">Vaca la chata con temperatura 41.3 °c inapetente recién parida metritis grado 2 pelo erizado se le aplico 10 centímetros de fluniland se le hace lavado uterino con oxitetraciclina y agua destilada y se desparasita </t>
  </si>
  <si>
    <t>Aplicar 20 centímetros de ganapen, o flucomicina o pentriland y para la fiebre fluniland o dipirona</t>
  </si>
  <si>
    <t>12660</t>
  </si>
  <si>
    <t>Vaca en proceso de aborto se palpa y no tiene movimientos el feto tiene moco purulento</t>
  </si>
  <si>
    <t xml:space="preserve">Aplicar prostal 2,5 centímetros en un mes hacer un lavado uterino </t>
  </si>
  <si>
    <t>12661</t>
  </si>
  <si>
    <t>Vaca catrina vacia ovarios inactivos</t>
  </si>
  <si>
    <t>12662</t>
  </si>
  <si>
    <t>CASA GRANDE</t>
  </si>
  <si>
    <t xml:space="preserve">Desparasitación de 7 vacas lactantes con vetercur </t>
  </si>
  <si>
    <t>12663</t>
  </si>
  <si>
    <t xml:space="preserve">Desparasitación de 7 vacas </t>
  </si>
  <si>
    <t>MARIBEL</t>
  </si>
  <si>
    <t>12664</t>
  </si>
  <si>
    <t xml:space="preserve">Desparasitación de 6 vacas </t>
  </si>
  <si>
    <t>JHOBANI</t>
  </si>
  <si>
    <t>12665</t>
  </si>
  <si>
    <t>CEROZO</t>
  </si>
  <si>
    <t xml:space="preserve">Desparasitación de 2 vacas </t>
  </si>
  <si>
    <t>1738</t>
  </si>
  <si>
    <t>Novilla de nombre CHATICA reportada en celo de 12-18 horas inseminada con semen de raza Normando del toro TRUENO</t>
  </si>
  <si>
    <t>Estar pendiente al comportamientodentro de 21 días</t>
  </si>
  <si>
    <t>1737</t>
  </si>
  <si>
    <t>Vaca # 1128 reportada en celo de 12-18 horas inseminada con semen Gyr del toro BENETON FIV</t>
  </si>
  <si>
    <t>Estar pendiente al comportamiento dentro de 18-21 días</t>
  </si>
  <si>
    <t>1736</t>
  </si>
  <si>
    <t>Vaca de Nombre NICOLASA rportada en celo de 12-18 horas inseminada con semen gur del toro BENETON FIV</t>
  </si>
  <si>
    <t xml:space="preserve">IGNACIO </t>
  </si>
  <si>
    <t>1735</t>
  </si>
  <si>
    <t xml:space="preserve">PIE DE ALTOI </t>
  </si>
  <si>
    <t>PANDIO BELLA VISTA</t>
  </si>
  <si>
    <t>Vaca de nombre MARIPOSA reportada en celo de 12-18 horas inseminada con semen  Normando del toro SAXO</t>
  </si>
  <si>
    <t>Estar pendientes del comportamiento dentro de 18-21 dias, Diasnóstico de gestación en 35 días</t>
  </si>
  <si>
    <t>1734</t>
  </si>
  <si>
    <t>Vaca de nombre ATALAYA en celo inseminada con semen ayrshire del toro HARIS P</t>
  </si>
  <si>
    <t>estar pendientes al comportamiento en 18-21 días</t>
  </si>
  <si>
    <t>1733</t>
  </si>
  <si>
    <t>Vacas de nombres SARITA y PIRINOLA en celo de 12-18 horas inseminadas con semen normando del toro TINTO</t>
  </si>
  <si>
    <t>Diagnostico de gestación en 40 días</t>
  </si>
  <si>
    <t>1732</t>
  </si>
  <si>
    <t>Estar pendientes dentro de 21 días, Diagnostico de gestción en 40 dias</t>
  </si>
  <si>
    <t>1731</t>
  </si>
  <si>
    <t>Vaca de nombre IVANA en celo inseminada con semen normando del toro TRUENO</t>
  </si>
  <si>
    <t>Estar pendiente al comportamiento dntro de 21 días</t>
  </si>
  <si>
    <t>1730</t>
  </si>
  <si>
    <t xml:space="preserve">Novilla de nombre JOYITA en celo, inseminada con semen Holstein del toro SIGNORI RED </t>
  </si>
  <si>
    <t>Estar pendiente a repite celo dentro de 21 días</t>
  </si>
  <si>
    <t>1729</t>
  </si>
  <si>
    <t>Vacas de nombres 1128 y JERSEY reportadas en celo inseminadas con: - 1128 x BENETON gyr, JERSEY x GAVICH</t>
  </si>
  <si>
    <t>Estar pendiente al comportamiento dentro de 21 días</t>
  </si>
  <si>
    <t>1719</t>
  </si>
  <si>
    <t>Vaca de nombre AZUCENA reportada en celo de 12-18 horas inseminada con semen ayrshire del toro FERRIX</t>
  </si>
  <si>
    <t>Diagnóstico de gestación en 35 días</t>
  </si>
  <si>
    <t>1718</t>
  </si>
  <si>
    <t>Vaca del nombre PRIMAVERA rportada en celo inseminada con semen ayrshiredel toro HUVITUS</t>
  </si>
  <si>
    <t>Diagnostico de gestación en 35 días</t>
  </si>
  <si>
    <t>1717</t>
  </si>
  <si>
    <t>Vacas de nombres SARITA Y PIRINOLA reportadas en celo inseminadas consemen normando del toro TRUENO</t>
  </si>
  <si>
    <t>1716</t>
  </si>
  <si>
    <t>Vaca #147 de nombre ATHALA reportada en celo inseminada con semen gyr del toro BENETON</t>
  </si>
  <si>
    <t>1715</t>
  </si>
  <si>
    <t xml:space="preserve">Vacas sincronizadas IATF servidas de la siguiente manera: 1. # 46 x TRUENO normando, 2. # 483 x BENETON, 3. # 22 x BENETON FIV, 4. # 83 x BENETON FIV, 5. # 43 BENETON FIV   </t>
  </si>
  <si>
    <t>Estar pendiente al comportamiento eb 21 Días</t>
  </si>
  <si>
    <t>1714</t>
  </si>
  <si>
    <t>Vaca de nombre TOPE reportada en celo de 12-18 horas inseminada con semen gyr del toro UNICO de brass</t>
  </si>
  <si>
    <t>Diagnostico de gestación en 35 días despues del servivio</t>
  </si>
  <si>
    <t>1713</t>
  </si>
  <si>
    <t>Se realiza sutura de pezón posterior izquierdo de una vaca utilizando la tecnica ford con acido polyglicolico absorvible</t>
  </si>
  <si>
    <t>Mantener limpio dsinfectado el lugar de la sutura</t>
  </si>
  <si>
    <t>1712</t>
  </si>
  <si>
    <t>Se realiza sutura de pezon anterior derecho de vaca utilizando tecnica de sutura ford con acido poliglicolico absorvible</t>
  </si>
  <si>
    <t>Mantener limpio y desinfectado el lugar de la sutura</t>
  </si>
  <si>
    <t>1711</t>
  </si>
  <si>
    <t>Vaca de nombre LUPITA #53 reportada en celo de 12-18 horas inseminada con semen Ayrshire del toro HUVITUO</t>
  </si>
  <si>
    <t xml:space="preserve">Diagnostico de gstación en 35 días </t>
  </si>
  <si>
    <t>1710</t>
  </si>
  <si>
    <t>Vaca de nombre PRINCESA reportada en celo de 12-8 horas inseminada con semen normando del toro TRUENO</t>
  </si>
  <si>
    <t>Diagnostico de gestción en 35 días</t>
  </si>
  <si>
    <t>1709</t>
  </si>
  <si>
    <t>Vaca de nombre PARAISO reportada en celo inseminada con semen Ayrshire del toro HARIS P</t>
  </si>
  <si>
    <t>1708</t>
  </si>
  <si>
    <t>Vaca de nombre LINA reportada en celo de 12-18 horas inseminada con toro FOLKI</t>
  </si>
  <si>
    <t>1707</t>
  </si>
  <si>
    <t>Novillas reportadas en clo de 12-18 horas inseminadas con: 02 x Macximo Gyrshire; 44 x maximo Gyrshire</t>
  </si>
  <si>
    <t>1706</t>
  </si>
  <si>
    <t>Vaca de nombre PIRINOLA reportada en celo inseminada con semen normandodel toro PITCHOULI</t>
  </si>
  <si>
    <t>1705</t>
  </si>
  <si>
    <t>Vaca de nombre Florecita reportada en celo de 12-18 horas de inseminada con semen Ayrshere de toro Folki</t>
  </si>
  <si>
    <t>Estar pendiente al comportamiento dentro de 18-21 días; Diagnostico de gestación en 35 días</t>
  </si>
  <si>
    <t>1704</t>
  </si>
  <si>
    <t>Vaca #40 reportada en celo inseminada con semen Ayrshire del toro Hamze</t>
  </si>
  <si>
    <t>Diagnostico de gestación en 35</t>
  </si>
  <si>
    <t>1703</t>
  </si>
  <si>
    <t xml:space="preserve">Vcas (2) reportadas en celo inseminadas con : -402 x Leyton Holsten - 89 x Spaky Holstein </t>
  </si>
  <si>
    <t>1702</t>
  </si>
  <si>
    <t>Vaca de nombre Amira reportada en celo inseminada con semen ayrshire del toro Haris P</t>
  </si>
  <si>
    <t>1701</t>
  </si>
  <si>
    <t>Vacas de nombre Graciosa y Athaga reportadas en celo inseminadas con semen de ayrshire del toro Ferrix</t>
  </si>
  <si>
    <t>Diagnóstico de getación n 35 dias</t>
  </si>
  <si>
    <t>849</t>
  </si>
  <si>
    <t xml:space="preserve">NOVILLA DE NOMBRE CANDELA INSEMINADA  CON SEMEN DEL TORO ULVAR AYRSHIRE </t>
  </si>
  <si>
    <t xml:space="preserve">ESTAR PENDIENTE AL COMPORTAMIENTO DENTRO DE 18-21 DIAS
DIAGNOSTICO DE GESTACION EN 35 DÍAS
</t>
  </si>
  <si>
    <t>848</t>
  </si>
  <si>
    <t xml:space="preserve">VACA DE NOMBRE LUPE REPORTADA EN CELO DE 12-18 HORAS INSEMINADA CON FOLKI </t>
  </si>
  <si>
    <t>CARLOS ALBERTO</t>
  </si>
  <si>
    <t>847</t>
  </si>
  <si>
    <t>VACA DE NOMBRE MUÑECA EN CELO INSEMINADA CON SEMEN BON DEL TORO GAVION</t>
  </si>
  <si>
    <t>846</t>
  </si>
  <si>
    <t>NOVILLA DE NOMBRE GABANA #010 REPORTADA EN CELO INSEMINADA CON SEMEN DEL TORO AYRSHIRE ULVAR</t>
  </si>
  <si>
    <t>845</t>
  </si>
  <si>
    <t xml:space="preserve">NOVILLAS (2)REPORTADAS EN CELO INSEMINADAS CON SEMEN AYRSHIRE 013XULVAR Y 009XULVAR </t>
  </si>
  <si>
    <t>844</t>
  </si>
  <si>
    <t>NOVILLA DE NOMBRE MARIPOSA REPORTADA EN CELO INSEMINADA CON SEMEN AYSHIRE DEL TOTO HARIS P</t>
  </si>
  <si>
    <t>843</t>
  </si>
  <si>
    <t xml:space="preserve">2 VACAS REPORTADAS EN CELO 1 JERSEY X LEO JERSEY 2. TOPEX HUVITUS AYRSHIRE </t>
  </si>
  <si>
    <t>842</t>
  </si>
  <si>
    <t>VACA DE NOMBRE MARLEN REPORTADA EN CELO INSEMINADA CON SEMEN AYRSHIRE HARIS P</t>
  </si>
  <si>
    <t>841</t>
  </si>
  <si>
    <t xml:space="preserve">VACA DE NOMBRE LUPITA INSEMINADA CON SEMEN DEL TORO FULKI </t>
  </si>
  <si>
    <t xml:space="preserve">GUILLERMO </t>
  </si>
  <si>
    <t>840</t>
  </si>
  <si>
    <t xml:space="preserve">EL DIAMANTE </t>
  </si>
  <si>
    <t xml:space="preserve">VENTA DE 4 PAJILLAS DEL TORO FOLKI DE RAZA AYRSHIRE </t>
  </si>
  <si>
    <t>839</t>
  </si>
  <si>
    <t>VACA DE NOMBRE JUDY REPORTADA EN CELO INSEMINADA CON SEMEN DEL TORO FOLKY</t>
  </si>
  <si>
    <t>838</t>
  </si>
  <si>
    <t>VACA DE NOMBRE NANA IATF CON SEMEN SIMMENTAL DEL TOTO DEVIL</t>
  </si>
  <si>
    <t>837</t>
  </si>
  <si>
    <t xml:space="preserve">VACA DE NOMBRE BONITA #0267 EN CELO DE 12-18 HORAS INSEMINADA CON SEMEN AYRSHIRE DEL TORO FOLKY </t>
  </si>
  <si>
    <t>836</t>
  </si>
  <si>
    <t>VACAS DE NOMBRE VALEN Y SARITA REPORTADAS EN CELO INSEMINADAS CON SEMEN DEL TORO FOLKI</t>
  </si>
  <si>
    <t>JUAN C</t>
  </si>
  <si>
    <t>835</t>
  </si>
  <si>
    <t xml:space="preserve">LA CANDELARIA </t>
  </si>
  <si>
    <t xml:space="preserve">VACAS EN CELO DE 12-18 HORAS INSEMINADAS CON NOVILLO 850 X LUCKY AYRSHIRE-PANCHA X BREAK EVEN HOLSTEIN </t>
  </si>
  <si>
    <t xml:space="preserve">ROMERO </t>
  </si>
  <si>
    <t>834</t>
  </si>
  <si>
    <t>3R5</t>
  </si>
  <si>
    <t xml:space="preserve">VACAS REPORTADAS EN CELO DE 12-18 HORAS INSEMINADAS 1,4412-4 X WICHMAN HOLSTEIN 2,9722-8 X RUTILAND RED HOLSTEIN </t>
  </si>
  <si>
    <t xml:space="preserve">SEBASTIAN </t>
  </si>
  <si>
    <t xml:space="preserve">BLANCO </t>
  </si>
  <si>
    <t>833</t>
  </si>
  <si>
    <t xml:space="preserve">VENAT DE MATERIAL SEMINAL                      S. UNICO DE BRASS GYR </t>
  </si>
  <si>
    <t>5 BON - GARRON            3 HOLSTEIN - VH SPORKY                          3 HOLSTEIN- ALTA ABBA</t>
  </si>
  <si>
    <t>832</t>
  </si>
  <si>
    <t>VACA DE NOMBRE CANELA REPORTADA EN CELO DE 12-18 HORAS INSEMINADA CON SEMEN JERSEY DEL TORO R2D2</t>
  </si>
  <si>
    <t xml:space="preserve">GABRIEL </t>
  </si>
  <si>
    <t>831</t>
  </si>
  <si>
    <t xml:space="preserve">LA ESPERANZA </t>
  </si>
  <si>
    <t>VACA DE NOMBRE PITUFA REPORTADA EN CELO INSEMINADA CON SEMEN DE RAZA AYRSHIRE DEL TORO RH HUVITUS</t>
  </si>
  <si>
    <t>830</t>
  </si>
  <si>
    <t>VACAS CON NOMBRE CANZUL Y CHINA REPORTADAS EN CELO INSEMINADAS CON SEMEN DEL TORO POGBA</t>
  </si>
  <si>
    <t>829</t>
  </si>
  <si>
    <t>VACAS DE NOMBRE AMIRA Y ATHALIA REPORTADAS EN CELO INSEMINADAS CON SEMEN GYR DEL TORO UNICO DE BRASS</t>
  </si>
  <si>
    <t>828</t>
  </si>
  <si>
    <t>NOVILLA DE NOMBRE ESTRELLA REPORTADA EN CELO INSEMINADA CON SEMEN AYRSHIRE DEL TORO HURITUS</t>
  </si>
  <si>
    <t>827</t>
  </si>
  <si>
    <t>VACA DE NOMBRE GARDENIA REPORTADA EN CELO INSEMINADA CON SEMEN NORMANDO DEL TORO POGBA</t>
  </si>
  <si>
    <t>826</t>
  </si>
  <si>
    <t xml:space="preserve">VACA CON PROPLAPSO UTERINO SE ACOMODA Y SUTURA VULVAR, SE APLICA FLUNIXIN 25 ML ESPIRAMICINA 600' 20 ML OVULOS UTERINOS 4 Y 1 ML DE GESTAREC </t>
  </si>
  <si>
    <t xml:space="preserve">MANTENER LIMPIO Y DESINFECTADO EL SITIO        SUMINISTRO DE ALIMENTACION DE BUENA CALIDAD </t>
  </si>
  <si>
    <t xml:space="preserve">VACA DE NOMBRE PERLA REPORTADA EN CELO DE 12-18 HORAS INSEMINADA CON SEMEN HOLSTEIN DEL TOTO BREAK EVEN </t>
  </si>
  <si>
    <t>824</t>
  </si>
  <si>
    <t xml:space="preserve">VACUNACION DE 59 HEMBRAS Y 1 MACHO BOVINO CON BIOLOGICO PARA CONTROL DE ENFERMEDADES REPRODUCTIVAS 5 ML VIA SUBCUTANEO  </t>
  </si>
  <si>
    <t xml:space="preserve">ESTAR PENDIENTE A REACCION LOCAL </t>
  </si>
  <si>
    <t>823</t>
  </si>
  <si>
    <t>VACA DE NOMBRE # 4275-5 REPORTADA EN CELO INSEMINADA CON SEMEN DEL TORO HOLSTEIN BREAK EVEN</t>
  </si>
  <si>
    <t>822</t>
  </si>
  <si>
    <t>VACA DE NOMBRE SELENA II REPORTADA EN CELO INSEMINADA  CON SEMEN NORMANDO DEL TORO POGBA</t>
  </si>
  <si>
    <t>821</t>
  </si>
  <si>
    <t xml:space="preserve">NOVILLA DE NOMBRE VALENTINA #0333 REPORTADA EN CELO INSEMINADA CON SEMEN NORMANDO DEL TORO POGBA </t>
  </si>
  <si>
    <t>820</t>
  </si>
  <si>
    <t xml:space="preserve">NOVILLA DE NOMBRE LUKUMI REPORTADA EN CELO INSEMINADA CON SEMEN NORMANDO DEL TOTO POGBA </t>
  </si>
  <si>
    <t>818</t>
  </si>
  <si>
    <t>VACA DE NOMBRE CENIZA REPORTADA EN CELO DE 12-18 HORAS INSEMINADA CON SEMEN HOLSTEIN DEL TORO ABBA</t>
  </si>
  <si>
    <t>817</t>
  </si>
  <si>
    <t xml:space="preserve">NOVILLA DE NOMBRE BRISA REPORTADA EN CELO DE 12-18 HORAS INSEMINDA CON SEMEN AYRSHIRE DE HUVITUD </t>
  </si>
  <si>
    <t>816</t>
  </si>
  <si>
    <t xml:space="preserve">INICIO DE PROTOCOLO IATF DIA 0 COLOCAMOS DIB Y APLICACIÓN DE 2 ML DE BENZOBATO DE ESTRADIOL </t>
  </si>
  <si>
    <t>ESTAR PENDIENTE DE LA PRESENCIA DEL DISPOSITIVO     AVISAR SI SE OBSERVA SECRECCIONES PURULENTAS     RETIRO DEL DIB DIA 8</t>
  </si>
  <si>
    <t xml:space="preserve">DIEGO </t>
  </si>
  <si>
    <t xml:space="preserve">USABA </t>
  </si>
  <si>
    <t xml:space="preserve">LA ALEJANDRA </t>
  </si>
  <si>
    <t xml:space="preserve">VACA DE NOMBRE CARMELITA REPORTADA EN CELO DE 12-18 HORAS INSEMINADA CON SEMEN DEL TORO R2D2 JERSEY </t>
  </si>
  <si>
    <t>814</t>
  </si>
  <si>
    <t xml:space="preserve">VACA DE NOMBRE PRINCESA REPORTADA EN CELO INSEMINADA CON SEMEN DEL TORO POGBA </t>
  </si>
  <si>
    <t>813</t>
  </si>
  <si>
    <t>NOVILLA DE NOMBRE CAMPANITA REPORTADA EN CELO DE 12-18 HORAS INSEMINADA CON SEMEN DEL TORO RUGISSANT</t>
  </si>
  <si>
    <t>812</t>
  </si>
  <si>
    <t xml:space="preserve">VACA DE NOMBRE ORTENCIA REPORTADA EN CELO DE 12-18 HORAS INSEMINADA CON SEMEN PARDO SUIZO DE TORO ANGELO </t>
  </si>
  <si>
    <t>811</t>
  </si>
  <si>
    <t>VACA DE NOMBRE ZAHIRA REPORTADA EN CELO INSEMINADA CON SEMEN NORMANDO DEL TORO POGBA</t>
  </si>
  <si>
    <t>810</t>
  </si>
  <si>
    <t xml:space="preserve">VACA DE NOMBRE ALEJA REPORTADA EN CELO DE 12-18 HORAS INSEMINADA CON SEMAN  DEL TOTO POGBA </t>
  </si>
  <si>
    <t>809</t>
  </si>
  <si>
    <t>NOVILLA DE NOMBRE FERNANDA # 12 REPORTADA EN CELO DE 12-18 HORAS INSEMINADA CON SEMEN AYRSHIRE DEL TORO LUCKY</t>
  </si>
  <si>
    <t>808</t>
  </si>
  <si>
    <t xml:space="preserve">NOVILLA DE NOMBRE SONIA # 0324 REPORTADA EN CELO DE 12-18 HORAS INSEMINADA CON SEMEN NORMANDO DEL TORO POGBA </t>
  </si>
  <si>
    <t>807</t>
  </si>
  <si>
    <t>NOVILLA DE NOMBRE BRISA REPORTADA EN CELO DE 18 HORAS INSEMINADA CON SEMEN AYRSHIRE DEL TORO HARIS P</t>
  </si>
  <si>
    <t>806</t>
  </si>
  <si>
    <t xml:space="preserve">VACA DE NOMBRE LULU REPORTADA EN CELO DE 12-18 HORAS INSEMINADA CON SEMEN NORMANDO DEL TORO RUGISSANT </t>
  </si>
  <si>
    <t xml:space="preserve">ESTAR PENDIENTE AL COMPORTAMIENTO DENTRO DE 18-21 DIAS
DIAGNOSTICO DE GESTACION EN 35 DÍAS
</t>
  </si>
  <si>
    <t>805</t>
  </si>
  <si>
    <t>VACA DE NOMBRE PERLITA REPORTADA EN CELO DE 12-18 HORAS INSEMINADA CON SEMEN NORMANDO DEL TOTO RUGISSANT</t>
  </si>
  <si>
    <t xml:space="preserve">LINA </t>
  </si>
  <si>
    <t>804</t>
  </si>
  <si>
    <t xml:space="preserve">BELLA ALDIA </t>
  </si>
  <si>
    <t>NOVILLA DE NOMBRE LA CHIKY REPORTADA EN CELO DE 12-18 HORAS INSEMINADA CON SEMEN JERSEY DEL TOTO R2D2</t>
  </si>
  <si>
    <t xml:space="preserve">LUIS ALBERTO </t>
  </si>
  <si>
    <t>3116806254</t>
  </si>
  <si>
    <t>2000</t>
  </si>
  <si>
    <t>VILLA DE LOS SARCOS</t>
  </si>
  <si>
    <t>JUAN JOSE BUITRAGO</t>
  </si>
  <si>
    <t>SE ENCUENTRA 6 BOVINOS</t>
  </si>
  <si>
    <t>SE REALIZA LA DESPARASITACION 6 VACAS DE 5-6 AÑOS SE SUMINISTRA FEBENDAZOL 20 ML VIA ORAL -COMPLEJO 40 ML VIA ORAL</t>
  </si>
  <si>
    <t xml:space="preserve">WILMER </t>
  </si>
  <si>
    <t xml:space="preserve">IBAÑEZ </t>
  </si>
  <si>
    <t>1999</t>
  </si>
  <si>
    <t>EL CHUZQUE</t>
  </si>
  <si>
    <t xml:space="preserve">SE ENCUENTRA 2 BOVINOS </t>
  </si>
  <si>
    <t>SE REALIZA APLICACIÓN DE SUERO (DEXTROMIN) VIA INTRAVENOSO TERNEROS DE 1 AÑO</t>
  </si>
  <si>
    <t xml:space="preserve">PARRA </t>
  </si>
  <si>
    <t>1998</t>
  </si>
  <si>
    <t>LOS CEREZOS</t>
  </si>
  <si>
    <t xml:space="preserve">SE ENCUENTRA 6 BOVINOS </t>
  </si>
  <si>
    <t>SE REALIZA LA DESPARASITACION 3 TOROS 2-4 AÑOS SE SUMINISTRA FEBENDAZOL 20 ML VIA ORAL, 2 VACAS 3-5 AÑOS SE SUMINISTRA FEBENDAZOL 20 ML VIA ORAL, 1 NOVILLO 1 AÑO SE SUMINISTRA FEBENDAZOL 15 ML VIA ORAL</t>
  </si>
  <si>
    <t xml:space="preserve">FRANCISCO </t>
  </si>
  <si>
    <t>1997</t>
  </si>
  <si>
    <t xml:space="preserve">SE ENCUENTRA 10 BOVINOS </t>
  </si>
  <si>
    <t>SE REALIZA LA DESPARASITACION 5 VACAS DE 4-5 AÑOS SE SUMINISTRA FEBENDAZOL 20 ML VIA ORAL, NOVILLAS 1-2 AÑOS SE SUMINISTRA FEBENDAZOL 20 ML VIA ORAL,3 TERNERA 4-5 MESES SE SUMINISTRA FEBENDAZOL 10 ML VIA ORAL</t>
  </si>
  <si>
    <t>39724713</t>
  </si>
  <si>
    <t>3503644245</t>
  </si>
  <si>
    <t>1996</t>
  </si>
  <si>
    <t xml:space="preserve">LA CANTERA </t>
  </si>
  <si>
    <t xml:space="preserve">LA MARIA </t>
  </si>
  <si>
    <t xml:space="preserve">SE ENCUENTRA 1 BOVINO </t>
  </si>
  <si>
    <t xml:space="preserve">SE REALIZA LA PALICACION DE CALCIO VIA INTRAVENOSO </t>
  </si>
  <si>
    <t>3107642730</t>
  </si>
  <si>
    <t>1995</t>
  </si>
  <si>
    <t>LOTE 2</t>
  </si>
  <si>
    <t>SE REALIZA LA PALPACION 1 VACA LLAMADA MARAVILLA SE ENCUENTRA CON QUISTE EN OVARIO IZQUIERDO NO SE ENCUENTRA EN GESTACION</t>
  </si>
  <si>
    <t>3118555</t>
  </si>
  <si>
    <t>3213404165</t>
  </si>
  <si>
    <t>1994</t>
  </si>
  <si>
    <t xml:space="preserve">LOS SAUCES </t>
  </si>
  <si>
    <t>SE ENCUENTA 2 BOVINOS</t>
  </si>
  <si>
    <t>SE REALIZA LA PALPACION 2 VACAS LLAMADA RAMONA SE CONFIRMA PREÑEZ APROXIMADA 4-5 MESE, 1 VACA LLAMADA VANESA SE PROGRAMA RECHEQUE CON ULTRASONIDO PARA CONFIRMAR PREÑEZ</t>
  </si>
  <si>
    <t>20945595</t>
  </si>
  <si>
    <t>1993</t>
  </si>
  <si>
    <t>SE ENCUENTRA 5 BOVINOS</t>
  </si>
  <si>
    <t xml:space="preserve">SE REALIZA DESPARASITACION 5 TERNEROS 4-10 MESES SE SUMINISTRA FEBENDAZOL 10 ML- 15 ML -COMPLEJO 20 ML -25 ML VIA ORAL , 2 VACAS 4-5 AÑOS SE SUMINISTRA FEBENDAZOL 15 ML VIA ORAL </t>
  </si>
  <si>
    <t>21042347</t>
  </si>
  <si>
    <t xml:space="preserve">MIMI </t>
  </si>
  <si>
    <t>3124326669</t>
  </si>
  <si>
    <t>1992</t>
  </si>
  <si>
    <t>SE ENCUENTRA 1 BOVINO</t>
  </si>
  <si>
    <t xml:space="preserve">SE REALIZA LA PALPACION DE VACA LLAMADA PEDRITA RAZA NORMANDOPARA IDENTIFICAR PREÑEZ SE ENCUENTRA VACIA </t>
  </si>
  <si>
    <t>39724241</t>
  </si>
  <si>
    <t>3134627080</t>
  </si>
  <si>
    <t>1991</t>
  </si>
  <si>
    <t>BRETAÑA</t>
  </si>
  <si>
    <t xml:space="preserve">SE REALIZA LA APLICACIÓN DE SUERO VIA INTRAVENOSO (FORTEMIL) VACA LLAMADA LA NIÑA </t>
  </si>
  <si>
    <t>52847871</t>
  </si>
  <si>
    <t xml:space="preserve">ALEXANDRA </t>
  </si>
  <si>
    <t>CASALLA</t>
  </si>
  <si>
    <t>3228558212</t>
  </si>
  <si>
    <t>1990</t>
  </si>
  <si>
    <t>LEICA</t>
  </si>
  <si>
    <t>SE ENCUENTRA 1 EQUINO</t>
  </si>
  <si>
    <t>SE REALIZA LA APLICACIÓN DE SUERO VIA INTRAVENSO AL EQUINO LLAMADO FERMIN DE RAZA PERCHERON (FORTEMIL)</t>
  </si>
  <si>
    <t>1072194014</t>
  </si>
  <si>
    <t xml:space="preserve">ALIS </t>
  </si>
  <si>
    <t>3142845862</t>
  </si>
  <si>
    <t>1989</t>
  </si>
  <si>
    <t>EL TESORO</t>
  </si>
  <si>
    <t>SE REALIZA EL LAVADO UTERINO VIA INTRAVAJINAL CON OXITETRACICLINA A VACA LLAMADA PRINCESA RAZA JERSEY</t>
  </si>
  <si>
    <t>79183248</t>
  </si>
  <si>
    <t>EFREN</t>
  </si>
  <si>
    <t>3217123785</t>
  </si>
  <si>
    <t>1988</t>
  </si>
  <si>
    <t>LOTE 1</t>
  </si>
  <si>
    <t xml:space="preserve">SE REALIZA LA DESPARASITACION Y VITAMINIZACION 1 TERNERA 6 MESES SE SUMINISTRA FEBENDAZOL 15 ML VIA ORAL -COMPLEJO 20 ML VIA ORAL SE RECOMINEDA EN 15 DIAS LA REPURGA </t>
  </si>
  <si>
    <t>80179144</t>
  </si>
  <si>
    <t>3209178898</t>
  </si>
  <si>
    <t>1987</t>
  </si>
  <si>
    <t>VELLA VISTA</t>
  </si>
  <si>
    <t>SE REALIZA LA APLICACIÓN DE UVULO VIA INTRAVAJINAL</t>
  </si>
  <si>
    <t>1072190498</t>
  </si>
  <si>
    <t>JESUS</t>
  </si>
  <si>
    <t>3133935410</t>
  </si>
  <si>
    <t>1986</t>
  </si>
  <si>
    <t>EL SALVIO</t>
  </si>
  <si>
    <t xml:space="preserve">SE ENCUENTRA 3 BOVINOS </t>
  </si>
  <si>
    <t xml:space="preserve">SE REALIZA LA DESPARASITACION 1 TERNERA 3 MESES SE SUMINISTRA FEBENDAZOL 15 ML VIA ORAL -COMPLEJO 15 ML VIA ORAL, 2 TERNERAS 15 DIAS DE NACIDA SE SUMINISTRA COMPLEJO 10 ML VIA ORAL </t>
  </si>
  <si>
    <t>1985</t>
  </si>
  <si>
    <t xml:space="preserve">SE REALIZA LA DESPARASITACION 6 VACAS 3-6 AÑOS SE SMINISTRA FEBENDAZOL 20 ML VIA ORAL -CPOMPLEJO 10 ML VIA INTRAMUSCULAR </t>
  </si>
  <si>
    <t>20945768</t>
  </si>
  <si>
    <t xml:space="preserve">MARINA </t>
  </si>
  <si>
    <t>3202334401</t>
  </si>
  <si>
    <t>1984</t>
  </si>
  <si>
    <t>CARDONAL</t>
  </si>
  <si>
    <t>SE REALIZA EL LAVADO UTERINO CON OXITETRACICLINA POR PROBLEMAS DE ENDOMETRITIS LLAMADA CACHITOS DE 6 AÑOS SE INTRODUCE OVULO VIA INTRAVAJINAL</t>
  </si>
  <si>
    <t>INEZ</t>
  </si>
  <si>
    <t>1983</t>
  </si>
  <si>
    <t>LOS ARRALLANES</t>
  </si>
  <si>
    <t xml:space="preserve">SE ENCUENTRA 7 BOVINOS </t>
  </si>
  <si>
    <t xml:space="preserve">SE REALIZA LA DESPARASITACION 5 VACAS 4-5 AÑOS SE SUMINISTRA FEBENDAZOL 20 ML VIA ORAL -COMPLEJO 20 ML VIA ORAL , 2 TERNERAS 4-10 MESES SE SUMINISTRA FEBENDAZOL 15 ML VIA ORAL- COMPLEJO 20 ML VIA ORAL </t>
  </si>
  <si>
    <t>1072189653</t>
  </si>
  <si>
    <t>3118758034</t>
  </si>
  <si>
    <t>1982</t>
  </si>
  <si>
    <t>LA FLORIDA</t>
  </si>
  <si>
    <t>SE ENCUENTRA 2 BOVINO</t>
  </si>
  <si>
    <t>SE REALIZA APLICACIÓN DE 2 CALCIOS A 2 VACAS CON CALFOLAD VIA INTRAVENOSO</t>
  </si>
  <si>
    <t>3227204265</t>
  </si>
  <si>
    <t>1981</t>
  </si>
  <si>
    <t>LA ALJECIRAS</t>
  </si>
  <si>
    <t>SE REALIZA LAVADO UTERINO A VACA LLAMADA ASUCENA</t>
  </si>
  <si>
    <t>1980</t>
  </si>
  <si>
    <t xml:space="preserve">SE REALIAZA LA EXTRACION DE TERNERO MUERTO DE VACA LLAMADA ASUCENA SE APLICA OXITOCINA 10 ML VIA INTRAMUSCULAR </t>
  </si>
  <si>
    <t>19434306</t>
  </si>
  <si>
    <t>FONSECA</t>
  </si>
  <si>
    <t>3227970761</t>
  </si>
  <si>
    <t>1979</t>
  </si>
  <si>
    <t>LA SERRANA</t>
  </si>
  <si>
    <t xml:space="preserve">SE ENCUETRA 9 BUFALOS </t>
  </si>
  <si>
    <t xml:space="preserve">SE REALIZA LA DESPARASITACION DE IVERMECTINA 2 ML VIA SUBCUTANEA </t>
  </si>
  <si>
    <t>1022444351</t>
  </si>
  <si>
    <t>3144008630</t>
  </si>
  <si>
    <t>1978</t>
  </si>
  <si>
    <t>SE REALIZA LA DESPARASITACION 2 VACAS 8-9 AÑOS SE SUMINISTRA FEBENDAZOL 25 ML VIA ORAL, COMPLEJO 40 ML VIA ORAL</t>
  </si>
  <si>
    <t>20946304</t>
  </si>
  <si>
    <t xml:space="preserve">VIVIANA </t>
  </si>
  <si>
    <t>1977</t>
  </si>
  <si>
    <t xml:space="preserve">SE REALIZA LA APLICACIÓN DE CALCIO ORAL VACA LLAMADA MANCHAS EDAD 8 AÑOS Y SE APLICA OVULO UTERINO </t>
  </si>
  <si>
    <t>1976</t>
  </si>
  <si>
    <t xml:space="preserve">LA PAZ </t>
  </si>
  <si>
    <t>EL GIRASOL</t>
  </si>
  <si>
    <t xml:space="preserve">SE REALIZA LA DESPARASITACION 2 VACAS 4 AÑOS SE SUMINISTRA FEBENDAZOL 20 ML VIA ORAL 5 TERNEROS 1-10 MESES SE SUMINISTRA FEBENDAZOL 5-15 ML VIA ORAL SE RECOMIENDA REALIZAR REPURGA EN 3 MESES </t>
  </si>
  <si>
    <t>82389581</t>
  </si>
  <si>
    <t>ARMANDO</t>
  </si>
  <si>
    <t>PORRAS</t>
  </si>
  <si>
    <t>3138969517</t>
  </si>
  <si>
    <t>1975</t>
  </si>
  <si>
    <t>EL TUNEL</t>
  </si>
  <si>
    <t xml:space="preserve">SE REALIZA LA EXTRACION DE PLACENTA Y SE INTRODUCE 1 OVULO VIA INTRAVAGINAL </t>
  </si>
  <si>
    <t>19439306</t>
  </si>
  <si>
    <t xml:space="preserve">FONSECA </t>
  </si>
  <si>
    <t>3202909018</t>
  </si>
  <si>
    <t>1974</t>
  </si>
  <si>
    <t>SE ENCUENTRA 1 BUFALO</t>
  </si>
  <si>
    <t xml:space="preserve">SE REALIZA UN DRENAJE EN LA MANO IZQUIERDA DE EDEMA Y SE APLICA ANTIBIOTICO VIA INTRAMUSCULAR X 5 DIAS MANTENEWR EN OBSERVACION </t>
  </si>
  <si>
    <t>SE REALIZA LAVADO UTERINO A VACA 8 AÑOS LLAMADA CACHITOS Y SE DESPARASITA CON FEBENDAZOL 25 ML VIA ORAL</t>
  </si>
  <si>
    <t>52589608</t>
  </si>
  <si>
    <t>3174443072</t>
  </si>
  <si>
    <t>EL JAZMIN</t>
  </si>
  <si>
    <t xml:space="preserve">SE REALIZA LA CASTRACION DE TORO NORMANDO DE 1 AÑO DE EDAD SE RECOMIENDA MANTENER EN OBSERVACION </t>
  </si>
  <si>
    <t>39724216</t>
  </si>
  <si>
    <t xml:space="preserve">TERESA </t>
  </si>
  <si>
    <t>3133443019</t>
  </si>
  <si>
    <t>SE REALIZA LA DESPATRASITACION DE 2 VACAS 4-5 AÑOS SE SUMINISTRA FEBENDAZOL 20 ML VIA ORAL 3 TERNERAS 9 MESES SE SUMINISTRA FEBENDAZOL 10 ML VIA ORAL</t>
  </si>
  <si>
    <t>MOLINA</t>
  </si>
  <si>
    <t xml:space="preserve">LOS NOGALES </t>
  </si>
  <si>
    <t>SE REALIZA LA DESPARASITACION 1 TERNERO 4 MESES SE SUMINISTRA FEBENDAZOL 25 ML VIA ORAL</t>
  </si>
  <si>
    <t>NAYIBER</t>
  </si>
  <si>
    <t>PIE DE ALRTO</t>
  </si>
  <si>
    <t>SE REALIZA LA DESPARASITACION 1 NOVILLA,1 VACA DE SUMINISTRA FEBENDAZOL 20 ML VIA ORAL</t>
  </si>
  <si>
    <t>RUBIO</t>
  </si>
  <si>
    <t>J . VARGAS</t>
  </si>
  <si>
    <t>SE REALIZA LA APLICACIÓN DE CALCIO VIA INTRAVENOSO Y APLICACIÓN DE A.T.P VIA INTRAMUSCULAR POR PROBLEMA DE PARTO</t>
  </si>
  <si>
    <t xml:space="preserve">FANOR </t>
  </si>
  <si>
    <t>SE REALIZA APLICACIÓN DE SUERO VIA INTRAVENOSO</t>
  </si>
  <si>
    <t xml:space="preserve">JULIO </t>
  </si>
  <si>
    <t>SAN DIEGO</t>
  </si>
  <si>
    <t xml:space="preserve">SE REALIZA LA REVISION DE 1 TERNERA CON MORDEDURA DE UN PERRO SE RECOMIENDA APLICAR ANTIBIOTICO X 3 DIAS POR CRITERIO DEL MEDICO VETERINARIO Y REALIZAR LIMPIEZA TODOS LOS DIAS </t>
  </si>
  <si>
    <t xml:space="preserve">PAOLA </t>
  </si>
  <si>
    <t>GURRERO</t>
  </si>
  <si>
    <t>EL LAGO</t>
  </si>
  <si>
    <t xml:space="preserve">SE REALIZA LA VERMIFUGACION DE 2 HEMBRAS 1-2 AÑOS SE SUMINISTRA FEBENDAZOL 15 ML VIA ORAL - COMPLEJO 30-40 ML VIA ORAL </t>
  </si>
  <si>
    <t>SE REALIZA LA VERMIFUGACION 1 OVINO 2 AÑOS SE SUMINISTRA FEBENDAZOL 5 ML VIA ORAL</t>
  </si>
  <si>
    <t>SE REALIZA LA VERMIFUGACION 5 HEMBRAS 1-5 AÑOS SE SUMINISTRA FEBENDAZOL 15-20 ML VIA ORAL - 1 MACHO 1 AÑO SE SUMINISTRA FEBENDAZOL 15 ML VIA ORAL</t>
  </si>
  <si>
    <t>LA MESETA</t>
  </si>
  <si>
    <t>SE REALIZA LA VERMIFUGACION 1 VACA 6 AÑOS SE SUMINISTRA DORAMECTINA 10 ML VIA SUBCUTANEA - 1 NOVILLA 7 MESES SE SUMINISTRA FEBENDAZOL 15 ML VIA ORAL</t>
  </si>
  <si>
    <t>OVANDO</t>
  </si>
  <si>
    <t>SE REALIZA LA VERMIFUGACION 3 HEMBRAS 4-8 MESES SE SUMINISTRA FEBENDAZOL 15 ML VIA ORAL- TERNERO 4 MESES SE SUMINISTRA FEBENDAZOL 15 ML VIA ORAL - 2 VACAS 4-5 AÑOS SE SUMINITRA DORAMECTINA 10 ML VIA SUBCUTANEA</t>
  </si>
  <si>
    <t>EDUAR</t>
  </si>
  <si>
    <t>OJO AGUA</t>
  </si>
  <si>
    <t>SE ENCUENTRA 11 BOVINOS</t>
  </si>
  <si>
    <t>SE REALIZA LA VERMIFUGACION 6 TERNERAS 4-5 MESES SE SUMINITRA FEBENDAZOL 10 ML VIA ORAL - 2 TERNEROS 4 MESES SE SUMINISTRA FEBENDAZOL 10 ML VIA ORAL - 3 VACAS 5-6 AÑOS SE SUMINISTRA DORAMECTINA 10 ML VIA SUBCUTANEO</t>
  </si>
  <si>
    <t>OLIVERIO</t>
  </si>
  <si>
    <t xml:space="preserve">SE ENCUENTRA 4 BOVINOS </t>
  </si>
  <si>
    <t xml:space="preserve">SE REALIZA LA DESPARASITACION 2 TERNEROS 4 MESES SE SUMINISTRA FEBENDAZOL 15 ML VIA ORAL -COMPLEJO 20 ML VIA ORAL - 2 TERNERAS 4-5 MESES SE SUMINISTRA FEBENDAZOL 15 ML VIA ORAL -COMPLEJO 20 ML VIA ORAL </t>
  </si>
  <si>
    <t>SE REALIZA LA I.A VACA LLAMADA PECAS UTILIZANDO PAJILLA DE SEMEN DEL TORO HOLSTEIN ROJO LLAMADO SIGNORI-RED SE PROGRAMA LA CONFIRMACION DE PREÑEZ A LOS 45 DIAS MEDIANTE DIAGNOSTICO VIA ECOGRAFO</t>
  </si>
  <si>
    <t xml:space="preserve">SILVESTRE </t>
  </si>
  <si>
    <t>EL PARAISO</t>
  </si>
  <si>
    <t xml:space="preserve">SE REALIZA LA DESPARASITACION DE 1 TERNERA 10 MESES SE SUMINISTRA FEBENDAZOL 15 ML VIA ORAL </t>
  </si>
  <si>
    <t>SE REALIZA LA APLICACIÓN DE NARIGUERA DE NOVILLA DE 27 MESES DE RAZA NORMANDA LLAMADA LULU</t>
  </si>
  <si>
    <t>AURA</t>
  </si>
  <si>
    <t>EL ARRALLAN</t>
  </si>
  <si>
    <t xml:space="preserve">SE ENCUNETRA 1 BOVINO </t>
  </si>
  <si>
    <t xml:space="preserve">SE REALIZA LA DESPARASITACION DE 3 TERNERAS DE DOS MESES SE SUMINISTRA FEBENDAZOL 10 ML VIA ORAL - 1 VACA 3 AÑOS SE SUMINISTRA FEBENDAZOL 20 ML VIA ORAL </t>
  </si>
  <si>
    <t>LA MANGA</t>
  </si>
  <si>
    <t xml:space="preserve">SE REALIZA APLICACIÓN DE NIVANAL 3 ML VIA INTRAMUSCULAR X 3 DIAS A TERNERO DE 1 MES </t>
  </si>
  <si>
    <t xml:space="preserve">SE REALIZA APLICACIÓN DE CALCIO VIA INTRAVENOSO DE VACA RECIEN PARIDA DE 6 AÑOS </t>
  </si>
  <si>
    <t xml:space="preserve">VARGAS </t>
  </si>
  <si>
    <t>LLANTENAL</t>
  </si>
  <si>
    <t xml:space="preserve">SE REALIZA APLICACIÓN DE CALCIO VIA INTRAVENOSO A VACA RECIEN PARIDA DE 6 AÑOS </t>
  </si>
  <si>
    <t xml:space="preserve">SE REALIZA LA DESPARASITACION 1 TERNERO 2 MESES SE SUMINISTRA FEBENDAZOL 10 ML VIA ORAL -COMPLEJO 20 ML VIA ORAL </t>
  </si>
  <si>
    <t xml:space="preserve">SE ENCUNTRA 4 PORCINOS </t>
  </si>
  <si>
    <t xml:space="preserve">SE REALIZA LA APLICACION DE IVERMECTINA PARA DESPARASITAR VIA INTRAMUSCULAR 4 PORCINOS </t>
  </si>
  <si>
    <t>SE REALIZA LA APLICACIÓN DE CALCIO VIA INTRAVENOSO CALMAFOS Y SE REALIZA LA DESPARASITACION 20 ML VIA ORAL FEBENDAZOL</t>
  </si>
  <si>
    <t xml:space="preserve">BRETAÑA </t>
  </si>
  <si>
    <t>SE ENCUNTRA 1 BOVINO</t>
  </si>
  <si>
    <t xml:space="preserve">SE REALIZA EL LAVADO UTERINO DE VACA RECIEN PARIDA 20 ML DE OXITETRACICLINA CON AGUA ESTERIL </t>
  </si>
  <si>
    <t xml:space="preserve">VILLA SAUCES </t>
  </si>
  <si>
    <t xml:space="preserve">SE REALIZA LA DESPARASITACION 1 VACA 4-5 AÑOS SE SUMINISTRA FEBENDAZOL 20 ML VIA ORAL - 2 TERNERA 3-4 MESES SE SUMINISTRA FEBENDAZOL 15 ML VIA ORAL -3 TERNERAS 6 MESES SE SUMINISTRA FEBENDAZOL 10 ML VIA ORAL </t>
  </si>
  <si>
    <t xml:space="preserve">SE ENCUENTRA 1 TERNERA 21 DIAS NACIDA </t>
  </si>
  <si>
    <t>SE REALIZA APLICACIÓN DE ANTIDIARREDICO VIA INTRAMUSCULAR SULFAMETROPINA 5 ML X 3 DIAS POR CRITERIO DEL MEDICO VETERINARIO ALEX ORTIZ</t>
  </si>
  <si>
    <t xml:space="preserve">ROSALVA </t>
  </si>
  <si>
    <t>LA LAGUNITA</t>
  </si>
  <si>
    <t xml:space="preserve">SE ENCUNTRAB 5 BOVINOS </t>
  </si>
  <si>
    <t xml:space="preserve">SE REALIZA LA DESPARASITACION 3 VACAS 3-4 AÑOS SE SUMINISTRA FEBENDAZOL 20 ML VIA ORAL- 1 NOVILLA 2 AÑOS SE SUMINISTRA FEBENDAZOL 20 ML VIA ORAL - 1 NOVILLO 1 AÑO SE SUMINISTRA FEBENDAZOL 20 ML VIA ORAL </t>
  </si>
  <si>
    <t xml:space="preserve">MIRADOR </t>
  </si>
  <si>
    <t>EL ARBOLITO</t>
  </si>
  <si>
    <t xml:space="preserve">SE REALIZA LA DESPARASITACION 3 NOVILLAS 1-2 AÑOS SE SUMINISTRA FEBENDAZOL 20 ML VIA ORAL </t>
  </si>
  <si>
    <t>SE REALIZA LA APLICACIÓN DE CALCIO VIA INTRAVENOSO VACA DE 5 AÑOS</t>
  </si>
  <si>
    <t xml:space="preserve">EL COMBATE </t>
  </si>
  <si>
    <t>SE REALIZA LA DESPARASITACION 3 NOVILLAS 1-2 AÑOS SE SUMINISTRA FEBENDAZOL 20 ML VIA ORAL -COMPLEJO 35 ML VIA ORAL</t>
  </si>
  <si>
    <t>MESA</t>
  </si>
  <si>
    <t xml:space="preserve">EL TUNALITO </t>
  </si>
  <si>
    <t xml:space="preserve">SE REALIZA LA DESPARASITACION 4 NOVILLAS 2-5 AÑOS SE SUMINISTRA FEBENDAZOL 20 ML VIA ORAL - 3 TERNERAS 2-4 MESES SE SUMINISTRA FEBENDAZOL 15 ML VIA ORAL </t>
  </si>
  <si>
    <t xml:space="preserve">MIRIAM </t>
  </si>
  <si>
    <t>VILA DEL CARMEN</t>
  </si>
  <si>
    <t xml:space="preserve">SE REALIZA LA DESPARASITACION 5 VACAS 4-5 AÑOS SE SUMINISTRA FEBENDAZOL 20 ML VIA ORAL- 2 NOVILLAS 2-3 AÑOS SE SUMINISTRA FEBENDAZOL 20 ML VIA ORAL - 3 TERNERAS 4-9 MESES SE SUMINISTRA FEBENDAZOL 15 ML VIA ORAL </t>
  </si>
  <si>
    <t>LAURIANO</t>
  </si>
  <si>
    <t>EL ENCENILLO</t>
  </si>
  <si>
    <t xml:space="preserve">SE ENCUENTRA 15 BOVINOS </t>
  </si>
  <si>
    <t xml:space="preserve">SE REALIZA LA DESPARASITACION 10 VACAS 4-6 AÑOS SE SUMINISTRA FEBENDAZOL 20 ML VIA ORAL -COMPLELAD 30 ML VIA ORAL Y 5 NOVILLAS 2-3 AÑOS SE SUMINISTRA FEBENDAZOL 20 ML VIA ORAL </t>
  </si>
  <si>
    <t xml:space="preserve">USABA CANTERA </t>
  </si>
  <si>
    <t xml:space="preserve">SE REALIZA LA DESPARASITACION 1 TERNERO 4 MESES SE SUMINISTRA FEBENDAZOL 15 ML VIA ORAL </t>
  </si>
  <si>
    <t xml:space="preserve">JHOANA </t>
  </si>
  <si>
    <t>SE REALIZA APLICACION DE SUERO VIA INTRAVENOSO</t>
  </si>
  <si>
    <t>SE REALIZA LA DESPAERASITACION 1 VACA 3 AÑOS SE SUMINISTRA FEBENDAZOL 20 ML VIA ORAL Y 2 NOVILLAS 1 AÑO SE SUMINISTRA FEBENDAZOL 19 ML VIA ORAL</t>
  </si>
  <si>
    <t xml:space="preserve">ALEJANDRO </t>
  </si>
  <si>
    <t>CHUSCAL</t>
  </si>
  <si>
    <t xml:space="preserve">LA CAPILLA </t>
  </si>
  <si>
    <t xml:space="preserve">SE REALIZA EL DESCORNE DE 1 VACA 24 MESES SE DESCORNA EN AMBOS CUERNOS </t>
  </si>
  <si>
    <t xml:space="preserve">SE ENCUENTRAN 11 BOVINOS </t>
  </si>
  <si>
    <t xml:space="preserve">SE REALIZA EL DESCORNE 11 NOVILLAS 4 MESES -10 MESES SE DESCORNA EN AMBOS CUERNOS </t>
  </si>
  <si>
    <t xml:space="preserve">LA RAYAN </t>
  </si>
  <si>
    <t>SE ENCUENTRAN 4 BOVINOS</t>
  </si>
  <si>
    <t xml:space="preserve">SE REALIZA EL DESCORNE DE 4 NOVILLAS 6-10 MESES EN AMBOS CUERNOS </t>
  </si>
  <si>
    <t xml:space="preserve">SE ENCUNTRA 1 BOVINO </t>
  </si>
  <si>
    <t>SE REALIZA APLICACIÓN DE ANTIBIOTICO PENECILINA X 3 DIAS X CRITERIO DEL MEDICO VETERINARIO DE LA VETERINARIA SERVICAMPO 3 ML VIA INTRAMUSCULAR</t>
  </si>
  <si>
    <t xml:space="preserve">SE REALIZA LA DESPRASITACION DE 5 VACAS 5-6 AÑOS SE SUMINISTRA FEBENDAZOL 20 ML VIA ORAL, 5 NOVILLAS 1-2 AÑOS SE SUMINISTRA FEBENDAZOL 20 ML VIA ORAL </t>
  </si>
  <si>
    <t>MARCOS</t>
  </si>
  <si>
    <t xml:space="preserve">SAN TANA </t>
  </si>
  <si>
    <t xml:space="preserve">SE ENCUENTRAN 4 BOVINOS </t>
  </si>
  <si>
    <t>SE REALIZA LA DESPARASITACION 2 VACAS 5-6 AÑOS SE SUMINISTRA FEBENDAZOL 20 ML VIA ORAL, 2 TERNERAS 9-10 MESES SE SUMINISTRA FEBENDAZOL 15 ML VIA ORAL</t>
  </si>
  <si>
    <t xml:space="preserve">FREDY </t>
  </si>
  <si>
    <t>TUNALITO</t>
  </si>
  <si>
    <t xml:space="preserve">SE ENCUENTRAN 5 BOVINOS </t>
  </si>
  <si>
    <t>SE REALIZA LA DESPARASITACION 5 VACAS 4-5 AÑOS SE SUMINISTRA FEBENDAZOL 20 ML VIA ORAL</t>
  </si>
  <si>
    <t>MONCADA</t>
  </si>
  <si>
    <t xml:space="preserve">SE ENCUENTRA 8 BOVINOS </t>
  </si>
  <si>
    <t xml:space="preserve">SE REALIZA LA DESPRASITACION DE 4 TERNERAS 6-8 MESES SE SUMINISTRA FEBENDAZOL 15 ML VIA ORAL, 4 TERNEROS 5-7 MESES SE SUMINISTRA FEBENDAZOL 15 ML VIA ORAL </t>
  </si>
  <si>
    <t>CAMACHO</t>
  </si>
  <si>
    <t>PLAZA DE TOROS</t>
  </si>
  <si>
    <t xml:space="preserve">SE ENCUENTRAN 10 BOVINOS </t>
  </si>
  <si>
    <t>SE REALIZA LA DESPARASITACION 2 TRENERAS 4-6 MESES SE SUMINISTRA FEBENDAZOL 15 ML VIA ORAL, 3 TERNEROS 5-8 MESES SE SUMINISTRA FEBENDAZOL 15 M L VIA ORAL, 5 VACAS 4-5 AÑOS SE SUMINISTRA FEBENDAZOL 20 ML VIA ORAL</t>
  </si>
  <si>
    <t>ELSA</t>
  </si>
  <si>
    <t xml:space="preserve">SE REALIZA LA DESPARASITACION DE 2 TERNERAS DE 4-6 MESES SE SUMINISTRA FEBENDAZOL 10 ML VIA ORAL, 3 VACAS DE 3-4 AÑOS SE SUMINISTRA FEBENDAZOL 20 ML VIA ORAL </t>
  </si>
  <si>
    <t xml:space="preserve">SE ENCUENTRA 23 BOVINOS </t>
  </si>
  <si>
    <t xml:space="preserve">SE REALIZA EL DESCORNE DE 23 TERNERAS DE 4-8 MESES EN CUERNO IZQUIERDO Y DERECHO </t>
  </si>
  <si>
    <t>SE REALIZA LA APLICACIÓN DE CALCIO 2 VACAS VIA INTRAVENOSO, 1 VACA VIA ORAL</t>
  </si>
  <si>
    <t xml:space="preserve">SE ENCUENTRA 11 BOVINOS </t>
  </si>
  <si>
    <t>SE REALIZA LA DESPARASITACION  4 VACAS 3-6 AÑOS SE SUMINISTRA FEBENDAZOL 20 ML VIA ORAL, 3 TERNEROS 4-6 MESES SE SUMINISTRA FEBENDAZOL 15 ML VIA ORAL, 4 TERNERAS 5-6 MESES SE SUMINISTRA FEBENDAZOL 10 ML VIA ORAL</t>
  </si>
  <si>
    <t>ORLANDO</t>
  </si>
  <si>
    <t>EL EDEN</t>
  </si>
  <si>
    <t>SE REALIZA EL DIAGNOSTICO DE VACA CON PROBLEMA DE EDEMA MANDIBULAR DERECHO</t>
  </si>
  <si>
    <t xml:space="preserve">DEDOGRACIA </t>
  </si>
  <si>
    <t>MANZANARES</t>
  </si>
  <si>
    <t xml:space="preserve">SE HACE LA VISITA TECNICA Y SE RECOMIENDA REALIZAR LAVADO UTERINO A VACA RECIEN PARIDA </t>
  </si>
  <si>
    <t xml:space="preserve">LAVERDE </t>
  </si>
  <si>
    <t xml:space="preserve">INMACULADA </t>
  </si>
  <si>
    <t>LOTE1</t>
  </si>
  <si>
    <t xml:space="preserve">SE REALIZA LA DESPARASITACION 1 TERNERO 9 MESES SE SUMINISTRA FEBENDAZOL 20 ML VIA ORAL, 1 NOVILLA 17 MESES SE SUMINISTRA FEBENDAZOL 20 ML VIA ORAL </t>
  </si>
  <si>
    <t>ZAMORA</t>
  </si>
  <si>
    <t>SE ENCUENTRA 2 BOVINOS</t>
  </si>
  <si>
    <t>SE REALIZA LA DESPARASITACION 1 TERNERO 4 MESES SE SUMINISTRA FEBENDAZOL 10 ML VIA ORAL, 1 TERNERA 1 AÑO SE SUMINISTRA FEBENDAZOL 15 ML VIA ORAL</t>
  </si>
  <si>
    <t>ALEJANDRO</t>
  </si>
  <si>
    <t>VILLA MARIANA</t>
  </si>
  <si>
    <t xml:space="preserve">SE REALIZA APLICACION DE OXITETRACICLINA VIA INTRAMUSCULAR 8 ML </t>
  </si>
  <si>
    <t xml:space="preserve">BUENA VISTA </t>
  </si>
  <si>
    <t xml:space="preserve">N/A </t>
  </si>
  <si>
    <t>SE REALIZA APLICACIÓN DE OXITETRACICLINA 10 ML VIA INTRAMUSCULAR POR PROBLEMA DE FIEBRE SE REALIZA TOMA DE TEMPERATURA 39.5, SE RECOMIENDA APLICAR ANTIBIOTICO POR PROBLEMA DE NEUMONIA MANTENER EN OBSERVACION EL ANIMAL</t>
  </si>
  <si>
    <t>SAN PABLO</t>
  </si>
  <si>
    <t>SE REALIZA LA DESPARASITACION 2 VACAS 3-4 AÑOS SE SUMINISTRA FEBENDAZOL 20 ML VIA ORAL, COMPLELAN B12 - 40 ML VIA ORAL</t>
  </si>
  <si>
    <t xml:space="preserve">PRIMAVERA </t>
  </si>
  <si>
    <t xml:space="preserve">LOS AMARGOSOS </t>
  </si>
  <si>
    <t xml:space="preserve">SE ENCUENTRAN 7 BOVINOS </t>
  </si>
  <si>
    <t xml:space="preserve">SE REALIZA LA DESPARASITACION DE 7 NOVILLOS 1 AÑO SE SUMINISTRA FEBENDAZOL 20 ML VIA ORAL SE RECOMIENDA REALIZAR REPURGA EN 3 MESES </t>
  </si>
  <si>
    <t xml:space="preserve">RAMIRO </t>
  </si>
  <si>
    <t xml:space="preserve">GUAQUETA </t>
  </si>
  <si>
    <t xml:space="preserve">SE REALIZA LA DESPARASITACION DE 21 TERNERAS DE 3-5 MESES SE SUMINISTRA FEBENDAZOL 15 ML VIA ORAL, 2 TERNEROS 5 ML -10 ML VIA ORAL SE SUMINISTRA COMPLELAN B12 - 20 ML VIA ORAL </t>
  </si>
  <si>
    <t>LOS LAURELES</t>
  </si>
  <si>
    <t>SE REALIZA LA APLICACION VIA INTRAVENOSO 4 SUEROS POR PROBLEMA DE DESHIDRATACION</t>
  </si>
  <si>
    <t xml:space="preserve">SE REALIZA LA APLICACION DE CALCIO VIA INTRAVENOSO A VACA 4 AÑOS </t>
  </si>
  <si>
    <t xml:space="preserve">SE REALIZA LA DESPARASITACION DE 1 TERNERO 2 MESES 10 ML VIA ORAL FEBENDAZOL, 1 TERNERA 5 MESES 15 ML VIA ORAL FEBENDAZOL, 1 VACA 3 AÑOS 20 ML VIA ORAL FEBENDAZOL </t>
  </si>
  <si>
    <t xml:space="preserve">SE REALIZA EL DESCORNE DE 2 TERNERA 5 MESES EN CUERNO IZQUIERDO Y DERECHO </t>
  </si>
  <si>
    <t>SHARIT</t>
  </si>
  <si>
    <t>SE REALIZA LA APLICACION DE 2 SUEROS POR PROBLEMAS DE DESHIDRATACION SE REALIZA LA DESPARASITACION 10 ML DE VETERCUR VIA ORAL SE RECOMIENDA SUMINISTRAR VIA ORAL MELAZA PARA DAR ENERGIA</t>
  </si>
  <si>
    <t xml:space="preserve">ALBA </t>
  </si>
  <si>
    <t xml:space="preserve">SE REALIZA LA APLICACIÓN DE CALCIO INTRAVENOZO A VACA RECIEN PARIDA </t>
  </si>
  <si>
    <t xml:space="preserve">SE REALIZA EL DESCORNE DE CUERNO IZQUIERDO Y DERECHO TERNERA DE 3 MESES SE RECOMIOENDA MANTENER EN OBSERVACION </t>
  </si>
  <si>
    <t>ALGECIRAS</t>
  </si>
  <si>
    <t>SE REALIZA APLICACIÓN DE CALCIO VIA INTRAVENOSO (CALMAFOX)</t>
  </si>
  <si>
    <t xml:space="preserve">LAS DELICIAS </t>
  </si>
  <si>
    <t xml:space="preserve">SE REALIZA HACER TRATAMIENTO CON ANTIBIOTICO X 3 DIAS Y REALIZAR BUENAS PRACTICAS DE ORDEÑO </t>
  </si>
  <si>
    <t>EL RESBALON</t>
  </si>
  <si>
    <t xml:space="preserve">SE REALIZA LA VERIFICACION DE PEZUÑA DE VACA CON PROBLEMA DE COGERA SE RECOMIENDA REALIZAR LAVADO CON GASOLINA O ACPM EN LA PEZUÑA EN EL INTYERDIGITAL SE RECOMIENDA HACER TRATAMIENTO CON ANTIBIOTICO X 3 DIAS </t>
  </si>
  <si>
    <t xml:space="preserve">LOS ARRAYANES </t>
  </si>
  <si>
    <t>SE REALIZA LA DESPARASITACION DE 1 VACA DE 5 AÑOS SE SUMINISTRA VETERCUR 20 ML VIA ORAL</t>
  </si>
  <si>
    <t xml:space="preserve">JUAN </t>
  </si>
  <si>
    <t>EL CHAQUE</t>
  </si>
  <si>
    <t xml:space="preserve">SE REALIZA EL DESCORNE DE 6 TERNERAS 1-5 MESES DESCORNANDO AMBOS CUERNOS IZQUIERDO Y DERECHO </t>
  </si>
  <si>
    <t xml:space="preserve">GÑLORIA </t>
  </si>
  <si>
    <t>EL CHICO</t>
  </si>
  <si>
    <t>SE REALIZA LA APLICACIÓN DE SUERO VIA INTRAVENOSO SE APLICA ATP 2 ML VIA INTRAMUSCULAR, TOMA DE TEMPERATURA EN 38.7 SE RECOMIENDA SUMINISTRAR MELAZAVIA ORAL</t>
  </si>
  <si>
    <t>ARQUIMEDEZ</t>
  </si>
  <si>
    <t>ALTOCHARCO EL PROGRESO</t>
  </si>
  <si>
    <t xml:space="preserve">SAQN ANDRES </t>
  </si>
  <si>
    <t>SE ENCUENTRAN 15 BOVINOS</t>
  </si>
  <si>
    <t xml:space="preserve">SE REALIZA LA DESPARASITACION DE 6 VACAS 4-5 AÑOS SE SUMINISTRA FEBENDAZOL 20 ML VIA ORAL Y 9 TERNERAS 4-6 MESES SE SUMINISTRA VETERCUR 10 ML VIA ORAL </t>
  </si>
  <si>
    <t>RAMON</t>
  </si>
  <si>
    <t>EL RINCON</t>
  </si>
  <si>
    <t>SE REALIZA LA DESPARASITACION DE 1 NOVILLO DE 7 MESES SE SUMINISTRA ALBENDAZOL 20 ML VIA ORAL</t>
  </si>
  <si>
    <t xml:space="preserve">SE ENCUENTRAN 24 BOVINOS PARA DESPARASITAR Y VITAMINIZAR </t>
  </si>
  <si>
    <t xml:space="preserve">SE REALIZA LA DESPARASITACION Y VITAMINIZACION DE 23 TERNERAS 1-5 MESES SE SUMINISTRA VITAMINA RICO 3 ML VIA INTRAMUSCULAR Y VERMECTINA 2 ML VIA SUBCUTANEO SE RECOMIENDA REALIZAR REPURGA EN 3 MESES </t>
  </si>
  <si>
    <t xml:space="preserve">EDWIN </t>
  </si>
  <si>
    <t>VILLA GRES</t>
  </si>
  <si>
    <t>SE ENCUENTRAN 2 BOVINOS</t>
  </si>
  <si>
    <t>SE REALIZA LA DESPARASITACION DE 1 TERNERO 5 MESES Y 1 TERNERA 5 MESES SE SUMINISTRA VETERCUR 10 ML VIA ORAL</t>
  </si>
  <si>
    <t>USABA CANTERA</t>
  </si>
  <si>
    <t>PORVENIR 2</t>
  </si>
  <si>
    <t xml:space="preserve">SE ENCUENTRAN HUERTA CASERA </t>
  </si>
  <si>
    <t xml:space="preserve">SE REALIZA EL SEGUIMIENTO DE LA HUERTA CASERA DE LA SEÑORA ANA DONDE TIENE SEMBRADO CEBOLLA Y ME RECOMINEDA LLEVAR CILANTRO,LECHUGA,ZANAHORIA Y CEBOLLA </t>
  </si>
  <si>
    <t>LA CANTERA</t>
  </si>
  <si>
    <t xml:space="preserve">SE ENCUENTRA HUERTA CASERA </t>
  </si>
  <si>
    <t>SE REALIZA SEGUIMKIENTO DE HUERTA CASERA DE LA SEÑORA EVANGELINA DONDE HAY CEBOLLA,MORA Y UCHUVA SE RECOMIENDA LLEVAR PARA LA HUERTA CILANTRO,LECHUGA, Y FRUTALES COMO CURUBA,MORA Y FRESA</t>
  </si>
  <si>
    <t xml:space="preserve">ANTONIO </t>
  </si>
  <si>
    <t xml:space="preserve">ZARATE </t>
  </si>
  <si>
    <t>EL SANTUARIO</t>
  </si>
  <si>
    <t xml:space="preserve">SE ENCUENTRAN 15 BOVINOS </t>
  </si>
  <si>
    <t>SE REALIZA LA DESPARASITACION DE 15 NOVILLOS 3-4 AÑOS SE SUMINISTRA VETRECUR 20-15 ML VIA ORAL</t>
  </si>
  <si>
    <t>ZARATE</t>
  </si>
  <si>
    <t xml:space="preserve">EL SANTUARIO </t>
  </si>
  <si>
    <t xml:space="preserve">SE ENCUENTRA 20 BOVINOS </t>
  </si>
  <si>
    <t xml:space="preserve">SE REALIZA LA DESPARASITACION 10 NOVILLOS 1-2 AÑOS 5 VACAS 5-6 AÑOS SE SUMINISTRA 20 ML VIA ORAL </t>
  </si>
  <si>
    <t>EMILIANO</t>
  </si>
  <si>
    <t>SAN MARTIN</t>
  </si>
  <si>
    <t xml:space="preserve">SE ENCUNTRA 1 VACA </t>
  </si>
  <si>
    <t>SE REALIZA LA APLICACION DE CALCIO X PROBLEMA DE HIPOCALCEMIA VIA INTRAVENOZO</t>
  </si>
  <si>
    <t xml:space="preserve">SE ENCUENTRA 7 PORCINOS </t>
  </si>
  <si>
    <t xml:space="preserve">SE REALIZA LA APLICACION DE CALFOSVIT 10 ML VIA INTRAMUSCULAR </t>
  </si>
  <si>
    <t xml:space="preserve">CAMILA </t>
  </si>
  <si>
    <t>ARCILA</t>
  </si>
  <si>
    <t>SE ENCUENTRAN 2 TERNERO</t>
  </si>
  <si>
    <t xml:space="preserve">SE REALIZA LA APLICACION DE SUERO VIA PERITONIAL TERNERO DE 15 DIAS DE NACIDO SE SUMINIOSTRA A CADA TERNERO 250 ML DE DEXTROMIN </t>
  </si>
  <si>
    <t xml:space="preserve">CASTILLO </t>
  </si>
  <si>
    <t xml:space="preserve">SE ENCUNTRAN 30 BOVINOS </t>
  </si>
  <si>
    <t xml:space="preserve">SE REALIZA LA DESPARASITACION DE 15 NOVILLOS 1-2 AÑOS Y 15 VACAS 5-6 AÑOS SE SUMINISTRA VETERCUR 20 ML VIA ORAL  </t>
  </si>
  <si>
    <t>SE ENCUENTRA 1 TERNERO</t>
  </si>
  <si>
    <t>SE REALIZA LA DESPARASITACION DE 1 TERNERO DE 4 MESES SE SUMINISTRA VETERCUR 5 ML VIA ORAL Y COMPLEJO 10 ML VIA ORAL</t>
  </si>
  <si>
    <t xml:space="preserve">MI CASITA </t>
  </si>
  <si>
    <t xml:space="preserve">SE ENCUENTRAN 4 LECHONES </t>
  </si>
  <si>
    <t xml:space="preserve">SE REALIZA LA DESPATRASITACION DE 4 LECHONES FEBENDAZOL 1 ML VIA ORAL </t>
  </si>
  <si>
    <t xml:space="preserve">LA PRADERA </t>
  </si>
  <si>
    <t xml:space="preserve">SE REALIZA LA APLICACIÓN DE NARIGUERA </t>
  </si>
  <si>
    <t>LA CERRANA</t>
  </si>
  <si>
    <t xml:space="preserve">SE REALIZA LA DESPARASITACION 4 TOROS DE 3-4 AÑOS SE SUMINISTRA FEBENDAZOL 20 ML VIA ORAL </t>
  </si>
  <si>
    <t xml:space="preserve">ANIBAL </t>
  </si>
  <si>
    <t>ALDANA</t>
  </si>
  <si>
    <t>MEXICO</t>
  </si>
  <si>
    <t xml:space="preserve">SE ENCUENTRAN 2 BOVINOS </t>
  </si>
  <si>
    <t xml:space="preserve">SE REALIZA LA DESPARASITACION DE 1 TORO Y 1 TERNERO SE SUMINISTRA FEBENDAZOL 15 ML VIA ORAL </t>
  </si>
  <si>
    <t xml:space="preserve">SE REALIZA LA DESPARASITACION 2 TOROS Y 4 VACAS DE 1-2 AÑOS Y 2-5 AÑOS SE SUMINISTRA FEBENDAZOL 20 ML VIA ORAL </t>
  </si>
  <si>
    <t xml:space="preserve">BEATRIZ </t>
  </si>
  <si>
    <t>EL CEREZO</t>
  </si>
  <si>
    <t xml:space="preserve">SE ENCUENTRA 1 VACA </t>
  </si>
  <si>
    <t xml:space="preserve">SE REALIZA LA APLICACION DE CALCIO VIA INTRAVENOZO </t>
  </si>
  <si>
    <t>CAÑON</t>
  </si>
  <si>
    <t xml:space="preserve">EL RECUERDO </t>
  </si>
  <si>
    <t>SE ENCUENTRAN 12 BOVINOS</t>
  </si>
  <si>
    <t xml:space="preserve">SE REALIZA LA DESPARASITACION Y VITAMINIZACION CON VETERCUR/COMPLEJO A 6 TOROS,6 NOVILLOS SE SUMINISTRA 15-20 ML VIA ORAL </t>
  </si>
  <si>
    <t>SERGIO</t>
  </si>
  <si>
    <t>SE REALIZA LA DESPARASITACION CON ALVENDAZOL 4 TOROS DE 2-3 AÑOS SE SUMINISTRA 20 M VIA ORALY 3 TERNEROS 15 ML VIA ORAL</t>
  </si>
  <si>
    <t xml:space="preserve">SE ENCUENTRAN 1 VACA </t>
  </si>
  <si>
    <t>SE REALIZA LA APLICACIÓN DE CALCIO VIA INTRAVENOZO</t>
  </si>
  <si>
    <t>SE REALIZA LA DESPRASITACION Y VITAMINIZACION DE 5 TERNEROS 1-7 MESES SE SUMINISTRA FEBENDAZOL 5-15 ML VIA ORAL, COMPLELADB12 15-20 ML VIA ORAL</t>
  </si>
  <si>
    <t>DESPRASITACION-VITAMINIZACION</t>
  </si>
  <si>
    <t xml:space="preserve">SE REALIZA LAVADO UTERINO CON SUERO FISIOLOGICO Y OXITETRACICLINA </t>
  </si>
  <si>
    <t>LAVADO UTERINO</t>
  </si>
  <si>
    <t xml:space="preserve">DIANA </t>
  </si>
  <si>
    <t xml:space="preserve">PEÑALOZA </t>
  </si>
  <si>
    <t xml:space="preserve">SE REALIZA LA APLICACIÓN DE 2 CALCIO A VACA VIA INTRAVENOZA Y APLICACIÓN DE COMPLEJO  10 ML VIA INTRAMUSCULAR </t>
  </si>
  <si>
    <t xml:space="preserve">APLICACIÓN DE CALCIO </t>
  </si>
  <si>
    <t xml:space="preserve">SE REALIZA APLICACIÓN DE VITAMINA K 20 ML VIA INTRAMUSCULAR POR CRITERIO DEL MEDICO VETERINARIO </t>
  </si>
  <si>
    <t>APLICACIÓN DE MEDICAMENTO</t>
  </si>
  <si>
    <t xml:space="preserve">SE REALIZA LA CHAPETIADA DE 10 VACAS OREJA DERECHA </t>
  </si>
  <si>
    <t xml:space="preserve">APLICACION DE CHAPETA </t>
  </si>
  <si>
    <t xml:space="preserve">LA CAROLINA </t>
  </si>
  <si>
    <t>SE REALIZA LA IDENTIFICACION DE CHAPETA A VACAS Y TERNEROS EN OREJA DERECHA</t>
  </si>
  <si>
    <t xml:space="preserve">IDENTIFICACION DE CHAPETA </t>
  </si>
  <si>
    <t xml:space="preserve">SE REALIZA LA APLICACIÓN DE OXITOCINA VIA INTRAMUSCULAR A VACA PARA LA EXPULCION DE PLACENTA </t>
  </si>
  <si>
    <t xml:space="preserve">SHARON </t>
  </si>
  <si>
    <t xml:space="preserve">SE REALIZA LA DESPARASITACION 3 NOVILLA 1 AÑO SE SUMINISTRA FEBENDAZOL 20 ML VIA ORAL </t>
  </si>
  <si>
    <t>DESPARASITACION</t>
  </si>
  <si>
    <t>SE REALIZA LA DESPARSITACION 5 VACAS 5-6 AÑOS SE SUMINISTRA FEBENDAZOL 20 ML VIA ORAL</t>
  </si>
  <si>
    <t>URESEÑA</t>
  </si>
  <si>
    <t>SE REALIZA APLICACIÓN DE ANTIBIOTICO SULTRIHIT 5 ML VIA INTRAMUSCULAR SE RECOMIENDA APLICAR POR 3 DIAS POR CRITERIO DEL MEDICO VETERINARIO ALEX</t>
  </si>
  <si>
    <t>APLICACIÓN DE ANTIBIOTICO</t>
  </si>
  <si>
    <t xml:space="preserve">SE REALIZA APLICACIÓN DE CALFOLAD VIA INTRAVENOZA </t>
  </si>
  <si>
    <t>APLICACIÓN DE CALCIO</t>
  </si>
  <si>
    <t xml:space="preserve">ARSECIO </t>
  </si>
  <si>
    <t xml:space="preserve">SE RALIZA LA VITAMINIZACIO DE 6 TERNEROS 2-3 MESES SE SUMINISTRA COMPLEJOB12 2 ML VIA INTRAMUSCULAR </t>
  </si>
  <si>
    <t>VITAMINIZACION</t>
  </si>
  <si>
    <t>SE REALIZA EL DESCORNE DE 1 TERNERO DE 10 MESE CAUTERIZANDO LOS DOS CUERNO IZQUIERDO Y DERECHO</t>
  </si>
  <si>
    <t xml:space="preserve">DESCORNE </t>
  </si>
  <si>
    <t>WILLIAM</t>
  </si>
  <si>
    <t xml:space="preserve">SE REALIZA LA DESPARASITACION DE 1 TERNERO 1 AÑO SE SUMINISTRA FEBENDAZOL 20 ML VIA ORAL, COMPLELAD B12 50 ML VIA ORAL </t>
  </si>
  <si>
    <t>DESPARASITACION-VITAMINKIZACION</t>
  </si>
  <si>
    <t xml:space="preserve">SE REALIZA LA EXPULSION DE PLACENTA Y SE REALIZA LA APLICACIÓN DE VITAMINA K PARA PROBLEMAS DE SANGRADO DE LA UBRE POR CRITERIO DEL MEDICO VETERINARIO </t>
  </si>
  <si>
    <t xml:space="preserve">EXPULCION DE PLACENTA </t>
  </si>
  <si>
    <t xml:space="preserve">FABIO </t>
  </si>
  <si>
    <t xml:space="preserve">SE REALIZA LA DESPARASITACION DE 6 TERNERAS 2-6 MESES SE SUMINISTRA FEBENDAZOL 15 ML VIA ORAL </t>
  </si>
  <si>
    <t xml:space="preserve">DESPRASITACION </t>
  </si>
  <si>
    <t>VILLA DAYANA</t>
  </si>
  <si>
    <t>SE REALIZA EL DESCORNE DE TERNERADE 3 MESES CAUTERIZANDO LOS DOS CUERNOS DERECHO Y IZQUIERDO</t>
  </si>
  <si>
    <t>DESCORNE</t>
  </si>
  <si>
    <t xml:space="preserve">RIVERA </t>
  </si>
  <si>
    <t xml:space="preserve">SE REALIZA LA APLICACION DE CALCIO VIA INTRAVENOSO A CAVA X PROBLEMA DE INTOXICACION </t>
  </si>
  <si>
    <t xml:space="preserve">SE REALIZA LA DESPARASITACION DE 2 VACAS 4-5 AÑOS  SE SUMINISTRA FEBENDAZOL 20 ML VIA ORAL, COMPLELADB12 30 ML VIA ORAL </t>
  </si>
  <si>
    <t>DESPARASITACION-VITAMINIZACION</t>
  </si>
  <si>
    <t>EL DIBUJO</t>
  </si>
  <si>
    <t xml:space="preserve">SE REALIZA LA APLICACIÓN DE VACUNA CONTRA LA PESTEBOBA 1 DOSIS Y SIGUENTE DOSIS PARA EL PROXIMO MES </t>
  </si>
  <si>
    <t xml:space="preserve">VACUNA BOVINA </t>
  </si>
  <si>
    <t>ROXANA</t>
  </si>
  <si>
    <t xml:space="preserve">SE REALIZA LA DESPARASITACION 1 VACA 2 AÑOS SE SUMINISTRA FEBENDAZOL 20 ML VIA ORAL </t>
  </si>
  <si>
    <t xml:space="preserve">DESPARASITACION-VITAMINIZACION </t>
  </si>
  <si>
    <t xml:space="preserve">DUVAN </t>
  </si>
  <si>
    <t>SE REALIZA LA DESPARASITACION 1 VACA DE 4 AÑOS SE SUMINISTRA FEBENDAZOL 20 ML VIA ORAL, COMPLELADB12 35 ML VIA ORAL</t>
  </si>
  <si>
    <t>BUNARA</t>
  </si>
  <si>
    <t>SE REALIZA LA DESPARASITACION 3 TERNEROS 8 MESES SE SUMINISTRA FEBENDAZOL 15 ML VIA ORAL</t>
  </si>
  <si>
    <t xml:space="preserve">SE REALIZA LA DESPRASITACION Y VITAMINIZACION 12 VACAS 4-6 AÑOS SE SUMINISTRA F3EBENDAZOL 20 ML VIA ORAL, COMPLELAD B12 30 ML VIA ORAL </t>
  </si>
  <si>
    <t xml:space="preserve">DESPARASITACION Y VITAMINIZACION </t>
  </si>
  <si>
    <t xml:space="preserve">VILLA DELFA </t>
  </si>
  <si>
    <t>SE REALIZA LA VITAMINIZACION 1 NOVILLA 16 MESES SE SUMINISTRA COMPLELAD B12 20 ML VIA ORAL</t>
  </si>
  <si>
    <t xml:space="preserve">VITAMINIZACION </t>
  </si>
  <si>
    <t>LOZADA</t>
  </si>
  <si>
    <t xml:space="preserve">EL TUNEL </t>
  </si>
  <si>
    <t>SE REALIZA LA APLICACIÓN DE FORTEMIL VIA INTRAVENOSO</t>
  </si>
  <si>
    <t xml:space="preserve">APLICACIÓN DE SUERO </t>
  </si>
  <si>
    <t>FUENTES</t>
  </si>
  <si>
    <t xml:space="preserve">SE REALIZA LA DESPRASITACION DE 7 VACAS 5-7 AÑOS SE SUMINISTRA ALBENDAZOL 15 ML VIA ORAL </t>
  </si>
  <si>
    <t>EL AMARGO</t>
  </si>
  <si>
    <t xml:space="preserve">DESPARASITACION </t>
  </si>
  <si>
    <t xml:space="preserve">SE REALIZA LA DESPARASITACION DE 4 VACAS 3-4 AMOS SE SUMINISTRA VETERCUR 20 ML VIA ORAL </t>
  </si>
  <si>
    <t>se realiza la desparasitacion 2 vacas 5-6 años se suministra febendazol 5 ml via oral</t>
  </si>
  <si>
    <t>aplicación de antibiotico</t>
  </si>
  <si>
    <t>se realiza la palicacion de antibiotico por orden del propietario tilocina via intramuscular 8 ml x 3 dia por criterio del veterinario</t>
  </si>
  <si>
    <t>desprasitacion</t>
  </si>
  <si>
    <t xml:space="preserve">se realiza la desparasitacion 4 vacas 3-6 años se suministra febendazol </t>
  </si>
  <si>
    <t xml:space="preserve">descorne </t>
  </si>
  <si>
    <t xml:space="preserve">se realiza el descorne izquierdo y derecho aplicando lidocaina y procedo a cauterizar </t>
  </si>
  <si>
    <t>aplicación de calcio</t>
  </si>
  <si>
    <t>se trealiza la aplicación de calcio via intravenoso</t>
  </si>
  <si>
    <t>desparasitacion-vitaminizacion</t>
  </si>
  <si>
    <t xml:space="preserve">se realiza la desparasitacion y vitaminizacion 2 novillas de 2-3 años </t>
  </si>
  <si>
    <t>apliacacion de suero</t>
  </si>
  <si>
    <t xml:space="preserve">se realiza la aplicacion de suero intravenos para hidratacion de ternero </t>
  </si>
  <si>
    <t>3431689</t>
  </si>
  <si>
    <t>991</t>
  </si>
  <si>
    <t>se realiza la desparasitacion de 5 vacas 4-5 años se suministra febendazol</t>
  </si>
  <si>
    <t>se realiza la desparasitacion de 2 terneras de 5 meses se suministra febendazol</t>
  </si>
  <si>
    <t xml:space="preserve">se realiza la aplicación de calcio a vaca via intravenoso </t>
  </si>
  <si>
    <t>se realiza la desparasitacion de 4 vacas 4-6 años se suministra febendazol</t>
  </si>
  <si>
    <t>aplicación de suero</t>
  </si>
  <si>
    <t xml:space="preserve">se realiza la aplicación de estracto de ringer 500 ml via intravenoso a ternero </t>
  </si>
  <si>
    <t>desparasitacio-vitaminizacion</t>
  </si>
  <si>
    <t>se realiza la desparasitacion 2 terneras 1 año se suministra febendazol 15 ml via oral</t>
  </si>
  <si>
    <t>se reacomienda aplicar dexampe por 3 dias por criterio del medico veterinario</t>
  </si>
  <si>
    <t>se realiza la desparasitacion toro de 15 meses se suministra febendazol</t>
  </si>
  <si>
    <t>se realiza la desparasitacion ternera 7 meses se suministra febendazol via oral</t>
  </si>
  <si>
    <t xml:space="preserve">se realiza la desparasitacion 1 ternera de 4 meses se suministra febendazol via oral </t>
  </si>
  <si>
    <t>despatrasitacion-vitaminizacion</t>
  </si>
  <si>
    <t>se realiza la desparasitacion de 1 ternero llamado pocholo de 4 mese se suministra febendazol</t>
  </si>
  <si>
    <t>se realiza desparasitacion y vitaminizacion 2 Machos 1 mes y 15 meses se suministra febendazol</t>
  </si>
  <si>
    <t>se realiza la desparasitacion y vitaminizacion de 1 ternero de 3 meses se suministra febendazol y complejo b12 5 ml via oral</t>
  </si>
  <si>
    <t>aplicion de calcio y desparasitacion</t>
  </si>
  <si>
    <t>se realiza aplicacion de calcio suero dexametazona y oleoforal</t>
  </si>
  <si>
    <t>se realiza la desparasitacion de 1 vaca de 6 años se suministra febendazol</t>
  </si>
  <si>
    <t>revision de ternero</t>
  </si>
  <si>
    <t>se realiza la toma de temperatura a ternero y se recomienda aplicar alervet y tratar de estar en observacion el animal</t>
  </si>
  <si>
    <t>se realiza la desparasitacion de 3 vacas 3-10 años se suministra febendazol</t>
  </si>
  <si>
    <t xml:space="preserve">se realiza la desparasitacion 2 terneras de 5 meses se suministra febendazol </t>
  </si>
  <si>
    <t>se realiza la desparasitacion de 6 vacas 2-5 años se suministra febendazol</t>
  </si>
  <si>
    <t xml:space="preserve">se realiza el descorne de 2 novillos de 16-22 meses se procede a descorner izquierdo y derecho y la de 22 mese se procede a descornar el derecho </t>
  </si>
  <si>
    <t>castracion</t>
  </si>
  <si>
    <t xml:space="preserve">se realiza la castracion haciendo limpieza con yodo y proceso quitar la copa de los testiculos aplico oxitetraciclina 15 ml via intramuscular </t>
  </si>
  <si>
    <t xml:space="preserve">se realiza la castracion de novillo de 18 meses </t>
  </si>
  <si>
    <t>se realiza la desparasitacion 5 novillos se suministra febendazol</t>
  </si>
  <si>
    <t>se realiza la desparasitacion de 2 novillas se suministra febendazol</t>
  </si>
  <si>
    <t>se realiza el descorne aplicando lidocadina donde coloco yeso en cada apertura del cacho izquierdo y derecho y aplico oxitetraciclina 15 ml via intramuscular</t>
  </si>
  <si>
    <t>se realiza la desparasitacion de 4 bovinos se suministra febendazol</t>
  </si>
  <si>
    <t>se realiza el descorne del izquierdo y derecho aplicando yodo y curagan</t>
  </si>
  <si>
    <t xml:space="preserve">se realiza la desparasitacion de 2 bovinos con febendazol 20 ml via oral </t>
  </si>
  <si>
    <t>limpieza uterina</t>
  </si>
  <si>
    <t>se realiza limpieza uterina por problema de endometritiz y procedo aplicar agua esteril con oxitetraciclina</t>
  </si>
  <si>
    <t xml:space="preserve">retiro de placenta </t>
  </si>
  <si>
    <t xml:space="preserve">se realiza el retiro de placenta de vaca que dio cria se aplica cloprostenol y se recomienda mantener la vaca en observacion </t>
  </si>
  <si>
    <t>drenaje de hematoma</t>
  </si>
  <si>
    <t xml:space="preserve">se realiza la limpieza y decinfeccion con agua esteril y yodo en la parte afectada realizando drenaje </t>
  </si>
  <si>
    <t>se realiza el lavado con oxitetraciclina por la vulva de la vaca por problemas de endometritis</t>
  </si>
  <si>
    <t>plicacion de calcio</t>
  </si>
  <si>
    <t xml:space="preserve">se realiza la aplicación de calcio via intravenoso a una vaca </t>
  </si>
  <si>
    <t>desparasitacion y vitaminizacion</t>
  </si>
  <si>
    <t xml:space="preserve">se recomienda realizar la repurga </t>
  </si>
  <si>
    <t xml:space="preserve">PREPARACION DE NOVILLAS PARA EXPOSIBATE </t>
  </si>
  <si>
    <t xml:space="preserve">1 NOVILLA LLAMADA LULU SE REALIZA LA PREPARACION Y SE DESPARASITA, 1 NOVILLA LLAMADA LUNA SE RALIZA LA PREPARACION Y DESPARASITACION PARA SALIR A PISTA </t>
  </si>
  <si>
    <t>PREPARACION DE NOVILLA PARA EXPOSIBATE</t>
  </si>
  <si>
    <t>SE REALIZA EL DESCORNE DE 2 CUERNOS Y PROCEDO APLICA ANESTECIA LOCAL, SE REALIZA EL DESCORNE SE LE SUMINISTRA CURAGAN EN CADA CUERNO</t>
  </si>
  <si>
    <t>SE REALIZA EL DESCORNE DE 2 NOVILLAS, PROCEDO A REALIZAR EL DESCORNE DE 2 CUERNOS APLICANDO YODO EN CADA CUERNO Y SE CAUTERIZA</t>
  </si>
  <si>
    <t>ERNESTO</t>
  </si>
  <si>
    <t>EL ROMANCE</t>
  </si>
  <si>
    <t xml:space="preserve">SE REALIZA LA DESWPARASITACION DE 1 VACA DE 3 AÑOS SE SUMINISTRA VETERCUR 20 ML VIA ORAL, COMPLELAD B12 20 ML VIA ORAL </t>
  </si>
  <si>
    <t xml:space="preserve">CADENA </t>
  </si>
  <si>
    <t xml:space="preserve">EL ROMANCE </t>
  </si>
  <si>
    <t>APLICACIÓN DE SUERO</t>
  </si>
  <si>
    <t xml:space="preserve">SE REALIZA APLICACIÓN DE SUERO A VACA VIA INTRAVENOSO Y SE SUMINISTRA VETERCUR 20 ML VIA ORAL, COMPLELAD B12 20 ML VIA ORAL </t>
  </si>
  <si>
    <t xml:space="preserve">EFRAIN </t>
  </si>
  <si>
    <t xml:space="preserve">SE REALIZA LA DESPARASITACION DE 1 TERNERO DE 7 MESES SE SUMINISTRA VETERCUR 15 ML VIA ORAL, COMPLELAD B12 20 ML VIA ORAL </t>
  </si>
  <si>
    <t>WILIAM</t>
  </si>
  <si>
    <t>PRUEBA DE TUBERCULOSIS</t>
  </si>
  <si>
    <t>TENER EN OBSERVACION EL ANIMAL</t>
  </si>
  <si>
    <t>EL RINCONCITO</t>
  </si>
  <si>
    <t xml:space="preserve">SE REALIZA LA DES´PARASITACION 1 TERNERO 8 MESES SE SUMINISTRA VETERCUR 15 ML VIA ORAL, VACA DE 8 AÑOS SE SUMINISTRA VETERCUR 20 ML VIA ORAL </t>
  </si>
  <si>
    <t xml:space="preserve">CASTRACION </t>
  </si>
  <si>
    <t>SE REALIZA LA CASTRACION A TERNERO DE 9 MESES DE RAZA NORMANDO SE SUMINISTRA (VETERCUR 20 ML VIA ORAL),(COMPLELAD B12 20 ML VIA ORAL)</t>
  </si>
  <si>
    <t>SE REALIZA LA DESPARASITACION DE 3 VACAS DE 2-3 AÑOS SE SUMINISTRA (VETERCUR 20 ML VIA ORAL) 2 NOVILLOS DE 2 AÑOS SE SUMINISTRA (VETERCUR 20 ML VIA ORAL)</t>
  </si>
  <si>
    <t>EL PALERMO</t>
  </si>
  <si>
    <t>TENER PENDIENTE EN OBSERVACION AL ANIMAL</t>
  </si>
  <si>
    <t>LUIS FERNANDO</t>
  </si>
  <si>
    <t xml:space="preserve">MANTENER EL ANIMAL EN OBSERVACION </t>
  </si>
  <si>
    <t>AUDELINO</t>
  </si>
  <si>
    <t xml:space="preserve">SE RECOMIENDA TENER ANIMAL EN OBSERVACION </t>
  </si>
  <si>
    <t>SE REALIZA LA DESPARASITACION DE TERNERO DE 16 MESES SE SUMINISTRA VETERCUR 20 ML VIA ORAL</t>
  </si>
  <si>
    <t xml:space="preserve">CLAUDIO </t>
  </si>
  <si>
    <t>CURACION DE CACHO</t>
  </si>
  <si>
    <t xml:space="preserve">SE REALIZA LA CURACION DE CACHO DERECHO POR PROBLEMA DE INFECCION </t>
  </si>
  <si>
    <t xml:space="preserve">JUAN DAVID </t>
  </si>
  <si>
    <t>DESPARASIOTACION-VITAMINIZACION</t>
  </si>
  <si>
    <t>SE REALIZA LA DESPARASITACION A VACA 3 AÑOS SE SUMINISTRA VETERCUR 20 ML VIA ORAL</t>
  </si>
  <si>
    <t xml:space="preserve">LIGIA </t>
  </si>
  <si>
    <t>TIERRA GRATA</t>
  </si>
  <si>
    <t xml:space="preserve">REALIZO LA DESPARASITACION DE 2 GTERNERAS CON VETERCUR 15 ML VIA ORAL </t>
  </si>
  <si>
    <t xml:space="preserve">REALIZO APLICACIÓN DE ANTIBIOTICO SINEDEN 12.5 ML VIA INTRAMUSCULAR X 2 DIAS </t>
  </si>
  <si>
    <t xml:space="preserve">EL CHUSQUE </t>
  </si>
  <si>
    <t>RETENCION DE PLACENTA</t>
  </si>
  <si>
    <t>SE REALIZA EL RETIRO DE PLACENTA DE VACA RECIEN PARIDA SE APLICA ANTIBIOTICO 20 ML VIA INTRAMUSCULAR POR AUTORIZACION DEL PROPIETARIO</t>
  </si>
  <si>
    <t xml:space="preserve">LAURA </t>
  </si>
  <si>
    <t>LAS MARGARITAS</t>
  </si>
  <si>
    <t>SE REALIZA EL LAVADO UTERINO A VACA POR PROBLEMA DE ENDOMETRITIS</t>
  </si>
  <si>
    <t xml:space="preserve">SE REALIZA LA DESPARASITACION 1 TERNERO DE 3 MESES, 1 TERNERA 1 AÑO SE SUMINISTRA VETERCUR </t>
  </si>
  <si>
    <t xml:space="preserve">LAS MARGARITAS </t>
  </si>
  <si>
    <t>SE REALIZA EL LAVADO UTERINO CON OXITETRACICLINA POR PROBLEMAS DE ENDOMETRITIS</t>
  </si>
  <si>
    <t>CASCAJALITO</t>
  </si>
  <si>
    <t>CHEQUEO DE OMBLIGO</t>
  </si>
  <si>
    <t>SE REALIZA HACER CHEQUEO DE OMBLIGO DE TERNERO DE 5 MESES</t>
  </si>
  <si>
    <t>LLANTEL</t>
  </si>
  <si>
    <t>REGISTRO DE CAMPO INNOVA</t>
  </si>
  <si>
    <t>CARDONAL BAJO</t>
  </si>
  <si>
    <t>CARACTERIZACION</t>
  </si>
  <si>
    <t xml:space="preserve">REGISTRO DE CAMPO INNOVA </t>
  </si>
  <si>
    <t xml:space="preserve">OSWALDO </t>
  </si>
  <si>
    <t xml:space="preserve">SE REALIZA DESCORNE A TERNERO 7 MESES </t>
  </si>
  <si>
    <t>ALGEMIRO</t>
  </si>
  <si>
    <t>LA PEÑITA</t>
  </si>
  <si>
    <t>SE REALIZA LA DESPARASITACION CON VETERCUR A 1 TERNERO</t>
  </si>
  <si>
    <t>SILVA</t>
  </si>
  <si>
    <t>CUADRITOS</t>
  </si>
  <si>
    <t xml:space="preserve">SE REALIZA LA DESPARASITACION A NOVILLA SE SUMINISTRA VETERCUR </t>
  </si>
  <si>
    <t xml:space="preserve">SE REALIZA EL DESCORNE A TERNERO DE 8 MESES SE CAUTERIZA EN LOS CUERNOS </t>
  </si>
  <si>
    <t xml:space="preserve">MARTIN </t>
  </si>
  <si>
    <t>BENITEZ</t>
  </si>
  <si>
    <t>EL HUERTO</t>
  </si>
  <si>
    <t>REALIZO EL ACOMPAÑAMIENTO A LA DOCTORA GINETH A REALIZAR LAS PRUEBAS DE TUBERCULOSIS</t>
  </si>
  <si>
    <t>REALIZO LA APLICACIÓN DE CALCIO A VACA VIA INTRAVENOSO POR PROBLEMAS DE HIPOCALCEMIA</t>
  </si>
  <si>
    <t xml:space="preserve">SE REALIZA APLICACIÓN DE ANTIBIOTICO PARA PROBLEMA DE SANGRADO EN LA UBRE </t>
  </si>
  <si>
    <t>EDILMA</t>
  </si>
  <si>
    <t>REALIZO LA APLICACIÓN DE CALCIO VIA INTRAVENOSO A VACA RECIEN PARIDA</t>
  </si>
  <si>
    <t>APLICACIÓN DE NARIGUERA</t>
  </si>
  <si>
    <t xml:space="preserve">SE REALIZA LA APLICACIÓN DE LA NARIGUERA EN LA FOSAS NASALES A NOVILLA </t>
  </si>
  <si>
    <t>EL COMBATE</t>
  </si>
  <si>
    <t xml:space="preserve">SE REALIZA LA DESPARASITACION DE 2 NOVILLOS Y SE SUMINISTRA VETERCUR </t>
  </si>
  <si>
    <t>LAURA</t>
  </si>
  <si>
    <t>VACA SE ENCUENTRA CON PROBLEMA DE ENDOMETRITIS</t>
  </si>
  <si>
    <t>LAVADO UTERINA</t>
  </si>
  <si>
    <t>VACA SE ENCUENTRA CAIDA POR PROBLEMA DE IPOCALCEMIA</t>
  </si>
  <si>
    <t>YEIMI</t>
  </si>
  <si>
    <t>COLMENARES</t>
  </si>
  <si>
    <t>EL PUERTO</t>
  </si>
  <si>
    <t xml:space="preserve">CARACTERIZACION </t>
  </si>
  <si>
    <t xml:space="preserve">REGISTRO EN CAMPO INNOVA </t>
  </si>
  <si>
    <t>REGISTRO EN CAMPO INNOVA</t>
  </si>
  <si>
    <t>DENIS</t>
  </si>
  <si>
    <t>ELIAS</t>
  </si>
  <si>
    <t xml:space="preserve">BOVINO PARA REALIZAR LA DESPARASITACION </t>
  </si>
  <si>
    <t xml:space="preserve">SE REALIZA LA DESPARASITACION DE 5 BOVINOS Y SE SUMINISTRA VETERCUR </t>
  </si>
  <si>
    <t xml:space="preserve">DIEGO ARMANDO </t>
  </si>
  <si>
    <t>EL AMARGOSAL</t>
  </si>
  <si>
    <t xml:space="preserve">SE REALIZA DESPRASITACION 4 BOVINOS SE SUMIONISTRA ALVENDAZOL VIA ORAL </t>
  </si>
  <si>
    <t>JHOANY</t>
  </si>
  <si>
    <t xml:space="preserve">VILLA RUBIELA </t>
  </si>
  <si>
    <t xml:space="preserve">SE REALIZA LA DESPARASITACION DE 2 BOVINOS SE SUMINISTRA ALVENDAZOL VIA ORAL </t>
  </si>
  <si>
    <t>HENRY</t>
  </si>
  <si>
    <t>LA FORTUNA</t>
  </si>
  <si>
    <t xml:space="preserve">SE REALIZA LA DESPARASITACION DE 2 BOVINOS SE SUMINISTRA VETERCUR VIA ORAL </t>
  </si>
  <si>
    <t>STIVEN</t>
  </si>
  <si>
    <t>LOTE MARCOS</t>
  </si>
  <si>
    <t xml:space="preserve">SE REALIZA LA DESPARASITACION DE 5 BOVINOS SE SUMINISTRA VETERCUR VIA ORAL </t>
  </si>
  <si>
    <t>VILLA ROSITA</t>
  </si>
  <si>
    <t>CHEQUEO DE PEZON</t>
  </si>
  <si>
    <t xml:space="preserve">SE RECOMIENDA REALIZAR TRATAMIENTO POR 3 DIAS ESPERIMICINA 1 DIA 16 ML VIA INTRAMUSCULAR, 2 DIA 17 ML VIA INTRAMUSCULAR, 3 DIA 17 ML VIA INTRAMUSCULAR </t>
  </si>
  <si>
    <t xml:space="preserve">LORENA </t>
  </si>
  <si>
    <t xml:space="preserve">BONILLA </t>
  </si>
  <si>
    <t>SE REALIZA LA DESPARASITACION DE 2 BOVINOS SE SUMINISTRA VETERCUR VIA ORAL,COMPLELAD B12 VIA ORAL</t>
  </si>
  <si>
    <t xml:space="preserve">ALCIBIADES </t>
  </si>
  <si>
    <t xml:space="preserve">SE REALIZA LA DESPARASITACION A 9 BOVINOS SE SUMINISTRA VETERCUR VIA ORAL A CADA ANIMAL </t>
  </si>
  <si>
    <t>JANER</t>
  </si>
  <si>
    <t>BARRIO SAN JORGE</t>
  </si>
  <si>
    <t xml:space="preserve">DRENAJE DE EDEMA </t>
  </si>
  <si>
    <t xml:space="preserve">SE REALIZA DRENAJE A TERNERO QUE SE ENCUENTRA CON EDEMA EN LA PATA DERECHA ENCONTRANDO PUS Y LUEGO PROCEDO A DESINFECTAR LA PARTE Y APLICO VIA INTRAMUSCULAR TYLOSER 5 ML POR 3 DIAS </t>
  </si>
  <si>
    <t xml:space="preserve">LAS ACACIAS </t>
  </si>
  <si>
    <t>DRENAJE DE EDEMA</t>
  </si>
  <si>
    <t xml:space="preserve">SE REALIZA A NOVILLA DRENAJE DE EDEMA EN LA PARTE DEL BRAZO DERECHO HACIENDO PRECION PARA HACER CURACION CON YODO,CURAGAN Y SE SUMINISTRA VIA INTRAMUSCULAR TYLOSER 5 ML </t>
  </si>
  <si>
    <t>RIOMERAL</t>
  </si>
  <si>
    <t xml:space="preserve">SE REALIZA LA DESPARASITACION DE 5 BOVINOS SE SUMINISTRA (VETERCUR) VIA ORAL Y SE RECOMIENDA REALIZAR EN 3 MESES LA SIGUENTE DESPARASITACION </t>
  </si>
  <si>
    <t xml:space="preserve">JERSON </t>
  </si>
  <si>
    <t xml:space="preserve">LA ESMERALDA </t>
  </si>
  <si>
    <t xml:space="preserve">SE REALIZA LA DESPARASITACION DE 2 BOVINOS Y SE RECOMIENDA REALIZAR LA SIGUIENTE EN 15 DIAS </t>
  </si>
  <si>
    <t xml:space="preserve">KATERIN </t>
  </si>
  <si>
    <t>BLANCA CELI</t>
  </si>
  <si>
    <t xml:space="preserve">SE REALIZA LA DESPARASITACION DE 1 TERNERO Y SE RECOMIENDA REALIZAR EN 15 DIAS LA SIGUENTE DESPRASITACION </t>
  </si>
  <si>
    <t xml:space="preserve">CASA DE TABLA </t>
  </si>
  <si>
    <t xml:space="preserve">RE REALIZA LA APLICACIÓN DE 2 SUEROS VIA INTRAVENOSO Y SE APLICA (TYLOSER) VIA INTRAMUSCULAR </t>
  </si>
  <si>
    <t xml:space="preserve">MIGAJAS </t>
  </si>
  <si>
    <t xml:space="preserve">SE REALIZA LA DESPARASITACION DE 11 BOVINOS Y SE RECOMIENDA REALIZAR LA PROXIMA DESPARASITACION EN 15 DIAS </t>
  </si>
  <si>
    <t xml:space="preserve">SE REALIZA LA APLICACIÓN DE SUERO VIA INTRAVENOSO, SE APLICA 10 ML VIA INTRAMUSCULAR (ATROPINA), SE SUMINISTRA (VENTIL ENTEREX) VIA ORAL 80 ML Y SE RECOMIENDAV APLICAR 2 SUERO AL DIA SIGUIENTE </t>
  </si>
  <si>
    <t xml:space="preserve">REYES </t>
  </si>
  <si>
    <t xml:space="preserve">SE REALIZA LA APLICACIÓN DE CALCIO VIA INTRAVENOSO Y SE APLICA 6 ML DE COMPLELAD VIA INTRAMUSCULAR </t>
  </si>
  <si>
    <t xml:space="preserve">SE RECOMIENDA REALIZAR EL SIGUENTE CICLO DE DESPARASITACION </t>
  </si>
  <si>
    <t xml:space="preserve">LAS LAJAS </t>
  </si>
  <si>
    <t>SE REALIZA LA DESPARASITACION Y VITAMINIZACION A TERNERO SUMINISTRANDO (VETERCUR 15 ML VIA ORAL)</t>
  </si>
  <si>
    <t xml:space="preserve">SE APLICA ANTIBIOTICO (TYLOSER) Y SE RECOMIENDA REALIZAR EL TRATAMIENTO POR 3 DIAS </t>
  </si>
  <si>
    <t>LOS PINITOS</t>
  </si>
  <si>
    <t>SE REALIZA LA DESPARASITACION DE 5 BOVINOS Y SE SUMINISTRA (VETERCUR)</t>
  </si>
  <si>
    <t xml:space="preserve">ELIZA </t>
  </si>
  <si>
    <t xml:space="preserve">HUERTAS CASERAS </t>
  </si>
  <si>
    <t>SEGUIMIENTO DE TERRENO</t>
  </si>
  <si>
    <t>SE REALIZA LA DESPARASITACION 5 BOVINOS SUMINISTRANDO (VETERCUR)</t>
  </si>
  <si>
    <t xml:space="preserve">BARRIO SAN JORGE </t>
  </si>
  <si>
    <t xml:space="preserve">SE ENCUENTRA 4 BOVINOS Y SE SUMINISTRA (VETERCUR) </t>
  </si>
  <si>
    <t xml:space="preserve">DAVID </t>
  </si>
  <si>
    <t xml:space="preserve">J VARGAS </t>
  </si>
  <si>
    <t>SE REALIZA LA DESPARASITACION 8 BOVINOS SUMINISTRANDO (ALBENDAZOL)</t>
  </si>
  <si>
    <t xml:space="preserve">APLICACIÓN DE NARIGUERA </t>
  </si>
  <si>
    <t xml:space="preserve">SE REALIZA LA APLICACIÓN DE NARIGUERA A TERNERA DE 8 MESES </t>
  </si>
  <si>
    <t>ACACIAS 2</t>
  </si>
  <si>
    <t>SE REALIZA LA DESPARASITACION DE 18 NOVILLAS SUMINISTRANDO (VETERCUR 15-20 ML VIA ORAL)</t>
  </si>
  <si>
    <t>BRENDA</t>
  </si>
  <si>
    <t xml:space="preserve">LAS ACASIAS </t>
  </si>
  <si>
    <t>SE REALIZA APLICACIÓN DE SUERO VIA INTRAVENOSO POR MOTIVO DE DESHIDRATACION DEL ANIMAL</t>
  </si>
  <si>
    <t>CASTRACION</t>
  </si>
  <si>
    <t>SE REALIZA CASTRACION DE TERNERO UTILIZANDO YODO Y SE APLICA VIA INTRAMUSCULAR ANTIBIOTICO (TYLOSER) DURANTE 3 DIAS</t>
  </si>
  <si>
    <t xml:space="preserve">LIZHET </t>
  </si>
  <si>
    <t xml:space="preserve">TERNERO CON GOLPE EN LA PATA IZQUIERDA </t>
  </si>
  <si>
    <t xml:space="preserve">REALIZAR MASAJES EN LA PARTE QUE TIENE EL GOLPE CON POMADA ALFA </t>
  </si>
  <si>
    <t xml:space="preserve">SEGUIMIENTO DE HUERTAS </t>
  </si>
  <si>
    <t xml:space="preserve">EDILMA </t>
  </si>
  <si>
    <t>JOSE EDUARDO</t>
  </si>
  <si>
    <t>NIETO</t>
  </si>
  <si>
    <t xml:space="preserve">LA CASITA </t>
  </si>
  <si>
    <t>SEGUIMIENTO DE HUERTAS</t>
  </si>
  <si>
    <t xml:space="preserve">NELSON </t>
  </si>
  <si>
    <t>REALIZAR PROXIMAMENTE SANIDAD PREVENTIVA</t>
  </si>
  <si>
    <t xml:space="preserve">MAGNOLIA </t>
  </si>
  <si>
    <t xml:space="preserve">SEGUIMIENTO DE HUERTAS CASERAS </t>
  </si>
  <si>
    <t>BAUTISTA</t>
  </si>
  <si>
    <t>JASMIN</t>
  </si>
  <si>
    <t>LA CONCEPCION</t>
  </si>
  <si>
    <t>TEODORO</t>
  </si>
  <si>
    <t>ANABENILDA</t>
  </si>
  <si>
    <t>CANTERA-USABA</t>
  </si>
  <si>
    <t>EL PORVENIR 2</t>
  </si>
  <si>
    <t>EL ENCANTO</t>
  </si>
  <si>
    <t>LA CASITA</t>
  </si>
  <si>
    <t>JUAN DAVID</t>
  </si>
  <si>
    <t xml:space="preserve">LA CAÑADA </t>
  </si>
  <si>
    <t xml:space="preserve">APLICACIÓN DE ARETES </t>
  </si>
  <si>
    <t>REALIZAR APLICACIÓN DE CURAGAN EN LA OREJA DEL ANIMAL</t>
  </si>
  <si>
    <t>CURACION DE OMBLIGO</t>
  </si>
  <si>
    <t xml:space="preserve">REALIZAR CURACION DE OMBLIGO POR 3 DIAS </t>
  </si>
  <si>
    <t>RASALBA</t>
  </si>
  <si>
    <t xml:space="preserve">SEGUIMIENTO A HUERTAS </t>
  </si>
  <si>
    <t>JERSON</t>
  </si>
  <si>
    <t>EL MIORADOR</t>
  </si>
  <si>
    <t>CORDOBA</t>
  </si>
  <si>
    <t>LA UNIO</t>
  </si>
  <si>
    <t>LA FLORESTA</t>
  </si>
  <si>
    <t>ADMINISTRACION DE CALCIO</t>
  </si>
  <si>
    <t xml:space="preserve">SEGUIMIENTO DE VACA RECIEN PARIDA </t>
  </si>
  <si>
    <t>ANIBAL</t>
  </si>
  <si>
    <t>ESPARASITACION</t>
  </si>
  <si>
    <t>BOVINOS EN PREDIO PRIVADO DE ENEL</t>
  </si>
  <si>
    <t>CARACTERIZACION-DECRETO 0171-2024</t>
  </si>
  <si>
    <t>MARIA .C</t>
  </si>
  <si>
    <t>ORTEGA</t>
  </si>
  <si>
    <t>79182794</t>
  </si>
  <si>
    <t>3165122231</t>
  </si>
  <si>
    <t>151</t>
  </si>
  <si>
    <t xml:space="preserve">ROTACION DE MEDICAMENTOS </t>
  </si>
  <si>
    <t>80274314</t>
  </si>
  <si>
    <t>3124090301</t>
  </si>
  <si>
    <t>152</t>
  </si>
  <si>
    <t>desparasitacion/vitaminizacion</t>
  </si>
  <si>
    <t>153</t>
  </si>
  <si>
    <t>3179602</t>
  </si>
  <si>
    <t>3115124518</t>
  </si>
  <si>
    <t>154</t>
  </si>
  <si>
    <t>155</t>
  </si>
  <si>
    <t>29946035</t>
  </si>
  <si>
    <t>3204722353</t>
  </si>
  <si>
    <t>156</t>
  </si>
  <si>
    <t>limpieza de herida</t>
  </si>
  <si>
    <t>157</t>
  </si>
  <si>
    <t>158</t>
  </si>
  <si>
    <t>1018495184</t>
  </si>
  <si>
    <t>159</t>
  </si>
  <si>
    <t>curacion de ombligo</t>
  </si>
  <si>
    <t>160</t>
  </si>
  <si>
    <t>1022419119</t>
  </si>
  <si>
    <t>161</t>
  </si>
  <si>
    <t>79456270</t>
  </si>
  <si>
    <t>3015355713</t>
  </si>
  <si>
    <t>162</t>
  </si>
  <si>
    <t xml:space="preserve">sincronizacion </t>
  </si>
  <si>
    <t xml:space="preserve">ESTAR PENDIENTE A LOS 21 DIAS </t>
  </si>
  <si>
    <t>3179913</t>
  </si>
  <si>
    <t>163</t>
  </si>
  <si>
    <t>secado de pezon</t>
  </si>
  <si>
    <t>39723940</t>
  </si>
  <si>
    <t>3138964865</t>
  </si>
  <si>
    <t>164</t>
  </si>
  <si>
    <t>165</t>
  </si>
  <si>
    <t>vitaminizacion</t>
  </si>
  <si>
    <t>166</t>
  </si>
  <si>
    <t>167</t>
  </si>
  <si>
    <t>168</t>
  </si>
  <si>
    <t>169</t>
  </si>
  <si>
    <t>170</t>
  </si>
  <si>
    <t>81735001</t>
  </si>
  <si>
    <t>3102906294</t>
  </si>
  <si>
    <t>171</t>
  </si>
  <si>
    <t>172</t>
  </si>
  <si>
    <t>3057350215</t>
  </si>
  <si>
    <t>173</t>
  </si>
  <si>
    <t>tratamiento de extracion de pepa</t>
  </si>
  <si>
    <t>3175492606</t>
  </si>
  <si>
    <t>174</t>
  </si>
  <si>
    <t>175</t>
  </si>
  <si>
    <t>3228370783</t>
  </si>
  <si>
    <t>176</t>
  </si>
  <si>
    <t>3123382439</t>
  </si>
  <si>
    <t>177</t>
  </si>
  <si>
    <t>3224678722</t>
  </si>
  <si>
    <t>178</t>
  </si>
  <si>
    <t>3022992860</t>
  </si>
  <si>
    <t>179</t>
  </si>
  <si>
    <t>3104494718</t>
  </si>
  <si>
    <t>180</t>
  </si>
  <si>
    <t>3114638389</t>
  </si>
  <si>
    <t>181</t>
  </si>
  <si>
    <t>182</t>
  </si>
  <si>
    <t>183</t>
  </si>
  <si>
    <t>184</t>
  </si>
  <si>
    <t>3142962120</t>
  </si>
  <si>
    <t>185</t>
  </si>
  <si>
    <t>vacunacion</t>
  </si>
  <si>
    <t>3133235498</t>
  </si>
  <si>
    <t>186</t>
  </si>
  <si>
    <t>3203085276</t>
  </si>
  <si>
    <t>187</t>
  </si>
  <si>
    <t>188</t>
  </si>
  <si>
    <t>3123268097</t>
  </si>
  <si>
    <t>189</t>
  </si>
  <si>
    <t>3123268098</t>
  </si>
  <si>
    <t>190</t>
  </si>
  <si>
    <t>191</t>
  </si>
  <si>
    <t>3232428048</t>
  </si>
  <si>
    <t>192</t>
  </si>
  <si>
    <t>3204687223</t>
  </si>
  <si>
    <t>193</t>
  </si>
  <si>
    <t>194</t>
  </si>
  <si>
    <t>195</t>
  </si>
  <si>
    <t>196</t>
  </si>
  <si>
    <t>3133503238</t>
  </si>
  <si>
    <t>197</t>
  </si>
  <si>
    <t>3214341550</t>
  </si>
  <si>
    <t>198</t>
  </si>
  <si>
    <t>199</t>
  </si>
  <si>
    <t>vermifugacion</t>
  </si>
  <si>
    <t>351</t>
  </si>
  <si>
    <t>3202884450</t>
  </si>
  <si>
    <t>354</t>
  </si>
  <si>
    <t>352</t>
  </si>
  <si>
    <t>353</t>
  </si>
  <si>
    <t>355</t>
  </si>
  <si>
    <t>356</t>
  </si>
  <si>
    <t>3175777405</t>
  </si>
  <si>
    <t>357</t>
  </si>
  <si>
    <t>358</t>
  </si>
  <si>
    <t>3133361026</t>
  </si>
  <si>
    <t>360</t>
  </si>
  <si>
    <t>3134179013</t>
  </si>
  <si>
    <t>361</t>
  </si>
  <si>
    <t>362</t>
  </si>
  <si>
    <t>desparasitacion/aplicación de calcio</t>
  </si>
  <si>
    <t>3144320735</t>
  </si>
  <si>
    <t>363</t>
  </si>
  <si>
    <t>364</t>
  </si>
  <si>
    <t>365</t>
  </si>
  <si>
    <t>366</t>
  </si>
  <si>
    <t>3108178020</t>
  </si>
  <si>
    <t>367</t>
  </si>
  <si>
    <t>368</t>
  </si>
  <si>
    <t>diagnostico de glandulas linfaticas</t>
  </si>
  <si>
    <t>3107796359</t>
  </si>
  <si>
    <t>369</t>
  </si>
  <si>
    <t>370</t>
  </si>
  <si>
    <t>371</t>
  </si>
  <si>
    <t xml:space="preserve">extracion de papa en la faringe </t>
  </si>
  <si>
    <t xml:space="preserve">ESTAR PENDIENTE DE LA ALIMENTACION </t>
  </si>
  <si>
    <t>372</t>
  </si>
  <si>
    <t xml:space="preserve">entrenamiento de novilla para expocision </t>
  </si>
  <si>
    <t>373</t>
  </si>
  <si>
    <t>3153373327</t>
  </si>
  <si>
    <t>374</t>
  </si>
  <si>
    <t>375</t>
  </si>
  <si>
    <t>3203086699</t>
  </si>
  <si>
    <t>376</t>
  </si>
  <si>
    <t>377</t>
  </si>
  <si>
    <t>3222588554</t>
  </si>
  <si>
    <t>378</t>
  </si>
  <si>
    <t>3134957647</t>
  </si>
  <si>
    <t>379</t>
  </si>
  <si>
    <t>380</t>
  </si>
  <si>
    <t>3107741402</t>
  </si>
  <si>
    <t>381</t>
  </si>
  <si>
    <t>curacion de ojo</t>
  </si>
  <si>
    <t>382</t>
  </si>
  <si>
    <t>3102379403</t>
  </si>
  <si>
    <t>383</t>
  </si>
  <si>
    <t>3106185805</t>
  </si>
  <si>
    <t>384</t>
  </si>
  <si>
    <t>385</t>
  </si>
  <si>
    <t>386</t>
  </si>
  <si>
    <t>387</t>
  </si>
  <si>
    <t>3138597018</t>
  </si>
  <si>
    <t>388</t>
  </si>
  <si>
    <t xml:space="preserve">DESINFECTAR HERIDA </t>
  </si>
  <si>
    <t>389</t>
  </si>
  <si>
    <t>3212547887</t>
  </si>
  <si>
    <t>390</t>
  </si>
  <si>
    <t>3105644051</t>
  </si>
  <si>
    <t>391</t>
  </si>
  <si>
    <t>3223243301</t>
  </si>
  <si>
    <t>392</t>
  </si>
  <si>
    <t>3204154114</t>
  </si>
  <si>
    <t>393</t>
  </si>
  <si>
    <t>394</t>
  </si>
  <si>
    <t>3124808496</t>
  </si>
  <si>
    <t>395</t>
  </si>
  <si>
    <t>3158805604</t>
  </si>
  <si>
    <t>396</t>
  </si>
  <si>
    <t>397</t>
  </si>
  <si>
    <t>398</t>
  </si>
  <si>
    <t>399</t>
  </si>
  <si>
    <t>400</t>
  </si>
  <si>
    <t>1051</t>
  </si>
  <si>
    <t>3132506240</t>
  </si>
  <si>
    <t>1052</t>
  </si>
  <si>
    <t>1053</t>
  </si>
  <si>
    <t>3144077409</t>
  </si>
  <si>
    <t>1054</t>
  </si>
  <si>
    <t>aplicaciom de calcio</t>
  </si>
  <si>
    <t>1055</t>
  </si>
  <si>
    <t>desparasitacion/aplicación de suero</t>
  </si>
  <si>
    <t>3224559003</t>
  </si>
  <si>
    <t>1057</t>
  </si>
  <si>
    <t>1058</t>
  </si>
  <si>
    <t>3158350619</t>
  </si>
  <si>
    <t>1059</t>
  </si>
  <si>
    <t xml:space="preserve">chequeo de ternero con fiebre </t>
  </si>
  <si>
    <t>32144485754</t>
  </si>
  <si>
    <t>1061</t>
  </si>
  <si>
    <t>3224809041</t>
  </si>
  <si>
    <t>1062</t>
  </si>
  <si>
    <t>ubre inflamada de vaca</t>
  </si>
  <si>
    <t>3114587755</t>
  </si>
  <si>
    <t>1063</t>
  </si>
  <si>
    <t>desparasitacion/aplicación de antibiotico</t>
  </si>
  <si>
    <t>3144098872</t>
  </si>
  <si>
    <t>1064</t>
  </si>
  <si>
    <t>3112002931</t>
  </si>
  <si>
    <t>1065</t>
  </si>
  <si>
    <t>3022884450</t>
  </si>
  <si>
    <t>1066</t>
  </si>
  <si>
    <t>1067</t>
  </si>
  <si>
    <t>1068</t>
  </si>
  <si>
    <t>3157613320</t>
  </si>
  <si>
    <t>1069</t>
  </si>
  <si>
    <t>3204872490</t>
  </si>
  <si>
    <t>1070</t>
  </si>
  <si>
    <t xml:space="preserve">cheque de vaca caida </t>
  </si>
  <si>
    <t>1071</t>
  </si>
  <si>
    <t>3144713353</t>
  </si>
  <si>
    <t>1072</t>
  </si>
  <si>
    <t>1073</t>
  </si>
  <si>
    <t>3167344399</t>
  </si>
  <si>
    <t>1074</t>
  </si>
  <si>
    <t>3213217967</t>
  </si>
  <si>
    <t>1075</t>
  </si>
  <si>
    <t>1076</t>
  </si>
  <si>
    <t>3219864254</t>
  </si>
  <si>
    <t>1077</t>
  </si>
  <si>
    <t>1078</t>
  </si>
  <si>
    <t>1079</t>
  </si>
  <si>
    <t>1080</t>
  </si>
  <si>
    <t>1081</t>
  </si>
  <si>
    <t>1082</t>
  </si>
  <si>
    <t>1083</t>
  </si>
  <si>
    <t>1084</t>
  </si>
  <si>
    <t>3134558650</t>
  </si>
  <si>
    <t>1085</t>
  </si>
  <si>
    <t>3204587755</t>
  </si>
  <si>
    <t>1086</t>
  </si>
  <si>
    <t>1087</t>
  </si>
  <si>
    <t>introduccion de nariguera</t>
  </si>
  <si>
    <t>1088</t>
  </si>
  <si>
    <t>1089</t>
  </si>
  <si>
    <t>descole por necrocis</t>
  </si>
  <si>
    <t>3142879110</t>
  </si>
  <si>
    <t>1090</t>
  </si>
  <si>
    <t>19198994</t>
  </si>
  <si>
    <t>1091</t>
  </si>
  <si>
    <t>3215643163</t>
  </si>
  <si>
    <t>1092</t>
  </si>
  <si>
    <t>1093</t>
  </si>
  <si>
    <t>1094</t>
  </si>
  <si>
    <t>1095</t>
  </si>
  <si>
    <t>3107831718</t>
  </si>
  <si>
    <t>1096</t>
  </si>
  <si>
    <t>1097</t>
  </si>
  <si>
    <t>desparasitacion/plaquetear</t>
  </si>
  <si>
    <t>1098</t>
  </si>
  <si>
    <t>3118279830</t>
  </si>
  <si>
    <t>1099</t>
  </si>
  <si>
    <t>3179632</t>
  </si>
  <si>
    <t>3132301756</t>
  </si>
  <si>
    <t>1100</t>
  </si>
  <si>
    <t>1351</t>
  </si>
  <si>
    <t xml:space="preserve">venta de pajilla </t>
  </si>
  <si>
    <t>3222446849</t>
  </si>
  <si>
    <t>1352</t>
  </si>
  <si>
    <t>3123398245</t>
  </si>
  <si>
    <t>1353</t>
  </si>
  <si>
    <t>1354</t>
  </si>
  <si>
    <t>1355</t>
  </si>
  <si>
    <t>3134637027</t>
  </si>
  <si>
    <t>1356</t>
  </si>
  <si>
    <t>control de coccidia</t>
  </si>
  <si>
    <t>1357</t>
  </si>
  <si>
    <t>3108570851</t>
  </si>
  <si>
    <t>1358</t>
  </si>
  <si>
    <t>3123491781</t>
  </si>
  <si>
    <t>1359</t>
  </si>
  <si>
    <t>3177451197</t>
  </si>
  <si>
    <t>1360</t>
  </si>
  <si>
    <t>3134963061</t>
  </si>
  <si>
    <t>1361</t>
  </si>
  <si>
    <t>3213349841</t>
  </si>
  <si>
    <t>1362</t>
  </si>
  <si>
    <t>1363</t>
  </si>
  <si>
    <t>1364</t>
  </si>
  <si>
    <t>3102026712</t>
  </si>
  <si>
    <t>1365</t>
  </si>
  <si>
    <t>1366</t>
  </si>
  <si>
    <t>3107630543</t>
  </si>
  <si>
    <t>1367</t>
  </si>
  <si>
    <t>3118663501</t>
  </si>
  <si>
    <t>1368</t>
  </si>
  <si>
    <t>3223519252</t>
  </si>
  <si>
    <t>1369</t>
  </si>
  <si>
    <t>3127646342</t>
  </si>
  <si>
    <t>1370</t>
  </si>
  <si>
    <t>1371</t>
  </si>
  <si>
    <t>1372</t>
  </si>
  <si>
    <t>3208097688</t>
  </si>
  <si>
    <t>1373</t>
  </si>
  <si>
    <t>1374</t>
  </si>
  <si>
    <t>1375</t>
  </si>
  <si>
    <t>1376</t>
  </si>
  <si>
    <t>3133553359</t>
  </si>
  <si>
    <t>1377</t>
  </si>
  <si>
    <t>1378</t>
  </si>
  <si>
    <t>desparasitacio/chapetiar</t>
  </si>
  <si>
    <t>1379</t>
  </si>
  <si>
    <t>1380</t>
  </si>
  <si>
    <t>3112359863</t>
  </si>
  <si>
    <t>1381</t>
  </si>
  <si>
    <t>3234310090</t>
  </si>
  <si>
    <t>1382</t>
  </si>
  <si>
    <t>aplicativo de nariguera</t>
  </si>
  <si>
    <t>1383</t>
  </si>
  <si>
    <t>19275112</t>
  </si>
  <si>
    <t>3123427248</t>
  </si>
  <si>
    <t>1385</t>
  </si>
  <si>
    <t>3144486837</t>
  </si>
  <si>
    <t>1386</t>
  </si>
  <si>
    <t>1387</t>
  </si>
  <si>
    <t>3152134848</t>
  </si>
  <si>
    <t>1388</t>
  </si>
  <si>
    <t>drenaje de absceso en el chachete</t>
  </si>
  <si>
    <t>1389</t>
  </si>
  <si>
    <t>1390</t>
  </si>
  <si>
    <t>1391</t>
  </si>
  <si>
    <t>3193679420</t>
  </si>
  <si>
    <t>1392</t>
  </si>
  <si>
    <t>1393</t>
  </si>
  <si>
    <t>1394</t>
  </si>
  <si>
    <t>desparasitacio/aplicación de calcio</t>
  </si>
  <si>
    <t>3143519651</t>
  </si>
  <si>
    <t>1395</t>
  </si>
  <si>
    <t>3226118478</t>
  </si>
  <si>
    <t>1396</t>
  </si>
  <si>
    <t>3123848664</t>
  </si>
  <si>
    <t>1397</t>
  </si>
  <si>
    <t>1398</t>
  </si>
  <si>
    <t>1399</t>
  </si>
  <si>
    <t>3232126520</t>
  </si>
  <si>
    <t>1400</t>
  </si>
  <si>
    <t>descorne/desparasitacion/aplicación de calcio</t>
  </si>
  <si>
    <t>1751</t>
  </si>
  <si>
    <t>1752</t>
  </si>
  <si>
    <t>1753</t>
  </si>
  <si>
    <t>3138964875</t>
  </si>
  <si>
    <t>1754</t>
  </si>
  <si>
    <t>3102766839</t>
  </si>
  <si>
    <t>1755</t>
  </si>
  <si>
    <t>1756</t>
  </si>
  <si>
    <t>1757</t>
  </si>
  <si>
    <t>podologia</t>
  </si>
  <si>
    <t>1758</t>
  </si>
  <si>
    <t>3224686146</t>
  </si>
  <si>
    <t>1759</t>
  </si>
  <si>
    <t>1760</t>
  </si>
  <si>
    <t>1761</t>
  </si>
  <si>
    <t>1762</t>
  </si>
  <si>
    <t>desparasitacio/vitaminizacion/aplicación de suero</t>
  </si>
  <si>
    <t>1763</t>
  </si>
  <si>
    <t>castracion/vitaminizacion/desparsitacion</t>
  </si>
  <si>
    <t>1764</t>
  </si>
  <si>
    <t>1765</t>
  </si>
  <si>
    <t>3118555345</t>
  </si>
  <si>
    <t>1766</t>
  </si>
  <si>
    <t>3204733202</t>
  </si>
  <si>
    <t>1767</t>
  </si>
  <si>
    <t>1768</t>
  </si>
  <si>
    <t>1769</t>
  </si>
  <si>
    <t>3112138454</t>
  </si>
  <si>
    <t>1770</t>
  </si>
  <si>
    <t>3223330543</t>
  </si>
  <si>
    <t>1771</t>
  </si>
  <si>
    <t>desparasitacio/vitaminizacion/aplicación de antibiotico</t>
  </si>
  <si>
    <t>33655076</t>
  </si>
  <si>
    <t>1772</t>
  </si>
  <si>
    <t>desprasitacion/podologia</t>
  </si>
  <si>
    <t>1773</t>
  </si>
  <si>
    <t>1774</t>
  </si>
  <si>
    <t>3028586494</t>
  </si>
  <si>
    <t>1775</t>
  </si>
  <si>
    <t>3028586495</t>
  </si>
  <si>
    <t>1776</t>
  </si>
  <si>
    <t>1777</t>
  </si>
  <si>
    <t>1072188562</t>
  </si>
  <si>
    <t>3104146376</t>
  </si>
  <si>
    <t>1778</t>
  </si>
  <si>
    <t>3143666815</t>
  </si>
  <si>
    <t>1779</t>
  </si>
  <si>
    <t>39725346</t>
  </si>
  <si>
    <t>3132644345</t>
  </si>
  <si>
    <t>1780</t>
  </si>
  <si>
    <t>3001446008</t>
  </si>
  <si>
    <t>1781</t>
  </si>
  <si>
    <t>1782</t>
  </si>
  <si>
    <t>1783</t>
  </si>
  <si>
    <t>revicion ternero</t>
  </si>
  <si>
    <t>1784</t>
  </si>
  <si>
    <t>3134792206</t>
  </si>
  <si>
    <t>1785</t>
  </si>
  <si>
    <t>3209179014</t>
  </si>
  <si>
    <t>1786</t>
  </si>
  <si>
    <t>aplicación de suero/antibiotico</t>
  </si>
  <si>
    <t>3204103632</t>
  </si>
  <si>
    <t>1787</t>
  </si>
  <si>
    <t>prueba de tuberculosis</t>
  </si>
  <si>
    <t xml:space="preserve">PREDIO EN CERTIFICACION HATO LIBRE </t>
  </si>
  <si>
    <t>1788</t>
  </si>
  <si>
    <t>1789</t>
  </si>
  <si>
    <t>3124105015</t>
  </si>
  <si>
    <t>1790</t>
  </si>
  <si>
    <t>1791</t>
  </si>
  <si>
    <t>1792</t>
  </si>
  <si>
    <t xml:space="preserve">desparasitacion </t>
  </si>
  <si>
    <t>1793</t>
  </si>
  <si>
    <t>3115364545</t>
  </si>
  <si>
    <t>1794</t>
  </si>
  <si>
    <t>desparasitacion/descorne</t>
  </si>
  <si>
    <t>3142029967</t>
  </si>
  <si>
    <t>1795</t>
  </si>
  <si>
    <t>1796</t>
  </si>
  <si>
    <t>3144186837</t>
  </si>
  <si>
    <t>1797</t>
  </si>
  <si>
    <t>79182687</t>
  </si>
  <si>
    <t>1798</t>
  </si>
  <si>
    <t>39725694</t>
  </si>
  <si>
    <t>3102766834</t>
  </si>
  <si>
    <t>1799</t>
  </si>
  <si>
    <t>3228390928</t>
  </si>
  <si>
    <t>1800</t>
  </si>
  <si>
    <t>procedimiento I.A</t>
  </si>
  <si>
    <t xml:space="preserve">ESTAR PENDIENTE  ALOS 21 DIAS </t>
  </si>
  <si>
    <t>2201</t>
  </si>
  <si>
    <t>2202</t>
  </si>
  <si>
    <t>2203</t>
  </si>
  <si>
    <t>2204</t>
  </si>
  <si>
    <t>2205</t>
  </si>
  <si>
    <t>castarcion</t>
  </si>
  <si>
    <t>2206</t>
  </si>
  <si>
    <t>2207</t>
  </si>
  <si>
    <t>3108394236</t>
  </si>
  <si>
    <t>2208</t>
  </si>
  <si>
    <t>aplicación de medicamento/oxitetraciclina</t>
  </si>
  <si>
    <t>2209</t>
  </si>
  <si>
    <t>2210</t>
  </si>
  <si>
    <t>2211</t>
  </si>
  <si>
    <t>2212</t>
  </si>
  <si>
    <t>descinfeccion en oreja izquierda</t>
  </si>
  <si>
    <t>3138977624</t>
  </si>
  <si>
    <t>2213</t>
  </si>
  <si>
    <t>3153573677</t>
  </si>
  <si>
    <t>2214</t>
  </si>
  <si>
    <t>3123298621</t>
  </si>
  <si>
    <t>2215</t>
  </si>
  <si>
    <t>1012444926</t>
  </si>
  <si>
    <t>2216</t>
  </si>
  <si>
    <t>3115178168</t>
  </si>
  <si>
    <t>2217</t>
  </si>
  <si>
    <t>3147017089</t>
  </si>
  <si>
    <t>2218</t>
  </si>
  <si>
    <t>3017835188</t>
  </si>
  <si>
    <t>2219</t>
  </si>
  <si>
    <t>3163182745</t>
  </si>
  <si>
    <t>2220</t>
  </si>
  <si>
    <t xml:space="preserve">palpacion </t>
  </si>
  <si>
    <t>3232237380</t>
  </si>
  <si>
    <t>2221</t>
  </si>
  <si>
    <t>2222</t>
  </si>
  <si>
    <t>2223</t>
  </si>
  <si>
    <t>introduccion de ovulos</t>
  </si>
  <si>
    <t>3222160283</t>
  </si>
  <si>
    <t>2224</t>
  </si>
  <si>
    <t>3207411121</t>
  </si>
  <si>
    <t>2225</t>
  </si>
  <si>
    <t xml:space="preserve">chequeo de vaca en gestacion </t>
  </si>
  <si>
    <t>3203089564</t>
  </si>
  <si>
    <t>2226</t>
  </si>
  <si>
    <t>3104721354</t>
  </si>
  <si>
    <t>359</t>
  </si>
  <si>
    <t>2134</t>
  </si>
  <si>
    <t>ROMERAL USABA</t>
  </si>
  <si>
    <t>1 VACA DE NOMBRE ARI CON PROBLEMA PODAL, SE REALIZA TRATAMIENTA PREVENTIV- CURATIVO YODADO Y FORMALDEHIDO</t>
  </si>
  <si>
    <t>ESTAR PENDIENTE DE LA VACA QUE NO PRESENTE ANOMALIAS NI AMENAZADA DE ABORTO YA QUE CUENTA CON 7 MESES DE GESTACION; CEFALEXINA POR 3 DIAS</t>
  </si>
  <si>
    <t>FLOR MARINA</t>
  </si>
  <si>
    <t>2133</t>
  </si>
  <si>
    <t>3 VAAS DE LAVADO INTRAUTERINO+ ÇOMPLELAND+ FEBENDAZOL + 2ML BENZOATO DE ESTRADIOL</t>
  </si>
  <si>
    <t>ESTAR PENDIENTE DE LAS VACAS QUE ENTREN EN CELO Y SEAN SERVIDAS POR INSEMINACION ARTIFICIAL</t>
  </si>
  <si>
    <t>FABIAN</t>
  </si>
  <si>
    <t>2132</t>
  </si>
  <si>
    <t xml:space="preserve">3 VACAS DE CHEQUEO REPRODUCTIVO POR ULTRASONOGRAFIA, 2 PREÑEZAS CON 3.5 MESE </t>
  </si>
  <si>
    <t>SE RECOMIENDA 1 LAVADO+ PURGA Y COMPLEJO B,  1 GESTAVEC PARA MANTENER PREÑEZ DE LA NORMANDA</t>
  </si>
  <si>
    <t>JULIO</t>
  </si>
  <si>
    <t>2131</t>
  </si>
  <si>
    <t>SAN LORENZO</t>
  </si>
  <si>
    <t>4 VACAS CHEQUEO REPRODUCTIVO POR ULTRASONOGRAFIA, SE CONFIRMA 1 GESTACION Y 3 VACIAS</t>
  </si>
  <si>
    <t xml:space="preserve">SE RECOMIENDA UN LAVADO INTRAUTERINO + TONIFICAR </t>
  </si>
  <si>
    <t>2130</t>
  </si>
  <si>
    <t>1 VACA DE NOMBRE LUCERO, INSEMINADA CON FOLKI DE LA RAZA AYRSHIRE</t>
  </si>
  <si>
    <t xml:space="preserve">ESTAR PENDIENTE QUE NO REPITA CELO EN LOS PROXIMOS 21 DIAS </t>
  </si>
  <si>
    <t>2129</t>
  </si>
  <si>
    <t>EL PEDREGAL</t>
  </si>
  <si>
    <t>1 VACA DE NOMBRE FIONA, CON PROLAPSON VAGINAL POST-PARTO SE REALIZA SUTURA A NIVEL VULVAR DE 4 PUNTOS+ 7ML DE DEXAMETASONA INTRAMUSCULAR Y CURAGAN</t>
  </si>
  <si>
    <t>APLICAR UN DEXTROMIN INTRAVENOSO COMPLEJO B Y CONTINUAR PENTRILAN X 3 DIAS</t>
  </si>
  <si>
    <t xml:space="preserve">RICARDO </t>
  </si>
  <si>
    <t>2128</t>
  </si>
  <si>
    <t>1 VACA DE NOMBRE RUTH INSEMINADA CON EL TORO TINTO DE LA RAZA NORMANDO</t>
  </si>
  <si>
    <t>ESTAR PENDIENTE  DE LA VACA QUE NO REPITA CELO EN LOS PROXIMOS 21 DIAS, SE CONFRIMA PREÑEZ A LOS 40 POR ULTRASONOGRAFIA</t>
  </si>
  <si>
    <t>2127</t>
  </si>
  <si>
    <t xml:space="preserve">6 VACAS PARA CHEQUEO REPRODUCTIVO POR ULTRASONOGRAFIA, 2 PREÑADAS Y 4 VACIAS, LAVADO INTRAUTERINO + 2ML DE B.E </t>
  </si>
  <si>
    <t>ESTAR PENDIENTE DE LAS VACAS QUE ENTREN EN CELO PARA PODERLAS SERVIR</t>
  </si>
  <si>
    <t>2126</t>
  </si>
  <si>
    <t>1 VACA DE NOMBRE LA MUÑECA INSEMINADA CON FOLKI DE LA RAZA AYRSHIRE</t>
  </si>
  <si>
    <t>ESTAR PENDIENTE DE LAS VACA QUE NO REPITA CELO EN LOS PROXIMOS 21 DIAS, SE CONFIRMA A LOS 40 DIAS POR ULTRASONOGRAFIA</t>
  </si>
  <si>
    <t xml:space="preserve">ROSANA </t>
  </si>
  <si>
    <t>2125</t>
  </si>
  <si>
    <t>EL RECUERDO 1</t>
  </si>
  <si>
    <t xml:space="preserve">1 VACA DE NOMBRE LOLA PROBLEMAS DE 365 DIAS ABIERTOS CON ANESTRO PROFUNDO, LAVADO INTRAUTERINO + 2ML DE BENZOATO DE ESTRADIOL </t>
  </si>
  <si>
    <t xml:space="preserve">SE RECOMIENDA SUMISTRAR SAL MINERAL A VOLUNTAD , AGUA Y ESTAR PENDIENTE QUE ENTRE EN CELO </t>
  </si>
  <si>
    <t>2124</t>
  </si>
  <si>
    <t xml:space="preserve"> QUE NO REPITA CELO EN LOS PROXIMOS 21 DIAS, SE CONFIRMA A LOS 40 POR ULTRASONOGRAFIA</t>
  </si>
  <si>
    <t>2123</t>
  </si>
  <si>
    <t>1 VACA PARA LAVADO INTRAUTERINO POR RETENCION DE PLANCENTA POST PARTO+ 2 DE CLOPROSTENOL Y 1 METRIVET INTRAVAGINAL 2 VACAS DESPARASITADAS+ VITAMINA</t>
  </si>
  <si>
    <t>ESTAR PENDINTE DE LA VACAS QUE NO PRESENTEN ANIMALIAS Y/O CAMBIOS FISIOLOGICOS</t>
  </si>
  <si>
    <t>2122</t>
  </si>
  <si>
    <t xml:space="preserve">4 VACA PARA CHEQUEO REPRODUCTIVO POR ULTRASONOGRAFIA 3 VACIAS Y 1 CARGADA </t>
  </si>
  <si>
    <t>ESTAR PENDIENTE DE LAS VACAS QUE NO TENGAN AMENZA DE ABORTO Y QUE LA PROXIMA, INICIE TRABAJO DE PARTO Y OTRAS EN CELO</t>
  </si>
  <si>
    <t>2121</t>
  </si>
  <si>
    <t>1 VACA DE NOMBRE LA PARDA INSEMINADA CON EL TORO ANGELO DE LA RAZA PARDO SUIZO</t>
  </si>
  <si>
    <t>ESTAR PENDIENTE DE LA VACA QUE NO REPITA CELO EN LOS PRIXIMOS 21 DIAS, SE CONFIRMA A LOS 40 DIAS POR ULTRASONOGRAFIA</t>
  </si>
  <si>
    <t xml:space="preserve">JUANA JULIA </t>
  </si>
  <si>
    <t>2120</t>
  </si>
  <si>
    <t>CUARTILLO DE QUESO</t>
  </si>
  <si>
    <t xml:space="preserve">1 VACA DE NOMBRE NEGRA INSEMINADA CON BENETON DE LA RAZA GYR </t>
  </si>
  <si>
    <t>ESTAR PENDIENTE QUE NO REPITA CELO EN LOS PROXIMOS 21 DIAS, SE CONFIRMA  A LOS 40 DIAS POR ULTRASONOGRAFIA</t>
  </si>
  <si>
    <t>2119</t>
  </si>
  <si>
    <t xml:space="preserve">2 VACAS PARA CHEQUEO REPRODUCTIVO POR ULTRASONOGRAFI, SE CONFIRMAN VACIAS CON ACTIVIDAD FOLICULAR </t>
  </si>
  <si>
    <t>ESTAR PENDIENTE DE LAS VACAS, SE RECOMIENDA TONIFICAR PARA SU PROXIMO SERVICIO</t>
  </si>
  <si>
    <t>2118</t>
  </si>
  <si>
    <t xml:space="preserve">3 HEMBRAS Y 1 MACHO PARA DESPARASITACION VIA ORAL CON TROCLOBENDAZOL+ FEBENDAZOL DOSIS DE 15ML POR ANIMAL </t>
  </si>
  <si>
    <t>ESTAR PENDIENTE DE LOS ANIMALES, SE RECOMIENDA DESPARSITAR A LOS 3 MESES</t>
  </si>
  <si>
    <t>BARRENTES</t>
  </si>
  <si>
    <t>2117</t>
  </si>
  <si>
    <t>1 VACA DE NOMBRE GAVIOTA INSEMINADA CON EL TORO FERRIX DE LA RAZA AYRSHIRE</t>
  </si>
  <si>
    <t>ESTAR PENDIENTE DE LA VACA QUE NO REPITA CELO EN LOS PROXIMOS 21 DIAS, SE CONFIRMA A LOS 45 DIAS POR ULTRASONOGRAFIA</t>
  </si>
  <si>
    <t xml:space="preserve">JAIRO </t>
  </si>
  <si>
    <t>2116</t>
  </si>
  <si>
    <t>CASA VERDE</t>
  </si>
  <si>
    <t>1 VACA DE DESPARASITACION ORAL + VITAMINA FEBENDAZOL + COMPLELAND</t>
  </si>
  <si>
    <t xml:space="preserve">ESTAR PENDIENTE DE LA VACA,  PARA REPURGA EN LOS PROXIMOS 3 MESES </t>
  </si>
  <si>
    <t>2115</t>
  </si>
  <si>
    <t xml:space="preserve"> 1 VACA DE NOMBRE ROSITA INSEMINADA CON EL TORO BENETON DE LA RAZA GYR</t>
  </si>
  <si>
    <t>ESTAR PENDIENTE DE LA VACA QUE NO REPITA CELO EN LOS PROXIMOS 21 DIAS SE CONFRIMA A LOS 40 DIAS POR ULTRASONOGRAFIA</t>
  </si>
  <si>
    <t xml:space="preserve">RUBELIO </t>
  </si>
  <si>
    <t>2114</t>
  </si>
  <si>
    <t>1 VACA DE NOMBRE MIRIAM DE LA RAZA HOLSTEIN, INSEMINADA CON FOLKI DE LA RAZA AYRSHIRE</t>
  </si>
  <si>
    <t xml:space="preserve">ESTAR PENDIENTE DE LA VAACA QUE NO REPITA CELO EN LOS PROXIMOS 21 DIAS, SE CONFIRMA  A LOS 40 POR ULTRASONOGRAFIA </t>
  </si>
  <si>
    <t>2113</t>
  </si>
  <si>
    <t>1 NOVILLA DE NOMBRE CELESTE INSEMINADA CON EL TORO ULVAR DE LA RAZA AYRSHIRE</t>
  </si>
  <si>
    <t>ESTAR PENDIENTE DE LA NOVILLA QUE NO REPITA CELO EN LOS PROXIMOS 21 DIAS, SE CONFIRMA A LOS 40 POR ULTRASONOGRAFIA</t>
  </si>
  <si>
    <t>2112</t>
  </si>
  <si>
    <t>RANCHO BELLA VISTA</t>
  </si>
  <si>
    <t xml:space="preserve">RETIRO DIB + 2ML CLOPROSTENOL +2ML DE BENZOATO DE ESTRADIL </t>
  </si>
  <si>
    <t>ESTAR PENDIENTE DE LA VACA QUE ENTRE EN CELO PARA SER SERVIDA POR INSEMINACION ARTIFICIAL</t>
  </si>
  <si>
    <t>2111</t>
  </si>
  <si>
    <t xml:space="preserve">RETIRO DIB, DE LA VACA DE NOMBRE PIMPINELA + 2 DE CLOPROSTENOL+ 2 CIPIONATO DE ESTRADIOL </t>
  </si>
  <si>
    <t xml:space="preserve">ESTAR PEDNIENTE DE LA VACA QUE ENTRE EN CELO PARA SER SERVIDA EN LOS PROXIMOS 2 DIAS POR I.A </t>
  </si>
  <si>
    <t xml:space="preserve">FERNEY </t>
  </si>
  <si>
    <t>ACOSTA</t>
  </si>
  <si>
    <t>2110</t>
  </si>
  <si>
    <t>JJ VARGAS</t>
  </si>
  <si>
    <t xml:space="preserve">CERDOS DE LEVANTE CON FIEBRE, CONDICION CORPORAL BAJA Y CERDA RECIEN DESTETA DECAIDA </t>
  </si>
  <si>
    <t xml:space="preserve">A UN MACHO DE LE APLICA 2.5 CM DE FLXINA, Y SE SEPARA DEL LOTE, SE RECOMIENDA POR DOS DIAS MAS, Y A LA CERDA SE LE PONE DEXAMETASONA + COMPLEJO B I.M. </t>
  </si>
  <si>
    <t>2109</t>
  </si>
  <si>
    <t>LOS BETOS</t>
  </si>
  <si>
    <t xml:space="preserve">9 TERNER@S PARA DESPARASITACION VIA ORAL CON TRICLOBENDAZOL+ FEBENDAZOL </t>
  </si>
  <si>
    <t>ESTAR PENDIENTE DE LOS ANIMALES Y SU COMPORTAMIENTO Y SE RECOMIENDA REPURGA VIA- SUBCUTANEA</t>
  </si>
  <si>
    <t>2108</t>
  </si>
  <si>
    <t xml:space="preserve">4 VACAS, COMPLELAND ORAL 20ML CADA UNA + FEBENDAZOL+ TRICLOBENDAZOL </t>
  </si>
  <si>
    <t xml:space="preserve">ESTAR PENDIENTE DE LOS ANIMALES PARA REALIZAR REPURGA, PREVENTIVA </t>
  </si>
  <si>
    <t>2107</t>
  </si>
  <si>
    <t>4 VACAS, SE CONFIRMAN 3 PREÑADAS Y 1 VACIA</t>
  </si>
  <si>
    <t xml:space="preserve">ESTAR PENDIENTE DE LAS VACAS, QUE NO PRESENTEN AMENAZA DE ABORTO Y/O ANOMALIAS </t>
  </si>
  <si>
    <t>2106</t>
  </si>
  <si>
    <t>VACA DE NOMBRE MARIPOSA, CON CELO DE 12- 18 HORAS INSEMINADA CON EL TORO FOLKI DE LA RAZA AYRSHIRE</t>
  </si>
  <si>
    <t xml:space="preserve">ESTAR PENDIENTE DE LA VACA SI REPITE EN LOS PROXIMOS 21 DIAS </t>
  </si>
  <si>
    <t>EL DURAZNILLO</t>
  </si>
  <si>
    <t>4 ANIMALES 1 TERNERO Y 3 VACAS, TRICLOBENDAZOL + FEBENDAZOL Y COMPLELAND Y LAS VACAS 20 ML CADA UNA DE EPIROMECTINA SUBCUTANEA</t>
  </si>
  <si>
    <t>ESTAR PENEIENTE DE LOS ANIMALES QUE NO TENGAS EFECTOS SECUNDARIOS RE RECOMIENDA REPURGA A LOS 3 MESES</t>
  </si>
  <si>
    <t>LUDY</t>
  </si>
  <si>
    <t>CEPEDA</t>
  </si>
  <si>
    <t xml:space="preserve">8 ANIMALES 6 VACAS( EPIROMECTINA 20ML CADA UNO. 1 TORO Y 1 TERNERA FEBENDAZOL+ TRICLOBENDAZOL </t>
  </si>
  <si>
    <t>ESTAR PENDIENTE DE LOS ANIMALES QUE NO TENGAS EFECTOS SECUNDARIOS ANORMALES, SE RECOMIENDA A LOS 3 MESES REPURGA CON OTRO PRINCIPIO QUIMICO</t>
  </si>
  <si>
    <t xml:space="preserve">YANETH </t>
  </si>
  <si>
    <t>LA ESMERALDA</t>
  </si>
  <si>
    <t>6 ANIMALES, 4 TERNERAS (FEBENDAZOL+ TRICLOBENDAZOL) Y 2 VACAS (EPIROMECTINA 20ML SUBCUTANEO)</t>
  </si>
  <si>
    <t xml:space="preserve">ESTAR PENDIENTE D ELOS ANIMALES , SE RECOMIENDA DESPARASITAR EN 3 MESES </t>
  </si>
  <si>
    <t xml:space="preserve">ANGEL </t>
  </si>
  <si>
    <t>6 ANIMALES BOVINOS ADULTOS EPIROMECTINA 20ML CADA UNO SUBCUTANEO,  1 TERNERO FEBENDAZOL + TRICLOBENDAZOL Y COMPLELAND EN TOTAL 7 ANIMALES</t>
  </si>
  <si>
    <t>SE RECOMIENDO AL TERNERO REPURGA A LOS 3 MESES, INYECTABLE OTRO COMPONENTE QUIMICO</t>
  </si>
  <si>
    <t>1728</t>
  </si>
  <si>
    <t>1 VACA DE NOMBRE LA NEGRA, CON GESTACION DE 90 DIAS POR ULTRASONOGRAFIA</t>
  </si>
  <si>
    <t>STAR PENDIENTE DE LA VAA QUE NO TENGA AMENZA DE ABOROTO Y O SECRECIONES ANORMMALES</t>
  </si>
  <si>
    <t>1727</t>
  </si>
  <si>
    <t>1 VACA DE NOMBRE LA AYRSHIRE CON CELO DE 12.18 HORAS INSEMINADAS CON SAXO DE LA RAZA NORMANDO</t>
  </si>
  <si>
    <t xml:space="preserve">ESTAR PENDIENTE D ELA VACA QUE NO REPITA CELO EN LOS PROXIMOS 21 DIAS, SE CONFRIMA A LOS 40 POR ULTRASONOGFRAFIA </t>
  </si>
  <si>
    <t>1726</t>
  </si>
  <si>
    <t>1 VACA DE NOMBRE LA MONA CON GESTACION DE 100 DIAS, POR ULTRASONOGRAFIA</t>
  </si>
  <si>
    <t>ESTAR PENDIENTE DE LA VACA QUE NO TENGA AMENAZAS DE ABORTO Y O ANORMALIDADES</t>
  </si>
  <si>
    <t>1725</t>
  </si>
  <si>
    <t>1 VACA DE NOMBRE LA NENA, CON GESTACION DE 5 MESES DOS DIAS,+ 2CC DE PROGESTERONA INYECTABLE, TERMINA TRATAMIENTO GESTACIONAL</t>
  </si>
  <si>
    <t>ESTAR PENDIENTE DE LA VACA QUE NO TENGA AMENZA DE ABORTO Y / O ANORMALIDADES</t>
  </si>
  <si>
    <t>1724</t>
  </si>
  <si>
    <t>3 ANIMALES BOVINOS 1 MACHO 2 HEMBRAS PURGA FEBENDAZOL + COMPLELAND</t>
  </si>
  <si>
    <t>SE RECOMIENDA COMPLELAND 20ML C/U VIA ORAL POR DOS DIAS</t>
  </si>
  <si>
    <t>1723</t>
  </si>
  <si>
    <t xml:space="preserve">3 VACAS POR CHEQUEO ULTRASONOGRAFICO,SE CONFIRMA PREÑEZ 40 DIAS, Y APLICAION DE PROGESTERONA INYECTABLE </t>
  </si>
  <si>
    <t xml:space="preserve">ESTAR PENDIENTE DE LAS VACAS QUE NO TENGAN AMENAZA DE ABORTO Y/O ANORMALIDADES </t>
  </si>
  <si>
    <t>1722</t>
  </si>
  <si>
    <t>EL TRIUNFO LA ESTRELLA</t>
  </si>
  <si>
    <t xml:space="preserve">2 VACAS PARA SINCRONIZACION POR ANESTRO PROFUNDO (DIB + GESTAR) A LOS 4 DIAS PROSTAL </t>
  </si>
  <si>
    <t xml:space="preserve">ESTA PENDIENTE D ELAS VACAS, ESTE TRATAMIENTO ES SOLO PARA QUISTES OVARICOS, RETIRAR DIB BIUSO A LOS 4 DIAS Y COLOCAR PROSTAL PARA SERIVIR POR IA O MONTA NTURAL </t>
  </si>
  <si>
    <t>1721</t>
  </si>
  <si>
    <t>DESCORNE Y TOPIZADA DE 1 TERNERA DE 2MESES</t>
  </si>
  <si>
    <t>ESTAR OENTIENDE QUE NO TENGA MAYOR SANGRADO, Y/O SECRESIONES ANORMALES POR EL CUENCAS CORNALES</t>
  </si>
  <si>
    <t>1720</t>
  </si>
  <si>
    <t>1 VACA NOMBRE PRINCESA, INSEMINADA CON EL TORO ULVAR DE LA RAZA AYRSHIRE</t>
  </si>
  <si>
    <t>ESTAR PENDIENTE DE LA VACA QUE NO REPITA CELO EN LOS PROXIMOS 21 DIAS, SE CONFIRMA PREÑEZ A LOS 40 POR ULTRASONOGRAFIA</t>
  </si>
  <si>
    <t>LA LAJA</t>
  </si>
  <si>
    <t>2 VACAS PARA CHEUQUE REPRODUCTIVO POR ULTRASONOGRAFIA 1 GESTACION DE 120 DIAS Y VACIA CON PRESENCIA DE SANGRADO UTERINO</t>
  </si>
  <si>
    <t>1 lavado intrauterino, y estar pendiente que la otra vaca no tenga amenza de aborto</t>
  </si>
  <si>
    <t>VILLANUEVA</t>
  </si>
  <si>
    <t>2 VACAS POR CHEQUEO REPRODUCTIVO CON GESTACION DE 6 SEMANAS Y 1 VACIA</t>
  </si>
  <si>
    <t>ESTAR PENDIENTE DE LAS VACAS QUE NO TENGAN AMENAZA DE ABORTO Y LA PROCIMA QUE ENTRE EN CELO PARA SER SERVIDA</t>
  </si>
  <si>
    <t>EL PANTANITO</t>
  </si>
  <si>
    <t xml:space="preserve">2 VACAS DE CHEQUEO REPRODUCTIVO POR ULTRASONOGRAFIA, SE CONFIRMA 1 CARGADA 1 VACIA </t>
  </si>
  <si>
    <t xml:space="preserve">ESTAR PENDIENTE DE LAS VACAS QUE NO TENGAN AMENAZA DE ABORTO Y ANORMALIDADES GESTACIONALES </t>
  </si>
  <si>
    <t>1 VACA DE CHEQUEO REPRODUCTIVO, SE CONFIRMA VACIA POR ULTRASONOGRAFIA</t>
  </si>
  <si>
    <t>ESTAR  PENDIENTE DE LA VACA QUE ENTRE EN CELO, PARA MONTA NATURAL O IA</t>
  </si>
  <si>
    <t>2 ANIMALES 1 VACA Y 1 NOVILLA SE CONFIRMA PREÑEZ DE 2 MESES</t>
  </si>
  <si>
    <t>ESTAR PENDIENTE DE LAS VACAS, PARA PROXIMO CELO Y LA CARGADA QUE NO PRESENTE AMENAZAS DE ABORTO</t>
  </si>
  <si>
    <t>33 VACAS PARA CHEQUEO REPRODUCTIVO POR ULTRASONOGRAFIA, CONFIRMADAS 21 , 2 RECHEQUEOS Y 10 VACIAS</t>
  </si>
  <si>
    <t xml:space="preserve">ESTAR PENDIENTE DE LAS VACAS QUE NO TENGAN AMENAZA DE ABORTO, PROXIMAS SERVICIO </t>
  </si>
  <si>
    <t xml:space="preserve">10 VACAS ( 9 PREÑADAS ) CON GESTACIÓN DE /5-8 MESES, UNA VACIA </t>
  </si>
  <si>
    <t>ESTAR PENDIENTE DE LAS VACAS QUE NO TENGAN AMENAZA DE ABORTO, UNA VACIA SE RECOMIENDA HACERLE UN LAVADO INTREUTERINO</t>
  </si>
  <si>
    <t>VELA</t>
  </si>
  <si>
    <t>V. MI MARY</t>
  </si>
  <si>
    <t>4 YEGUAS PARA CHEQUEO REPRODUCTIVO ( 3 CONFIRMADAS DE 2-4 MESES ) UNA VACIA.</t>
  </si>
  <si>
    <t>ESTAR PENDIENTE DE LAS YEGUAS, QUE NO TENGAN  AMENAZA DE ABORTO, SUMINISTRAR HENO, CONCENTRADO Y AGUA A VOLUNTAD</t>
  </si>
  <si>
    <t>1 VACA DE NOMBRE LINDA, CON CELO DE 12-18 HORAS, INSEMINADA CON EL TORO SAXO DE LA RAZA NORMANDO +2.5 DE GNRH</t>
  </si>
  <si>
    <t>ESTAR PENDIENTE DE LA VACA QUE NO REPITA CELO EN LOS PROXIMOS 21 DIAS, SECONFIRMA A LOS 4 POR ECOGRAFIA</t>
  </si>
  <si>
    <t>5 VACAS PARA CHEQUEO REPRODUCTIVO, CON GESTACIONES DE 2.5 MESES, 1 VACIA, SE RECOMIENDA LAVADO INTRAUTERINO, CONTENIDO ANECOGENICO ( ENDOMETRITIS)</t>
  </si>
  <si>
    <t>ESTAR PENDIENTE DE LAS VACAS EN GESTACION, QUE NO TENGAN AMENZA DE ABORTO, CONSUMO DE SAL HASTA LOS 7 MESES Y LUEGO CONSUMO DE PREPARTO</t>
  </si>
  <si>
    <t>ALTOCHARCO</t>
  </si>
  <si>
    <t xml:space="preserve">1 TERNERO CAIDO POR DEFICIENCIA PROTEICO ENERGETICA, SE SUMINISTRA CALFOS ATP+ DEXTROMIN RB15 </t>
  </si>
  <si>
    <t>ESTAR PENDIENTE DEL TERNERO, AUMENTAR SU RACION DE CONCENTRADO, AGUA Y PASTO |</t>
  </si>
  <si>
    <t>3 CERDAS PARA CHEQUEO REPRODUCTIVO, SE CONFRIMA 2 PREÑEZES DE 10 SEMANAS, 1 UNA VACIA PARA PROXIMO SERVICIO ENTRE EL 24 SE OCT.</t>
  </si>
  <si>
    <t>ESTAR PENDIENTE DE LAS CERDAS PARA SU TRABAJO DE PARTO, SE RECUENDA COMPLEJO B Y LA OTRA PROXIMA A CELO</t>
  </si>
  <si>
    <t>1 VACA DE NOMBRE GOLONDRINA, CON CELO DE 12.18 HORAS ONSEMINADA CON FOLKI TORO DE LA RAZA AYRSHIRE</t>
  </si>
  <si>
    <t>ESTARP ENDIENTE DE LA VACA QUE NO REPITA CELO EN LOS PROXIMOS 21 DIAS SE CONFIRMA A LOS 40 POR ULTRASONOGRAFIA</t>
  </si>
  <si>
    <t xml:space="preserve">1 VACA DE NOMBRE MAJO, INSEMINADA CON EL TORO BENETON DE LA RAZA GYR </t>
  </si>
  <si>
    <t xml:space="preserve">ESTAR PENDIENTE DE LA VACA QUE NO REPITA CELO EN LOS PROX 21 DIAS SE CONFIRMA A LOS 40 DIAS POR ULTRASONOGRAFIA </t>
  </si>
  <si>
    <t>1 VACA CON CELO DE 12-18 HORAS, INSEMINADA CON TETHRA ET DE LA RAZA HOLSTEIN</t>
  </si>
  <si>
    <t>ESTAR PENDOENTE DE LA VACA QUE NO REPITA CELO EN LOS PROXIMOS 21 DIAS, SE CONFIRMA A LOS 40 POR ULTRASONOGRAFIA</t>
  </si>
  <si>
    <t>JUAN FELIPE</t>
  </si>
  <si>
    <t>LA VERONICA</t>
  </si>
  <si>
    <t>57 VACAS PARA CHEQUEO REPRODUCTIVO POR ULTRASONOGRAFIA, CONFIRMANDO GESTACION ENTRE 3-8 MESES Y VIENTRES VACIOS</t>
  </si>
  <si>
    <t>ESTAR PENDIENTE DE LAS VACAS QUE ESTAN EN GESTACION QUE NO TENGAN AMENZA DE ABORTO Y LOS DEMAS, CONSUMO DE AGUA, SAL AD LIBITUM</t>
  </si>
  <si>
    <t>PROTOCOLO AITF</t>
  </si>
  <si>
    <t xml:space="preserve">RETIRO DIB DE LA VACA MAJO + 2ML CLOPORSTENOL + 2 DE CIPIOONATO DE ESTRADIOL </t>
  </si>
  <si>
    <t>ESTAR PENDIENTE DE LA VACA QUE ENTRE EN CELO PARA REALIZAR INSEMINACION ARTIFICIL A TIEMPO FIJO</t>
  </si>
  <si>
    <t xml:space="preserve">JANUARO </t>
  </si>
  <si>
    <t xml:space="preserve">RETIRO DIB DE LA VACA ESTRELLA, ´2 ML DE CIPIONATO+ CLOPROSTENOL </t>
  </si>
  <si>
    <t xml:space="preserve">LA NORMANDA CON CELO DE 12 HORAS, INSEMINADA CON TEHTRA DE LA RZ HOLSTEIN, </t>
  </si>
  <si>
    <t>ESTAR PENDIENTE DE LA VACA QUE NO REPITA CELO EN LOS PROX 21 DIAS, SE CONFIRMA PREÑEZ  A LOS 40 POR ULTRASONOGRAFIA</t>
  </si>
  <si>
    <t>1 VACA DE NOMBRE MARLEN , INSEMINADA CON TRUENO DE LA RAZA NORMANDO, 1 NOVILLA DE NOMBRE FORTUNA 328, INSEMINADA CON TINTO DE LA RAZA NORMANDO</t>
  </si>
  <si>
    <t>ESTAR PENDIENTE DE LA VACA QUE NO REPITA CELO EN LOS PROXIMOS 21 DIAS, SE CONFIRMA GESTACION A LOS 40 DIAS POR ULTRASONOGRAFIA</t>
  </si>
  <si>
    <t>MERCHAN</t>
  </si>
  <si>
    <t xml:space="preserve">LOS PINITOS </t>
  </si>
  <si>
    <t>1 VACA DE NOMBRE PULGA, INSEMINADA CON EL TORO LEO DE LA RAZA JERSEY</t>
  </si>
  <si>
    <t>ESTAR PENDIENTE DE LA VACA QUE NO REPITA CELO EN LOS PROXIMOS 21 DIAS, SE CONFRIMA ALOS 40 POR ULTRASONOGRAFIA</t>
  </si>
  <si>
    <t>2 VACAS PARA INSEMINACION ARTIFICIAL 1 CHAVA: CON TRUENO TORO NORMANDO Y 2: CHIQUIS X TINTO DE LA RAZA NORMANDO + 2.5 DE GNRH</t>
  </si>
  <si>
    <t>ESTAR PENDIENTE DE LAS VACAS QUE NO REPITAN CELO EN LOS PROXIMOS 21 DIAS, SE CONFIRMA A LOS 40 POR ULTRASONOGRAFIA</t>
  </si>
  <si>
    <t xml:space="preserve">1 NOVILLA DE NOMBRE ESLENDRINA CON CELO DE 12-18 HORAS INSEMINADA CON EL TORO TINTO DE LA RAZA NORMANDO </t>
  </si>
  <si>
    <t>ESTAR PENDIENTE DE LA NOVILLA QUE NO REPITA CELO EN LOS PROXIMOS 21 DIAS, Y SE CONFIRMA A LOS 40 DIAS POR ULTRASONOGRAFIA</t>
  </si>
  <si>
    <t>EL RODADER</t>
  </si>
  <si>
    <t xml:space="preserve">1 VACA DE NOMBRE LA LOLA, IN¿SEMINADA CON EL TORO LEO DE LA RAZA JERSEY CON CELO DE 12-18 HORAS, </t>
  </si>
  <si>
    <t>ESTAR PENDIENTE DE LA VACA QUE NO REPITA CELO EN LOS PROXIMOS 21 DIAS, SE CONFIRMA PREÑEZ A LOS 40 DIAS POR ULTRASONOGRAFIA</t>
  </si>
  <si>
    <t>EL DIAMANTE</t>
  </si>
  <si>
    <t>1 NOVILLA DE NOMBRE LA GOLSTEIN, INSEMINADA CON EL TORO TETHRA DE LA RAZA HOLSTEIN CON CELO DE 12-18 HORAS, SE SUMINISTRA COMPLELAND VIA ORAL.</t>
  </si>
  <si>
    <t>ESTAR PENDIENTE DE LA VACA QUE NO REPITA CELO EN LOS PROXIMOS 21 DIAS, SE CONFIRMA A LOS 30 POR ULTRASONOGRAFIA (FOMENTO)</t>
  </si>
  <si>
    <t>EL RESBALO</t>
  </si>
  <si>
    <t xml:space="preserve">2 VACAS DE NOMBRE MONA Y NEGRA, CHEQUEO REPRODUCTIVO POR ULTRASONOGRAFIA, 1 VACIA CICLANDO, 2 ANESTRO POR ENDOMETRITIS </t>
  </si>
  <si>
    <t>SE RECOMIENDA UN LAVADO INTRAUTERINO A LA NEGRA + OVERCEL U OTRO TONIFICADOR PARA QUE INICIE CON SU CILICIDAD IVARICA</t>
  </si>
  <si>
    <t xml:space="preserve">PROTOCOLO AITF </t>
  </si>
  <si>
    <t xml:space="preserve">1 VACA DE NOMBRE ESTRELLA SINCRONIZADA CON DIB+ 2ML DE BENXOATO DE ETRADIOL </t>
  </si>
  <si>
    <t xml:space="preserve">ESTAR PENDIENTE DE LA ACA QUE NO BOTE EL DISPOSITIVIO  NI QUE TENGA SECRESIONES ANORMALES </t>
  </si>
  <si>
    <t>RETIRO DIB A 2 VACAS + 2ML DE CIPIONATO DE ESTRADIOL + 2 DE CLOPROSTENOL A CADA VACA.</t>
  </si>
  <si>
    <t xml:space="preserve">ESTAR PENDIENTE DE LAS VACAS, QUE ENTREN EN CELO PARA REALIZAR INSEMINACION ARTIFICIAL </t>
  </si>
  <si>
    <t>MANCIPE</t>
  </si>
  <si>
    <t xml:space="preserve">1 VACA DE NOMBRE MARY , INSEMINADA CON EL TORO BENETON DE LA RAZA GYR </t>
  </si>
  <si>
    <t xml:space="preserve">ESTAR PENDIENTE DE LA VACA QUE NO REPITA CELO EN LOS PROXIMOS 21 DIAS, SE CONFIRMA PREÑEZ A LOS 40 DIAS POR ULTRA </t>
  </si>
  <si>
    <t>LEONOR M</t>
  </si>
  <si>
    <t>EL ROSAL</t>
  </si>
  <si>
    <t>2 VACAS PARA CHEQUEO REPRODUCTIVO POR ULTRASONOGRAFIA, SE CONFIRMA PREÑEZ Y 1 VACIA PROXIMA A SERVICIO</t>
  </si>
  <si>
    <t>ESTAR PENDIENTE DE LAS VACAS, LA PREÑADA; QUE NO PRESENTE AMENAZA DE ABORTO, Y LA VACIA PENDIENTE DE SU CELO PARA SERVIR.</t>
  </si>
  <si>
    <t xml:space="preserve">1 VACA DE NOMBRE GATUELA, INSEMINADA CON BENETON DE LA RAZA GYR </t>
  </si>
  <si>
    <t>ESTAR PEDIENTE DE LA VACA QUE NO REPITA CELO EN LOS PROX. 21 DIAS SE CONFIRMA A LOS 30 POR ULTRASONOGRAFIA</t>
  </si>
  <si>
    <t>4 TERNEROS 3 HEMBRAS 1 MACHO ENTRE 4-6 MESES DESPARASITACION ORAL CON FEBENCUR 10ML / CADA UNO</t>
  </si>
  <si>
    <t xml:space="preserve">SE RECOMIENDA DESPARASITAR EN 15 DIAS CON OTRO PRINCIPIO QUIMICO. </t>
  </si>
  <si>
    <t>1810</t>
  </si>
  <si>
    <t xml:space="preserve">1 VACA DE NOMBRE MAJO, INICIA PROTOCOLO IATF ( DIB) DISPOSITIVO INTRAVAGINAL + 2ML DE BENZOATO DE ESTRADIOL  </t>
  </si>
  <si>
    <t xml:space="preserve">ESTAR PENDIENT QUE LA VACA NO BOTE EL DISPOSITIVO NI QUE TENGA SECRESIONES ANORMALES </t>
  </si>
  <si>
    <t>1 NOVILLA DE NOMBRE VALENTINA INSEMINADA CON EL TORO TINTO DE LA RAZA NORMANDO</t>
  </si>
  <si>
    <t xml:space="preserve">ESTAR PENDIENTE DE LA NOVILLA QUE NO REPITA CELO EN LOS PROXIMOS 21 DIAS, SE CONFIRMA PREÑEZ A LOS 40 DIAS POR ULTRASONOGRAFIA </t>
  </si>
  <si>
    <t>LOLA POSIBLE PREÑEZ DE 40 DIAS, MANUELA INSEMINADA CON EL TORO LEO DE LA RAZA JERSEY FOMENTO Y ESLANDRINA CICLICIDAD OPTIMA PROXIMA A CELO</t>
  </si>
  <si>
    <t>SE CONFIRMARA PREÑEZ POR ECOGRAFIA EN LOS PROXIMOS DIAS</t>
  </si>
  <si>
    <t xml:space="preserve">MARIELA </t>
  </si>
  <si>
    <t>1 VACA DE NOMBRE PIRATA CON CELO DE 12-18 HORAS INSEMINADA CON FOLKI DE LA RAZA AYRSHIRE +2.5 GNRH</t>
  </si>
  <si>
    <t xml:space="preserve">ESTAR PENDIENTE DE LA VACA QUE NO REPITA CELO EN LOS PROXIMOS 21 DIAS </t>
  </si>
  <si>
    <t>1 NOVILLA DE NOMBRE JOSEFA DE LA RAZA HOLSTEIN X NORMANDO INSEMINADA CON EL TORO TINTO DE LA RAZA NORMANDO</t>
  </si>
  <si>
    <t>ESTAR PENDIENTE DE LA NOVILLA QUE NO REPITA CELO EN LOS PROXMIOS 21 DIAS, SE CONFIRMA PREÑEZ A LOS 45 DIAS POR ULTRASONOGRAFIA</t>
  </si>
  <si>
    <t>1 VACA DE NOMBRE REINA DE LA RAZA HOSLTEIN INSEMINADA CON EL TORO FERRIX DE LA RAZA AYRSHIRE</t>
  </si>
  <si>
    <t>ESTAR PENDIENTE DE LA VCA QUE NO REPITA CELO EN LOS PROXIMOS 21 DIAS SE CONFIRMA POR ECOGRAFIA A LOS 35 DIAS</t>
  </si>
  <si>
    <t>1600</t>
  </si>
  <si>
    <t>4 VACAS PARA CHEQUEO REPRODUCTIVO POR ULTRASONOGRAFIA 3 PREÑADAS 1 VACIA</t>
  </si>
  <si>
    <t>ESTAR PENDIENTE DE LAS VACAS QUE NO TENGAN AMENZA DE ABORTO Y LA VACIA QUE ENTRE EN CELO PARA REALIZA INSEMINACION ARTIFICIAL</t>
  </si>
  <si>
    <t>1599</t>
  </si>
  <si>
    <t xml:space="preserve">2 VACAS PARA SINCRONIZACION DEL CELO SE INICIA PROTOCOLO  DIA 0 CON DISPOSITIVO INTRAVAGINAL + 2 ML DE BENZOATO DE ESTRADIOL </t>
  </si>
  <si>
    <t>ESTAR PENDIENTE DE LAS VACAS QUE NO RETIREN EL DISPOSITIVO Y /u O TENGAN SECRESIONES ANORMALES</t>
  </si>
  <si>
    <t>RIVELINO</t>
  </si>
  <si>
    <t>1598</t>
  </si>
  <si>
    <t>HALCON VERDE</t>
  </si>
  <si>
    <t>4 VACAS ENTRE 3 A 5 AÑÑOS PARA DESPARASITAR CON FEBENCUR (15-20 ML POR ANIMAL SEGÚN PV)</t>
  </si>
  <si>
    <t>ESTAR PENDIENTE DE LOS ANIMALES, SE RECOMIENDO REPURGA A LOS 15 DIAS CON OTRO PRINCIPIO QUIMICO</t>
  </si>
  <si>
    <t>1597</t>
  </si>
  <si>
    <t>1 VACA DE NOMBRE MANDARINA INSEMINADA CON AYRSHIRE DE NOMBRE FOLKI</t>
  </si>
  <si>
    <t>ESTAR PENDIENTE DE LA VACA QUE NO REPITA CELO EN LOS PROXIMOS 21 DIAS DIAS, SE CONFIRMA A LOS 35 DIAS POR ULTRASONOGRAFIA</t>
  </si>
  <si>
    <t>PEÑUELA</t>
  </si>
  <si>
    <t>1596</t>
  </si>
  <si>
    <t>VACA DE NOMBRE LA JERSEY CHEQUEO POR ULTRASONOGRAFIA CONFIRMADA VACIA PROXIMA A CELO</t>
  </si>
  <si>
    <t>ESTAR PENDIENTE DE LA VACA QUE ENTRE EN CELO PARA RALIZAR INSEMINACION ARTIFICIAL</t>
  </si>
  <si>
    <t>GARCIA MANSIPE</t>
  </si>
  <si>
    <t>1595</t>
  </si>
  <si>
    <t>1 VACA DE NOMBRE LA NEGRA CON CELO DE 12-18 HORAS INSEMINADA CON EL TORO BENETON DE LA RAZA GYR +2.5 GNRH</t>
  </si>
  <si>
    <t>ESTAR PENDIENTE DE LA VACA QUE NO PRESENTE CELO EN LOS PROXIMOS 21 DIAS SE CONFIRMA A LOS 45 DIAS POR ULTRASONOGRAFIA</t>
  </si>
  <si>
    <t>1594</t>
  </si>
  <si>
    <t>1 VACA DE NOMBRE LA NENA CON PREÑEZ DE 4 MESES SE APLICA 2ML DE PROGESTERONA GESTAVEC, DEBIDO A SU AMENAZA DE ABORTO</t>
  </si>
  <si>
    <t>ESTAR PENDIENTE DE LA NOVILLA Y SU COMPORTAMIENTO QUE NO TENGA AMENAZA DE ABORTO</t>
  </si>
  <si>
    <t>CAMPOALEGRE</t>
  </si>
  <si>
    <t xml:space="preserve">1 NOVILLA PARA SINCRONIZACION IATF (DIB+ B.E) DE NOMBRE LLUVIA </t>
  </si>
  <si>
    <t>ESTAR PENDIENTE DE LA VACA QUE NO BOTE EL DISPOSITIVO Y QUE TENGA SECRESIONES ANORMALES</t>
  </si>
  <si>
    <t>1592</t>
  </si>
  <si>
    <t xml:space="preserve">1 DESCORNE TENERA DE 5 MESES  Y 2 RETIROS DE GLANDULAS SUPERNUMERARIA MAMARIAS </t>
  </si>
  <si>
    <t>ESTAR PENDIENTE DE LAS TERNERAS EN EL MANEJO Y CURACION POST QUIRURJICA</t>
  </si>
  <si>
    <t xml:space="preserve">31 VACAS PARA CHEQUEO REPRODUCTIVO CON SITUACION DE GESTACION, VACIAS Y OTROS LAVADOS INTRAUTERINOS Y OVERCELL LIVANAL PARA TONIFICACION UTERINA </t>
  </si>
  <si>
    <t>SE REGISTRA EN EL INVENTARIO Y LIBRO DE LA PRODUCCION GANADERA</t>
  </si>
  <si>
    <t>STEFANO</t>
  </si>
  <si>
    <t>1590</t>
  </si>
  <si>
    <t>SAN JUAN</t>
  </si>
  <si>
    <t xml:space="preserve">PARCELAS </t>
  </si>
  <si>
    <t>1 VACA EN TRABAJO DE PARTO, EXTRACCION DEL SEMOVIENTE MACHO CON BUENA DILATACION  Y ASEPSIA  CON YODO EN EL OMBLIGO</t>
  </si>
  <si>
    <t>ESTAR PENDIENTE DEL TENERO QUE TOME SUS PRIMEROS CALOSTROS; EN LA VACA COMO RECOMENDACIÓN SYNADEM ANTIDUIREICO Y COMPLELAND</t>
  </si>
  <si>
    <t>EL CHUSQUE</t>
  </si>
  <si>
    <t>2 VACAS LAVADO INTRAUTERINO POST CERVICAL CON OXITETRACICLINA +MAS AGUA DESTILADA</t>
  </si>
  <si>
    <t>ESTAR OENDITE DE LA VACA QUE NO TENGAS SECRECIONES ANORMALESY/O PURULENTAS, PENDIENTE DEL PROXIMO CELO PARA REALIZAR INSEMINACION ARTIFICIAL</t>
  </si>
  <si>
    <t>1588</t>
  </si>
  <si>
    <t>1 NOVILLA DE NOMBRA MARTINA DE LA RAZA BRAHMAN BLANCO, INSEMINADA CON EL TORO STAPLETON DE LA RAZA ANGUS NEGRO</t>
  </si>
  <si>
    <t>ESTAR PENDIENTE DE LA VACA QUE NO PRESENTE CELO EN LOS PROXIMOS 21 DIAS, SE CONFIRMA PREÑEZ  A LOS 35 DIAS POR ULTRASONOGRAFIA</t>
  </si>
  <si>
    <t>ARDILA</t>
  </si>
  <si>
    <t>1587</t>
  </si>
  <si>
    <t>1 VACA DE NOMBRE LUZ INSEMINADA CON EL TORO PEAL SHOUOUT DE LA RAZA JERSEY + 2.5 GNRH</t>
  </si>
  <si>
    <t>ESTAR PENDIENTE DE LA VACA QUE NO REPITA CELO A LOS21 DIAS, SE CONFIRMA PREÑEZ  A LOS 45 DIAS POR ULTRASONOGFRAFIA</t>
  </si>
  <si>
    <t>1 VACA DE NOMBRE LOLA INSEMINADA CON ANGELO DE LA RAZA PARDO SUIZO CON CELO DE 12-18 HORAS</t>
  </si>
  <si>
    <t>ESTAR PENDIENTE DE LA VACA QUE NO REPITA CELO EN LOS PROZIMOS 21 DIAS SE CONFIRMA A LOS 40 POR ULTRASONOGRAFIA</t>
  </si>
  <si>
    <t>22 VACAS PARA CHEQUEO REPRODUCTIVO POR ULTRASONOGRAFIA DONDE 3 PARA RECHEQUEO 9 VACIAS Y 10 CON PREÑEZ ENTRE 3 A 8 MESES)</t>
  </si>
  <si>
    <t xml:space="preserve">ESTAR PENDIENTE DE LAS VACAS QUE NO TENGAN AMENZA DE ABORTO, TIEMPO DE SECADO Y CONSUMO DE AGUA Y SAL </t>
  </si>
  <si>
    <t>1 NOVILLA CAIDA SE REALIZA PRUEBA DIAGNOSTICA SENSITIVA DE MIEMBROS ANTERIORES Y POSTERIOES A NIVEL DISTAL, CON RESPUESTA POSITIVA, SE SUMINISTRA 5ML DE DESAMETAXONA X 2 DIAS + POMADA ALFA EN ARTICULACIONES</t>
  </si>
  <si>
    <t>SE RECOMIENDA APLICAR UN DEXTROMIN + CALCIOCAL INTRAVENOSO PARA HIDRATAR Y SUPLEMENTAR CALCIO</t>
  </si>
  <si>
    <t>1 VACA DE NOMBRE TONTA OINSEMINADAD CON EL TORO HUVITUS DE LA RAZA AYRSHIRE</t>
  </si>
  <si>
    <t xml:space="preserve">ESTAR PENDIENTE DE LA VACA QUE NO REPITA CELO EN LOS PROXIMOS 21 DIAS SE CONFIRMA A LOS 45 POR ULTRASONOGRAFIA </t>
  </si>
  <si>
    <t>1582</t>
  </si>
  <si>
    <t>1 VACA DE NOMBRE LA NARANJA, INSEMINADA CON EL TORO ACRE PATRON DE LA RAZA PARDO SUIZO</t>
  </si>
  <si>
    <t>ESTAR PENDIENTE DE LA VACA QUE NO REPITA CELO EN LOS PROXIMOS 21 DIAS, SE CONFIRMA PREÑEZ A LOS 30 DIAS POR ULTRASONOGRAFIA</t>
  </si>
  <si>
    <t>1581</t>
  </si>
  <si>
    <t>1 VACA PARA REALIZAR LAVADO INTRAUTERINO POST PARTO, RESIDUOS PLACENTARIOS ( OXITETRACICLINA + AGUA DESTILADA)</t>
  </si>
  <si>
    <t>ESTAR PENDIENTE DE LA VACA QUE EXPULSE Y ELIMINE SECRECIONES ANORMALES</t>
  </si>
  <si>
    <t>1580</t>
  </si>
  <si>
    <t>2 SEMOVIENTES BOVINOS PARA REALIZAR NARIGUERAS PARA MANEJO BOVINO; SE REALIZA APLICACIÓN DE RONCAINA ( LIDOCAINA + EPIREFRINA) COMO ANESTESIA LOCAL</t>
  </si>
  <si>
    <t>ESTAR PENDIENTE DE LOS ANIMALES QUE NO TENGAS MAYOR SANGRADO Y/O SECRESION ANORMAL</t>
  </si>
  <si>
    <t>LIDA</t>
  </si>
  <si>
    <t>1579</t>
  </si>
  <si>
    <t>EL RODADERO</t>
  </si>
  <si>
    <t xml:space="preserve">1 VACA DE NOMBRE MONA INSEMINADA CON EL TORO LEO DE LA RAZA HERSEY+ 2,5 GNRH Y PURGA ORAL </t>
  </si>
  <si>
    <t>ESTAR PENDIENTE DE LA VACA QUE NO REPITA CELO EN LOS PROXIMOS 21 DIAS SE CONFIRMA A LOS 40 DIAS POR ULTRASONOGRAFIA</t>
  </si>
  <si>
    <t xml:space="preserve">JEISON </t>
  </si>
  <si>
    <t>1578</t>
  </si>
  <si>
    <t>1 VACA DE NOMBRE CAMPANA INSEMINADA CON TERMINO FIJO A LAS 52 HORAS CON SPARKY DE LA RAZA HOLSTEIN + 2.5 GNRH</t>
  </si>
  <si>
    <t>STAR PENDIENTE DE LA VCA QUE NO REPITA CELO EN LOS PROXIMOS 21 DIAS Y SE CONFIRMA A LOS 35 DIAS POR ULTRASONGRAFIA</t>
  </si>
  <si>
    <t>1577</t>
  </si>
  <si>
    <t>BALCONSITOS</t>
  </si>
  <si>
    <t>1 NOVILLA DE NOMBRE PRINCESA CON CELO DE 12-18 HORAS INSEMINADA CON EL TORO ULVAR DE LA RAZA AYRSHIRE</t>
  </si>
  <si>
    <t>ESTAR PENDIENTE DE LA NOVILLA QUE NO ENTRE EN CELO EN LOS PROXIMOS 21 DIAS SE CONFIRMA PREÑEZ A LOS 40 DIAS</t>
  </si>
  <si>
    <t>1576</t>
  </si>
  <si>
    <t>LAS MANITAS</t>
  </si>
  <si>
    <t>VACA DE NOMBRE LA MUÑECA DE LA RAZA PARDO SUIZO, INSEMINADA CON EL TORO ANGELO DE LA RAZA PARDO SUIZO</t>
  </si>
  <si>
    <t>ESTAR PENDIENTE DE LA VACA QUE NOREPITA CELO EN LOS PROX 21 DIAS, SE CONFIRMA PRÑEZ A LOS 45 DIAS POR ULTRASONOGRAFIA</t>
  </si>
  <si>
    <t>PORFIDIO</t>
  </si>
  <si>
    <t>1575</t>
  </si>
  <si>
    <t>13.1</t>
  </si>
  <si>
    <t>3 VACAS PARA CHEQUEO REPRODUCTIVO POR ULTRASONOGRAFIA SE CONFIRMA 2 VACAS PREÑADAS 1 VACIA</t>
  </si>
  <si>
    <t>ESTAR PENDIENTE DE LAS VACAS QUE AMANTENGA SU GESTACION Y LA OTRA ENTRE EN CELO</t>
  </si>
  <si>
    <t>1574</t>
  </si>
  <si>
    <t>1 NOVILLA DE NUMERO 53 DE LARAZA JERHOL INSEMINADA CON LEO DE LA RAZA JERSEY</t>
  </si>
  <si>
    <t>ESTAR PENDIENTE DE LA NOVILLA QUE NO REPITA CELO EN LOS PROX 21 DIAS SE CONFIRMA PREÑEZ A LOS 35.40 DIAS POR ULTRASONGRAFIA</t>
  </si>
  <si>
    <t xml:space="preserve">1 VACA DE NOMBRE LUCERO INSEMINADA CON EL TORO BENETON DE LA RAZA GYR </t>
  </si>
  <si>
    <t>ESTAR PENDIENTE DE LA VACA QUE NO REPITA CELO EN LOS PROXIMOS 21 DIAS SE CONFIRMA PREÑEZ POR ULTRASONOGRAFIA A LOS 35-40 DIAS POST INSEMINACION</t>
  </si>
  <si>
    <t>1572</t>
  </si>
  <si>
    <t xml:space="preserve">1 VACA DE LA RAZA NORMANDO DE NOMBRE AMPARITO 0289 CON CELO DE 12-18 HORAS INSEMINADA CON AYRSHIRE DE NOMBRE FOLKI </t>
  </si>
  <si>
    <t>ESTAR PENDIENTE DE LA VACA QUE NO REPITA CELO EN LOS PROXIMOS 21 DIAS SE CONFIRMA PREÑEZ  A LOS45 DIAS POR ULTRASONOGRAFIA</t>
  </si>
  <si>
    <t>PABLO ELIAS</t>
  </si>
  <si>
    <t>1571</t>
  </si>
  <si>
    <t xml:space="preserve">5 VACAS PARA CHEQUEO REPRODUCTIVO, POR ULTRASONOGRAFIA TRASRECTAL DE LA CUAL 3 CONFIRMADAS ENTRE 4-5 MESES 2 VACIAS CON APLICACIÓN DE B.E BENZOATO DE ESTRADIOL PARA INICIAR DINAMICA FOLICULAR </t>
  </si>
  <si>
    <t xml:space="preserve">ESTAR PENDIENTE DE LAS VACAS QUE ENTREN EN CELO PARA REALIZAR INSEMINACION ARTIFICIAL </t>
  </si>
  <si>
    <t>1 VACA DE NOMBRE LLUVIA DE LA RAZA NORMANDO INSEMINADA CON GYR DEL TORO BENETON</t>
  </si>
  <si>
    <t>ESTAR PENDIENTE DE LA VACA QUE NO ENTRE EN CELO EN LOS PROXIMOS 21 DIAS, SE CONFIRMA PRÑEEZ A LOS 45 POR ULTRASONOGFRACIA</t>
  </si>
  <si>
    <t>1569</t>
  </si>
  <si>
    <t xml:space="preserve">1 VACA DE NOMBRE LA NORMANDA INSEMINADA CON DEVIL DE LA RAZA SIMENTAL </t>
  </si>
  <si>
    <t>ESTAR PENDIENTE DE LA VACA QUE NO REPITA CELO EN LOS PROXIMOS 21 DIAS SE CONFIRMA PREÑEZ A LOS 35 POR ULTRAASONGRAFIA</t>
  </si>
  <si>
    <t>1568</t>
  </si>
  <si>
    <t>LAVADO INTRAUTERINO  POR ANESTRO POR ENDOMETRITIS + 2ML DE PROSTAL</t>
  </si>
  <si>
    <t>ESTAR PEDNEITE DE LA VACA QUE PRESENTE CELO EN LOS PROXIMOS DIAS PARA SER INSEMINADA</t>
  </si>
  <si>
    <t>VACA PARA RETIRO DIB* CIPIONATO DE ESTRADIOL* PROSTAGLANDINAS PARA INICIAR PROCESO DE INSEMINACION EN LAS PROXIMAS 52 HORAS</t>
  </si>
  <si>
    <t xml:space="preserve">ESTAR PENDIENTE DE LA VACA QUE ENTRE EN CELO PARA REALIZAR INSEMINACION ARTIFICIAL </t>
  </si>
  <si>
    <t>1566</t>
  </si>
  <si>
    <t xml:space="preserve">2 VACAS PARA CHEQUEO REPRODUCTIVO POR ULTRASONOGRAFIA 1 VACA 8 MESES 9 DIAS  Y LA OTRA DE 7 MESES 4 DIAS DIAGNOSTICO POR ECOGRAFO PORTATIL </t>
  </si>
  <si>
    <t>ESTAR PEDIENTE DE LAS VACAS QUE NO TENGAN AMENAZA DE ABORTO Y O SECRESIONES ANORMALES</t>
  </si>
  <si>
    <t>ECOGRAFIA TRASRECTAL SE CONFIRMA PREÑEZ DE 60 DIAS POR INSEMINACION ARTIFICIAL</t>
  </si>
  <si>
    <t>ESTAR PENDIENTE DE LA VACA, QUE NO TENGA AMENZAS DE ABORTO Y O SECRECIONES ANORMALES</t>
  </si>
  <si>
    <t xml:space="preserve">BRAYAN </t>
  </si>
  <si>
    <t>1564</t>
  </si>
  <si>
    <t>LA DESENCDENCIA</t>
  </si>
  <si>
    <t xml:space="preserve">VACA DE NOMBRE CHUPETA INSEMINADA CON GYR DENOMBRE UNICO DE BRAS </t>
  </si>
  <si>
    <t>ESTAR PENDIENTE DE LA VACA QUE NO REPITA CELO EN LOS PROXIMOS 21 DIAS, SE CONFIRMA A LSO 45 POR ULTRASONOGRAFIA</t>
  </si>
  <si>
    <t>1563</t>
  </si>
  <si>
    <t>2 VACAS INSEMINADAS CON EL TORO LEO DE LA RAZA JERSEY DE NOMBRE MANUELA Y LA NOVILLA</t>
  </si>
  <si>
    <t xml:space="preserve">ESTAR PENDIENTE DE LAS VACA QUE NO REPITAN CELO EN LOS PROXIMOS 21 DIAS, SE CONFIRMA PREÑEZ POR ULTRASONOGRAFIA A LOS 45 DIAS </t>
  </si>
  <si>
    <t>1562</t>
  </si>
  <si>
    <t>LA PEDREGOSA</t>
  </si>
  <si>
    <t>1 VACA PARA PALPACION RECTAL, SE CNOFIRMA VACIA CON QUISTE FOLICULAR ++ SE APLICA CLOPROSTENOL + COMPLELAND</t>
  </si>
  <si>
    <t>ESTAR PENDIENTE DE LA VACA QUE ENTRE EN CELO PARA REALIZAR INSEMINACION ARTIFICIAL</t>
  </si>
  <si>
    <t>1561</t>
  </si>
  <si>
    <t xml:space="preserve">CERDA 003 CON CELO DE 12-24 HORAS INSEMINADA CON SEMEN DEL MACHO PIC 337 SUPERIOR (PROPIETARIO SUMINISTRA MATERIAL GENETICO) </t>
  </si>
  <si>
    <t>STAR PENDIENTE DE LA CERDA QUE NO REPITA CELO EN LOS PROXIMOS 21 DIAS, SE CONFIRMA CON ULTRASONOGRAFIA A LOS 30 DIAS</t>
  </si>
  <si>
    <t xml:space="preserve">VACA DE NOMBRE MOROCHA INSEMINADA CON EL TORO UNICO DE BRAS DE LA RAZA GYR </t>
  </si>
  <si>
    <t xml:space="preserve">ESTAR PENDIENTE DE LA VACA QUE NO REPITA CELO EN LOS PROX 21 DIAS, SE CONFIRMA PREÑEZ A LOS 30-.40 DIAS POR ULTRASONOGRAFIA </t>
  </si>
  <si>
    <t>VACA DE NOMBRE LA PARHOL; CON ANESTRO PROFUNDO; aplicación de cloprostenol y tratamiento gnrh</t>
  </si>
  <si>
    <t>MENDIVELSO</t>
  </si>
  <si>
    <t>1558</t>
  </si>
  <si>
    <t xml:space="preserve">VACA DE NOMBRE LA JERSEY INSEMINADA CON SEMEN DEL TORO DOUBLEPLAY DE LA RAZA JERSEY </t>
  </si>
  <si>
    <t>ESTAR PENDIENTE DE LA VACA QUE NO REPITA CELO EN LOS PROX, 21 DIAS, SE CONFRIMA PREÑEZ A LOS 45 DIAS POR ULTRASONOGRAFIA</t>
  </si>
  <si>
    <t>GARZO</t>
  </si>
  <si>
    <t>1557</t>
  </si>
  <si>
    <t>VACA DE NOMBRE BONITA 067 INSMEINADA CON GYR DEL TORO BENETON CON 2.5 GNRH</t>
  </si>
  <si>
    <t>ESTAR PENDIENTE DE LA VCAA QUE NO REPITA CELO EN LOS PROX. 21 DIAS SE CONFIRMA PRÑEEZ A LOS 30-40 DIAS POR ULTRASONGRAIFA</t>
  </si>
  <si>
    <t>CARRIZAL</t>
  </si>
  <si>
    <t>GUAYABITO</t>
  </si>
  <si>
    <t>4 VACAS PARA CHEQUEO REPRODUCTIVO POR PALAPACION RECTAL Y ECOGRAFIA, 3 CONFIRMADAS, 1 VACIA CON APLICACIÓN DE BENZOATO PARA INICIO CELO</t>
  </si>
  <si>
    <t>ESTAR PENDIENTE DE LAS GESTACIONES QUE NO TENGA AMENAZA DE ABORTO Y QUE LA OTRA ENTRE EN CELO</t>
  </si>
  <si>
    <t>1555</t>
  </si>
  <si>
    <t>NOVILLA DE NOMBRE CAMPANA SINCRONIZADA CON DIB+ 2ML BENZOATO DE ESTRADIOL</t>
  </si>
  <si>
    <t>ESTAR PENDIENTE DEL DISPOSITIVO QUE NO LO BOTE Y TENGA SECRESIONES ANORMALES</t>
  </si>
  <si>
    <t xml:space="preserve">VACA DE NOMBRE MARIPOSA INSEMINADA CON SEMEN DEL TORO LEO DE LA RAZA JERSEY </t>
  </si>
  <si>
    <t>ESTAR PENDIENTE DE LA VACA QUE NO PRESENTE CELO EN LOS PROXIMOS 21 DIAS, SE CONFIRMA PRÑEEZ A LOS 35-40 DIAS POR ULTRASONOGRAFIA</t>
  </si>
  <si>
    <t>1553</t>
  </si>
  <si>
    <t>NOVILLA DE NOMBRE JAZZ INSEMINADA CON EL TORO FERRIX DE LA RAZA AYRSHIRE</t>
  </si>
  <si>
    <t xml:space="preserve">ESTAR PENDIENTE DE LA VACA QUE NO REPITA CELO EN LOS PROXIMOS 21 DIAS, SE CONFIRMA PRÑEEZ A LOS 30-35 DIAS POR ULTRASONOGRAFIA. </t>
  </si>
  <si>
    <t>1552</t>
  </si>
  <si>
    <t>2 PAPACIONES RECTALES, 1 CON GESTACION DE 20 SEMANAS Y 1 VACIA CON ANESTRO PROFUNDO EN OVARIO IZQUIERDO DE 285 DIAS ABIERTOS</t>
  </si>
  <si>
    <t>ESTAE PENDIENTE DE LA VACA EN GESTACIONQUE NO TENGA AMENAZA DE ABORTO; APLICAR PROGESTERONA</t>
  </si>
  <si>
    <t>1551</t>
  </si>
  <si>
    <t>VACA DE NOMBRE LA MONA, CON CELO DE APROX 12-18 HORAS INSEMINADA CON LEO DE LA RAZA JERSEY</t>
  </si>
  <si>
    <t xml:space="preserve">ESTAR PENDIENTE DE LA VACA QUE NO REPITA CELO EN LOS PROXIMOS 21 DIAS SE CONFIRMA PREÑEZ A LOS 35 POR ULTRASONOGRAFIA </t>
  </si>
  <si>
    <t xml:space="preserve">VACA DE NOMBRE HOLSTEIN 45 INSEMINADA CON EL TORO FOLKI DE LA RAZA AYRSHIRE </t>
  </si>
  <si>
    <t>ESTAR PENDIETE DE LA VACA QUE NO REPITA CELO EN LOS PROXIMOS 21 DIAS, SE CONFIRMA A LOS 45 POR ULTRASONOGRAFIA</t>
  </si>
  <si>
    <t>1 VACA PARA I.A CON CELO DE 12-18 HORAS INSEMINADA CON FERRIX TORO DE LA RAZA AYRSHIRE</t>
  </si>
  <si>
    <t xml:space="preserve">ESTAR PENDIENTE DE LA VACA QUE NO REPITA CELO EN LOS PROXIMOS 21 DIAS, SE CONFIRMA POR ULTRASONOGRAFIA  A LOS 40 DIAS </t>
  </si>
  <si>
    <t xml:space="preserve">LAVADO INTRAUTERINO POST PARTO CON AGUA DESTILADA ´+ OXITETRACICLINA 2% Y COMPLEJO B </t>
  </si>
  <si>
    <t>SE RECOMIENDA APLOCAR EL COMPLEJO B POR 3 DIAS VIA INTRAMUSCULAR PROFUNDA</t>
  </si>
  <si>
    <t xml:space="preserve">VACA DE NOMBRE DIANA INSEMINADA CON EL TORO DEVIL DE LA RAZA SIMMENTAL </t>
  </si>
  <si>
    <t xml:space="preserve">ESTAR PENDIENTE DE LA VACA QUE NO REPITA CELO EN LOS PROXIMOS 21 DIAS SE CONFIRMA POR ULTRASONGRAFIA A LOS 45 DIAS </t>
  </si>
  <si>
    <t xml:space="preserve">VACA DE NOMBRE BORONA 16 INSEMINADA CON EL TORO LEO DE LA RAZA JERSEY </t>
  </si>
  <si>
    <t>VACA DE NOMBRE ESTRELLA INSEMINADA CON EL TORO FERRIX DE LA RAZA AYRSHIRE</t>
  </si>
  <si>
    <t>ESTAR PENDIENTE DE LA VACA QUE NO REPITA CELO EN LOS PROXIMOS 21 DIAS, SE CONFIRMA A LOS 30 A 45 DIAS POR ULTRASONOGRAFIA</t>
  </si>
  <si>
    <t>VIRGILIO</t>
  </si>
  <si>
    <t>VACA PARA PROCEDIMIENTO DE CARCINOMA OCULAR DERECHO, BAJO SEDACIN (XILACINA) GENERAL Y LIDOCAINA+EPIREFRINA LOCAL EN EL OCULAR, LAGRIMAL, +20 ML DE FLUEXINA</t>
  </si>
  <si>
    <t xml:space="preserve">ESTAR PENDIENTE DE LA VACA EN SI PROCESO DE CICATRIZACION Y CURACION </t>
  </si>
  <si>
    <t>YANIRA</t>
  </si>
  <si>
    <t xml:space="preserve">6 TERNERAS PARA TOPIZADO CORNAL, SE APLICA ANESTESIA LOCAL EN EL NERVIO CIGOMATICO (LIDOCAINA + EPIREFRINA) </t>
  </si>
  <si>
    <t xml:space="preserve">ESTAR PENDIENTE DE LAS TERNERAS QUE NO PRESENTE IRRITACION O SANGRADO EN EL SITIO DE LA TOPIZADA </t>
  </si>
  <si>
    <t>1 VACA DE NOMBRE LEOPOLDINA CON CELO DE 12-18 HORAS, INSEMINADA CON  FOLKI DE LA RAZA AYRSHIRE</t>
  </si>
  <si>
    <t>ESTAR PENDIENTE DE LAVACA QUE NO REPITA CELO EN LOS PROXIMOS 21 DIAS, SE CONFIRMA PREÑEZ A LOS 45 DIAS POR ULTRASONOGRAFIA</t>
  </si>
  <si>
    <t>LAS MORAS</t>
  </si>
  <si>
    <t>2 VACAS INSEMINADAS 1 DE NOMBRE LA PARDO SUIZO CON EL TORO TETHRA ET DE LA RAZA HOLSTEIN Y 1 VACA DE NOMBRE NORMANDA CON EL TORO SIGNORI RED HOLSTEINA</t>
  </si>
  <si>
    <t xml:space="preserve">ESTAR PENDIENTE DE LAS VACAS QU ENO REPITA A LOS 21 DIAS, SE CONFIRMA POR ULTRASONOGRAFIA A LOS 35-40 DIAS </t>
  </si>
  <si>
    <t xml:space="preserve"> 2 VACAS INSEMINADAS; CON TOROS DE LA RAZA JERSEY, 1 VACA DE NOMBRE LOLA CON EL TORO LEO Y 1 VACA DE NOMBRE MANUELA  CONEL TORODOUBLEPLAY</t>
  </si>
  <si>
    <t>ESTAR PENDIENTE DE LAS VACAS QU ENO REPITAN CELO EN LOS PROXIMOS 21 DIAS; SE CONFIRMA PREÑEZ A LOS 30-40 DIAS POR ULTRASONOGRAFIA</t>
  </si>
  <si>
    <t>2 VACAS PARA SINCRONIZACION IATF</t>
  </si>
  <si>
    <t>ESTAR PENDIENTE DE QUE LAS VACAS NO BOTEN EL DIB YO TENGA SECRESIONES ANORMALES</t>
  </si>
  <si>
    <t>2 NOVILLAS DE NOMBRE CLARA Y JAZMIN VACIAS CON TRATAMIENTO DE GNRH + PROSTAL ( PROPIETARIO SUMINISTRA HORMONAL)</t>
  </si>
  <si>
    <t>ESTAR PENDIENTE DE LAS NOVILLAS PARA QUE ENTREN EN CELO; PARA REALIZAR INSEMINACION ARTIFICIAL</t>
  </si>
  <si>
    <t>2 NOVILLAS RETIRO DIB + COMPONENTE HORMMONAL CIPIONATO ESTRADIOL Y CLOPROSTENOL, LIGADO A PROSTAGALNDINAS</t>
  </si>
  <si>
    <t>ESTAR PENDIENTE DEL COMPORTAMIENTO DE LASVACAS QUE ENTREN EN CELO POSTERIOS A LAS 50 HORAS PARA REALIZAR INSEMINACION ARTIFICIL</t>
  </si>
  <si>
    <t>Se aplica la segunda dosis de pajilla PIC 337</t>
  </si>
  <si>
    <t>Estar pendiente en 21 dias (aprox) si la ceda entra en celo, de no entrar en celo en 30 dias hacer chequeo para confirmar preñez</t>
  </si>
  <si>
    <t>Se quita yeso de un cordero macho (miembro anterior derecho) se hace lavado de la mano y se aplican 3cm de oxitetraciclina</t>
  </si>
  <si>
    <t>Ante cualquier anomalia llamar al profesional; Hacer ejercicio de la mano con agua tibia durante 3 dias</t>
  </si>
  <si>
    <t>Se insemina cerda con pajilla de macho PIC 337</t>
  </si>
  <si>
    <t>Primera dosis 10am, a las 5 pm se pone la segunda dosis</t>
  </si>
  <si>
    <t>Se desparacitan 25 novillos con fenlank, todos machos</t>
  </si>
  <si>
    <t>Desparacitar en 3 meses, cambiando el producto usado</t>
  </si>
  <si>
    <t>Vitaminizacion y descascarriado de 4 ovinos (3h y1m)</t>
  </si>
  <si>
    <t>2052</t>
  </si>
  <si>
    <t>Se desparacita (fenlank) y vitaminiza (compleland) una novilla</t>
  </si>
  <si>
    <t>Volver a desparacitar en 3 meses cambiando el producto usado</t>
  </si>
  <si>
    <t>Lote de 15 conejos para desparacitar con ivermectina</t>
  </si>
  <si>
    <t xml:space="preserve">Al destetar los gazapos desparacitarlos; Los conejos que se desparacitaron volverlo hacer en 3 meses </t>
  </si>
  <si>
    <t>1900</t>
  </si>
  <si>
    <t>Lote de 26 pollos de engorde con problemas de ascitis (alta mortalidad)</t>
  </si>
  <si>
    <t>Ajo en el agua cada 3 dias; sacar la pollita negra del lote; fumigar con criolina (2-3cm por litro de agua)no directo sobre los pollos; Colocar una criadora (bombillo) para generar calor en especial en la noche.</t>
  </si>
  <si>
    <t>1899</t>
  </si>
  <si>
    <t>Lote de 5 cerdos para desparacitar con ivermectina</t>
  </si>
  <si>
    <t xml:space="preserve">Desparacitar en 3 meses rotando el producto usado </t>
  </si>
  <si>
    <t>1898</t>
  </si>
  <si>
    <t>Se desparacitan 3 ovejas y 3 cabras con fenbendazol y se vitaminizan con compleland</t>
  </si>
  <si>
    <t>Desparacitar en 3 meses cambiando el producto usado</t>
  </si>
  <si>
    <t>1897</t>
  </si>
  <si>
    <t>Lote de 7 cerdos para desparacitar con ivermectina</t>
  </si>
  <si>
    <t>1896</t>
  </si>
  <si>
    <t>Se desparacita un ternero con fenbendazol y vitaminiza con compleland</t>
  </si>
  <si>
    <t>1895</t>
  </si>
  <si>
    <t>Chequeo a 2 hembras porcinas (codrila y lupita) hembras preñadas</t>
  </si>
  <si>
    <t>Estar atentos a los cambios en las cerdas (llenado de ubre) preparar instalaciones para el parto</t>
  </si>
  <si>
    <t>1894</t>
  </si>
  <si>
    <t>Se inicia protocolo de sincronizacion en 3 cerdas con dosis 1ml  de prostal</t>
  </si>
  <si>
    <t xml:space="preserve">En 11 dias se programa para poner la segunda dosis </t>
  </si>
  <si>
    <t>1893</t>
  </si>
  <si>
    <t>2 corderos (1m-1h) para descolar y vitaminizar</t>
  </si>
  <si>
    <t>Observar los animales, ante cualquier anomalia llamarb al profesional</t>
  </si>
  <si>
    <t>1892</t>
  </si>
  <si>
    <t>Macho caprino de nombre ronaldinho con timpanismo leve</t>
  </si>
  <si>
    <t>Observar el animal, bajar el consumo de grano, aumentar el forraje o heno en la dieta</t>
  </si>
  <si>
    <t>1890</t>
  </si>
  <si>
    <t>2 hembras mayores a 1 año para descolar, se desparacitan y recortan pezuñas</t>
  </si>
  <si>
    <t>Ternero de 7 meses con diarrea, leve grado de fiebre (39) se aplica espiramicina (6ml)</t>
  </si>
  <si>
    <t>Observar el animal, ante cualquier anomalia llamar al profesional</t>
  </si>
  <si>
    <t xml:space="preserve">Hembra bovina para descornar con guaya, se pone tapon en yeso, se desparacitan 2 terneros con fenlank y vitaminizan </t>
  </si>
  <si>
    <t>Observar el animal, ante cualquier anomalia llamar al profesional; Desparacitar en 3 meses cambiando el producto usado</t>
  </si>
  <si>
    <t>1887</t>
  </si>
  <si>
    <t>Hembra caprina con hemorragia mamaria, se aplica 2,5ml de vitamina k</t>
  </si>
  <si>
    <t>Espiromicina por 3 dias; dar sal ovinos-caprinos (somex) a voluntad</t>
  </si>
  <si>
    <t>1886</t>
  </si>
  <si>
    <t>Lote de 30 ovinos para desparacitar (fenlank)</t>
  </si>
  <si>
    <t>1885</t>
  </si>
  <si>
    <t>2 Terneros (1h-1m), la hembra se desparacita con fenlank, el macho tiene un grado de fiebre (39,3) se aplica diclofenaco 1ml</t>
  </si>
  <si>
    <t>Hembra: Dar concentrado a voluntadpara levante (manna extruido) y sal a voluntad; Macho: Liquidos +atp, leche de 5 - 6lt diarios (mitad en la mañana, mitad en la tarde) concentrado a voluntadpara estimular el desarrollo del rumen</t>
  </si>
  <si>
    <t>1884</t>
  </si>
  <si>
    <t>Hembra caprina para hacer lavado uterino</t>
  </si>
  <si>
    <t xml:space="preserve">En caso de no ver mejoria aplicar una penicilina paara combtir la infeccion </t>
  </si>
  <si>
    <t>1883</t>
  </si>
  <si>
    <t>Lote de 12 ovinos, 8 descoles (4h adultas- 4 corderos) 3 despracitaciones (fenlank) y un descascarriado</t>
  </si>
  <si>
    <t>Observar los animales, ante cualquier anomalia llamar al profesional; Desparaacitar en 3 meses cambiando el producto usado</t>
  </si>
  <si>
    <t>1882</t>
  </si>
  <si>
    <t>Revision de 2 hembras caprinas: 1. Grado leve de mastitis en 1 pezon; 2. Hembr con retencion de placenta</t>
  </si>
  <si>
    <t>1, Ordeñar la hembra 2 veces al dia. 2. Hacer un lavado uterino</t>
  </si>
  <si>
    <t>1881</t>
  </si>
  <si>
    <t>Atencion de macho ovino de 9 años aprox, con cojera en miembro anterior izquierdo, posible caso de artritis</t>
  </si>
  <si>
    <t>Se aplica 1,8ml de diclofenco para la inflamacion y el dolor, aplicar colivet si el dolor continua y dexametasona para la inflamacion</t>
  </si>
  <si>
    <t>1880</t>
  </si>
  <si>
    <t>Lote de 40 cerdos para desparacitar (ivermectina)</t>
  </si>
  <si>
    <t>Desparacitar de ser necesario en 3 meses</t>
  </si>
  <si>
    <t>1879</t>
  </si>
  <si>
    <t>Lote de 5 ovinos (3h -2m), para desparacitar (fenlank), recortar pezuñas y hacer ecografia (preñez confirmada)</t>
  </si>
  <si>
    <t>La hembra preñada esta alrededordel 4to mes de gestacion, entre 15 a 30 dias posible parto; Desparacitar en 3 meses rotando el producto usado</t>
  </si>
  <si>
    <t>1878</t>
  </si>
  <si>
    <t>Novilla jersey con mal de altura, se aplica 10ml de oxitetraciclina y 4 ml de flunixina</t>
  </si>
  <si>
    <t>Aplicar diurivet 8ml, dar pasto a voluntad</t>
  </si>
  <si>
    <t>1877</t>
  </si>
  <si>
    <t>Lote de 29 cerdos para desparacitar con ivermectina</t>
  </si>
  <si>
    <t>Volver a despracitar en 3 meses de ser necesario</t>
  </si>
  <si>
    <t>1876</t>
  </si>
  <si>
    <t>Lote de 18 cerdos para desparacitar con ivermectina</t>
  </si>
  <si>
    <t>Volver a desparacitar en 3 meses de ser necesario</t>
  </si>
  <si>
    <t>1875</t>
  </si>
  <si>
    <t>Se realiza chequeo a 10 cerdas por ultrasonografia: Banda 1: 1-2-4-5 preñadas, 3 vacia; Banda 2: 1-3 vacia, 2-4-5 preñadas.</t>
  </si>
  <si>
    <t>Estar atentos cuando las cerdas entren en celo para inseminarlas; prepararar instalaciones para 7 partos continuos</t>
  </si>
  <si>
    <t>Se realiza ecografia a hembra ovina, no se evidencia preñez, programar re-chequeo</t>
  </si>
  <si>
    <t>Esperar 1 mes para realizar ecografia, en caso de salir negtiva programar prestamo de cordero</t>
  </si>
  <si>
    <t>1873</t>
  </si>
  <si>
    <t>Lote de 5 conejos, se desparacitan los 2 adultos con ivermectina</t>
  </si>
  <si>
    <t>Volver a desparacitar en 3 meses</t>
  </si>
  <si>
    <t>1872</t>
  </si>
  <si>
    <t>Hembra ovina para realizar ecografia, de nombre trululu, preñez de 2 meses aprox.</t>
  </si>
  <si>
    <t>Dar sal a voluntad, evitar que la hembra se estrece; pasto a voluntad</t>
  </si>
  <si>
    <t>1871</t>
  </si>
  <si>
    <t>Hembra ovina de nombre Carmela, se hace ecografia, no se evidencia preñez</t>
  </si>
  <si>
    <t>Programar prestamo de macho</t>
  </si>
  <si>
    <t>1870</t>
  </si>
  <si>
    <t>Revision de lote de 20 gallinas ponedoras, con baja postura</t>
  </si>
  <si>
    <t>Ajo licuado en el agua cada 3 dias; aminocompleland 5-10cm por litro de agua cada semana; gallinas mal despicadas</t>
  </si>
  <si>
    <t>1869</t>
  </si>
  <si>
    <t>Lote de 3 ovejas para desparacitar (fenlank) hacer recorte de pezuñas y descascarriar</t>
  </si>
  <si>
    <t>La hembra con dirrea 1cm de sulfatrimetropin x 3 dias; desparacitar en 3 meses cambiando el producto usado</t>
  </si>
  <si>
    <t>1868</t>
  </si>
  <si>
    <t>Cabra de nombre dulcinea para hacer chequeo por ultrasonografia, hembra vacia</t>
  </si>
  <si>
    <t>Acercar el macho; desparacitar en 15 dias; sal a voluntad (somex ovinos-caprinos)</t>
  </si>
  <si>
    <t>1867</t>
  </si>
  <si>
    <t>Hembra porcina para ecografiar por ultrasonografia, hembra vacia</t>
  </si>
  <si>
    <t>Programar hembra para sincronizacion, IATF</t>
  </si>
  <si>
    <t>1866</t>
  </si>
  <si>
    <t>1 macho ovino para castracion y descole, 2 hembras para chapetear (4a- A4)</t>
  </si>
  <si>
    <t xml:space="preserve">Observar el macho, ante cualquier anomalia llamar al profesional </t>
  </si>
  <si>
    <t>1865</t>
  </si>
  <si>
    <t>Cerda en labor de parto desde ayer en la noche, lechon muy grande, cerd no lo va a poder parir</t>
  </si>
  <si>
    <t>Sacrificar la cerda</t>
  </si>
  <si>
    <t>1864</t>
  </si>
  <si>
    <t>Descole de 2 hembras ovinas</t>
  </si>
  <si>
    <t>Observar los animales, ante culquier anomalia llamar al profesional</t>
  </si>
  <si>
    <t>1863</t>
  </si>
  <si>
    <t>Cerda de nombre Marbelle, se rasga la vulva al parir, se aplica vitamina k, 2cm de hierro y compleland oral</t>
  </si>
  <si>
    <t>Aplicar 5cm de cefalexina por 5 dias, según criterio del medico veterinario</t>
  </si>
  <si>
    <t>1862</t>
  </si>
  <si>
    <t>Hembra ovina para revision, desparacitcion y recorte de pezuñas</t>
  </si>
  <si>
    <t>Dar sal somex ovinos-caprinos a voluntad; Programar prestamo de macho; Realizar protocolo de sincronizacion</t>
  </si>
  <si>
    <t>1861</t>
  </si>
  <si>
    <t>Lote de 4 hembras ovinas, par revision del lote, desparacitcion y recorte de pezuñas</t>
  </si>
  <si>
    <t>Dar sl somex ovinos-caprinos a voluntd; Agu a voluntd; Aumentar la proteina y energia en la dieta (concentrado, suco, trebol rojo o blnco)</t>
  </si>
  <si>
    <t>1860</t>
  </si>
  <si>
    <t>Se descolan 2 corderos (1m - 1h)</t>
  </si>
  <si>
    <t>Observar los animales, ante cualquier anomlia llamar al profesional</t>
  </si>
  <si>
    <t>1859</t>
  </si>
  <si>
    <t>Cerda para hacer chequeo reproductivo por ultrasonografia, hembra vacia</t>
  </si>
  <si>
    <t>Estar pendientes de los celos para inseminarla o ponerle macho; Celo: 21 dias aprox</t>
  </si>
  <si>
    <t>1858</t>
  </si>
  <si>
    <t>Hembra ovina de nombre maria, se realiza chequeo por ultrasonografia dando positiva la preñez</t>
  </si>
  <si>
    <t>Gestacion aprox 2 meses, estar preparados en 3 meses para el parto</t>
  </si>
  <si>
    <t>1857</t>
  </si>
  <si>
    <t>Se castran 2 novillos</t>
  </si>
  <si>
    <t>1856</t>
  </si>
  <si>
    <t>Lote de 6 corderos (4h y 2m) para descolar y 4 de ellos para desparacitar (fenlank)</t>
  </si>
  <si>
    <t>Observar los animales, ante cualquier anomalia llamar al profesional; Volver a desparacitar en 3 meses rotando el producto usado</t>
  </si>
  <si>
    <t>1855</t>
  </si>
  <si>
    <t>Cordero para sacrificio, buscando aprovechamiento de su carne</t>
  </si>
  <si>
    <t>Cordero de  aprox 20kg, mantener la cadena de frio para su optimo aprovechamiento</t>
  </si>
  <si>
    <t>1854</t>
  </si>
  <si>
    <t>Revision de macho ovino de 9-11 meses de edads, con parasitacion cronica</t>
  </si>
  <si>
    <t>Despues de la revision del animal se recomienda su sacrificio</t>
  </si>
  <si>
    <t>1853</t>
  </si>
  <si>
    <t>Se desparacitan 5 novillos con fenlank</t>
  </si>
  <si>
    <t>Volver a desparacitar en 3 meses cambiando el producto usado (proximo levamisol o albendasol)</t>
  </si>
  <si>
    <t>1852</t>
  </si>
  <si>
    <t>Lote de 2 cerdos para desparacitar (ivermectina)</t>
  </si>
  <si>
    <t>1851</t>
  </si>
  <si>
    <t>Lote de 12 ovinos, 9 para desparacitar (fenlank) y 3 corderos para descolar</t>
  </si>
  <si>
    <t>Desparacitar en 3 meses rotando el producto usado (proximo albendazol o levamisol); Observar los corderos descolados, ante cualquier anomalia llamar al profesional</t>
  </si>
  <si>
    <t>1500</t>
  </si>
  <si>
    <t>Lote de 7 ovinos (3h adultas- 4 crias) se vitaminizan las hembras (compleland) se marcan las crias</t>
  </si>
  <si>
    <t>Desparacitar las hembras en 1 mes y chapetear las crias al destete. 1 hembra del programa</t>
  </si>
  <si>
    <t>1499</t>
  </si>
  <si>
    <t>Lote de pollos de engorde con alta tasa de mortalidad, problemas de ascitis, corral frio y alta humedad en la cama</t>
  </si>
  <si>
    <t>Enroflan 1cm por litro de agua (por 3 dias); Fumigar con yodo (5cm/litro) o criolina (2cm/litro) en bomba de espalda; ajo en el agua de bebida, tablas de alimentacion; secar la cama</t>
  </si>
  <si>
    <t>1498</t>
  </si>
  <si>
    <t>Lote de 4 cerdos para desparacitar (Ivermectina)</t>
  </si>
  <si>
    <t>Desparacitar en 2 meses rotando el producto usado; Aumentar la proteina en la dieta con concentrado (levante)</t>
  </si>
  <si>
    <t>1497</t>
  </si>
  <si>
    <t>Atencion de parto de hembra ovina, nacen 2 corderos machos, se realiza curacion de ombligo</t>
  </si>
  <si>
    <t>Observar que los corderos tomen calostro durante las primeras 8 horas; Observar que la hembra expulse la placenta</t>
  </si>
  <si>
    <t>1496</t>
  </si>
  <si>
    <t>Lote de 18 ovinos para desparacitar (re-purga) a 14 se les aplica fenlank oral, a 4 corderos machos se les aplica ivermectina</t>
  </si>
  <si>
    <t>Desparacitar en 3 meses rotando (cambiando) el producto usado</t>
  </si>
  <si>
    <t>1495</t>
  </si>
  <si>
    <t>Lote de 9 ovinos para desparacitar (re-purga) con fenlank</t>
  </si>
  <si>
    <t>Desparacitar en 3 meses rotando el producto usado (proximo albendasol o levamisol) programar chequeo reproductivo</t>
  </si>
  <si>
    <t>1494</t>
  </si>
  <si>
    <t>Lotye de 3 hembras ovinas, se desparacita 1 con fenlank (3ml) y se descascarrea</t>
  </si>
  <si>
    <t>Desparacitar en 3 meses rotando (cambiando) el producto usad; Programar prestamo de macho para noviembre</t>
  </si>
  <si>
    <t>1493</t>
  </si>
  <si>
    <t>Lote de 4 ovinos para desparacitar se usa fenbendazol oral</t>
  </si>
  <si>
    <t>1492</t>
  </si>
  <si>
    <t>Se realiza chequeo por ultrasonografia a 2 hembras ovinas, Blanca: Preñez aprox 4 meses; Negra: Hembra vacia acercar el macho</t>
  </si>
  <si>
    <t>Blanca: Estar ataentos en 1 mes fecha prox de parto, dar agua limpia a voluntad</t>
  </si>
  <si>
    <t>1491</t>
  </si>
  <si>
    <t>Chequeo a hembra ovina por ultrasonografia, preñez confirmada (1mes); Lote de codornices para revision de cada uno</t>
  </si>
  <si>
    <t>Ovinos: Gestacion aprox 1 mes; Codornices: compleland b12 (15-20ml/dia) cada 3 a 4 dias; Se puede enriquecer la dieta de las aves con ramas de sauco (2-3 dias por semana)</t>
  </si>
  <si>
    <t>1490</t>
  </si>
  <si>
    <t>Lote de 6 ovinos y 1 caprino para desparacitacion (Fenlank) y marcaje de los animales</t>
  </si>
  <si>
    <t>Desparacitar en 3 meses haciendo una rotacion del producto usado</t>
  </si>
  <si>
    <t>1489</t>
  </si>
  <si>
    <t>Lote de 7 ovinos: 2 hembras adultas para desparacitar (fenlank) y 5 corderos para descolar y vitaminizar (compleland)</t>
  </si>
  <si>
    <t>1488</t>
  </si>
  <si>
    <t>Revision de lote de 3 cabras infestadas por nuche. Se hace limpieza de los quistes maduros</t>
  </si>
  <si>
    <t>Esperar que terminen de madurar los quistes restantes; Desparacitar las hembras despues del parto</t>
  </si>
  <si>
    <t>1487</t>
  </si>
  <si>
    <t>Castracion de macho porcino</t>
  </si>
  <si>
    <t xml:space="preserve">Observbar el animal, ante cualquier anomalia llamar al profesional; despracitar en 1 semana </t>
  </si>
  <si>
    <t>1486</t>
  </si>
  <si>
    <t>Se desprtacita 9 ovinos conm fenlank</t>
  </si>
  <si>
    <t>Programar desparacitacion para el lunes 22 de septiembre; Ecografia a 2 hembras ovinas</t>
  </si>
  <si>
    <t>1485</t>
  </si>
  <si>
    <t>Atencion de cordero macho con fractura en el miembro posterior izquierdo, se pone ferula, diclofenaco (1ml) y oxitetraciclina (2ml)</t>
  </si>
  <si>
    <t>Poner 1ml de diclofenaco por 3dias; dajar la ferula por 30 dias; dar calcio oral 100ml por 5 dias</t>
  </si>
  <si>
    <t>1484</t>
  </si>
  <si>
    <t>Lote de 18 ovinos (10h-8m) para desparacitar (vetercur), examinar el lote, recorte y correccion de pezuñas</t>
  </si>
  <si>
    <t>Se programa visita para el lunes 22 de septiembre para re-purga del lote; Limpieza de corrales; Programar prestamo de macho ovino.</t>
  </si>
  <si>
    <t>1483</t>
  </si>
  <si>
    <t>Hembra ovina de nombre Carmela para realizar ecografia, no se evidencia una gestacion, se programa re-chequeo</t>
  </si>
  <si>
    <t>Esquilar la hembra; Bajar la cantidad de alimento suministrado para bajar la cc; se programa re-chequeo para el viernes 3 de octubre</t>
  </si>
  <si>
    <t>1482</t>
  </si>
  <si>
    <t>Atencion de hembra caprina post-parto con problemas en su ubre</t>
  </si>
  <si>
    <t>BPG de ordeño; Ordeño a fondo, baños con agua y masaje en la ubre; Syneden (2,5 a 3ml) intramuscular o Naquasone para disminuir la rigidez de la ubre</t>
  </si>
  <si>
    <t>1481</t>
  </si>
  <si>
    <t>Lote de 2 ovinos, Revision de hembra post-parto, se desparacita la otra hembra con 3cm de fenbendazol</t>
  </si>
  <si>
    <t>Darlede 150gr - 200gr de concentrado por dia para subir la produccion de leche; Sal somex de ovinos y caprinos; compleland (5cm oral po 4 dias)</t>
  </si>
  <si>
    <t>1480</t>
  </si>
  <si>
    <t>Descole de 5 corderos (3h y 2m) y vitaminizacion de los mismos</t>
  </si>
  <si>
    <t>1479</t>
  </si>
  <si>
    <t>Se realiza ecografia a 5 cerdas (3 preñadas - 2 para rechequeo) y 1 cabra con preñez confirmada</t>
  </si>
  <si>
    <t>Estar atentos si las 2 cerdas entran en celo, en caso de no entrar se programa vista en 1 mes</t>
  </si>
  <si>
    <t>1478</t>
  </si>
  <si>
    <t>Se desparacitan 2 hembras ovinas, 2 hembras caprinas y 1 macho caprino con fenlank</t>
  </si>
  <si>
    <t>1477</t>
  </si>
  <si>
    <t>Se castra un cordero y se descola otro, se aplica al macho castrado 3ml de oxitetraciclina y 2,5 ml de  vitamina k</t>
  </si>
  <si>
    <t>1476</t>
  </si>
  <si>
    <t>Lote de 6 hembras ovinas para desparacitar (vetercur)y descascarriar 3 hembras adultas</t>
  </si>
  <si>
    <t>Descolar las hembras despues de que salga el macho (Big Ben); Desparacitar las otras hembras despues del parto</t>
  </si>
  <si>
    <t>1475</t>
  </si>
  <si>
    <t>Lote de 4 cabras , 2 cabras para aplicar libanal (1,4ml aprox) 2 terneros para desparacitar</t>
  </si>
  <si>
    <t xml:space="preserve">Observar los animales, ante cualquier anomalia avisar al profesional; Despracitar los terneros en 3 meses </t>
  </si>
  <si>
    <t>1474</t>
  </si>
  <si>
    <t>Ovinas - Bovinos</t>
  </si>
  <si>
    <t>Se continua con las charlas en produccion avicola de postura, se revisan las 7 ovejas y se desparacitan 3 terneros con ivermectina</t>
  </si>
  <si>
    <t>Empezar a tomar datos de la produccion, en gallinas y ganado</t>
  </si>
  <si>
    <t>1473</t>
  </si>
  <si>
    <t>Se inseminan 4 cerdas, que se programaron con protocolo con Prostal</t>
  </si>
  <si>
    <t>Revisar las cerdas en 18 a 21 dias, que repitan celo; En 30 dias se programa ecografia</t>
  </si>
  <si>
    <t>1472</t>
  </si>
  <si>
    <t>Cabra con retencion de placenta, se pone un ovulo via intrauterina y se aplica 1ml de diclofenaco</t>
  </si>
  <si>
    <t>Observar la cabra durante las siguientes 24horas, evidenciar si expulsa el resto de placenta</t>
  </si>
  <si>
    <t>1471</t>
  </si>
  <si>
    <t>Cabra con retencion de placenta, se aplican 0,4ml de dextrogenol</t>
  </si>
  <si>
    <t>Observar el animal, ante cualquier anomalia llamara al profesional; Desparacitar la cabra en 3 dias</t>
  </si>
  <si>
    <t>1470</t>
  </si>
  <si>
    <t>Lote de 7 cerdos, 3 conejos y 1 cuy para desparacitar con ivermectina</t>
  </si>
  <si>
    <t>Observar los animales, ante cualquier anomalia llamar al profesional; Despracitar en 3 meses nuevamente</t>
  </si>
  <si>
    <t>1469</t>
  </si>
  <si>
    <t>Descole de 5 corderos (3m y 2h) y desparacitacion con vetercur</t>
  </si>
  <si>
    <t>1468</t>
  </si>
  <si>
    <t>Se desparacita macho ovino de 1 año y se deja vitamina</t>
  </si>
  <si>
    <t>En 3 dias dar 5cm de compleland por 5 dias</t>
  </si>
  <si>
    <t>1467</t>
  </si>
  <si>
    <t>Se hace diagnostico de preñez en 3 hembras ovinas, Josefa:positiva; Carlota: Negativa (re-chequeo); Blanca (Positiva)</t>
  </si>
  <si>
    <t>Dar sal somex ovinos-caprinos a voluntad; Re-chequeo el 3 de octubre</t>
  </si>
  <si>
    <t>1466</t>
  </si>
  <si>
    <t>Lote de 3 ovejas para desparacitar (vetercur) 3-5 ml aprox</t>
  </si>
  <si>
    <t>Programar visita para descole y vitaminizacion del lote; Programar prestamo de macho big ben en 1 mes</t>
  </si>
  <si>
    <t>1465</t>
  </si>
  <si>
    <t>Se realiza ecografia a 2 hembras ovinas (Pintada y azucena) las 2 con gestacion positiva</t>
  </si>
  <si>
    <t>Preñez de 3 meses aproximada; Destetar el cordero buscando que la ubre de la hembra descanse</t>
  </si>
  <si>
    <t>1464</t>
  </si>
  <si>
    <t>Lote de 25 cerdos (lechones y levante) para aplicación aprox de 2 ml de circumvent PVC</t>
  </si>
  <si>
    <t>12857</t>
  </si>
  <si>
    <t>papa</t>
  </si>
  <si>
    <t>lote en pasato para preparacion</t>
  </si>
  <si>
    <t>realizar aplicación de un lt de ronda y 500cc de paracuat , 500gr de urea en 200lt de agua para control de romaza</t>
  </si>
  <si>
    <t>12851</t>
  </si>
  <si>
    <t>silvopastoril</t>
  </si>
  <si>
    <t>realizar encuesta por afectoacion de condiciones climaticas</t>
  </si>
  <si>
    <t>se realizo la encuesta de afectacion por condiciones climaticas y la incripcion en la plataforma survey123</t>
  </si>
  <si>
    <t>12852</t>
  </si>
  <si>
    <t>lote listo para siembra</t>
  </si>
  <si>
    <t>realizar aplicación de cal liquida en dosis de 1lt por caneca de 200lt a la base del suelo antes de regar la semilla y el abono</t>
  </si>
  <si>
    <t>12853</t>
  </si>
  <si>
    <t>Cultivo de papa en emergencia</t>
  </si>
  <si>
    <t>realizar aplicación de herbicida en unos 15 - 20 dias dependiendo de la germinacion de la maleza</t>
  </si>
  <si>
    <t>12854</t>
  </si>
  <si>
    <t>Cultivo de papa en maduracion</t>
  </si>
  <si>
    <t>realizar aplicación de fulmineitor 330cc, bifentrina 330cc, una bolsa de magestic, 500cc de potacio en una caneca de 200lt</t>
  </si>
  <si>
    <t>12855</t>
  </si>
  <si>
    <t>Lote de papa con variedades en germinacion</t>
  </si>
  <si>
    <t>realizar aplicación de hebicida en unos 15- 20 dias depenciendo de emergencia de las malezas</t>
  </si>
  <si>
    <t>12856</t>
  </si>
  <si>
    <t>Cultivo de papa en germinacion</t>
  </si>
  <si>
    <t>realizar aplicación de 700cc de paracuat,200cc de cipermetrina en 200lt de agua</t>
  </si>
  <si>
    <t>12860</t>
  </si>
  <si>
    <t>cultivo de papa en desarrollo vegetativo</t>
  </si>
  <si>
    <t>realizar aplicación de una bolsa de fitoraz, 250cc de propamocarb, 250cc de clirothalonil, en 200lt de agua</t>
  </si>
  <si>
    <t>12861</t>
  </si>
  <si>
    <t>realizar aplicación de una bolsa de fitoraz, 250cc de propamocarb, 250cc de landacialotrina, 330 de aminoplan  en 200lt de agua</t>
  </si>
  <si>
    <t>12862</t>
  </si>
  <si>
    <t>12865</t>
  </si>
  <si>
    <t>hacer aplicación de fulminator 250cc, 250 de bifentrina, methomil una bolsa,amino k 330cc 500cc de fosforo en 200lt de agua</t>
  </si>
  <si>
    <t>12863</t>
  </si>
  <si>
    <t>terreno en pasto para preparar</t>
  </si>
  <si>
    <t>realizar aplicación de 15- 20 bultos de cal viva antes de realizar el barbecho</t>
  </si>
  <si>
    <t>realizar aplicación de herbicida paracuat 800cc,250cc de cipermetina mas una bolsa de tricoderma en 200lt de agua</t>
  </si>
  <si>
    <t>12867</t>
  </si>
  <si>
    <t>realizar aplicación de propamocar 250cc, fitoraz una bolsa, amino k 330cc, landacialotrina 250cc, en 200lt de agua</t>
  </si>
  <si>
    <t>12868</t>
  </si>
  <si>
    <t xml:space="preserve">hacer aplicación de aminiplan 300cc, 50cgr de rebrote agregar a la mezcla </t>
  </si>
  <si>
    <t>12869</t>
  </si>
  <si>
    <t>Lote de papa con variedades en emergencia</t>
  </si>
  <si>
    <t>realizar aplicación de hebicida paracuat 700cc, landacialotrina 250cc por caneca de 200lt</t>
  </si>
  <si>
    <t>12871</t>
  </si>
  <si>
    <t>12872</t>
  </si>
  <si>
    <t>12873</t>
  </si>
  <si>
    <t>12874</t>
  </si>
  <si>
    <t>12875</t>
  </si>
  <si>
    <t>cultivo de papa variedad unica en floracion</t>
  </si>
  <si>
    <t>realizar aplicación de propamocarb 330cc, una bolsa de dimethomor, profenofos 300cc, methomil una bolsa y bifentrina 330cc por caneca de 200lt</t>
  </si>
  <si>
    <t>12876</t>
  </si>
  <si>
    <t>12886</t>
  </si>
  <si>
    <t>cultivo de papa variedad unica en desarrollo vegetativo</t>
  </si>
  <si>
    <t>12887</t>
  </si>
  <si>
    <t>cultivo de papa en floracion</t>
  </si>
  <si>
    <t>aplicar una bolsa de predostar, 300cc de propamocar, aminok 250cc, fulminator 250cc, potacio 400 cc por canaca de 200lt</t>
  </si>
  <si>
    <t>12890</t>
  </si>
  <si>
    <t>12891</t>
  </si>
  <si>
    <t>realizar aplicación de una bolsa de predostar, 250cc de clorathalonil, 250 de fentoato, 330 de fosfoes por caneca de 200lt</t>
  </si>
  <si>
    <t>12892</t>
  </si>
  <si>
    <t>12894</t>
  </si>
  <si>
    <t>realizar aplicación de una bolsa de fitoraz o tregua, propamocar 250cc, clorathalonil 250cc, fentoato 250cc, pegante 30cc en 200lt de agua</t>
  </si>
  <si>
    <t>12895</t>
  </si>
  <si>
    <t>cultivo de papa en pre-floracion</t>
  </si>
  <si>
    <t>12896</t>
  </si>
  <si>
    <t>12897</t>
  </si>
  <si>
    <t>agregar a la mezcla un producto llamado ciromez en dosis de 150cc por caneca</t>
  </si>
  <si>
    <t>12864</t>
  </si>
  <si>
    <t>fresa</t>
  </si>
  <si>
    <t>plantas de fresa en produccion</t>
  </si>
  <si>
    <t>realizar aplicación de 500cc de aminok, un producto a base de fosforo- potacio 500cc, calcio boro 250cc por caneca de 200lt</t>
  </si>
  <si>
    <t>12878</t>
  </si>
  <si>
    <t>realizar entrega de invitacion</t>
  </si>
  <si>
    <t>realizar entrega de invitacion para nuevas tecnicas de produccion en la vereda de perico</t>
  </si>
  <si>
    <t>12879</t>
  </si>
  <si>
    <t>12880</t>
  </si>
  <si>
    <t>12881</t>
  </si>
  <si>
    <t>12882</t>
  </si>
  <si>
    <t>12889</t>
  </si>
  <si>
    <t>12893</t>
  </si>
  <si>
    <t>12898</t>
  </si>
  <si>
    <t>12885</t>
  </si>
  <si>
    <t>cultivo de tomate de arbol en produccion</t>
  </si>
  <si>
    <t>realizar aplicación de fitoraz 100 gr,aminoacidos 25cc, propamocarb 25 por bomba de 20lt</t>
  </si>
  <si>
    <t>12884</t>
  </si>
  <si>
    <t>cultivo de corubo en produccion</t>
  </si>
  <si>
    <t>realizar alicacion de un producto a base de fosforo- potacio para inducir floracion y llenado</t>
  </si>
  <si>
    <t>12870</t>
  </si>
  <si>
    <t>lote en preparacion para siembre</t>
  </si>
  <si>
    <t>realizar dos pases de rrastrillo para la preparacion del terreno</t>
  </si>
  <si>
    <t>12888</t>
  </si>
  <si>
    <t>cubios</t>
  </si>
  <si>
    <t>cultivo de cuvios en desarrollo vegetativo</t>
  </si>
  <si>
    <t>realizar aplicación de media bolsa de fitoraz, 400cc de desarrollo, 200cc de landacialotrina en 200lt de agua.</t>
  </si>
  <si>
    <t>12900</t>
  </si>
  <si>
    <t>lote en pasto para cultivo de papa</t>
  </si>
  <si>
    <t>realizar aplicación de glifosato 500cc y 500cc de gramozone por caneca de 200lt</t>
  </si>
  <si>
    <t>12899</t>
  </si>
  <si>
    <t>201</t>
  </si>
  <si>
    <t>realizar aplicación inmediata de propamocarb300cc, dimethomor una bolsa, y 50cc de pegante por caneca de 200lt</t>
  </si>
  <si>
    <t>202</t>
  </si>
  <si>
    <t>cultivo de papa variedades en desarrollo vegetativo</t>
  </si>
  <si>
    <t>realizar deshierva y aplicar triple 15mas fosfacid</t>
  </si>
  <si>
    <t>206</t>
  </si>
  <si>
    <t>cultivo de papa variedad superior en floracion</t>
  </si>
  <si>
    <t>aplicar ala mezcla propamocarb 330cc y potacio 400cc por caneca de 200lt</t>
  </si>
  <si>
    <t>212</t>
  </si>
  <si>
    <t>214</t>
  </si>
  <si>
    <t>216</t>
  </si>
  <si>
    <t>realizar aplicación de propamocar 350cc, dimethomor  una bolsa, y una de prdostar para el control de gota</t>
  </si>
  <si>
    <t>217</t>
  </si>
  <si>
    <t>realizar aplicación de propamocar 350cc, dimethomor  una bolsa, y una de prdostar para el control de gota, 150 cc de fentopen y pegante siliconado</t>
  </si>
  <si>
    <t>218</t>
  </si>
  <si>
    <t>222</t>
  </si>
  <si>
    <t>cultivo de papa en pre floracion</t>
  </si>
  <si>
    <t>224</t>
  </si>
  <si>
    <t>225</t>
  </si>
  <si>
    <t>226</t>
  </si>
  <si>
    <t>realizar aplicación de propamocar 350cc, una bolsa de curzate, media de mancozed y pegante siliconado</t>
  </si>
  <si>
    <t>227</t>
  </si>
  <si>
    <t>228</t>
  </si>
  <si>
    <t>agregar a la mezcla 350cc de propamocarb y 50cc de pegante siliconado y no aplicar insecticida</t>
  </si>
  <si>
    <t>229</t>
  </si>
  <si>
    <t>aplicar una bolsa de trivia, predostar 300cc, clorathalonil 300 cc, y 50cc de pegante</t>
  </si>
  <si>
    <t>230</t>
  </si>
  <si>
    <t>231</t>
  </si>
  <si>
    <t>cultivo de papa variedad unica y superior en desarrollo vegetativo</t>
  </si>
  <si>
    <t>aplicar prefenofos 250cc, bifentrina 250cc y una bolsa de methomil, fosfoes 330cc por caneca de 200lt</t>
  </si>
  <si>
    <t>232</t>
  </si>
  <si>
    <t>240</t>
  </si>
  <si>
    <t>cultivo de papa en produccion</t>
  </si>
  <si>
    <t>realizar aplicación de propamocar 250cc, una bolsa de dimethomor, amino k 330cc, landacialotrina 250cc, en 200lt de agua</t>
  </si>
  <si>
    <t>203</t>
  </si>
  <si>
    <t>cultivo de arveja en germinacion</t>
  </si>
  <si>
    <t xml:space="preserve">hacer aplicación de score lo mas pronto posible y aplicar desarrollo </t>
  </si>
  <si>
    <t>204</t>
  </si>
  <si>
    <t>realizar aplicación de oxicloruro de cobre y fertilizante para mejorar su desarrollo</t>
  </si>
  <si>
    <t>213</t>
  </si>
  <si>
    <t>lote en pasto para cultivo de cubio</t>
  </si>
  <si>
    <t xml:space="preserve">realizar aplicación de 12- 15 bultos de cal agricola antes de la preparacion del terreno para controlar ph </t>
  </si>
  <si>
    <t>234</t>
  </si>
  <si>
    <t>cultivo de arveja en desarrollo vegetativo</t>
  </si>
  <si>
    <t>realizar la deshiervapara controlar la maleza y mejorar el desarrollo del cultivo</t>
  </si>
  <si>
    <t>237</t>
  </si>
  <si>
    <t>realizar siembra de cultivo de cubios</t>
  </si>
  <si>
    <t>realizar una mezcla de 3 bultos de gallinaza compostada por un bulto de cal dolomita para aplicar a la rejada</t>
  </si>
  <si>
    <t>238</t>
  </si>
  <si>
    <t>verificar la deshierva del cultivo para el concurzo del hilo dorado y aplicar fertilizante a base de estiercol de cerdo</t>
  </si>
  <si>
    <t>211</t>
  </si>
  <si>
    <t>plantas en desarrollo vegetativo</t>
  </si>
  <si>
    <t>aplicar foliartec 330cc por caneca, fentopen 200cc mas pegante y repetir a los 20 dias</t>
  </si>
  <si>
    <t>215</t>
  </si>
  <si>
    <t>aplicar un 10-30-10 tanto a la base como al follaje para mejorar el follaje de la planta</t>
  </si>
  <si>
    <t>223</t>
  </si>
  <si>
    <t>aplicar iprodione 250cc , maestrouna bolsa difeconazol 250cc por caneca de 200lt</t>
  </si>
  <si>
    <t>233</t>
  </si>
  <si>
    <t>realizar aplicación de iprodione250cc, y siganex 300cc para el control de pudre</t>
  </si>
  <si>
    <t>235</t>
  </si>
  <si>
    <t>cultivo de fresa en produccion</t>
  </si>
  <si>
    <t>aplicar aminok 400c, fosforo - potacio 400cc calcio boro 250cc por caneca de 200lt</t>
  </si>
  <si>
    <t>236</t>
  </si>
  <si>
    <t>239</t>
  </si>
  <si>
    <t xml:space="preserve">aplicar foliartec 330cc, fitoraz una bolsa, fodfoes 330ccpor caneca, </t>
  </si>
  <si>
    <t>205</t>
  </si>
  <si>
    <t>cultivo de tomate de arbol en produccion y en desarrollo</t>
  </si>
  <si>
    <t>realizar aplicación de fitoraz 100 gr,aminoacidos 25cc, propamocarb 25 por bomba de 20lt, cipermetrina 20cc</t>
  </si>
  <si>
    <t>208</t>
  </si>
  <si>
    <t>cultivo de tomate de arbol en desarrollo</t>
  </si>
  <si>
    <t>aplicartodo en uno 50gr dos cucharadas soperas, humus liquido aplicar 15cc por bonba de 20lt</t>
  </si>
  <si>
    <t>209</t>
  </si>
  <si>
    <t>plantas de mora y corubo en floracion</t>
  </si>
  <si>
    <t>realizar poda de formacion para mejorar crecimiento y poder tener mejorcontrol de hongos</t>
  </si>
  <si>
    <t>210</t>
  </si>
  <si>
    <t>frutales en germinacion</t>
  </si>
  <si>
    <t xml:space="preserve">se reviso germinacion de tomate de arbolgranadilla, corubo y lulo en un porcenteje muy bajo </t>
  </si>
  <si>
    <t>247</t>
  </si>
  <si>
    <t>realizar aplicación de aminoacidos, 250cc de fentopen, 330 de fodetil de aluminio y repetir en 20 dias</t>
  </si>
  <si>
    <t>250</t>
  </si>
  <si>
    <t>aplicar un sulfato de potacio 200gr, fosfoes 330cc , 250cc de fentopen por caneca de 200lt</t>
  </si>
  <si>
    <t>12157</t>
  </si>
  <si>
    <t>cultivo de cubios en desarrollo vegetativo</t>
  </si>
  <si>
    <t>aplicar 330cc de potacio una bolsa de tregua, 300cc de profenofos, 250cc de methomil por caneca de 200lt</t>
  </si>
  <si>
    <t>241</t>
  </si>
  <si>
    <t>realizar aplicación de propamocarb 330cc , una bolsa de mancozeb, una de dimethomor, 100cc de pegante para control de gota</t>
  </si>
  <si>
    <t>242</t>
  </si>
  <si>
    <t>243</t>
  </si>
  <si>
    <t>cultivo de papa en germinacion</t>
  </si>
  <si>
    <t>realizar aplicación de herbicida 700cc glifosato, 200cc de cipermetrina por caneca de 200lt</t>
  </si>
  <si>
    <t>244</t>
  </si>
  <si>
    <t>aplicar propamocar330cc, una bolsa de predostary media bolsa de mancozeb, 330cc de potacio mas pegante</t>
  </si>
  <si>
    <t>245</t>
  </si>
  <si>
    <t>cultivo de papa variedades en  floracio</t>
  </si>
  <si>
    <t>cultivo de papa criolla en desarrollo vegetativo</t>
  </si>
  <si>
    <t>realizar aplicación de una bolsa de predostar, propamocar 330c, clorathalonil 250cc, fentoato 250cc, pegante 30cc en 200lt de agua</t>
  </si>
  <si>
    <t>12158</t>
  </si>
  <si>
    <t>12259</t>
  </si>
  <si>
    <t>cultivo de papa variedad unica en floracion con problema de gota</t>
  </si>
  <si>
    <t>aplicar predostar una bolsa, media de mancozeb, dimethomor una bolsa. 330cc de potacio , 100cc de pegante por caneca de 200lt</t>
  </si>
  <si>
    <t>12160</t>
  </si>
  <si>
    <t>aplicar profenofos 330cc, bifentrina 330cc, landacialotrina 200ccpor caneca de 200lt</t>
  </si>
  <si>
    <t>246</t>
  </si>
  <si>
    <t>cultivo de mora en produccion con problema de hongos</t>
  </si>
  <si>
    <t>aplicar dimethomor una bolsa, difeconazol 200cc, cipermetrina 150cc, 330cc de potacio y fosforo para mejorar floracion y llenado</t>
  </si>
  <si>
    <t>248</t>
  </si>
  <si>
    <t xml:space="preserve">aplicar un 10-30-10 25cc, cipermetrina 20cc, fosforo para mejorar su desarrollo </t>
  </si>
  <si>
    <t>249</t>
  </si>
  <si>
    <t>plantas de mora en produccion</t>
  </si>
  <si>
    <t xml:space="preserve">realizar poda de mantenimiento para sacar los latigos y ramas que ya producieron </t>
  </si>
  <si>
    <t>12161</t>
  </si>
  <si>
    <t>plantas de corubo en produccion</t>
  </si>
  <si>
    <t>aplicar 20cc de landacialotrina, potacio- fosforo 50cc por bomba de 20lt y realizar poda de mantenimiento</t>
  </si>
  <si>
    <t>12162</t>
  </si>
  <si>
    <t>plantas de corubo y mora en produccion</t>
  </si>
  <si>
    <t>aplicar 50cc de potacio- fosforo, 20cc de calcio- boro, 20cc de landacialotrina por bonba de 20lt</t>
  </si>
  <si>
    <t>0702</t>
  </si>
  <si>
    <t>realizar medida del lote para cultivo de papa</t>
  </si>
  <si>
    <t>se realizo medida del lote para calcular el area total y mirar que tanta cantidad de semilla se utiliza</t>
  </si>
  <si>
    <t>cultivo de papa superior en maduracion</t>
  </si>
  <si>
    <t>realizar aplicación de paracuat 800cc, 250cc de fulminator, 250cc de landacialotrina por caneca de 200lt</t>
  </si>
  <si>
    <t>0704</t>
  </si>
  <si>
    <t>realizar aplicación de una bolsa de curzate, media de mancozeb 330cc de propamocarb, pegante 50cc por caneca de 200lt</t>
  </si>
  <si>
    <t>0703</t>
  </si>
  <si>
    <t>0707</t>
  </si>
  <si>
    <t>0706</t>
  </si>
  <si>
    <t>cultivo de papa variedad superior  en  floracio</t>
  </si>
  <si>
    <t>realizar aplicación de propamocarb 330cc , una bolsa de curzate, media bolsa de mancozeb,200cc de fulminator 400cc de potacio porcaneca de 200lt</t>
  </si>
  <si>
    <t>0708</t>
  </si>
  <si>
    <t>0709</t>
  </si>
  <si>
    <t>cultivo de papa variedad superior en floracion y en desarrollo vegetativo</t>
  </si>
  <si>
    <t>realizar aplicación de una bolsa de curzate, media de mancozeb 330cc de propamocarb, 400cc de potacio, 200cc de fulminatorpegante 50cc por caneca de 200lt</t>
  </si>
  <si>
    <t>0710</t>
  </si>
  <si>
    <t>lote listo para la siembra variedad superior</t>
  </si>
  <si>
    <t>realizar la mezcla de 4 bultod de 10-30-10 por 1 bulto do fosforo, 1 de agrimis, 1 de makerita para la siembra</t>
  </si>
  <si>
    <t>0711</t>
  </si>
  <si>
    <t>cultivo de papa en maduracio</t>
  </si>
  <si>
    <t>realizar aplicación de 800cc de gramozone, 300cc de fulminator, 250cc de landacialotrina 250 de lannate por caneca de 200lt</t>
  </si>
  <si>
    <t>0717</t>
  </si>
  <si>
    <t>realizar visita  de verificacion a predio para proyecto de la gobernacion</t>
  </si>
  <si>
    <t>se realizo visita de verificacion del predio en produccion para el proyecto de la gobernacion y realizar la inscripcion a la plataforma survey123</t>
  </si>
  <si>
    <t>0740</t>
  </si>
  <si>
    <t>cultivo de papa variedad unica en maduracion</t>
  </si>
  <si>
    <t>para unica aplicar gramoxone y profenofos, landacialotrina y el resto realizar otra aplicación a la rama para el control de gota</t>
  </si>
  <si>
    <t>0742</t>
  </si>
  <si>
    <t>0744</t>
  </si>
  <si>
    <t>cultivo de papa variedade unica en  floracio</t>
  </si>
  <si>
    <t>realizar aplicación de propamocar 250cc, curzate una bolsa, amino k 330cc, landacialotrina 250cc, en 200lt de agua</t>
  </si>
  <si>
    <t>0745</t>
  </si>
  <si>
    <t>cultivo de papa en germinacio</t>
  </si>
  <si>
    <t>realizar aaplicacion de gramoxone 800cc , 250cc de cipermetrina por caneca de 200lt</t>
  </si>
  <si>
    <t>0747</t>
  </si>
  <si>
    <t>0750</t>
  </si>
  <si>
    <t>cultivo de papa en floracio</t>
  </si>
  <si>
    <t xml:space="preserve">realizar aplicación de ciromaxina 160cc a la mezcla para control de toston </t>
  </si>
  <si>
    <t>0705</t>
  </si>
  <si>
    <t>realizar aplicación de oxicloruro de cobre, 400cc de potacio, 300cc de profenofos, 300cc de landacialotrina por caneca de 200lt</t>
  </si>
  <si>
    <t>0720</t>
  </si>
  <si>
    <t>programar entrega de plantas de hortaliza para la huerta</t>
  </si>
  <si>
    <t>se programo entrega de plantas y semillas para la huerta casera</t>
  </si>
  <si>
    <t>0721</t>
  </si>
  <si>
    <t>0724</t>
  </si>
  <si>
    <t>maiz</t>
  </si>
  <si>
    <t>0725</t>
  </si>
  <si>
    <t>3103756489-3204815278</t>
  </si>
  <si>
    <t>0727</t>
  </si>
  <si>
    <t>0729</t>
  </si>
  <si>
    <t>cebolla</t>
  </si>
  <si>
    <t>0733</t>
  </si>
  <si>
    <t>0738</t>
  </si>
  <si>
    <t>0739</t>
  </si>
  <si>
    <t>arveja</t>
  </si>
  <si>
    <t>realizar entrega de premiacion del hilo dorado</t>
  </si>
  <si>
    <t>se realizo la entrega de una bomba de espalda marca royal condor de la premiacion del segundo puesto</t>
  </si>
  <si>
    <t>0741</t>
  </si>
  <si>
    <t>realizar aplicación de potacio800cc, profenofos 300cc, tregua una bolsa, landacialotrina 300cc por caneca</t>
  </si>
  <si>
    <t>0748</t>
  </si>
  <si>
    <t>0749</t>
  </si>
  <si>
    <t>0712</t>
  </si>
  <si>
    <t>plntas de mora y corubo en produccion</t>
  </si>
  <si>
    <t>realizar poda de formacion para mejorar aireacion y aplicar fertilizante</t>
  </si>
  <si>
    <t>0714</t>
  </si>
  <si>
    <t>0715</t>
  </si>
  <si>
    <t>0716</t>
  </si>
  <si>
    <t>0718</t>
  </si>
  <si>
    <t>0722</t>
  </si>
  <si>
    <t>0723</t>
  </si>
  <si>
    <t>0726</t>
  </si>
  <si>
    <t>0730</t>
  </si>
  <si>
    <t>cultivo de tomate de arbol en desarrollo vegetativo</t>
  </si>
  <si>
    <t>aplicar 10gr de fitoraz, 25cc de propamocarb, 25cc de difeconazol y 50cc de desarrollo</t>
  </si>
  <si>
    <t>0731</t>
  </si>
  <si>
    <t>plantas de lulo y tomate de arbol en produccion</t>
  </si>
  <si>
    <t>aplicar 50cc de potacio, 50cc de fosforo, clorpirifos 25cc de difeconazol 20cc en 20 lt de agua</t>
  </si>
  <si>
    <t>0732</t>
  </si>
  <si>
    <t>0746</t>
  </si>
  <si>
    <t>0713</t>
  </si>
  <si>
    <t>aplicar acarotal 150cc a la mezcla , 250cc de iprodione, 100cc de corrector ph para mejorar la aplicación</t>
  </si>
  <si>
    <t>0719</t>
  </si>
  <si>
    <t>0728</t>
  </si>
  <si>
    <t>07634</t>
  </si>
  <si>
    <t>cultivo de fresa variedad albion en produccion</t>
  </si>
  <si>
    <t>aplicar iprodione 250cc, 250cc de difeconazol, potacio - fosforo 400cc, abamectina 160cc calcio- boro 250 cc por caneca</t>
  </si>
  <si>
    <t>0735</t>
  </si>
  <si>
    <t>produccion de fresa alvion con problema de virus</t>
  </si>
  <si>
    <t>aplicar 450cc de propamocar, una bolsa de fosetil de aluminio, 450cc de kasugamisina en 200lt de Aagua</t>
  </si>
  <si>
    <t>0736</t>
  </si>
  <si>
    <t>0737</t>
  </si>
  <si>
    <t>cultivo de fresa variedad albion en desarrollo vegetativo</t>
  </si>
  <si>
    <t>aplicar media bolsa de enrraizador, 330cc de fosforo , 250cc de fentopen por caneca de 200lt</t>
  </si>
  <si>
    <t>0743</t>
  </si>
  <si>
    <t>1151</t>
  </si>
  <si>
    <t>realizar encuesta de monitoreo de precio del producto</t>
  </si>
  <si>
    <t>se realizo visita a predio para realizar encuesta de monitoreo de precio de producto</t>
  </si>
  <si>
    <t>1154</t>
  </si>
  <si>
    <t>1156</t>
  </si>
  <si>
    <t>1158</t>
  </si>
  <si>
    <t>aplicar en forma unyectada propamocar 350cc, una bolsa de fosetil de alumicio y 500cc de kasugamicina en 200lt de agua.</t>
  </si>
  <si>
    <t>1166</t>
  </si>
  <si>
    <t>cultivo de tomate de arbol y gulupa en produccion</t>
  </si>
  <si>
    <t>32o8154051</t>
  </si>
  <si>
    <t>1171</t>
  </si>
  <si>
    <t>plantas de mora y corubo en produccion</t>
  </si>
  <si>
    <t>hacer poda de mantenimiento para sacar ramas que ya produjeron y airear las plantas</t>
  </si>
  <si>
    <t>1173</t>
  </si>
  <si>
    <t>1177</t>
  </si>
  <si>
    <t>palntas de mora y corubo en produccion</t>
  </si>
  <si>
    <t>realizar poda de formacion para mejorar aireacion y aplicar fertilizante a la base de la planta</t>
  </si>
  <si>
    <t>1179</t>
  </si>
  <si>
    <t xml:space="preserve">cultivo de mora en produccion </t>
  </si>
  <si>
    <t>realizar aplicación de 250cc de azufre, 300cc de carbendazin, 200cc de landacialotrina en 200lt de agua</t>
  </si>
  <si>
    <t>1180</t>
  </si>
  <si>
    <t>cultivo de freijoa en desarrollo vegetativo</t>
  </si>
  <si>
    <t>aplicar desarrollo 25cc, humus liquido 25cc por bonba de 20lt</t>
  </si>
  <si>
    <t>1183</t>
  </si>
  <si>
    <t>realizar control de malezas</t>
  </si>
  <si>
    <t>aplicar un producto a base de mesulforon una tapita por 20lt de agua</t>
  </si>
  <si>
    <t>1189</t>
  </si>
  <si>
    <t xml:space="preserve">realizar limpieza al plato  de la planta para realizar control de malezas </t>
  </si>
  <si>
    <t>realizar siembra en los semilleros</t>
  </si>
  <si>
    <t>se realizo la siembra de semillas de frutales para la propagacion</t>
  </si>
  <si>
    <t>1199</t>
  </si>
  <si>
    <t>realizar podas de mantenimiento para mejorar estructura de la planta</t>
  </si>
  <si>
    <t>1152</t>
  </si>
  <si>
    <t>1153</t>
  </si>
  <si>
    <t>cultivo de papa criolla en floracio</t>
  </si>
  <si>
    <t>1155</t>
  </si>
  <si>
    <t>realizar aplicacon de propamocarb250cc, profenofoe 250cc, curzate una bolsa, landacialotrina 250cc por caneca de 200lt</t>
  </si>
  <si>
    <t>1157</t>
  </si>
  <si>
    <t>realizar aplicación de propamocar330cc, landaciaoltrina 330cc, una bolsa de magesticg, 500cc de potacioi 250cc de calcio boro por caneca de 200lt</t>
  </si>
  <si>
    <t>1159</t>
  </si>
  <si>
    <t>1160</t>
  </si>
  <si>
    <t>1162</t>
  </si>
  <si>
    <t>1164</t>
  </si>
  <si>
    <t>lote para siembra de papa</t>
  </si>
  <si>
    <t>realizar aplicación de cal agricola para mejorar condiciones de PH, 1,5 ton por hectarea ya plicar buena materia organica antes de la siembra</t>
  </si>
  <si>
    <t>1167</t>
  </si>
  <si>
    <t>cultivo de papavariedad superior en germinacion</t>
  </si>
  <si>
    <t>realizar aplicación de paracuat 88cc, 250cc, de cipermetrina por caneca de 200lt</t>
  </si>
  <si>
    <t>1168</t>
  </si>
  <si>
    <t>aplicar una bolsa de curzate, media de mancozeb, dcalcio boro 250cc potacio 330cc, fentopen 250cc por caneca de 200lt</t>
  </si>
  <si>
    <t>1169</t>
  </si>
  <si>
    <t>aplicar 330cc de profenofos, una bolsa de acefato, 350cc de bifentrina, 500cc de sulfato de potacio por caneca de 200lt</t>
  </si>
  <si>
    <t>1174</t>
  </si>
  <si>
    <t>realizar aplicación de propamocar 250cc, una bolsa de curzate, amino k 330cc, landacialotrina 250cc, en 200lt de agua</t>
  </si>
  <si>
    <t>1176</t>
  </si>
  <si>
    <t>cultivo de papa variedad superior en maduracion</t>
  </si>
  <si>
    <t>aplicar un lt de paracuat, 250cc de fulminator, 200cc de lannate 250cc de landacialotrina por caneca de 200lt</t>
  </si>
  <si>
    <t>1178</t>
  </si>
  <si>
    <t>cultivo de papavariedad superior en desarrollo vegetativo</t>
  </si>
  <si>
    <t>aplicar un pruducto llamado rebrote un 1kl ,una bolsa de tregua, predostar una bolsa por caneca de 200lt</t>
  </si>
  <si>
    <t>1182</t>
  </si>
  <si>
    <t>revisar lote para cultivo de papa nativas</t>
  </si>
  <si>
    <t>mirar lote para proyecto de papa nativas con la asocoacion de papa</t>
  </si>
  <si>
    <t>1184</t>
  </si>
  <si>
    <t>realizar aplicación de profenofos 350cc, una bolsa de magestig, amino k 330cc, landacialotrina 250cc, en 200lt de agua</t>
  </si>
  <si>
    <t>1186</t>
  </si>
  <si>
    <t>realizar aplicación de gramozone 800cc, propamocar330cc, 250cc de fulminator, 250cc de landacialotrina , lannate 200cc por caneca de 200lt</t>
  </si>
  <si>
    <t>1187</t>
  </si>
  <si>
    <t>cultivo de papa variedad superior  en  maduracion</t>
  </si>
  <si>
    <t>1188</t>
  </si>
  <si>
    <t>aplicar 330cc de fulminatorn una bolsa de acefato, 250cc de lannate, 500cc de potacio por caneca de 200lt</t>
  </si>
  <si>
    <t>cultivo de papa variedad superior en  desarrollo vegetativo</t>
  </si>
  <si>
    <t>realizar aplicación de una bolsa de predostar una bolsa de curzate,250cc de predostar 200cc de fulminato, rpegante 50cc por caneca de 200lt</t>
  </si>
  <si>
    <t>programar siembro de papa nativas</t>
  </si>
  <si>
    <t>realizar aplicación de fertilizante 10-20-20 a la siembra con agrimiz</t>
  </si>
  <si>
    <t>1161</t>
  </si>
  <si>
    <t>1163</t>
  </si>
  <si>
    <t>realizar entrega de semillas</t>
  </si>
  <si>
    <t>se realizo entrega de semillasde hortalizapara la huerta casera</t>
  </si>
  <si>
    <t>1165</t>
  </si>
  <si>
    <t>realizar preparacion de terreno</t>
  </si>
  <si>
    <t>hacer una buena preparacion del terreno con azadon, aplicar cal dolomita y gallinazacompostada</t>
  </si>
  <si>
    <t>1170</t>
  </si>
  <si>
    <t>1175</t>
  </si>
  <si>
    <t>cultivo de cubios en maduracio</t>
  </si>
  <si>
    <t>aplicar una bolsa de oxicloruro de cobre, 400cc de potacio, 330cc de fulminator, 200cc de lannatepor canaca de 200lt</t>
  </si>
  <si>
    <t>1181</t>
  </si>
  <si>
    <t>1185</t>
  </si>
  <si>
    <t>plantas de cebolla larga en desarrollo vegetativo</t>
  </si>
  <si>
    <t>aplicar 30cc de carbendazin, potacio-fosforo 40cc, desarrollo 20cc en 20 lt de agua</t>
  </si>
  <si>
    <t>1200</t>
  </si>
  <si>
    <t>1172</t>
  </si>
  <si>
    <t>aplicar 150cc de corrector ph, santimec 160cc, landacialotrina 200cc, extracto de ajo aji 200cc por caneca de 200lt</t>
  </si>
  <si>
    <t>3209481096- 3112454821</t>
  </si>
  <si>
    <t>realizar visita  de verificacion a predio para proyecto la car</t>
  </si>
  <si>
    <t>se relizo visita a predio para realizar incripcion proyecto de la car para el tanque de reserva</t>
  </si>
  <si>
    <t>realizar invitacion a la capacitacion</t>
  </si>
  <si>
    <t xml:space="preserve">se realizo la invitacion a la capasitacion de fertilizacion en fresa </t>
  </si>
  <si>
    <t>realizar aplicación de potacio en dosis de 500cc , por caneca de 200lt</t>
  </si>
  <si>
    <t>cultivo de fresa en desarrollo vegetativo</t>
  </si>
  <si>
    <t>realizar aplicación de  un productolamado rebrote en dosis de 1kl por caneca</t>
  </si>
  <si>
    <t>realizar incripcion al proyecto de lacar</t>
  </si>
  <si>
    <t>se realizo la incripcion al proyecto de la car para los recerborios de agua</t>
  </si>
  <si>
    <t>1072191240</t>
  </si>
  <si>
    <t>cultivo de criolla en germinacion</t>
  </si>
  <si>
    <t>durante el recorrido al lote no se hace necesario aplicar herbicida</t>
  </si>
  <si>
    <t>hacer aplicación de curzate una bolsa, fulminator 330cc, landacialotrina 300cc una bolsa de acefato por caneca de 200lt</t>
  </si>
  <si>
    <t>cultivo de papa en criolla en desarrollo vegetativo</t>
  </si>
  <si>
    <t>ralizar aplicacionde medio kilo de rebrote agregar a la mezcla</t>
  </si>
  <si>
    <t>no fue necesaria realizar control de graminias al cultivo</t>
  </si>
  <si>
    <t>cultivo de papa unica en maduracion</t>
  </si>
  <si>
    <t>realizar encuesta del minsterio de agricultura</t>
  </si>
  <si>
    <t>se realizo la encuesta de campo innova a satisfaccion del productor</t>
  </si>
  <si>
    <t>realializar entrega de hortalizas</t>
  </si>
  <si>
    <t>se realizo la entrega de hortalizas para la huerta casera</t>
  </si>
  <si>
    <t>lote enmontado para realizar cultivo</t>
  </si>
  <si>
    <t>realizar preparacio con maquinaria para desbrozar y prepara el terreno</t>
  </si>
  <si>
    <t>ESJIM</t>
  </si>
  <si>
    <t>pradera</t>
  </si>
  <si>
    <t>pradera con problema d eextrs hidrico</t>
  </si>
  <si>
    <t>realizar aplicación deun producto llamado aminoplan 330cc, humus liquido 330cc por caneca de 200lt</t>
  </si>
  <si>
    <t>realizar medida del lote y mirar plantas de cebolla</t>
  </si>
  <si>
    <t xml:space="preserve"> se realizo la medicion del lote para la siembra de asopapa</t>
  </si>
  <si>
    <t>397255774</t>
  </si>
  <si>
    <t>plantas de aguacate freijoa en produccion</t>
  </si>
  <si>
    <t>realizar aplicación azufre 10cc,carbendazin 15ml. Curzate 50gr</t>
  </si>
  <si>
    <t>realizar aplicación de tricoderma y bauberia 100gr 50 de extracto aji</t>
  </si>
  <si>
    <t>aplicar 15 bultos por ha antes de la preparacio de terreno de cal agricola</t>
  </si>
  <si>
    <t>cultivo de cebolla en desarrollo vegetativo</t>
  </si>
  <si>
    <t>realizar aplicación ade aminok 50cc por bonba de 20lt</t>
  </si>
  <si>
    <t>realizar acompañamiento con productores de fresa</t>
  </si>
  <si>
    <t>se realizo acompañamiento con funcionarios de la gobernacion y de una empresa exportadora a los cultivos de fresa</t>
  </si>
  <si>
    <t>aplicar a labase de la plnata un enrraizador500gr, fentoato 300cc por caneca de 200lt</t>
  </si>
  <si>
    <t>hacer aplicación aminok 500cc, agregar a la mezcla</t>
  </si>
  <si>
    <t>cultivo de papa R12 en desarrollo vegetativo</t>
  </si>
  <si>
    <t>agregar a la mezcla aminiplan en dosis de 500cc por caneca</t>
  </si>
  <si>
    <t>esperar unos 15 dia para aplicar fitoraz una bolsa , 250cc de propamocar</t>
  </si>
  <si>
    <t>aplicar fitoraz una bolsa , 250cc de propamocar</t>
  </si>
  <si>
    <t>aplicar una bolsa de curzate, 300cc de propamocarb, una bolsa de dimethomor por caneca de 200lt</t>
  </si>
  <si>
    <t>cultivo de papa en unica en maduracion</t>
  </si>
  <si>
    <t>aplicar herbicida paracuat 1lt , fulminator 300cc, landacialotrina 300cc por caneca de 200lt</t>
  </si>
  <si>
    <t>adicionar a la aplicación aminoplan 500cc por caneca</t>
  </si>
  <si>
    <t>cultivo de papa para la deshierva</t>
  </si>
  <si>
    <t>agregar al fertilizante sulfato de potacio un bulto a la mezcla</t>
  </si>
  <si>
    <t>repetir recomendación devido a la presencia de gota</t>
  </si>
  <si>
    <t>cultivo de papa en maduracion</t>
  </si>
  <si>
    <t>aplicar 800cc de paracuat, 300cc de profenofos, 300cc de landacialotrina en 200lt de agua</t>
  </si>
  <si>
    <t>cultivo de papa variedad R12 en desarrollo vegetativo</t>
  </si>
  <si>
    <t>agregar a la mezcla para mejorar calidad 250cc de calcio boro, 300cc de carbendazin, kasugamicina 200cc en los 200cc de agua</t>
  </si>
  <si>
    <t>aplicar fulminator 250cc, landacialotrina 250cc, magestic una bolsa, fosfoes 300cc por caneca de 200cc</t>
  </si>
  <si>
    <t>plantas de arandano en produccion</t>
  </si>
  <si>
    <t>aplicar 100gr de tricoderma, 250cc de fentoato, 100gr de potacio, en 20lt de agua</t>
  </si>
  <si>
    <t>plantas de aguacate y freijoa en produccion</t>
  </si>
  <si>
    <t>aplicar triple 15con materia organica compostada para mejorar nutricion</t>
  </si>
  <si>
    <t>aplicar tricoderma una bolsa, basilus una bolsa 250cc de fentoato por caneca de 200lt</t>
  </si>
  <si>
    <t>realizar acompañamientopara toma de muestra de suelo</t>
  </si>
  <si>
    <t>se realizo el acompañamiento para la toma de muestra de suelo para el respectivo analisis y realizar encuesta de campo innova a satidfacion del productor</t>
  </si>
  <si>
    <t>1745</t>
  </si>
  <si>
    <t>1740</t>
  </si>
  <si>
    <t>1742</t>
  </si>
  <si>
    <t>1743</t>
  </si>
  <si>
    <t>1747</t>
  </si>
  <si>
    <t>1748</t>
  </si>
  <si>
    <t>1749</t>
  </si>
  <si>
    <t>1750</t>
  </si>
  <si>
    <t>1739</t>
  </si>
  <si>
    <t>1744</t>
  </si>
  <si>
    <t>1741</t>
  </si>
  <si>
    <t>2251</t>
  </si>
  <si>
    <t>2252</t>
  </si>
  <si>
    <t>pasto</t>
  </si>
  <si>
    <t>2253</t>
  </si>
  <si>
    <t>2254</t>
  </si>
  <si>
    <t>2255</t>
  </si>
  <si>
    <t>2256</t>
  </si>
  <si>
    <t>2257</t>
  </si>
  <si>
    <t>2258</t>
  </si>
  <si>
    <t>2259</t>
  </si>
  <si>
    <t>2260</t>
  </si>
  <si>
    <t>2261</t>
  </si>
  <si>
    <t>2262</t>
  </si>
  <si>
    <t>2263</t>
  </si>
  <si>
    <t>2264</t>
  </si>
  <si>
    <t>2265</t>
  </si>
  <si>
    <t>2266</t>
  </si>
  <si>
    <t>2267</t>
  </si>
  <si>
    <t>2268</t>
  </si>
  <si>
    <t>2269</t>
  </si>
  <si>
    <t>cultivo de papa criola en desarrollo vegetativo</t>
  </si>
  <si>
    <t>aplicar un producto llamado aminok en dosisi de 500cc por caneca de 200lt agregar a la mezcla</t>
  </si>
  <si>
    <t>2270</t>
  </si>
  <si>
    <t>cultivo de papa criolla en floracion</t>
  </si>
  <si>
    <t>aplicar amonok 500cc , humus liquido 330cc, predostar una bolsa, lannate 250cc, propamocar 330cc, fulminator 250cc por caneca de 200lt</t>
  </si>
  <si>
    <t>2271</t>
  </si>
  <si>
    <t>plantas de cebolla en desarrollo vegetativo</t>
  </si>
  <si>
    <t>aplicar aminoplan a la base de la plantas 25cc por bonba, y entrega semillas de cilantro</t>
  </si>
  <si>
    <t>2272</t>
  </si>
  <si>
    <t>realizar visita de verificacion a predio</t>
  </si>
  <si>
    <t>se realizo visita de verificacion a predio en produccion de hortalizas pora su respectiva certificado agricola.</t>
  </si>
  <si>
    <t>251</t>
  </si>
  <si>
    <t>realizar entrega de un bulto de avena forrajera</t>
  </si>
  <si>
    <t>se realizo l entrega de un bulto de avena forrajera cayuse para el mejoramiento de alimentacion</t>
  </si>
  <si>
    <t>252</t>
  </si>
  <si>
    <t>realizar entrga de sobres de semilla</t>
  </si>
  <si>
    <t>se realizo la entrega de sobres de semilla de hortalizas para realizar una huerta casera</t>
  </si>
  <si>
    <t>253</t>
  </si>
  <si>
    <t>plantas de corubo y tomate de arbol en produccion</t>
  </si>
  <si>
    <t>realizar aplicación de fosetal de aluminio una bolsa, kasugamisina 400cc por caneca de 200lt a la base de la planta</t>
  </si>
  <si>
    <t>254</t>
  </si>
  <si>
    <t>realizar aplicación de herbicida " paracuat" 700cc y cipermetrina 250cc por caneca de 200lt</t>
  </si>
  <si>
    <t>255</t>
  </si>
  <si>
    <t>cultivo de papa variedad unica en germinacion</t>
  </si>
  <si>
    <t>de acuerdo a la visita dejar otros 15 dias para realizar la aplicación de herbicida</t>
  </si>
  <si>
    <t>256</t>
  </si>
  <si>
    <t>realizar aplicación de herbicida paracuat 800cc , 250cc de landacialotrina por caneca de 200lt</t>
  </si>
  <si>
    <t>257</t>
  </si>
  <si>
    <t>siembra de papa criolla</t>
  </si>
  <si>
    <t>realizar aplicación de 500gr de cal liquida antes de surcar y luego a la rejada aplicar una bolsa de triciderma por caneca de 200lt</t>
  </si>
  <si>
    <t>258</t>
  </si>
  <si>
    <t>cultivo de papa variedad superior en desarrollo vegetal</t>
  </si>
  <si>
    <t>realizar aplicación de 00cc de realizar a la mezcla, realizar aplicación de triple 15 a la base de la planta</t>
  </si>
  <si>
    <t>259</t>
  </si>
  <si>
    <t>realizar aplicación de una bolsa de predostar, una de demithomor, 200cc de landacialotrina, 250cc de desarrollo por caneca de 200lt</t>
  </si>
  <si>
    <t>260</t>
  </si>
  <si>
    <t>261</t>
  </si>
  <si>
    <t>plantas en produccion</t>
  </si>
  <si>
    <t>aplicar una bolsa de maestro, carbendazin 330cc fitoraz una bolsa, potacio y fosforo por caneca de 200lt</t>
  </si>
  <si>
    <t>262</t>
  </si>
  <si>
    <t>aplicar siganez 250cc iprodione 250cc, carbendazin 00cc agregar a la mezcla y pegante</t>
  </si>
  <si>
    <t>263</t>
  </si>
  <si>
    <t>platas en desarrollo vegetativo</t>
  </si>
  <si>
    <t>realizar poda de formacion para mejorar estructura y forma de la planta</t>
  </si>
  <si>
    <t>264</t>
  </si>
  <si>
    <t>aplicar a la mezcla un producto llamado siganex 300cc, pegante a base de silicona 100cc por caneca de 200lt.</t>
  </si>
  <si>
    <t>265</t>
  </si>
  <si>
    <t>apliacr siganex 250cc, fitorax una bolsa, 250cc de difeconazol, 00cc de carbendazin por caneca de 200lt</t>
  </si>
  <si>
    <t>266</t>
  </si>
  <si>
    <t>plantas  en germinacion</t>
  </si>
  <si>
    <t>aplicar desarrollo</t>
  </si>
  <si>
    <t>267</t>
  </si>
  <si>
    <t>rebrote 250gr por caneca de 100 litros</t>
  </si>
  <si>
    <t>268</t>
  </si>
  <si>
    <t>realizar entrega de analicis de suelo</t>
  </si>
  <si>
    <t>se realizo la entrega del analisis de suelo con sus respectivas recomendaciones para el cultivo de papa</t>
  </si>
  <si>
    <t>279</t>
  </si>
  <si>
    <t>realizar entrega de la tarjeta de la gobernacion</t>
  </si>
  <si>
    <t>se realizo la entrega de la tarjeta agropecuaria para uso agroprcuario</t>
  </si>
  <si>
    <t>270</t>
  </si>
  <si>
    <t>cultivo de papa superior en desarrollo vegetativo</t>
  </si>
  <si>
    <t>realizar aplicacon de una bolsa de predostar una de dimethomor 250cc de fentoato,330cc de fosfoes mas100 de pegante</t>
  </si>
  <si>
    <t>271</t>
  </si>
  <si>
    <t>realizar aplicacionde una bolsa de fitoraz, 250cc  clorothalonil , fentopen 250cc por caneca de 200lt</t>
  </si>
  <si>
    <t>realizar seguimientocultivo de papa variedad R12 de semilla certificada del programa de FNFP</t>
  </si>
  <si>
    <t>aplicar propamocar 25cc, 100gr de fitoraz, 0cc de produccion en 20 lt de aguaq</t>
  </si>
  <si>
    <t>se realizo la entrega de semillas de cilantro , lechuga, acelga, espinaca para la huerta casera</t>
  </si>
  <si>
    <t>cultivo de fesa en produccion</t>
  </si>
  <si>
    <t>apliacar siganex 250cc, fitorax una bolsa, 250cc de difeconazol, 00cc de carbendazin por caneca de 200lt</t>
  </si>
  <si>
    <t>277</t>
  </si>
  <si>
    <t>realizar entrega de analisis de suelo</t>
  </si>
  <si>
    <t>se realizo la entrega de analisis de suelo con sus respectivas recomendaciones para siembra de pasto.</t>
  </si>
  <si>
    <t>278</t>
  </si>
  <si>
    <t>aplicar propamocar 25cc, 100gr de fitoraz, 0cc de produccion en 20 lt de agua</t>
  </si>
  <si>
    <t>realizar encuesta de campo innova</t>
  </si>
  <si>
    <t>se realizo la encuesta de campo innova a satisfacion del agricultor para el cultivo de fresa</t>
  </si>
  <si>
    <t>aplicar a la mezcla un producto llamado explorador una bolsa por caneca de 200lt.</t>
  </si>
  <si>
    <t>aplicar propamocar 330cc, clorathalonil 330cc, una bolsa de dimethomor por caneca de 200lt</t>
  </si>
  <si>
    <t>aplicarpropamocar 330cc, predostar una bolsa, agregar a la mezcla en 200lt de agua</t>
  </si>
  <si>
    <t>culrivo de papacriola en floracion</t>
  </si>
  <si>
    <t>aplicar 330cc de fulmineitor , bifentrina 330cc, potacio 400cc por caneca</t>
  </si>
  <si>
    <t>cultivo de papa varieda unica en maduracion</t>
  </si>
  <si>
    <t>aplicar fulmineitor 330cc, landa-tiametoxan 330cc, magestig una bolsa, potacio 500cc por caneca de 200lt</t>
  </si>
  <si>
    <t>cultivo de papa unica en floracion</t>
  </si>
  <si>
    <t>aplicar propamocarb 330cc, curaxil una bolsa, dimethomor una bolsa, potacio 500cc por caneca de 200lt</t>
  </si>
  <si>
    <t>realizar aplicación de paracuat 800cc, 250cc de pagusano por caneca de 200lt</t>
  </si>
  <si>
    <t>realizar entrega de plantas</t>
  </si>
  <si>
    <t>se realizo la entrega de 45 plantas de sebolla larga, 15 espinacas para la huerta casera</t>
  </si>
  <si>
    <t>realizar acompañamiento de inspeccion con funcionario de ICA</t>
  </si>
  <si>
    <t>se realizo acompañamientp de inspeccion con el ICA para monitoreo de plagas y enfermedades</t>
  </si>
  <si>
    <t>se realizo la entrega de granadilla 2, golupa 2, ahuyama 20, hinojo 5, tomate chonto 5</t>
  </si>
  <si>
    <t>cultivo de cebolla larga en desarrollo vegetativo</t>
  </si>
  <si>
    <t>realizar aplicación de un producto a base de fosforo-potacio y aplicar 30cc por bonba de 20lt</t>
  </si>
  <si>
    <t xml:space="preserve">realizar aplicación de siganex 300cc una bolsa de fitoraz por caneca de 200lt </t>
  </si>
  <si>
    <t>realizar aplicación de fentopen en dosis de 300cc una bolsa de safer mix por caneca de 200lt</t>
  </si>
  <si>
    <t>cultivo de fresa en desarrollo</t>
  </si>
  <si>
    <t>aplicar un desarrollo con aminoacido en dosis de 400cc por caneca para mejorar la planta</t>
  </si>
  <si>
    <t>NO</t>
  </si>
  <si>
    <t>produccion de mora</t>
  </si>
  <si>
    <t>realizar aplicación de 25 cc de azufre, fosforo-potacio 50cc landa 25cc por bonba de 20lt</t>
  </si>
  <si>
    <t>cultivo de papa R12 en maduracion</t>
  </si>
  <si>
    <t>aplicar propamocar 330cc , potacio 500cc, lannate 250cc fulmineitor 250cc por caneca de 200lt</t>
  </si>
  <si>
    <t>aplicar gramoxone 800c , 250cc de fulmineiitor, pabalnco 250cc por caneca de 200lt</t>
  </si>
  <si>
    <t>aplicar propamocar en dosis de 350cc, una bolsa de dimethomor agregar a la mezcla</t>
  </si>
  <si>
    <t>se realizo entrega de semillas de cilantro, acelga espinaca para la huerta</t>
  </si>
  <si>
    <t>cultivo de oasto en desarrollo vegetativo</t>
  </si>
  <si>
    <t>aplicar de 500gr de rebrote para mejorar condiciones de desarrollo</t>
  </si>
  <si>
    <t>plantas de frutales en desarrollo vegetativo</t>
  </si>
  <si>
    <t>aplicar fosforo-potacio en dosis de 25- 30cc extracto de ajo-aji 25cc por bonba de 20cc</t>
  </si>
  <si>
    <t>aplicar producto biologico safer mix una bolsa, fentopen 300cc por caneca de 200lt</t>
  </si>
  <si>
    <t>se realizo la entrega de 10 ahuyamas, 10 hinojos, 5 repollos para el programa</t>
  </si>
  <si>
    <t>realiazar entrega de plantas</t>
  </si>
  <si>
    <t>se realizo la entrga de tomate e arbol 8, mora 8, lulo 4, gulupa 4, granadilla 4 para el programa</t>
  </si>
  <si>
    <t>se realizo entrga de 30 acelgas, 20 cebolla, y 30 brocoli para el programa</t>
  </si>
  <si>
    <t>se realizo la entrega de freijoa 20, tomate 20, lulo 20, mora 20 , corubo 20, para el programa</t>
  </si>
  <si>
    <t>se realizo entregade freijoa 10, tomate 10, para el programa de frutales</t>
  </si>
  <si>
    <t>se realizo la entrega de mora10. corubo 4, cebolla 50, acelga 50</t>
  </si>
  <si>
    <t>aplicar propamocarb 250cc, rebrote 500 gr por caneca de 200lt</t>
  </si>
  <si>
    <t>cultivo de papa en plena floracion</t>
  </si>
  <si>
    <t>plantas de frutales econ extres hidrico</t>
  </si>
  <si>
    <t>realizar aplicación de agua a las camas de los frutales</t>
  </si>
  <si>
    <t>realializar entrega de plantas</t>
  </si>
  <si>
    <t xml:space="preserve"> se realizo entrega de cebolla larga espinaca y hinojo</t>
  </si>
  <si>
    <t>se realizo entrega de frehijoa 10, tomate de arbol 10, lulo 10, corubo 10, mora 5 para el programa</t>
  </si>
  <si>
    <t>se realizo la entrega de acelga 30, hierbabuena 3, hinojo 5, romero, menta 3 para el programa</t>
  </si>
  <si>
    <t>realializar entrega de plantas con el grupo uca</t>
  </si>
  <si>
    <t>se realizo la entrega y siembra de brocoli 33, repollo 21, espinaca 22 cebolla larga 24 plantas para el progrma</t>
  </si>
  <si>
    <t>plantas de mora y corubo en desarrollo vegetativo</t>
  </si>
  <si>
    <t>se realizo la entrega de plantas mora 10, freijoa 6 para el programa</t>
  </si>
  <si>
    <t>aplicar propamocar 35cc, rebrote 50cc, potacio 40cc por bonba de 20lt</t>
  </si>
  <si>
    <t>aplicar fertilizante fosforo- potacio 50cc por bonba de 20lt</t>
  </si>
  <si>
    <t>cultivo de mais en desarrollo vegetativo</t>
  </si>
  <si>
    <t>aplicar rebrote 30gr, 10cc de fosfoes, fitoraz 30gr, oxiclorururo de cobre 30gr por bomba de 20 lt</t>
  </si>
  <si>
    <t>realizar entrega deanalisis de suelo</t>
  </si>
  <si>
    <t>se realizo la entrega de analisis de suelo con sus respectivas recomendaciones para siembra de fresa</t>
  </si>
  <si>
    <t>se realizo la entrega de tomate de arbol, mora 3 corubo 3</t>
  </si>
  <si>
    <t>se realizo la entrega de tomate de arbol 100, freijoa 5, lulo 5 plantas</t>
  </si>
  <si>
    <t>se realizo la entrega de corubo 6, lulo 10, golupa 4, uchuva 5 para el programa</t>
  </si>
  <si>
    <t>se realizo la entrega de menta 10, romero 4, hierbabuena 10, hinojo 15 para el programa</t>
  </si>
  <si>
    <t>aplicar abamectina 250cc, corrector de ph del agua 250cc, extracto de ajo aji 250cc por caneca</t>
  </si>
  <si>
    <t>plantas con pobre desarrollo</t>
  </si>
  <si>
    <t>aplicar un aminoacido - aminoplan 25cc, humus liquido 25cc por bonba de 20 lt</t>
  </si>
  <si>
    <t>aplicar 250cc de azufre o 500ge de axicloruro de cobre por caneca de 200lt</t>
  </si>
  <si>
    <t>se realizo la entrega de mora5 y corubo 5</t>
  </si>
  <si>
    <t>se realizo la entrega de 5 plantas de mora y 5 de lulo</t>
  </si>
  <si>
    <t>cultivo de papa nativa</t>
  </si>
  <si>
    <t>aplicar fosetil de aluminio 100gr, validazin 30cc a la base de la planta.</t>
  </si>
  <si>
    <t>cultivo de tomate en produccion y en desarrollo</t>
  </si>
  <si>
    <t>plantas de alcaparro en transplante con problema de hongo en la raiz</t>
  </si>
  <si>
    <t>aplicar un dimethomorf en dosis de 30cc por bonba de 20lt a la base de la planta</t>
  </si>
  <si>
    <t>se realizo entrega de plantas mora 30, tomate de arbol25. lulo 25. freijoa 7, corubo 4para el prograna</t>
  </si>
  <si>
    <t>control de zarza mora</t>
  </si>
  <si>
    <t>realizar aplicación de herbicida alli en dosis de 1gr por bonba de 20 lt</t>
  </si>
  <si>
    <t>realizar entrega de analizis de suelo</t>
  </si>
  <si>
    <t xml:space="preserve"> se realizo entrega de analiziz de suelo con su respectiva recomendación para el cultivo</t>
  </si>
  <si>
    <t>plantas de fresa en desarroloo vegetativo</t>
  </si>
  <si>
    <t>realizar aplicación de azufre en dosis 12cc en 10 lt de agua</t>
  </si>
  <si>
    <t>relizar entrega de frutales</t>
  </si>
  <si>
    <t>se realizo la entrega de tomate de arbol50, lulo 50, mora 50, gulupa 20 para el programa.</t>
  </si>
  <si>
    <t>Cultivo de papa variedad unica en maduracion</t>
  </si>
  <si>
    <t>realizar aplicacionde herbicida paracuat un litro por caneca</t>
  </si>
  <si>
    <t>relizar entrega de plantas</t>
  </si>
  <si>
    <t>se realizo la entrega de cebolla larga 20 y 20 espinacas para la huerta</t>
  </si>
  <si>
    <t>se entrego plantas de tomate de arbol 6, freijoa 3, tomate chonto 3, para el programa</t>
  </si>
  <si>
    <t>se realizo entrega de 6 plantas de tomate de arbol, freijoa 5, mora 5 para el programa</t>
  </si>
  <si>
    <t>se realizo la entrega de acelga 10, cebolla larga 20, espinaca 10 , hinojo 5, ahuyama 6 para la huerta casera</t>
  </si>
  <si>
    <t>cultivo de papa variedad R12 en desarrollo vegetal</t>
  </si>
  <si>
    <t>realizar aplicación de un aminoacido aminoplan en dosis de 500cc por cabneca de 200lt</t>
  </si>
  <si>
    <t>realizar aplicación de herbicida</t>
  </si>
  <si>
    <t>se recomienda aplicar glifosato en dosis de un sobre por bomba de 20lt</t>
  </si>
  <si>
    <t>plantas de mora y tomate recien sembrados</t>
  </si>
  <si>
    <t>aplicar raizal 500 e dosisis de 50gr y 50cc de desarrollo por bonba de 20lt</t>
  </si>
  <si>
    <t>se realizo entrega de mora 10, coruba 10, golupa 10 y freijoa 10 para el programa</t>
  </si>
  <si>
    <t>se realizo la entrega de tomate de arbol 15, mora 15, golupa 10, granadilla 10 y lulo 15 para el programa</t>
  </si>
  <si>
    <t>plantas de fresa en desarrollo vegetativo</t>
  </si>
  <si>
    <t>aplicar un fertilizante a base de fosforo-potacio 500cc, calcio boro 250cc agregar a la mezcla</t>
  </si>
  <si>
    <t xml:space="preserve"> se realizo la entrega de 10 plantas de mora para el programa sembrarlas a 2mt entre plantas por 2,50 entre surcos</t>
  </si>
  <si>
    <t>plantas de tomate y lulo en produccion</t>
  </si>
  <si>
    <t>lote para prepara para siembra</t>
  </si>
  <si>
    <t>aplicar herbicida sobre de glifosat en 20 lt de agua</t>
  </si>
  <si>
    <t>se realizo la entrega de freijoa 10 plantas para el programa</t>
  </si>
  <si>
    <t>realizar entrega de 15 plantas de cebolla larga, 15 acelgas, y 15 brocolis para el programa</t>
  </si>
  <si>
    <t>plantas de hortalizas en desarrollo</t>
  </si>
  <si>
    <t>aplicar creser 500 en dosisi de 50gr o terraplan 50cc, por bonba de 20 lt aplicar al follaje y base de la planta</t>
  </si>
  <si>
    <t>se entrego 20 plantas de cebolla larga, 25 de acelga y 25 de brocoli para el programa</t>
  </si>
  <si>
    <t>plantas en desarrollo vegetativo con problema de hongo</t>
  </si>
  <si>
    <t>aplicar 12.5 de azufre, 25gr de fosetil de aluminio en 10lt de agua aplicar al follaje</t>
  </si>
  <si>
    <t>FREDY ORLANDO MARENTES</t>
  </si>
  <si>
    <t>Vaca  golondrina en celo de 8 a 18 horas inseminda con toro fulki $ 25000</t>
  </si>
  <si>
    <t>Desparasitacion de 5 vacas y chapetiado de dos terneros</t>
  </si>
  <si>
    <t>SAN BERNARDO</t>
  </si>
  <si>
    <t>Aplicación de calcio a dos vacas y chapeteo de 6 snimales y se purgaron las dos vacas</t>
  </si>
  <si>
    <t>Repurgar enun mes y vitminizacion</t>
  </si>
  <si>
    <t>Vaca la gocha vacia ovulando sed inicia protocolo con prostal</t>
  </si>
  <si>
    <t>estar pendientes al celo</t>
  </si>
  <si>
    <t>MATEUS</t>
  </si>
  <si>
    <t>SARSO</t>
  </si>
  <si>
    <t>Novillo con absceso a nivel de prepucio se drena y se densifecta como es tan grande toca hacer otro drenaje</t>
  </si>
  <si>
    <t xml:space="preserve">para drenar bien toca tener agua destilada 500 ml y oxitetraciclina </t>
  </si>
  <si>
    <t>estar pendiente que la vaca no tenga mal olor</t>
  </si>
  <si>
    <t>Chequeo de 14 vacas 6 cargadas y 8 vacias las anotaciones quedaron en el cuaderno del administrador</t>
  </si>
  <si>
    <t>rechequeo general en un mes</t>
  </si>
  <si>
    <t xml:space="preserve">se hace acompañamiento a inspeccion de policia al predio de propiedad de margarita mora querella por tenencia responsable de nimales se evidencia 14 caballos mayores de un año y 5 menores de un año, se encuentra en buenas condiciones herrdos y sin ningun padesimiento en el momento de la visita se evidencia mucho barro y el espacio es de aproximadmente 1000 m2 </t>
  </si>
  <si>
    <t>Vaca  paloma en celo de 8 a 18 horas inseminda con toro beneton $ 25000</t>
  </si>
  <si>
    <t>Vaca  REINA en celo de 8 a 18 horas inseminda con toro TINTO $ 20000</t>
  </si>
  <si>
    <t>Normanda cargada aprox 2 meses, bufalo cargado de 6 meses aprox</t>
  </si>
  <si>
    <t xml:space="preserve">Normanda rechequeo en un mes para confirmar </t>
  </si>
  <si>
    <t>Vaca con aborto con momia se le retira se le hace un lavado uterino</t>
  </si>
  <si>
    <t>hacer nuevamente un lavado en un mes</t>
  </si>
  <si>
    <t>Vaca santa maria cargada de tres meses aproxi, pinta vacia ovulando niña cargada aprox 6 meses</t>
  </si>
  <si>
    <t>rechequeo a pinta en un mes</t>
  </si>
  <si>
    <t>Campanita vacia ovulando preciosas cargada aproximadamente 2 meses</t>
  </si>
  <si>
    <t>Campanita estar pendiente al celo</t>
  </si>
  <si>
    <t>Vaca lupita cargada de aproximadamete 6 meses</t>
  </si>
  <si>
    <t>Desparasitacion de dos vacas</t>
  </si>
  <si>
    <t>Vaca negra en celo de 8 a 18 horas inseminda con toro folki $ 20,000</t>
  </si>
  <si>
    <t>vaca con perdida de pezon derecho no se puede hacer nada</t>
  </si>
  <si>
    <t>estar pendiente de posibles mastitis</t>
  </si>
  <si>
    <t>lavado uterino con oxitetraciclina y agua destilada se desparsitan 6 animales</t>
  </si>
  <si>
    <t>desparasitar nuevametne en 6 meses</t>
  </si>
  <si>
    <t>Vaca almendara en celo de 8 a 18 horas inseminda con toro ferrix $fomento</t>
  </si>
  <si>
    <t>Vaca esmeralda cargada de aproximadamente 5 meses shangi vavia ovarios inactivos</t>
  </si>
  <si>
    <t xml:space="preserve">shangai dar sal todos los dias </t>
  </si>
  <si>
    <t xml:space="preserve">tres cerdos con tos y temperatura de 39,5 ºC inapetentes se purgaron </t>
  </si>
  <si>
    <t>vitaminizar con belmil</t>
  </si>
  <si>
    <t>Vaca con retencion de placenta se le retir y se le hace lavado uterino</t>
  </si>
  <si>
    <t>hacer nuevamente en un mes  un lavado uterino</t>
  </si>
  <si>
    <t>Vaca con retencion de placenta se leretira y se le hace lavado</t>
  </si>
  <si>
    <t>Aplicar 3 ml de benzoato de estradiol hacer un lavado uterino en un mes</t>
  </si>
  <si>
    <t>Vaca fortuna vacia ovarios inactivos, vaca jersey vacia ovulando</t>
  </si>
  <si>
    <t>plicar fosfobest 15 ml por tres dis seguidos</t>
  </si>
  <si>
    <t>Vaca con tempertura de 33,5 ºc salida de liquidos por la nariz, hipocalcemica</t>
  </si>
  <si>
    <t xml:space="preserve">enterrar por que se muere </t>
  </si>
  <si>
    <t>Vaca  negra 21 en celo de 8 a 18 horas inseminda con toro beneton $ 25000</t>
  </si>
  <si>
    <t>Vaca proxima al parto se le aplica un calcio</t>
  </si>
  <si>
    <t>tener calcio del rojo para el momento del prto</t>
  </si>
  <si>
    <t>Aplicación de un calcio y vitaminizacion</t>
  </si>
  <si>
    <t>CARO</t>
  </si>
  <si>
    <t>COMIN</t>
  </si>
  <si>
    <t>Drenaje de absceso a vaca en pecho se drena y se le coloca un calcio</t>
  </si>
  <si>
    <t>aaplicar curagan para evitar miasis por mosca</t>
  </si>
  <si>
    <t>Bovino caido anemia mucha garrapata defecando con saqngre, se le aplico ivermectina trevesec y suero</t>
  </si>
  <si>
    <t>aplicar destromin y complejo B</t>
  </si>
  <si>
    <t>PARCELA 3</t>
  </si>
  <si>
    <t>Vaca la chiva vacia ovulando</t>
  </si>
  <si>
    <t>estar epndiente al celo vitaminizar con fosfobest 15 ml por tres dias seguidos</t>
  </si>
  <si>
    <t xml:space="preserve">Castracion de 5 cerdos </t>
  </si>
  <si>
    <t>Vaca consentida cargada de aproximadamente 4 meses consuelo vacia ovarios inactivos</t>
  </si>
  <si>
    <t>consuelo aplicar fosfobes 15 ml portres dias seguidos</t>
  </si>
  <si>
    <t>Descorne de ovino con cautin</t>
  </si>
  <si>
    <t>Vaca con pododermatitis tenia un vidrio enterrado en el casco se le saco se desinfecto y se le aplico un calcio</t>
  </si>
  <si>
    <t>entar pendiente si hay unfeccion</t>
  </si>
  <si>
    <t>cabra con tejido mamario inflamado sin mastitis se le aplica sineden</t>
  </si>
  <si>
    <t>aplicar tilosina 3 cm por dos dias</t>
  </si>
  <si>
    <t>LUIS EDUARDO</t>
  </si>
  <si>
    <t>Se hace entrega de equino que se encuentra en el coso municipal en el area de pesebreras sin ninguna novedad durante la permanencia en el coso municipal se le suministra agua y heno</t>
  </si>
  <si>
    <t>Desparasitar y vitaminizar tener presente que no se debe dejr deambular los animales</t>
  </si>
  <si>
    <t>Vaca con mastitis grado 3 pezones izquierdos, vacia ovulando, mariposa mastitis grado 3 en pezon izquierdo delantero</t>
  </si>
  <si>
    <t>Aplicar 15 ml de espiramicina por dos dias y tres jeringas una diaria</t>
  </si>
  <si>
    <t>Desparasitacion de 10 terneras y vitaminizacion</t>
  </si>
  <si>
    <t>Vaca bessie cargada aproximadamente 7 meses</t>
  </si>
  <si>
    <t>Ternero con lesion en miembro posterior derecho con compromiso de tendones</t>
  </si>
  <si>
    <t>aplicar pomada alfa para la inflamacion y complejo B</t>
  </si>
  <si>
    <t>Vaca con perdida de apetito, estubo en celo</t>
  </si>
  <si>
    <t>estar pendiente al celo purgar con vetercur</t>
  </si>
  <si>
    <t>Ternera atacada por perros a nivel costal superior derecho y en miembro posterior derecho dño de tendon</t>
  </si>
  <si>
    <t>aplicar analgesia, animal para sacrificio según las lesiones</t>
  </si>
  <si>
    <t>Vaca tuerta vacia ovarios inactivos, sol cargada de aproximadamente 5 meses</t>
  </si>
  <si>
    <t>tuerta aplicar fosfobes 15 ml por tres dias seguidos</t>
  </si>
  <si>
    <t>Descorne de 5 vacas con guaya y se le coloca yeso</t>
  </si>
  <si>
    <t>estar pendiente que no se caiga el yeso ni presente infecciones</t>
  </si>
  <si>
    <t>Vaca con mastitis grado 3 pezon delantero derecho</t>
  </si>
  <si>
    <t>Aplicar espiramicina 15 ml, aplicar tres jeringas intramamarias</t>
  </si>
  <si>
    <t>Cuatro vacasd holstein y pintada cargadas de aproximadamente 7 meses aproximadamente, luna cargada 5 meses arpximadamente cachona vacia ovarios inactivos</t>
  </si>
  <si>
    <t>cachona aplicar fosfobes 15 ml por tres dias seguidos</t>
  </si>
  <si>
    <t>Revicion de puntos equino al cual se le hace correccion de hernia umbilical</t>
  </si>
  <si>
    <t>Estar pendente de posibles infecciones</t>
  </si>
  <si>
    <t>Vaca  mandarina en celo de 8 a 18 horas inseminda con toro flki $ 25000</t>
  </si>
  <si>
    <t>Vaca  bety en celo de 8 a 18 horas inseminda con toro leo $ fomento</t>
  </si>
  <si>
    <t>Colocacion de nariguera a un toro  y se desparasitaron 3 animales</t>
  </si>
  <si>
    <t>vitaminizar con overcel o belamil y desparasitar nuevamente en un mes</t>
  </si>
  <si>
    <t>3 Vacas chequeadas esmeralda 3 meses aprox, mariposa gesta 4 meses, criolla rechequeo</t>
  </si>
  <si>
    <t xml:space="preserve">criolla rechequeo en un mes </t>
  </si>
  <si>
    <t>Vaca  en celo de 8 a 18 horas inseminda con toro pengiskhan</t>
  </si>
  <si>
    <t>TRONCALITO</t>
  </si>
  <si>
    <t>Vaca con masttis grado 4 en pezon derecho trasero bastante inflamacion y duro</t>
  </si>
  <si>
    <t>aplicar 10 ml de espiramicina por 3 dias y jeringas intramamarias una diaria 3</t>
  </si>
  <si>
    <t>CRISANTO</t>
  </si>
  <si>
    <t>Vaca con mastitis grado dos pezon trasero derrecho</t>
  </si>
  <si>
    <t>aplicar 15 ml de espiramicina o sianobes aplicar tres jeringas antimastitico lactancia una diaria</t>
  </si>
  <si>
    <t>Vaca cari blanca cargada 4 meses aprox</t>
  </si>
  <si>
    <t>desparasitar un mes ntes del parto</t>
  </si>
  <si>
    <t>Desparasitacion de un ternero en condicion corporal bja con mucho piojo</t>
  </si>
  <si>
    <t>Bañar para el piojo desparasitar nuevamente en un mes</t>
  </si>
  <si>
    <t>Vaca con pododermatitis de miembro anterior izquierdo</t>
  </si>
  <si>
    <t>Aplicar 15 ml de tylosina por 5 dias y en la zona aplicar formol con sulfato</t>
  </si>
  <si>
    <t>Lavado uterina a una vaca con oxitetraciclina y agua destilada y se desparasito</t>
  </si>
  <si>
    <t xml:space="preserve">Vaca con prolapso uterino se le introduce y se le colocan dos puntos </t>
  </si>
  <si>
    <t>retirar los puntos en 15 dias y hacer un lavado uterino</t>
  </si>
  <si>
    <t>Lavado uterino con agua destilada y oxitetraciclina</t>
  </si>
  <si>
    <t xml:space="preserve">dos vacas vacias ovarios inactivos </t>
  </si>
  <si>
    <t>Revicion de cirugia de hernia umbilical se encuentra supurando</t>
  </si>
  <si>
    <t>aplicar pentriland 5 ml por 4 dias</t>
  </si>
  <si>
    <t>Ternero en condicion corporal baja se purga</t>
  </si>
  <si>
    <t>dar mas leche y dar concentrado en la leche</t>
  </si>
  <si>
    <t xml:space="preserve">JEFERSON </t>
  </si>
  <si>
    <t>un ternero con demacidos acaros y hongos greneralizado</t>
  </si>
  <si>
    <t>bañar con amitraz disolver un ml por litro de agua hacer 4 baños uno cada 8 dias, aplicar cefalecina 5 ml por tres dias, aplicar 5 ml de cefalecina</t>
  </si>
  <si>
    <t>Cerdo con orejas y osico rojo dificultd respiratoria se le marca las costillas</t>
  </si>
  <si>
    <t xml:space="preserve">aplicar un ml de penicilina y 1 ml de colivet </t>
  </si>
  <si>
    <t>Lavado uterino  dos vacas con oxitetraciclina y agua destilada</t>
  </si>
  <si>
    <t>estar pendiente  del celo</t>
  </si>
  <si>
    <t>Vaca reliquia getacion de aproximadamente 2 mese</t>
  </si>
  <si>
    <t>rechequeo nuevamenter en un mes</t>
  </si>
  <si>
    <t>Vaca # 48 en celo de 8 a 18 horas inseminda con toro folki $25000</t>
  </si>
  <si>
    <t>JOSE ADELFO</t>
  </si>
  <si>
    <t xml:space="preserve">Canino llamdo tarsan con edad aproximamente 6 años con lesion en miembro posterior derecho con herid externa y interna profunda con ingreso de colmillos en miembro anterior con herida perforante en cara interna herida sangrante en pbellon izquierdo, se rsura y se desinfecta,  la palpacion no tiene presenta frcturas, </t>
  </si>
  <si>
    <t>desinfectar todos los dias, dar aomoxicilina 1 tableta, media de meloxican</t>
  </si>
  <si>
    <t>Lavado uterino a una vaca con metris grado dos se hace lavado con agua destilada y oxitetracclina</t>
  </si>
  <si>
    <t>Vaca con pezon cellado y otro rasgado</t>
  </si>
  <si>
    <t>el rasgado se sutura no ordeñar, aplicar 15 ml de sineden y aplicr 15 ml de tylosina</t>
  </si>
  <si>
    <t>Ternera caida Temperatura de 39,9 ªc inapetente diarrea amarilla</t>
  </si>
  <si>
    <t>hidratar con dextrosa al 5 % vitaminizar  con complejo B, aplicar 3 ml de trimetropin  sulfa</t>
  </si>
  <si>
    <t>Vaca con temperatura 38 ªc inflamacion submandibular posible faciola se desparasita</t>
  </si>
  <si>
    <t>Desparasitar en un mes con vetercur fasi o sofomax</t>
  </si>
  <si>
    <t>Ternero con hernia umbilical muy grande, rl riesgo es alto</t>
  </si>
  <si>
    <t>embiar para sacrificio</t>
  </si>
  <si>
    <t>Vaca santa maria en celo de 8 a 18 horas inseminda con toro leo $20000</t>
  </si>
  <si>
    <t>Castracion de un ternero otro con absceso en cachete</t>
  </si>
  <si>
    <t>los terneros con absceso aplicar 2 ml de libanal</t>
  </si>
  <si>
    <t xml:space="preserve">MARY </t>
  </si>
  <si>
    <t>MONZALEZ</t>
  </si>
  <si>
    <t>GINY ROSS</t>
  </si>
  <si>
    <t>Aplicación  de un calmafos vaca con hipocalcemia se levanto</t>
  </si>
  <si>
    <t xml:space="preserve">no ordeñar desparasitar en un mes </t>
  </si>
  <si>
    <t>Potro con hernia umbilical se le hace c oreccion</t>
  </si>
  <si>
    <t xml:space="preserve">Estar pendientes de posibles infecciones </t>
  </si>
  <si>
    <t>Vaca inapetente temperatura 37 ªc mucosas palidas</t>
  </si>
  <si>
    <t>Desparasitar con vetercur</t>
  </si>
  <si>
    <t>Vaca en celo de 8 a 18 horas inseminda con toro beneton $25000</t>
  </si>
  <si>
    <t>Vaca en celo de 8 a 18 horas inseminda con toro gabion $fomento</t>
  </si>
  <si>
    <t>ENEL</t>
  </si>
  <si>
    <t>LAGUNA ENEL</t>
  </si>
  <si>
    <t>Condicion corporal baja postrado con mucho piojo, inapetente debilidad generlizada mucosas palidas el cual se encuentra en predio privado</t>
  </si>
  <si>
    <t>se recomienda desparasitar con ivermectina colocar dextrosa con vitaminas y mejorar  el alimento</t>
  </si>
  <si>
    <t>Descorne de 5 novillas con guaya</t>
  </si>
  <si>
    <t>Estar pendiente de posibles infeccines</t>
  </si>
  <si>
    <t>Vaca estrella en celo de 8 a 18 horas inseminda con toro debil $30000</t>
  </si>
  <si>
    <t>SIMEON</t>
  </si>
  <si>
    <t>ESPINOSA</t>
  </si>
  <si>
    <t>SANTA MARIA</t>
  </si>
  <si>
    <t>Vaca bety en celo de 8 a 18 horas inseminda con toro gabion $30000</t>
  </si>
  <si>
    <t>Desparasitar de 12 cerdos con ivermectina</t>
  </si>
  <si>
    <t>disminuir los rayos solares porque estan quemando</t>
  </si>
  <si>
    <t>Caprino se le hace ecografia, vacia</t>
  </si>
  <si>
    <t>caprino colocarle el macho</t>
  </si>
  <si>
    <t>Colocacion de chapetas y descole de 8 cerdos</t>
  </si>
  <si>
    <t>Vaca en celo de 8 a 18 horas inseminda con toro beneton $40,000</t>
  </si>
  <si>
    <t>Vaca manuela en celo de 8 a 18 horas inseminda con toro leo $fomento</t>
  </si>
  <si>
    <t>MERCEDES</t>
  </si>
  <si>
    <t>VILLA GULA</t>
  </si>
  <si>
    <t>Caprinos con metritis grado 3 se le aplica 3 ml de penicilina</t>
  </si>
  <si>
    <t>aplicar penicilina por dos dias mas</t>
  </si>
  <si>
    <t>MARIA CRISTINA</t>
  </si>
  <si>
    <t>RECREO</t>
  </si>
  <si>
    <t>Se atiende vaca en predios de enel esta postrado, con dificultad respiratoria movimientos incordinados, posible envenenamiento, por warfarinas, se le aplico vitamina k, tiene la mucosa oral y vaginal de color rojo morado</t>
  </si>
  <si>
    <t xml:space="preserve">aplicar dexametasona 10 ml </t>
  </si>
  <si>
    <t>Vaca hipocalcemica caida y fria esta postrada se le aplico dextromin RB51</t>
  </si>
  <si>
    <t>aplicar un calcio oral o un calmafos</t>
  </si>
  <si>
    <t>Vaca postrada empastada, se le da agua con bicarbonato</t>
  </si>
  <si>
    <t>aplicar dipirina para el dolor, hidratr</t>
  </si>
  <si>
    <t>ABELARDO</t>
  </si>
  <si>
    <t>RICANEBO</t>
  </si>
  <si>
    <t>Canino en condicion corporal baja mucosas palidas inapetente</t>
  </si>
  <si>
    <t>desparasitar y vitaminizar repurgar a los 45 dias</t>
  </si>
  <si>
    <t>Vaca lupita en celo de 8 a 18 horas inseminda con toro hubitus $40000</t>
  </si>
  <si>
    <t>Ternera en condicion corporal baja inapetente se desparasita</t>
  </si>
  <si>
    <t>bañar para el piojo con amitraz o ciperermetrina y vitaminizar</t>
  </si>
  <si>
    <t>Castracion de 7 cerdos y palpacion de 2 vacas viacias ovulando</t>
  </si>
  <si>
    <t xml:space="preserve">cerdos estar pendiente de posibles infecciones </t>
  </si>
  <si>
    <t xml:space="preserve">Llega canino de raza pillbul a la plaza de ferias(centro agro) canino translado por inspeccion de policia se deja en la plaza de toros el canino tiene multiples laseraciones en cabeza (cicatrizadas) perdida de pabellon auricular izquierdo. </t>
  </si>
  <si>
    <t>queda en custodia de  secretaria de secretria de agricultura hasta cuando entreguen historia clinica</t>
  </si>
  <si>
    <t xml:space="preserve">FELIPE </t>
  </si>
  <si>
    <t>Vaca carla en celo de 8 a 18 horas inseminda con toro unico de brass $30000</t>
  </si>
  <si>
    <t>Ternera en condicion corporal baja inapetente pelo erisado se le aplico un dextromin</t>
  </si>
  <si>
    <t>aplicar 5 ml de compleral oral todos los dias</t>
  </si>
  <si>
    <t>Vaca gaviota en celo de 8 a 18 horas inseminda con toro sparky $30000</t>
  </si>
  <si>
    <t xml:space="preserve">Castracion de tres cerdos, purgados  y vitaminizados </t>
  </si>
  <si>
    <t>Vaca con absceso en ombligo se desinfecta</t>
  </si>
  <si>
    <t>estar pendiente q la mosca no la afecte</t>
  </si>
  <si>
    <t>Vaca julian en celo de 8 a 18 horas inseminda con toro R2D2 $fomento</t>
  </si>
  <si>
    <t xml:space="preserve">ARLEY </t>
  </si>
  <si>
    <t>Ternero en condicion corporal baja pelo erisado debildad generalizada</t>
  </si>
  <si>
    <t>aplicar un dextromin y repurgar en un mes</t>
  </si>
  <si>
    <t>DESCANSO</t>
  </si>
  <si>
    <t>Vaca canela en celo de 8 a 18 horas inseminda con toro hubitus $ 20,000</t>
  </si>
  <si>
    <t>Vaca con podermatitis se desinfecta y se le aplica formol</t>
  </si>
  <si>
    <t>aplicar 15 ml de por 5 dias de tilosina</t>
  </si>
  <si>
    <t>Vaca mona en celo de 8 a 18 horas inseminda con toro unico de brass $ 30,000</t>
  </si>
  <si>
    <t>Vaca bonita 0267 en celo de 8 a 18 horas inseminda con tro hubitus $ 40,000</t>
  </si>
  <si>
    <t>Vaca  en celo de 8 a 18 horas inseminda con tro hubitus $ 40,000</t>
  </si>
  <si>
    <t>Vaca vanessa cargada de aprox 7 mesesd asucena cargada de aprox 2 meses</t>
  </si>
  <si>
    <t>Retirada de puntos de vaca prolapsada</t>
  </si>
  <si>
    <t>a la ternera aplicar 2 ml de libanal por la inflamacion de los cachetes</t>
  </si>
  <si>
    <t>chequeo de 15 vacas las anotaciones quedan en el cuadrno de la finca</t>
  </si>
  <si>
    <t>rechequeo general en dos meses</t>
  </si>
  <si>
    <t>Vaca gyr cargada de aprox 5 meses careta cargada de 4 meses aprox</t>
  </si>
  <si>
    <t>Aplicación de calcio a una vaca otra vaca empastada se le da bicarbonato</t>
  </si>
  <si>
    <t>darle agua a voluntad</t>
  </si>
  <si>
    <t>Vaca con prolapso uterino se le introduce y se le colocan dos puntos se le aplica una flucomicin</t>
  </si>
  <si>
    <t>retirar puntos en 15 dias</t>
  </si>
  <si>
    <t>Vaca BRISA en celo de 8 a 18 horas inseminda con tro GABION $FOMENTO</t>
  </si>
  <si>
    <t>Lavado uterino uterino a una vaca con metritis grado dos a una vaca con oxitetraciclina y agua destilada</t>
  </si>
  <si>
    <t xml:space="preserve">ALFREDO </t>
  </si>
  <si>
    <t>BENITES</t>
  </si>
  <si>
    <t>Castraciòn de dos terneros y corte de cachos</t>
  </si>
  <si>
    <t>aplicar 5 centimetros de tylosina</t>
  </si>
  <si>
    <t>Vaca con mucosas cianoticas andar herrante, se desparasita</t>
  </si>
  <si>
    <t xml:space="preserve">aplicar dexametasona </t>
  </si>
  <si>
    <t>Lavado uterino con oxitetraciclina y agua destilada y se purgo</t>
  </si>
  <si>
    <t>Vaca en celo de 8 a 18 horas inseminda con tro antony $ 20,000</t>
  </si>
  <si>
    <t>Chequeo de 22 vacas las anotaciones quedaron en el cuaderno de la finca</t>
  </si>
  <si>
    <t>hay 6 vacas vacias aplicar fosfobest por tres dias seguidos</t>
  </si>
  <si>
    <t>Vaca sussi Vacia ovulando, luna cargada aproximadamente 3 meses catrina vacia ovulando</t>
  </si>
  <si>
    <t>vitaminizar con fosfobes 15 ml por tres dias seguidos</t>
  </si>
  <si>
    <t>Vaca fortuna en celo de 8 a 18 horas inseminda con tro gabion $ 20,000</t>
  </si>
  <si>
    <t>Vaca con prolapso uterino se le introduce y se le colocan dos puntos</t>
  </si>
  <si>
    <t xml:space="preserve">aplicr 20 ml de dexapen intramuscular retirar los puntos en 15 dias </t>
  </si>
  <si>
    <t>Ternera con dificultad respiratoria Temperatura 39,9 ªc</t>
  </si>
  <si>
    <t>Aplicar 2 centimetros de curafen por dos dias, hidratar con dextromin aplicar curafen 2 cm</t>
  </si>
  <si>
    <t>Ternero en condicion corporal baja, inapetente con mucho piojo</t>
  </si>
  <si>
    <t>Aplicar 3 cm de ivermectina vitaminizar todos los dias</t>
  </si>
  <si>
    <t>Desparasitacion de 5 animales</t>
  </si>
  <si>
    <t>Vaca   en celo de 8 a 18 horas inseminda con tro gabion $ 20,000</t>
  </si>
  <si>
    <t>Vaca  MONA COLINA en celo de 8 a 18 horas inseminda con tro antoni $ 20,000</t>
  </si>
  <si>
    <t>CENTRO AGRO COSO MUNICIPAL</t>
  </si>
  <si>
    <t xml:space="preserve">Vaca en el coso municipal se hace entrega se transporta en el vehiculo de placa WGH531 </t>
  </si>
  <si>
    <t>llevar a un predio amplio espacio de buen pasto</t>
  </si>
  <si>
    <t>Vaca con carcinoma de tercer parpado bastante abanzado</t>
  </si>
  <si>
    <t>Se programa cirugia para la otra semana</t>
  </si>
  <si>
    <t>Vaca con edema submandibular preñada de 7 meses aproximaqdamente, condicion corporal bana, diarrea aguada, se desparasita</t>
  </si>
  <si>
    <t>Aplicar 10 ml de oleoferol y repetir al mes</t>
  </si>
  <si>
    <t>Vaca  en celo de 8 a 18 horas inseminda con tro higlan $pajilla defectuosa</t>
  </si>
  <si>
    <t>Vaca  en celo de 8 a 18 horas inseminda con tro unico de bras $ 30000</t>
  </si>
  <si>
    <t>CERRANA</t>
  </si>
  <si>
    <t>Desparasitacion de dos toros con ivermectina</t>
  </si>
  <si>
    <t>Vitaminizar con overcel intramuscular</t>
  </si>
  <si>
    <t>Vaca morochis en celo de 8 a 18 horas inseminda con tro gavion $ 20000</t>
  </si>
  <si>
    <t>Pinta vacia, santa maria vacia ovulando, cachos rechequeo se desparasitan las tres</t>
  </si>
  <si>
    <t>rechequeo las tres, pinta y santa maria dar abundante sal</t>
  </si>
  <si>
    <t xml:space="preserve">Vaca proxima inquieta, ubre inflamada </t>
  </si>
  <si>
    <t>Lavada uterino con oxitetraciclina y agua destilada</t>
  </si>
  <si>
    <t>Desparasitar con Vetercur 20 ml y vitaminizar</t>
  </si>
  <si>
    <t>Vaca con costra en pezon izquierdo trasero y con materia se desinfecta y se purga y vitaminiza</t>
  </si>
  <si>
    <t>aplicar en el pezon afectado mamiland o pezosan, purgar y vitaminizar en un mes</t>
  </si>
  <si>
    <t>Chequeo de 4 vacas vacias ovulando</t>
  </si>
  <si>
    <t>dar sal todos los dias aplicar fosfobest 15 ml por tres dias seguidos</t>
  </si>
  <si>
    <t>Vaca con ubre rasgada se sutura se le colocan 15 ml de4 tylosina</t>
  </si>
  <si>
    <t>aplicar 15 ml por 4 dias mas de tylosina aplicar 10 ml de analgesia</t>
  </si>
  <si>
    <t>Vaca sarta en celo de 8 a 18 horas inseminda con tro unico de brass $ 30000</t>
  </si>
  <si>
    <t>Descorne de un ternero con cautin</t>
  </si>
  <si>
    <t>aplicar curagan y estar epndiente de pòsibles infecciones</t>
  </si>
  <si>
    <t>Estar pendientes al celo</t>
  </si>
  <si>
    <t xml:space="preserve">Vaca beti con metritis grado 1 se hace lavado uterino </t>
  </si>
  <si>
    <t xml:space="preserve">purgar y vitaminizar con aplicar 15 ml de fosfobes por tres dias seguidos </t>
  </si>
  <si>
    <t>Vaca concentida y fortuna vacias ovulando</t>
  </si>
  <si>
    <t>Dar sal todos los dias al 12 % purgar y vitaminizar</t>
  </si>
  <si>
    <t>YEIDE</t>
  </si>
  <si>
    <t>ALCON VERDE</t>
  </si>
  <si>
    <t>lavado uterino a tres vacas con agua destilada y oxitetraciclina</t>
  </si>
  <si>
    <t>desparasitar con vetercur 20 cm y vitaminizar</t>
  </si>
  <si>
    <t xml:space="preserve">Vaca proxima con se cae de una altura de 2 metros tiene desplazamiento de rumen </t>
  </si>
  <si>
    <t xml:space="preserve">aplicar dipirona o colivet o fluniland 15 ml y dar sorol para la inflamacion </t>
  </si>
  <si>
    <t>Vaca en celo de 8 a 18 horas inseminda con cachitos # 49 con gavion.  Vaca 5068-0 higlan$ fomento</t>
  </si>
  <si>
    <t>Aplicación de un calcio a una vaca y vitaminizacion a otra</t>
  </si>
  <si>
    <t>purgar y vitaminizar en 4 meses</t>
  </si>
  <si>
    <t>Vaca NEGRA ·#21 en celo de 8 a 18 horas inseminda con toro  higlan $ fomento</t>
  </si>
  <si>
    <t>Vaca golondrina temperatura 40,5 ªc respiracion abdominal se le aplico tilosina</t>
  </si>
  <si>
    <t>aplicar tilosina 15 ml por 4 dias mas aplicar 15 ml de dipirona</t>
  </si>
  <si>
    <t>Vaca gyr vacia ovulando</t>
  </si>
  <si>
    <t>Vaca reina 2311 en celo de 8 a 18 horas inseminda con toro  higlan $ fomento</t>
  </si>
  <si>
    <t>Desparasitacion y vitaminizacion de tres animales</t>
  </si>
  <si>
    <t>Lavado uterino a vaca con metritis grado 4</t>
  </si>
  <si>
    <t>Desparasitacion de una vaca</t>
  </si>
  <si>
    <t>desparasitar en un mes y vitaminizar con belamil</t>
  </si>
  <si>
    <t>HERMINSO</t>
  </si>
  <si>
    <t>GALINDO</t>
  </si>
  <si>
    <t>Canela cargada de aprox 6 meses reina con metritis grado 1</t>
  </si>
  <si>
    <t>reina hacer un lavado uterino</t>
  </si>
  <si>
    <t>YULIET</t>
  </si>
  <si>
    <t>LUCERO</t>
  </si>
  <si>
    <t>Vac perla cargada de aproximadamente 5 meses canela vacia ovarios inactivos</t>
  </si>
  <si>
    <t>Vaca shakira pequeña rechequeo, cachona vacia ovulando, sebastiana cargada aprox 6 meses cachona vacia ovulando</t>
  </si>
  <si>
    <t>dar sal todos los dias, rechequear a shakira en un mes</t>
  </si>
  <si>
    <t>Aplicación de calmafos y desparasitacion a una vaca con anemia y condicion corporal baja</t>
  </si>
  <si>
    <t>bañar para el piojo y desparasitar nuevamente en un mes</t>
  </si>
  <si>
    <t>Vaca mor 2361  en celo de 8 a 18 horas inseminda con toro  higlan $ fomento</t>
  </si>
  <si>
    <t>Vaca manzana  en celo de 8 a 18 horas inseminda con toro  haris $ 40000</t>
  </si>
  <si>
    <t xml:space="preserve">Desparasitacion de 12 animales </t>
  </si>
  <si>
    <t>vitaminizar con complejo B los terneros</t>
  </si>
  <si>
    <t>chapetear 15 bivinos</t>
  </si>
  <si>
    <t>GABRIELA</t>
  </si>
  <si>
    <t>BAQUERO</t>
  </si>
  <si>
    <t>Vaca con mucha tos esta devolviendo por la nariz se desparasita</t>
  </si>
  <si>
    <t>aplical 10 ml de estrongol, y 10 ml de alervet</t>
  </si>
  <si>
    <t>Vaca para arreglo de cascos y se chequearon dos vacas vacias ovarios inactivos</t>
  </si>
  <si>
    <t>aplicar calfosvit 15 ml por tres dias seguios</t>
  </si>
  <si>
    <t>924</t>
  </si>
  <si>
    <t>Ternero con absceso en ombligo se drena y se desinfecta</t>
  </si>
  <si>
    <t>Cabra se hce ecografia esta cargada</t>
  </si>
  <si>
    <t>Golondria cargada de 7 meses, patecumbia cargada de 6 meses prox, golondrina cargada de aproximadamente 4 meses</t>
  </si>
  <si>
    <t>estar pendiente a los partos</t>
  </si>
  <si>
    <t>MARICELA</t>
  </si>
  <si>
    <t>Vaca ramona cargada de aproximadamente 6 meses</t>
  </si>
  <si>
    <t>estar pendiente del parto</t>
  </si>
  <si>
    <t>Caprino con dos meses con articulaciones inflamadas</t>
  </si>
  <si>
    <t>aplicar 1 centimetro de espiramicina por 6 dias</t>
  </si>
  <si>
    <t>Ternero con absceso en cachete derecho</t>
  </si>
  <si>
    <t>aplicar 3 cm de libanal im y en la zona pomada alfa</t>
  </si>
  <si>
    <t>Lavado uterino con oxitetraciclina y agua destilada y se desparasita una vaca</t>
  </si>
  <si>
    <t>Vaca rocita vacia ovulando</t>
  </si>
  <si>
    <t>vitaminizar con fosfobest 15 ml por tres dias seguidos</t>
  </si>
  <si>
    <t>PEÑUEL</t>
  </si>
  <si>
    <t>CURUBO</t>
  </si>
  <si>
    <t>Lavado uterino con agua destilada y oxitetraciclina y se desparasita una vaca</t>
  </si>
  <si>
    <t>Desparsitar nuevamente en un mes</t>
  </si>
  <si>
    <t>MOISES</t>
  </si>
  <si>
    <t>COY</t>
  </si>
  <si>
    <t>Vaca estrella 53 en celo de 8 a 18 horas inseminda con toro  gavion $ 20000</t>
  </si>
  <si>
    <t>Vaca con hipocalcemia se le aplica un calmafos y se desparasita</t>
  </si>
  <si>
    <t>Desparasitar nuevamente en un mes, no ordeñar hoy</t>
  </si>
  <si>
    <t>Lavado uterino con agu destilada y oxitetraciclina y desparasitar 4 vacas</t>
  </si>
  <si>
    <t>Desparasitar en un mes nuevamente</t>
  </si>
  <si>
    <t>Vaca juliana 53 en celo de 8 a 18 horas inseminda con toro  higlan $ 15000</t>
  </si>
  <si>
    <t>Vaca estrella vacia ovulando</t>
  </si>
  <si>
    <t>dar sal todos los dias estar pendiente al celo</t>
  </si>
  <si>
    <t>VACA DE NOMBRE NARCISA REPORTADA EN CELO INSEMINADA CON SEMEN NORMANDO DEL TORO TRUENO</t>
  </si>
  <si>
    <t>ESTAR PENDIENTE AL COMPORTAMIENTO DENTRO DE 21 DÍAS</t>
  </si>
  <si>
    <t>VACA #49 REPORTADA EN CELO INSEMINADA CON SEMEN BRAHAMAN ROJO DEL TORO DANTE BR</t>
  </si>
  <si>
    <t>VACA DE NOMBRE PRINCESA REPORTADA EN CELO INSEMINADA CON SEMEN NORMANDO DEL TORO TRUENO</t>
  </si>
  <si>
    <t>VACA #80 REPORTADA EN CELO DE 12-18 HORAS INSEMINADA CON SEMEN AYRSHIRE DEL TORO FRAME P</t>
  </si>
  <si>
    <t>VACA #2183 REPORTADA EN CELO INSEMINADA CON SEMEN HOLSTEIN DEL TORO LEYTON</t>
  </si>
  <si>
    <t>VACAS #42 Y #31 REPORTADAS EN CELO INSEMINADAS CON SEMEN AUNGUS DEL TORO STAPLETON</t>
  </si>
  <si>
    <t xml:space="preserve">VACAS DE #85, #45 Y #73 REPORTADAS EN CELO INSEMINADAS CON SEMEN HOLSTEIN DEL TORO SPARKY </t>
  </si>
  <si>
    <t>1746</t>
  </si>
  <si>
    <t>VACAS #18 Y #03 REPORTASDAS EN CELO INSEMINADAS CON SEMEN SIMMENTAL DEL TORO TORNADO</t>
  </si>
  <si>
    <t>VACA #44 REPORTADA EN CELO INSEMINADA CON SEMEN HOLSTEIN DEL TORO SPARKY</t>
  </si>
  <si>
    <t>VACAS REPORTADAS EN CELO INSEMINADAS ASI: #386 X LEYTON HOLSTEIN, #77 Y #85 X HAMZE P AYRSHIRE</t>
  </si>
  <si>
    <t>VACA DE NOMBRE MARIPOSA REPORTADA EN CELO INSEMINADA CON SEMEN NORMANDO DEL TORO TRUENO</t>
  </si>
  <si>
    <t>2310</t>
  </si>
  <si>
    <t>LA RAYAN</t>
  </si>
  <si>
    <t xml:space="preserve">SE REALIZA LA DESPARASITACION 7 VACAS 4-5 AÑOS SE SUMINISTRA FEBENDAZOL 20 ML VIA ORAL, 3 TERNERAS 8-9 MESES SE SUMINISTRA FEBENDAZOL 15 ML VIA ORAL- COMPLEJO 20 ML VIA ORAL </t>
  </si>
  <si>
    <t xml:space="preserve">WILFRED </t>
  </si>
  <si>
    <t>2309</t>
  </si>
  <si>
    <t xml:space="preserve">BELLA VISTA </t>
  </si>
  <si>
    <t>SE REALIZA LA APLICACIÓN DE CALCIO VIA INTRAVENOSO (CALFOLAD) A VACA LLAMADA CHULA</t>
  </si>
  <si>
    <t xml:space="preserve">NORA </t>
  </si>
  <si>
    <t>2308</t>
  </si>
  <si>
    <t>EL JASMIN</t>
  </si>
  <si>
    <t xml:space="preserve">SE REALIZA EL DRENAJE EN LA PARTE DEL TESTICULO POR PROBLEMAS DE INFECCION EN LA CUAL SE APLICA YODO CON AGUA ESTERIL INTERNAMENTE Y SE APLICA ANTIBIOTICO PARA DESINFLAMAR </t>
  </si>
  <si>
    <t>2307</t>
  </si>
  <si>
    <t xml:space="preserve">SE REALIZA EL LAVADO UETRINO DE VACA LLAMADA FLORA RAZA NORMANDA DE 4 AÑOS CON OXITETRACICLINA </t>
  </si>
  <si>
    <t>53925187</t>
  </si>
  <si>
    <t>CLAUDIA</t>
  </si>
  <si>
    <t>3147752849</t>
  </si>
  <si>
    <t>2306</t>
  </si>
  <si>
    <t xml:space="preserve">SE REALIZA LA DESPARASITACION Y VITAMINIZACION 2 TERNEROS 3 MESES SE SUMINISTRA FEBENDAZOL 15 ML VIA ORAL -COMPLEJO 25 ML VIA ORAL </t>
  </si>
  <si>
    <t>2305</t>
  </si>
  <si>
    <t>PLAZA TOROS</t>
  </si>
  <si>
    <t xml:space="preserve">SE ENCUENTRA 9 BOVINOS </t>
  </si>
  <si>
    <t xml:space="preserve">SE REALIZA LA DESPARASITACION 8 VACAS 3-4 AÑOS SE SUMINISTRA FEBENDAZOL 20 ML VIA ORAL, 1 TERNERO 10 MESES SE SUMINISTRA FEBENDAZOL 15 ML VIA ORAL </t>
  </si>
  <si>
    <t>2304</t>
  </si>
  <si>
    <t>SE REALIZA LA DESPARASITACION Y VITAMINIZACION 2 VACAS 3-4 AÑOS SE SUMINISTRA FEBENDAZOL 20 ML VIA ORAL -COMPLEJO 40 ML VIA ORAL, 5 TERNERAS 2-4 MESES SE SUMINISTRA FEBENDAZOL 2-4 ML VIA ORAL</t>
  </si>
  <si>
    <t>2303</t>
  </si>
  <si>
    <t>SE REALIZA EL LAVADO UTERINO DE 2 VACAS 3-4 AÑOS LLAMADAS PALOMA Y TIGRILLA</t>
  </si>
  <si>
    <t>11438383</t>
  </si>
  <si>
    <t>3112731748</t>
  </si>
  <si>
    <t>2302</t>
  </si>
  <si>
    <t>EL REMANZO</t>
  </si>
  <si>
    <t xml:space="preserve">SE REALIZA EL LAVADO ULTRAUTERINO CON OXITETRACICLINA </t>
  </si>
  <si>
    <t>2301</t>
  </si>
  <si>
    <t>SE REALIZA LA APLICACIÓN DE 20 ML DE OXITETRACICLINA PARA DESINFLAMAR POR MOTIVOS DE CASTRACION</t>
  </si>
  <si>
    <t>ULTRASONOGRAFIA DE 5 VACASA DE NOMBRE MILU, CANDIDTA, ANATULIA, EMMA, EMILI</t>
  </si>
  <si>
    <t>DE LAS 3 SE ENCUENTRAS EN PERIDOO DE GESTACION Y 2 PARA PROTOCOLO DE SINCRONIZACION</t>
  </si>
  <si>
    <t>VACA PRESENTO CELO DE 18HORAS SE INSEMINO CON SMENEN NORMANDO NUMBER ONE</t>
  </si>
  <si>
    <t>ESTAR PENDIENTE DE LA VACA SI PRESENTA CELO ENTRE LOS 18.21 DIAS. SE CONFIRMA PREÑEZ ENTRE LOS 35-40 DIAS</t>
  </si>
  <si>
    <t>SEBASTIAN QUITNERO</t>
  </si>
  <si>
    <t>n/A</t>
  </si>
  <si>
    <t>NOVILLA DE CNOMBRE COLINA PRESENTO CELO APROX 18H SE INSEMINO CON SEMEN NORMANDO SOLARIUM</t>
  </si>
  <si>
    <t>ESTAR PENDIENTE DE LA NOVILLA Y SU COMPORTAMIENTO ENTRE LOS 18-21 DIAS SE CONFIRMA CON DIAGNOSTICO ENTRE LOS 35-40 DIAS</t>
  </si>
  <si>
    <t>VACA DE NOMBRE DILARAN 0290 REPORTADA CON CELO APRO 12-18 HORAS INSEMINADA CON SEMEN NORMANDO CON CNOMBRE SOLARIUM</t>
  </si>
  <si>
    <t>ESTAR PEDIENTE DEL CMPORTAMIENTO DE LAVACA EN LOS 21 DIAS POSTERIORES CON DIAGNTICO DE PREÑEZ ENTRE 35A 40 DIAS</t>
  </si>
  <si>
    <t>VACA ED NOMBRE LUCERO CON CELO DE 12_18 HORAS SE INSEMINA CON SEMEN DE TORO HOLSTEIN TORO MARATHON</t>
  </si>
  <si>
    <t>ESTAR PENDIENTE DEL COMPORTAMIENTO DE LA VACA DE 18-21 DIAS, SE CONFIRMA PREÑEZ ENTRE LOS 35-40 DIAS</t>
  </si>
  <si>
    <t>ARAYAN</t>
  </si>
  <si>
    <t>VACA POST PARTO CON EDEMA MAMARIO, SUMINISTRAR VIA INTRAMUSCULAR SINEDEM O NAQUASONE</t>
  </si>
  <si>
    <t>2 DOSIS DE 17ML Y 1 DOSIS DE 16ML 1X DIA, LLEVAR CONTROL DEL ANIMAL</t>
  </si>
  <si>
    <t>SE REALIZA ULTRASONOGRAFIA A DOS CERDAS GESTANTES DONDE SE CONFIRMA PREÑEZ</t>
  </si>
  <si>
    <t>MANTENER BUENA ALIMENTACION EN SU PERIODO DE GESTACION Y SUMINISTRAR SUPLEMENTO VITAMINICO/MINERAL PARA AYUDAR Y FORTALECER SU PARTO</t>
  </si>
  <si>
    <t>VACA DE NOMBRE CANELA CON CELO APROX DE 12-18 HORAS INSEMINADA CON SEMEN HOLSTEIN ROJO DE NOMBRE MARATHON RED</t>
  </si>
  <si>
    <t>ESTAR PENDIENTE DEL COMPORTAMIENTO DE LAVACA ENTRE 18-21 DIAS SI REPITE CELO</t>
  </si>
  <si>
    <t>HELANA</t>
  </si>
  <si>
    <t>RORIGUEZ</t>
  </si>
  <si>
    <t>N7A</t>
  </si>
  <si>
    <t>NOVILLA CON CELO DE APROX 18 HR SE INSEMINA SEMEN NORMANDO SOLARIUM</t>
  </si>
  <si>
    <t>ESTAR PENDIENTE DEL COMPARTAMIENTO DEL ANIMAL ENTRE 18 A 21 DIAS CON DIAGNOSTICO DE PREÑEZ DE 35 A 40 DIAS</t>
  </si>
  <si>
    <t>HELMER</t>
  </si>
  <si>
    <t>BALBANERA</t>
  </si>
  <si>
    <t>VACA DE NOMBRE PAILA CON CELO DE 12.18HORAS INSMEINADA CON SEMEN DEL TORO BON DE NOMBRE GAIVON</t>
  </si>
  <si>
    <t>ESTAR PENDIENTE DEL COMPORTAMIENTO DE LA CASA QUE NO PRESENTE CELO EN LOS PROXIMOS 21 DIAS Y SE CONFIRMA PRÑEEZ A LOS 45 DIAS</t>
  </si>
  <si>
    <t>CHEQUEO REPRODUCTIVOS</t>
  </si>
  <si>
    <t>4 VAACAS PARA CHEQUEO REPRODUCTIVO , CON ANESTRO PROFUNDO Y OVARIOS ESTATICOS, SE SUPLEMENTA COMPLELAND Y GNRH</t>
  </si>
  <si>
    <t>ESTAR PENDIENTE DE LAS VACAS QUE NO PRESENTE SECRECIONES ANORMALES E INICIO DE PROCESO DE INSEMINACION</t>
  </si>
  <si>
    <t>TORO DE NOMBRE QUIPITOS DESCORNE O TOPIZADA ( USO DE ROCAINA+ EPIREFRINA Y CAUTERIZACION)</t>
  </si>
  <si>
    <t>ESTAR PENDIENTE DE LA ZONA DE DESCORNE, QUE NO PRESENTE MAYOR SANGRADO</t>
  </si>
  <si>
    <t>NANCY</t>
  </si>
  <si>
    <t>VACA DE NOMBRE REINA CON CELO DE 12 A 18 HORAS, INSEMINADA CON SEMEN DEL TORO GAVION DE LA RAZA BON</t>
  </si>
  <si>
    <t>ESTAR PENDIENTE DE LA VACA QUE NO REPITA CELO A LOS 21 DIAS, SE CONFIRMA PRÑEEZ A LOS 35-40 DIAS POR ULTRASONOGRAFIA</t>
  </si>
  <si>
    <t>JULIO MANRIQUE</t>
  </si>
  <si>
    <t>CHEQUEO REPRODUCTIVO DE 6 VACAS MAS COMPLELAND, CALFOSVIT Y REFUERZO MINERAL</t>
  </si>
  <si>
    <t>ESTAR PENDIENTE DE LAS VACAS QUE REPITAN CELI PARA PROTOCOLO Y MONTA NATURAL</t>
  </si>
  <si>
    <t>CHEQUEO GENERAL DEL HATO</t>
  </si>
  <si>
    <t>ESTAR PENDIENTE DE LAS GESTACIONES, SE RECOMIENDA UTILIZAR EN ALGUNAS VACAS QUE PRESENTAN AMENAZA DE ABORTO GESTAVEC,</t>
  </si>
  <si>
    <t>2 VACAS CON CELO DE 12 A 18 HORAS INSMEINADAS CON BON Y AYRSHIRE</t>
  </si>
  <si>
    <t>STAR PENDIENTE D LAS VACAS QUE NO PRESENTEN CELO EN LOS PROXIMOS 21 DIAS Y SE CONFIRMA PREÑEZ A LOS 45 DIAS</t>
  </si>
  <si>
    <t>CHEQUEO GENERAL DEL HATO, SE CONFIRMAN PREÑEZ DE 6 VACAS, 4 VACIAS Y 2 PARA RECHEQUEO</t>
  </si>
  <si>
    <t>ESTAR PENDIENTE DEL COMPORTAMIENTO DE LAS VACAS QUE NO PRESENETEN AMENZAS DE ABORT, SE RECHEQUEA A LOS 15 DIAS</t>
  </si>
  <si>
    <t>VACA DE NOMBRE TOPITOS INSEMINADA CON SEMEN DEL TORO GAVION, DE LA RAZA BON</t>
  </si>
  <si>
    <t>ESTAR PENDIENTE DE LAVACA QUE NO PRESENTE CELO EN LOS PROXIMOS 21 DIAS, SE CONFIRMA PREÑEZ A LOS 45 DIAS POR ULTRASONOGRAFIA</t>
  </si>
  <si>
    <t>VACA DE NOMBRE RULOS LAVADO INTRAUTERINO POST PARTO, ENDOMETRITIS</t>
  </si>
  <si>
    <t>ESTAR PENDIENTE DE LAS SECRECIONES INTRAVAGINALES, MUCOSIDADES. SE RECOMIENDA DEJAR PASAR PRIMER CELO POST PARTO</t>
  </si>
  <si>
    <t>PORCINOS</t>
  </si>
  <si>
    <t>2DA DOSIS I.A CERDA 002 POR CERVICAL POR GRAVEDAD Y CHEQUEO REPRODUCTIVO DE 3 HEMBRAS GESTANTES</t>
  </si>
  <si>
    <t>ESTAR PENDIENTE DE LA GESTACION DE LAS CERDAS Y DE SU CONSUMO DE CONCENTRADO Y AGUA</t>
  </si>
  <si>
    <t>CERDA 002 INSEMINADA CON SEMEN DEL MACHO PIC337 INSEMINACION POST CERVICAL</t>
  </si>
  <si>
    <t>ESTAR PENDIENTE DE LA CERDA QUE NO REPITA CELO EN LOS 21 DIAS Y SE CONFIRMA PREÑEZ A LOS 35 DIAS</t>
  </si>
  <si>
    <t>NOVILLA DE NOMBRE PRINCESA CON CELO DE 12-18HORAS INSEMINADA CON SEMEN DEL TORO ANTONY DE LA RAZA AYRSHIRE</t>
  </si>
  <si>
    <t>ESTAR PENDIENTE DE LA NOVILLA QUE NO PRESENTE CELO EN LOS PROXIMOS 21 DIAS Y SE CONFIRMA PREÑEZ A LOS 45 DIAS POR ULTRASONOGRAFIA</t>
  </si>
  <si>
    <t>NOVILLA DE NOMBRE NATRASHA INSEMINADA CON SEMEN DEL TORO GAVION DE LA RAZA BON</t>
  </si>
  <si>
    <t>ESTAR PENDIENTE DE LA NOVILLA QUE NO PRESENTE CELO LOS PROXIMOS 21 DIAS, SE CONFIRMA A LOS 45 POR ULTRASONOGRAFIA</t>
  </si>
  <si>
    <t>NOVILLA DE NOMBRE PRINCESA, INSMEINADA CON SEMEN DEL TORO DE LA RAZA AYRSHIRE DE NOMBRE ANTONY</t>
  </si>
  <si>
    <t>ESTAR PENDIENTE DEL COMPORTAMIENTO DE LA NOVILLA QUE NO PRESENTE CELO EN LOS PROXIMOS 21 DIAS, SE CONFIRMA PREÑEZ A LOS 45 POR ULTRASONOGRAFIA</t>
  </si>
  <si>
    <t>4 VACAS CON ULTRASONOGRAFIA, ROSA ESPERANZA, CHOCOLATICO CONFIRMADAS Y TESOORO QUISTE FOLICULAR</t>
  </si>
  <si>
    <t>ESTAR PENDIENTE DE LAS VACAS QUE NO PRESENTEN AMENAZAS DE ABORTO</t>
  </si>
  <si>
    <t>MIGUEL ANGEL</t>
  </si>
  <si>
    <t>SE REALIZO CHEQUEO REPRODUCTIVO A LAS 4 VACAS, DONDE SE EVIDENCIA VACIAS POR ULTRASONOGRAFIA</t>
  </si>
  <si>
    <t>ESTAR PENDIENTE AL PROXIMO CELO PARA SER SERVIDAS POR I.A O MONTA NATURAL</t>
  </si>
  <si>
    <t>VACA CON CELO DE 12-18HORAS DE NOMBRE BONITA 0267, INSMEINADA CON SEMEN DEL TORO ANTONY DE LA RAZA AYRSHIRE</t>
  </si>
  <si>
    <t>ESTAR PENDIENTE DEL COMPORTAMIENTO DE LA VACA QUE NO PRESENTE CELO EN LOS PROXIMOS 21 DIAS, SE CONFIMA PREÑEZ A LOS 45 DIAS POR ULTRASONOGRAFIA</t>
  </si>
  <si>
    <t>2 VACAS Y 1 UN TORO RE PURGA PARASITARIA CON FEBENCUR 15ML PARA CADA ANIMAL</t>
  </si>
  <si>
    <t>VACA DE NOMBRE MANUELA SE CONFIRMA VACIA POR ULTRASONOGRAFIA Y SE APLOCA FOSFOBEST 10ML X DOS DIAS</t>
  </si>
  <si>
    <t>ESTAR PENDIENTE DEL COMPORTAMIENTO DE LA CASA QUE NO PRESENTE SECRECONES ANORMALES Y QUE ENTRE EN CELO PARA SER SERVIDA POR EL TORO</t>
  </si>
  <si>
    <t>ESTAR PENDIENTE DEL COMPORTAMIENTO DE LA VACA Y APLICAR EN LOS SIGUIENTES 5 MESES GESTAVEC</t>
  </si>
  <si>
    <t>ESTAR PENDIENTE DE LAS VACAS QUE NO PRESENTEN AMENAZA DE ABORTO Y/O SECRESIONES ANOMRMALES</t>
  </si>
  <si>
    <t>VACA DE NOMBRE LA NORMANDA INSEMINADA CON DEVIL, TORO DE LA RAZA SIMMENTAL</t>
  </si>
  <si>
    <t>ESTAR PENDIENTE DE LA VACA QUE NO REPITA EN LOS PROXIMOS 21 DIAS Y SE CONFIRMA POR ULTRASONOGRAFIA LOS 45 DIAS</t>
  </si>
  <si>
    <t>NOVILLA DE NOMBRE PALOMA 55 CON CELO DE 12-18 HORAS INSEMINADA CON LEO TORO DE LA RAZA JERSEY MAS GNRH</t>
  </si>
  <si>
    <t>ESTAR PENDIENTE DE LA VACA QUE NO PRESENTE AMENAZA DE ABORTO, CONSUMO DE SAL Y CONCRETADO</t>
  </si>
  <si>
    <t>ESTAR PENDIENTE DE LA NOVILLA QUE NO PRESENTE AMENZA DE ABORTO, CONSUMO DE SAL, AGUA HASTA LOS 7 MESES O 8 LLEGANDO AL SECADO</t>
  </si>
  <si>
    <t>DOS NOVILLAS PARA SINCRONIZACION DE CELO POR DIFERENTE METODO 1 CON DIB + BE METODO ANESTRO PROFUNDO GNRH + P4</t>
  </si>
  <si>
    <t>ESTAR PENDIENTE DE LOS ANIMAL, SE REALIZARA REPURGA A LOS 15 DIAS, PARA COMPLETAR CICLO PARASITARIO</t>
  </si>
  <si>
    <t>NOVILLO DE 12 MESES PARA CASTRACION Y DESCORNE BAJO CEDACION Y ANESTESIA LOCAL, DESPARACITACION Y VITAMINIZACION</t>
  </si>
  <si>
    <t>ESTAR PENDIENTE DEL TORETE Y SU COMPORTAMIENTO, QUE TENGA AGUA Y SAL A VOLUNTAD</t>
  </si>
  <si>
    <t>ESTAR PENDIENTE DE LA VACA QUE NO REPITA CELO EN LOS PROXIMOS 21 DIAS, SE CONFIRMA PREÑEZ A LOS 45 DIAS</t>
  </si>
  <si>
    <t>NOVILLA 02 CON CELO DE 42-48 HORAS INSEMINADA CON EL TORO DOUBLEPLAY DE LA RAZA JERSEY</t>
  </si>
  <si>
    <t>INSEMINACION POST CERVICAL DE CERDA CON CELO DE 18 HORAS APROXIMADAMENTE</t>
  </si>
  <si>
    <t>RETIRO DIB+ BENZOATO DE ESTRADIOL+ CLOPROSTENOL</t>
  </si>
  <si>
    <t>ESTAR PENDIENTE DE LA NOVILLA QUE NO REPITA CELO EN LOS PROXIMOS 21 DIAS SE CONFIRMA POR ULTRASONOGRAFIA LAS 45 DIAS</t>
  </si>
  <si>
    <t>RETIRO DIB + 2 CLOPROSTENOL + CIPIONATO DE ESTRADIOL</t>
  </si>
  <si>
    <t>5 VACAS CHQUEO POR ULTRASONOGRAFIA CONFIRMADAS3 Y DOS CON TRATAMIENTO DE GNRH + CALFOSVIT</t>
  </si>
  <si>
    <t>ESTAR PENDIENTE DE LAS VACAS PREÑADAS QUE NO TENGAN AMENZA DE ABORTO Y SECRECIONES ANORMALES, LAS VACIAS ESTAR PENDIENTE QUE ENTREN EN CELO EN LOS PROXIMOS DIAS</t>
  </si>
  <si>
    <t>5 VACAS POR ULTRASONOGRAFIA, 3 EN GESTACION Y 2 VACIAS CON CICLICIDAD OVARICA, SE SUMINISTRA OVERCEL; PARA TONIFICAR</t>
  </si>
  <si>
    <t>VACA # 02 REPORTADA EN CELO INSEMINADA CON SEMEN HOLSTEIN DEL TORO SPARKY</t>
  </si>
  <si>
    <t>VACAS # 2166 # 2183 # 2164 REPORTADA EN CELO INSEMINADA CON SEMEN HOSTEIN DEL TORO SPARKY # 411 X MAXIMO</t>
  </si>
  <si>
    <t>VACAS REPORTADAS EN CELO # 81 X FRAME AYRSHIRE Y # 41 X HAMZE  AYR</t>
  </si>
  <si>
    <t>VACA #402 REPORTADA EN CELO INSEMINADA CON SEMEN GYRSHIRE DEL TORO MAXIMO</t>
  </si>
  <si>
    <t>NOVILLA # 02 REPORTADA EN CELO INSEMINADA CON SEMEN HOLSTEIN DEL TORO STREETMAGICIAN</t>
  </si>
  <si>
    <t>VACA # 80 REPORTADA EN CELO INSEMINADA CON SEMEN HOLSTEIN DEL TORO LEYTON</t>
  </si>
  <si>
    <t>VACA # 166 REPORTADA CON CELO DE 12-18 HORAS INSEMINADA CON SEMEN DE RTORO RAZA LIMOUSIN EMPERADOR</t>
  </si>
  <si>
    <t>VACA # 32 REPORTADA EN CELO INSEMINADA CON SEMEN LIMOUSIN DEL TORO EMPERADOR</t>
  </si>
  <si>
    <t>VACA # 32 REPORTADA EN CELO INSEMINADA CON SEMEN ANGUS DEL TORO STAPLETON</t>
  </si>
  <si>
    <t>1 VACA DE NOMBRE NARCISA, INSEMINADA CON EL TORO TINTO DE LA RAZA NORMANDO</t>
  </si>
  <si>
    <t>IATF de dos novillas. SONIA x TRUENO Normando, LLUVIA x SAXO Normando</t>
  </si>
  <si>
    <t>6 VACAS SINCRONIZADAS IATF INSEMINADAS CON SEMEN DE RAZA NORMNADA JUDY-RUGISSANT, PIMPINELA-SOLARIUM, SARITA- NUMBER ONE,VALEN - NUMBER ONE,SONIA-POBGA, PRINGAMOSA- RUGISSANT</t>
  </si>
  <si>
    <t>Hembra bovina de nombre MUÑECA reportada en celo de 12-18 horas inseminada con toro normando NUMBER ONE</t>
  </si>
  <si>
    <t>VACA DE NOMBRE CLAVELLINA REPORTADA EN CELO DE 12 A 18 HORAS INSEMINADA CON SEMEN PARDO SUIZO DEL TORO TARZAN</t>
  </si>
  <si>
    <t>DOS VACAS REPORTADAS EN CELO DE 12-18 HORAS INSEMINADAS CON SEMEN NORMANDO ASI: PANTERA X TAMARINDO Y FORTUNA X NUMBER ONE</t>
  </si>
  <si>
    <t>LA CANDELARIA</t>
  </si>
  <si>
    <t>NOVILLA AYRSHIRE REPORTADA EN CELO INSEMINADA CON SEMEN AYRSHIRE DEL TORO HARIS P</t>
  </si>
  <si>
    <t>ESTAR PENDIENTE AL COMPORTAMINETO DENTRO DE 21 DÍAS</t>
  </si>
  <si>
    <t xml:space="preserve">JUAN CARLOS </t>
  </si>
  <si>
    <t>ALFREDO ARDLA PARDO</t>
  </si>
  <si>
    <t>DEISSY</t>
  </si>
  <si>
    <t xml:space="preserve">YAMILE </t>
  </si>
  <si>
    <t>FUNEME</t>
  </si>
  <si>
    <t xml:space="preserve">LUIS </t>
  </si>
  <si>
    <t>BARAHONA</t>
  </si>
  <si>
    <t>RODRIGUIEZ</t>
  </si>
  <si>
    <t>ARACELY R</t>
  </si>
  <si>
    <t>ARALIN</t>
  </si>
  <si>
    <t>GONZALES</t>
  </si>
  <si>
    <t>JOSE JAIME</t>
  </si>
  <si>
    <t>ISABEL</t>
  </si>
  <si>
    <t>MARTA</t>
  </si>
  <si>
    <t>DEL BASTO</t>
  </si>
  <si>
    <t>DEL BSTO</t>
  </si>
  <si>
    <t>JESSICA</t>
  </si>
  <si>
    <t>FABRICIANO</t>
  </si>
  <si>
    <t>JARMAN</t>
  </si>
  <si>
    <t>BARRANTES</t>
  </si>
  <si>
    <t>SEBASTIAN</t>
  </si>
  <si>
    <t>CONTRERAS</t>
  </si>
  <si>
    <t>LIZETH</t>
  </si>
  <si>
    <t>SAUL</t>
  </si>
  <si>
    <t>GANTIVAR</t>
  </si>
  <si>
    <t>EULEUTERIO</t>
  </si>
  <si>
    <t>MARENTES MONTOYA</t>
  </si>
  <si>
    <t>ADELFO</t>
  </si>
  <si>
    <t>0</t>
  </si>
  <si>
    <t>ANGUIE</t>
  </si>
  <si>
    <t>JOSE NUMAEL</t>
  </si>
  <si>
    <t>MARENTE RAMIREZ</t>
  </si>
  <si>
    <t>LOAISA</t>
  </si>
  <si>
    <t>TORREZ</t>
  </si>
  <si>
    <t>JUDITH</t>
  </si>
  <si>
    <t>MARY</t>
  </si>
  <si>
    <t>IVAN</t>
  </si>
  <si>
    <t>GOZALEZ</t>
  </si>
  <si>
    <t>ORTIZ</t>
  </si>
  <si>
    <t>JOHANNA</t>
  </si>
  <si>
    <t>MONTAÑA</t>
  </si>
  <si>
    <t>ARIAS</t>
  </si>
  <si>
    <t>GARZON RAMIREZ</t>
  </si>
  <si>
    <t>SEINEA</t>
  </si>
  <si>
    <t>ANA ROSINDA</t>
  </si>
  <si>
    <t>GLADYS</t>
  </si>
  <si>
    <t>ESCALANTE</t>
  </si>
  <si>
    <t xml:space="preserve">JONNTHAN </t>
  </si>
  <si>
    <t xml:space="preserve">JOHANNA </t>
  </si>
  <si>
    <t xml:space="preserve">MATILDE </t>
  </si>
  <si>
    <t>MAYORGA PARRAGA</t>
  </si>
  <si>
    <t>MERY</t>
  </si>
  <si>
    <t>DELGADO</t>
  </si>
  <si>
    <t>MONICA</t>
  </si>
  <si>
    <t xml:space="preserve">MARTA </t>
  </si>
  <si>
    <t>SOSA</t>
  </si>
  <si>
    <t>NOLBERTO</t>
  </si>
  <si>
    <t xml:space="preserve">FLORENTINO </t>
  </si>
  <si>
    <t>LERMES</t>
  </si>
  <si>
    <t xml:space="preserve">HAROL </t>
  </si>
  <si>
    <t>MARIA DEL PILAR</t>
  </si>
  <si>
    <t>BERNARDA</t>
  </si>
  <si>
    <t xml:space="preserve">MERDECES </t>
  </si>
  <si>
    <t>ZAMUDIO</t>
  </si>
  <si>
    <t>MOYANO</t>
  </si>
  <si>
    <t>FABIO NELSON</t>
  </si>
  <si>
    <t>GARZON MARROQUIN</t>
  </si>
  <si>
    <t>QUITIM</t>
  </si>
  <si>
    <t>ALEJANDARA</t>
  </si>
  <si>
    <t>LICANO</t>
  </si>
  <si>
    <t xml:space="preserve">ESPERANZA </t>
  </si>
  <si>
    <t>SENA</t>
  </si>
  <si>
    <t xml:space="preserve">LILIANA </t>
  </si>
  <si>
    <t>FERMIN</t>
  </si>
  <si>
    <t>BELLO RIOS</t>
  </si>
  <si>
    <t>CARLO ORLANDO</t>
  </si>
  <si>
    <t>PAEZ TEQUIA</t>
  </si>
  <si>
    <t>KAROL</t>
  </si>
  <si>
    <t>ANGIE LORENA</t>
  </si>
  <si>
    <t>EDWIN</t>
  </si>
  <si>
    <t xml:space="preserve">KAREN </t>
  </si>
  <si>
    <t>ACEVEDO</t>
  </si>
  <si>
    <t xml:space="preserve">BENILDA </t>
  </si>
  <si>
    <t>ROSARIO</t>
  </si>
  <si>
    <t xml:space="preserve">SANDRA PATRICIA </t>
  </si>
  <si>
    <t>MARENTES RAMIREZ</t>
  </si>
  <si>
    <t>OCHOA</t>
  </si>
  <si>
    <t>FARIAS MUNEVAR</t>
  </si>
  <si>
    <t xml:space="preserve">LUISA </t>
  </si>
  <si>
    <t xml:space="preserve">ELEUTERIO </t>
  </si>
  <si>
    <t>RETAVISCA</t>
  </si>
  <si>
    <t>ESCUELA DE</t>
  </si>
  <si>
    <t>POLICIAS</t>
  </si>
  <si>
    <t>FARIS MUNEVAR</t>
  </si>
  <si>
    <t>MENDIVELSON</t>
  </si>
  <si>
    <t>CARMEN HELIZA</t>
  </si>
  <si>
    <t xml:space="preserve">CESAR AUGUSTO </t>
  </si>
  <si>
    <t xml:space="preserve">VELASQUEZ </t>
  </si>
  <si>
    <t>KATERIN</t>
  </si>
  <si>
    <t xml:space="preserve">LEIVA </t>
  </si>
  <si>
    <t>GERRERO</t>
  </si>
  <si>
    <t>ALEXANDRA</t>
  </si>
  <si>
    <t>CASALLAS</t>
  </si>
  <si>
    <t>MYRIAM</t>
  </si>
  <si>
    <t xml:space="preserve">STEFANO </t>
  </si>
  <si>
    <t>AMELIA</t>
  </si>
  <si>
    <t>GYNA</t>
  </si>
  <si>
    <t xml:space="preserve">MARHA </t>
  </si>
  <si>
    <t>ROA</t>
  </si>
  <si>
    <t xml:space="preserve">OMAR </t>
  </si>
  <si>
    <t>VELANDIA</t>
  </si>
  <si>
    <t>PENAGOS</t>
  </si>
  <si>
    <t>EMILCE</t>
  </si>
  <si>
    <t>COLEGIO</t>
  </si>
  <si>
    <t xml:space="preserve">ROBERTH </t>
  </si>
  <si>
    <t xml:space="preserve">LIDA </t>
  </si>
  <si>
    <t>MARIA EDILIA</t>
  </si>
  <si>
    <t xml:space="preserve">MARIBEL </t>
  </si>
  <si>
    <t xml:space="preserve">DUARTE </t>
  </si>
  <si>
    <t>GEOVANY</t>
  </si>
  <si>
    <t>JANETH</t>
  </si>
  <si>
    <t>LEITON</t>
  </si>
  <si>
    <t>GORDILLO</t>
  </si>
  <si>
    <t xml:space="preserve">NORBERTO </t>
  </si>
  <si>
    <t xml:space="preserve"> GARZON</t>
  </si>
  <si>
    <t>CRISTIAN FERNEY</t>
  </si>
  <si>
    <t>ALVARADO LOPEZ</t>
  </si>
  <si>
    <t>SANDRA MAYERLI</t>
  </si>
  <si>
    <t xml:space="preserve">JULIAN </t>
  </si>
  <si>
    <t xml:space="preserve">ALIRIO </t>
  </si>
  <si>
    <t>MARCO TULIO</t>
  </si>
  <si>
    <t>PLACIDO</t>
  </si>
  <si>
    <t>LILI</t>
  </si>
  <si>
    <t xml:space="preserve">ESTELLA </t>
  </si>
  <si>
    <t xml:space="preserve">ERMELINDA </t>
  </si>
  <si>
    <t xml:space="preserve">FANY </t>
  </si>
  <si>
    <t>EDILIA</t>
  </si>
  <si>
    <t>CECILIA</t>
  </si>
  <si>
    <t xml:space="preserve">COLEGIO </t>
  </si>
  <si>
    <t xml:space="preserve">FABIAN </t>
  </si>
  <si>
    <t xml:space="preserve">MARYURIS </t>
  </si>
  <si>
    <t>TECANO</t>
  </si>
  <si>
    <t>SAHORY</t>
  </si>
  <si>
    <t>OSCAR ALBEIRO</t>
  </si>
  <si>
    <t>MARENTES BELLO</t>
  </si>
  <si>
    <t>JOSE ANGEL</t>
  </si>
  <si>
    <t xml:space="preserve">JEIMY </t>
  </si>
  <si>
    <t>VALERIA</t>
  </si>
  <si>
    <t>ESPEJP</t>
  </si>
  <si>
    <t>KATHERIN</t>
  </si>
  <si>
    <t>RIAUZA</t>
  </si>
  <si>
    <t>CATALINA</t>
  </si>
  <si>
    <t>BRAHONA</t>
  </si>
  <si>
    <t xml:space="preserve">ALEJANDRA </t>
  </si>
  <si>
    <t>MENDEZ</t>
  </si>
  <si>
    <t>TAPIA</t>
  </si>
  <si>
    <t xml:space="preserve">GLADYS </t>
  </si>
  <si>
    <t>BARALCALDO</t>
  </si>
  <si>
    <t xml:space="preserve">CAROL </t>
  </si>
  <si>
    <t>GUTIERRES</t>
  </si>
  <si>
    <t xml:space="preserve">CASA DE LA </t>
  </si>
  <si>
    <t>JUSTICIA</t>
  </si>
  <si>
    <t>RENE</t>
  </si>
  <si>
    <t>DE MORALES</t>
  </si>
  <si>
    <t>PATARROYO</t>
  </si>
  <si>
    <t>MARENTEZ</t>
  </si>
  <si>
    <t xml:space="preserve">GIL </t>
  </si>
  <si>
    <t>MICHAEL</t>
  </si>
  <si>
    <t>JHOON SEBASTIAN</t>
  </si>
  <si>
    <t>RAMIREZ MUNEVAR</t>
  </si>
  <si>
    <t>YEIMY KATHERIN</t>
  </si>
  <si>
    <t>MEZA</t>
  </si>
  <si>
    <t>AMINTA</t>
  </si>
  <si>
    <t xml:space="preserve">WILLIAM </t>
  </si>
  <si>
    <t>SEGURA</t>
  </si>
  <si>
    <t>GILMA</t>
  </si>
  <si>
    <t>SONIA MAYERLI</t>
  </si>
  <si>
    <t xml:space="preserve">SANTIAGO </t>
  </si>
  <si>
    <t>SOLANO</t>
  </si>
  <si>
    <t>ANA AUDITH</t>
  </si>
  <si>
    <t>RUBEN DARIO</t>
  </si>
  <si>
    <t>BRIAN YULIAN</t>
  </si>
  <si>
    <t>GENOVEVA</t>
  </si>
  <si>
    <t>LOZANO</t>
  </si>
  <si>
    <t>MARY JOHANA</t>
  </si>
  <si>
    <t>ULICES</t>
  </si>
  <si>
    <t>MARIA MAGDALENA</t>
  </si>
  <si>
    <t>PARRA GONZALEZ</t>
  </si>
  <si>
    <t>EDISON ARBEY</t>
  </si>
  <si>
    <t>GIL MORALEZ</t>
  </si>
  <si>
    <t xml:space="preserve">CAROLINA </t>
  </si>
  <si>
    <t>JHONIER</t>
  </si>
  <si>
    <t>BRISNERA</t>
  </si>
  <si>
    <t xml:space="preserve">EDUARD </t>
  </si>
  <si>
    <t>SERRANO</t>
  </si>
  <si>
    <t>JOSE IGNACIO</t>
  </si>
  <si>
    <t xml:space="preserve">RIAUSE </t>
  </si>
  <si>
    <t xml:space="preserve">JOSE NUMAEL </t>
  </si>
  <si>
    <t>FRIAS MUNEVAR</t>
  </si>
  <si>
    <t xml:space="preserve">JHONATAN </t>
  </si>
  <si>
    <t>OLMOS</t>
  </si>
  <si>
    <t>GUACANENE</t>
  </si>
  <si>
    <t>FRANCO</t>
  </si>
  <si>
    <t>FANY</t>
  </si>
  <si>
    <t>ROBAYO</t>
  </si>
  <si>
    <t>ROCIO</t>
  </si>
  <si>
    <t>LILIAM</t>
  </si>
  <si>
    <t>PEÑA</t>
  </si>
  <si>
    <t>CARDONA</t>
  </si>
  <si>
    <t>RAIMUNDO</t>
  </si>
  <si>
    <t>DAYANA</t>
  </si>
  <si>
    <t>CLOTARIO</t>
  </si>
  <si>
    <t>PINZON</t>
  </si>
  <si>
    <t>FFABIO NELSON</t>
  </si>
  <si>
    <t>BARACALDO</t>
  </si>
  <si>
    <t xml:space="preserve">VICTORIA </t>
  </si>
  <si>
    <t>GARZON GARZON</t>
  </si>
  <si>
    <t>ERICA</t>
  </si>
  <si>
    <t>GERALDIN</t>
  </si>
  <si>
    <t>LIZATH</t>
  </si>
  <si>
    <t>LORENA</t>
  </si>
  <si>
    <t>YURY</t>
  </si>
  <si>
    <t>CAMILA</t>
  </si>
  <si>
    <t>ROZO</t>
  </si>
  <si>
    <t>CRISTIAN</t>
  </si>
  <si>
    <t>FONCECA</t>
  </si>
  <si>
    <t>FLOREZ</t>
  </si>
  <si>
    <t>GINNA</t>
  </si>
  <si>
    <t xml:space="preserve">LUNA </t>
  </si>
  <si>
    <t>GREGORIO</t>
  </si>
  <si>
    <t>CHAVARO</t>
  </si>
  <si>
    <t xml:space="preserve">ANGIE </t>
  </si>
  <si>
    <t>TEQUIA.</t>
  </si>
  <si>
    <t>MARENTENTES MONTOYA</t>
  </si>
  <si>
    <t>RUTH</t>
  </si>
  <si>
    <t>DANIEL</t>
  </si>
  <si>
    <t>ALBEIRO</t>
  </si>
  <si>
    <t xml:space="preserve">ISIDORO </t>
  </si>
  <si>
    <t>EVAGELINA</t>
  </si>
  <si>
    <t>LUIS ANTONIO</t>
  </si>
  <si>
    <t>AVILAN</t>
  </si>
  <si>
    <t>LUZ MARY</t>
  </si>
  <si>
    <t>RAMOZ</t>
  </si>
  <si>
    <t>ALVEIRO</t>
  </si>
  <si>
    <t>JEANETH</t>
  </si>
  <si>
    <t>LANCHEROS</t>
  </si>
  <si>
    <t>CATERINE</t>
  </si>
  <si>
    <t>ARENAS</t>
  </si>
  <si>
    <t>OMAIRA</t>
  </si>
  <si>
    <t>MERCEDEZ</t>
  </si>
  <si>
    <t>EIAN</t>
  </si>
  <si>
    <t>IRENE</t>
  </si>
  <si>
    <t xml:space="preserve">NATALY </t>
  </si>
  <si>
    <t>CLAVIJO</t>
  </si>
  <si>
    <t xml:space="preserve">ROSALBA </t>
  </si>
  <si>
    <t>MEDINA</t>
  </si>
  <si>
    <t>MARY LANGELLA</t>
  </si>
  <si>
    <t>ZARATE MARENTES</t>
  </si>
  <si>
    <t>JOSE BELIZARIO</t>
  </si>
  <si>
    <t>ELISABET</t>
  </si>
  <si>
    <t>CANTOR</t>
  </si>
  <si>
    <t>EDILVERTO</t>
  </si>
  <si>
    <t>ELEUTERIO</t>
  </si>
  <si>
    <t>TATIANA</t>
  </si>
  <si>
    <t xml:space="preserve">MERCEDES </t>
  </si>
  <si>
    <t>BENEFICIENCIA</t>
  </si>
  <si>
    <t>MALAVER</t>
  </si>
  <si>
    <t>LAGOS</t>
  </si>
  <si>
    <t xml:space="preserve">NOLBERTO </t>
  </si>
  <si>
    <t>BAIRON</t>
  </si>
  <si>
    <t>JENIFER</t>
  </si>
  <si>
    <t>MARCELA</t>
  </si>
  <si>
    <t xml:space="preserve">LOENGRIS </t>
  </si>
  <si>
    <t>CARILLO</t>
  </si>
  <si>
    <t xml:space="preserve">ANA ROSA </t>
  </si>
  <si>
    <t>LAVATON</t>
  </si>
  <si>
    <t>ESCOBAR</t>
  </si>
  <si>
    <t>SIFIA</t>
  </si>
  <si>
    <t xml:space="preserve">ELIODORO </t>
  </si>
  <si>
    <t>LUIS ALBERTO</t>
  </si>
  <si>
    <t>RUBESINDO</t>
  </si>
  <si>
    <t>GOMEZ MONTOYA</t>
  </si>
  <si>
    <t>MARIA ANGELICA</t>
  </si>
  <si>
    <t>SAHURY</t>
  </si>
  <si>
    <t xml:space="preserve">ANGELA </t>
  </si>
  <si>
    <t xml:space="preserve">CASTRO </t>
  </si>
  <si>
    <t xml:space="preserve">PORFIDIO </t>
  </si>
  <si>
    <t>ZANORA</t>
  </si>
  <si>
    <t>BITRAGO</t>
  </si>
  <si>
    <t>JOANY</t>
  </si>
  <si>
    <t>ROLDAN</t>
  </si>
  <si>
    <t>MELODY</t>
  </si>
  <si>
    <t>CUELLAR</t>
  </si>
  <si>
    <t xml:space="preserve">MAURICIO </t>
  </si>
  <si>
    <t>CAMILO KIÑONES</t>
  </si>
  <si>
    <t>KIÑONES</t>
  </si>
  <si>
    <t>LARA PAOLA</t>
  </si>
  <si>
    <t>GERRA</t>
  </si>
  <si>
    <t>YEIZON</t>
  </si>
  <si>
    <t xml:space="preserve">JENY </t>
  </si>
  <si>
    <t>RAUL</t>
  </si>
  <si>
    <t>YAYA</t>
  </si>
  <si>
    <t xml:space="preserve">CRUZ </t>
  </si>
  <si>
    <t xml:space="preserve">GEOVANY </t>
  </si>
  <si>
    <t xml:space="preserve">NUBIA </t>
  </si>
  <si>
    <t>ANA AUDI</t>
  </si>
  <si>
    <t>JAIRO ORLANDO</t>
  </si>
  <si>
    <t xml:space="preserve">CESAR </t>
  </si>
  <si>
    <t>BORO</t>
  </si>
  <si>
    <t>MANUEL ALEJANDRO</t>
  </si>
  <si>
    <t xml:space="preserve">CAMILO </t>
  </si>
  <si>
    <t>PATIÑO</t>
  </si>
  <si>
    <t xml:space="preserve">ELIZABETH </t>
  </si>
  <si>
    <t>JOSE RAUL</t>
  </si>
  <si>
    <t>DEIBIS</t>
  </si>
  <si>
    <t>HEDILMA</t>
  </si>
  <si>
    <t>OSCAR IVAN</t>
  </si>
  <si>
    <t>EASCALANTE</t>
  </si>
  <si>
    <t>ALBA LUZ</t>
  </si>
  <si>
    <t>RAMIREZ SALAZAR</t>
  </si>
  <si>
    <t xml:space="preserve">EUCEBIA </t>
  </si>
  <si>
    <t xml:space="preserve">LUZ HELENA </t>
  </si>
  <si>
    <t xml:space="preserve">LUZ ESTELLA </t>
  </si>
  <si>
    <t xml:space="preserve">EUSEBIO </t>
  </si>
  <si>
    <t>MEYERLY</t>
  </si>
  <si>
    <t>ANA CECILIA</t>
  </si>
  <si>
    <t>CRISTIANA</t>
  </si>
  <si>
    <t>YUBER</t>
  </si>
  <si>
    <t>SALINA</t>
  </si>
  <si>
    <t>ELIZA</t>
  </si>
  <si>
    <t>MELO</t>
  </si>
  <si>
    <t>ANA ISABEL</t>
  </si>
  <si>
    <t>SASTRE</t>
  </si>
  <si>
    <t>ADAN</t>
  </si>
  <si>
    <t>CARLOS ALFONSO</t>
  </si>
  <si>
    <t>GERRERO NOVOA</t>
  </si>
  <si>
    <t>JUAN ANGEL</t>
  </si>
  <si>
    <t xml:space="preserve">ROANY </t>
  </si>
  <si>
    <t xml:space="preserve">SILVA </t>
  </si>
  <si>
    <t xml:space="preserve">ARTURO </t>
  </si>
  <si>
    <t xml:space="preserve">LUIS FRANCISCO </t>
  </si>
  <si>
    <t>MARTIN</t>
  </si>
  <si>
    <t xml:space="preserve"> MARTINEZ</t>
  </si>
  <si>
    <t xml:space="preserve">MIGUEL ANGEL </t>
  </si>
  <si>
    <t xml:space="preserve">ARCECIO </t>
  </si>
  <si>
    <t>ELKIN</t>
  </si>
  <si>
    <t>LIGIA</t>
  </si>
  <si>
    <t xml:space="preserve">YENY PAOLA </t>
  </si>
  <si>
    <t xml:space="preserve">JANETH </t>
  </si>
  <si>
    <t>SANABRIA</t>
  </si>
  <si>
    <t>JOHN</t>
  </si>
  <si>
    <t xml:space="preserve">JEANETH </t>
  </si>
  <si>
    <t xml:space="preserve">YHOJAN </t>
  </si>
  <si>
    <t>FRAILE</t>
  </si>
  <si>
    <t xml:space="preserve">MARGOTH </t>
  </si>
  <si>
    <t>BASTO</t>
  </si>
  <si>
    <t>NORMA</t>
  </si>
  <si>
    <t>TECNITANQUES</t>
  </si>
  <si>
    <t>ALISSON</t>
  </si>
  <si>
    <t>FERRER</t>
  </si>
  <si>
    <t>GILBERTO</t>
  </si>
  <si>
    <t>JAQUELINE</t>
  </si>
  <si>
    <t xml:space="preserve"> BELLO</t>
  </si>
  <si>
    <t>SOFIA</t>
  </si>
  <si>
    <t>DORA</t>
  </si>
  <si>
    <t xml:space="preserve">MAYRA </t>
  </si>
  <si>
    <t>IGNASIO</t>
  </si>
  <si>
    <t>MARIA YOLANDA</t>
  </si>
  <si>
    <t>MARNTES BELLO</t>
  </si>
  <si>
    <t>ENRIQUE&lt;</t>
  </si>
  <si>
    <t xml:space="preserve">OLIVERIO </t>
  </si>
  <si>
    <t xml:space="preserve">JENNI </t>
  </si>
  <si>
    <t xml:space="preserve">EDIL </t>
  </si>
  <si>
    <t xml:space="preserve">ALCIBICIDES </t>
  </si>
  <si>
    <t xml:space="preserve">MILLER </t>
  </si>
  <si>
    <t xml:space="preserve">LUYORLADI </t>
  </si>
  <si>
    <t xml:space="preserve">ENVAGELINA </t>
  </si>
  <si>
    <t xml:space="preserve">SANDY </t>
  </si>
  <si>
    <t xml:space="preserve">LEYDA </t>
  </si>
  <si>
    <t>VALBUENA</t>
  </si>
  <si>
    <t>ANA BENILDA</t>
  </si>
  <si>
    <t>OTONIEL</t>
  </si>
  <si>
    <t>JUAN SEBASTIAN</t>
  </si>
  <si>
    <t>AVENDAÑO</t>
  </si>
  <si>
    <t xml:space="preserve">ROSA </t>
  </si>
  <si>
    <t>OSCAR ALFONSO</t>
  </si>
  <si>
    <t>ARSINOY</t>
  </si>
  <si>
    <t>JHOANA</t>
  </si>
  <si>
    <t xml:space="preserve">OLIVER </t>
  </si>
  <si>
    <t>JENNIFER</t>
  </si>
  <si>
    <t xml:space="preserve">AURORA </t>
  </si>
  <si>
    <t>ISIDRO</t>
  </si>
  <si>
    <t xml:space="preserve">MILTON </t>
  </si>
  <si>
    <t>GARZO RAMIREZ</t>
  </si>
  <si>
    <t>MAYERLY</t>
  </si>
  <si>
    <t>ANADELIA</t>
  </si>
  <si>
    <t>PAULINA</t>
  </si>
  <si>
    <t>FABIO NELSO</t>
  </si>
  <si>
    <t xml:space="preserve">ROSA VICTORIA </t>
  </si>
  <si>
    <t xml:space="preserve"> PINILLA</t>
  </si>
  <si>
    <t xml:space="preserve">ROSARIO </t>
  </si>
  <si>
    <t xml:space="preserve">CUSTANCIA </t>
  </si>
  <si>
    <t xml:space="preserve">ROBERTO </t>
  </si>
  <si>
    <t>BALLESTEROS</t>
  </si>
  <si>
    <t xml:space="preserve">LILIAN </t>
  </si>
  <si>
    <t>ROSAS</t>
  </si>
  <si>
    <t>CAISEDO</t>
  </si>
  <si>
    <t xml:space="preserve">GONZALO </t>
  </si>
  <si>
    <t xml:space="preserve">JESUS </t>
  </si>
  <si>
    <t>JUDIT</t>
  </si>
  <si>
    <t>SINBAQUEBA</t>
  </si>
  <si>
    <t>DEIVIS</t>
  </si>
  <si>
    <t>YEFERSON</t>
  </si>
  <si>
    <t xml:space="preserve">ESTEBAN </t>
  </si>
  <si>
    <t xml:space="preserve">LUCIA </t>
  </si>
  <si>
    <t xml:space="preserve">YEIMY </t>
  </si>
  <si>
    <t xml:space="preserve">DARA </t>
  </si>
  <si>
    <t>GAONA</t>
  </si>
  <si>
    <t xml:space="preserve"> PIZA</t>
  </si>
  <si>
    <t>YULID</t>
  </si>
  <si>
    <t>VARON</t>
  </si>
  <si>
    <t xml:space="preserve">NIDIA </t>
  </si>
  <si>
    <t xml:space="preserve">SERNA </t>
  </si>
  <si>
    <t>JUANCARLOS</t>
  </si>
  <si>
    <t>TEODULFO</t>
  </si>
  <si>
    <t>CHICO</t>
  </si>
  <si>
    <t xml:space="preserve">ALEJANDO </t>
  </si>
  <si>
    <t xml:space="preserve">CARMEN </t>
  </si>
  <si>
    <t xml:space="preserve">JACQUELIN </t>
  </si>
  <si>
    <t xml:space="preserve">ENER </t>
  </si>
  <si>
    <t xml:space="preserve">IRENE </t>
  </si>
  <si>
    <t>DELVIS</t>
  </si>
  <si>
    <t>ARTURO</t>
  </si>
  <si>
    <t>JIMMY</t>
  </si>
  <si>
    <t>BARVERI FORERO</t>
  </si>
  <si>
    <t>JOSE ALFREDO</t>
  </si>
  <si>
    <t xml:space="preserve">CRISTIAN </t>
  </si>
  <si>
    <t>MORO</t>
  </si>
  <si>
    <t xml:space="preserve">REINEL </t>
  </si>
  <si>
    <t xml:space="preserve">SHELSY </t>
  </si>
  <si>
    <t>JEIMY</t>
  </si>
  <si>
    <t>SIMBAQUEVA</t>
  </si>
  <si>
    <t>XIMENA</t>
  </si>
  <si>
    <t>VILLOTA</t>
  </si>
  <si>
    <t>CASTELLANOS</t>
  </si>
  <si>
    <t>SACRISTAN</t>
  </si>
  <si>
    <t xml:space="preserve">MARLEN </t>
  </si>
  <si>
    <t>GENESIS</t>
  </si>
  <si>
    <t>LUAN</t>
  </si>
  <si>
    <t xml:space="preserve">ALCIRA </t>
  </si>
  <si>
    <t>LEGIZLAMON</t>
  </si>
  <si>
    <t xml:space="preserve">ANADELIA </t>
  </si>
  <si>
    <t>JEEFERSON</t>
  </si>
  <si>
    <t xml:space="preserve">AMAYA </t>
  </si>
  <si>
    <t>MARLENY</t>
  </si>
  <si>
    <t>EDISON ARVEY</t>
  </si>
  <si>
    <t>PARADA</t>
  </si>
  <si>
    <t xml:space="preserve">CUSTODIA </t>
  </si>
  <si>
    <t>MARRENTES</t>
  </si>
  <si>
    <t xml:space="preserve">NICOLAS </t>
  </si>
  <si>
    <t xml:space="preserve">LUIS ERNESTO </t>
  </si>
  <si>
    <t>RODRIGO</t>
  </si>
  <si>
    <t>MEJIA</t>
  </si>
  <si>
    <t>RUFINO</t>
  </si>
  <si>
    <t xml:space="preserve">JOSE GILDARDO </t>
  </si>
  <si>
    <t>ANA MARGOTH</t>
  </si>
  <si>
    <t xml:space="preserve">RONAL </t>
  </si>
  <si>
    <t>ARGEMIRO</t>
  </si>
  <si>
    <t>ADRIANA LUCERO</t>
  </si>
  <si>
    <t>GALAN</t>
  </si>
  <si>
    <t>YELSY</t>
  </si>
  <si>
    <t>BETANCOURD</t>
  </si>
  <si>
    <t xml:space="preserve">BRIGITTE </t>
  </si>
  <si>
    <t>LINARES</t>
  </si>
  <si>
    <t>VILLARAGA</t>
  </si>
  <si>
    <t>JENNI</t>
  </si>
  <si>
    <t xml:space="preserve">DABEIDA </t>
  </si>
  <si>
    <t>BARRERA</t>
  </si>
  <si>
    <t xml:space="preserve">YUDY </t>
  </si>
  <si>
    <t>BARAJAS</t>
  </si>
  <si>
    <t xml:space="preserve">MIRIAN </t>
  </si>
  <si>
    <t>PERILLA</t>
  </si>
  <si>
    <t>ALCALDIA MUNICIPAL DE SIBATÉ</t>
  </si>
  <si>
    <t xml:space="preserve">MONA </t>
  </si>
  <si>
    <t xml:space="preserve">GARZÓN </t>
  </si>
  <si>
    <t xml:space="preserve">MARISELA </t>
  </si>
  <si>
    <t xml:space="preserve">ADELA </t>
  </si>
  <si>
    <t>PÉREZ</t>
  </si>
  <si>
    <t xml:space="preserve">GINA </t>
  </si>
  <si>
    <t xml:space="preserve">CAVIOS </t>
  </si>
  <si>
    <t>TEOFILO</t>
  </si>
  <si>
    <t>CRISANDO</t>
  </si>
  <si>
    <t>EMA</t>
  </si>
  <si>
    <t xml:space="preserve">LA VERDE </t>
  </si>
  <si>
    <t>ESTEPA</t>
  </si>
  <si>
    <t>SUAREZ PARRAGA</t>
  </si>
  <si>
    <t>MILLER FELIPE</t>
  </si>
  <si>
    <t>EDUAR FERNEY</t>
  </si>
  <si>
    <t xml:space="preserve">LUZ MERY </t>
  </si>
  <si>
    <t>TORREZ JIMENEZ</t>
  </si>
  <si>
    <t xml:space="preserve">JHAIR </t>
  </si>
  <si>
    <t>MISAEL EDUARDO</t>
  </si>
  <si>
    <t>GARZON  MAYORGA</t>
  </si>
  <si>
    <t>LUZ MERINA</t>
  </si>
  <si>
    <t>CARRANZA</t>
  </si>
  <si>
    <t>JENNY</t>
  </si>
  <si>
    <t>ISAURO</t>
  </si>
  <si>
    <t>CASTAÑO</t>
  </si>
  <si>
    <t xml:space="preserve">GLORIA </t>
  </si>
  <si>
    <t>VALENCIA</t>
  </si>
  <si>
    <t>YEIMY</t>
  </si>
  <si>
    <t>AGUILAR</t>
  </si>
  <si>
    <t xml:space="preserve">HILDA </t>
  </si>
  <si>
    <t>YIRMAR</t>
  </si>
  <si>
    <t>LENA</t>
  </si>
  <si>
    <t>JOSE MANOLO</t>
  </si>
  <si>
    <t>VILLARAGO</t>
  </si>
  <si>
    <t>MARIA LORENA</t>
  </si>
  <si>
    <t xml:space="preserve">HERNANDEZ </t>
  </si>
  <si>
    <t xml:space="preserve">JAVIER ESTIVEN </t>
  </si>
  <si>
    <t>MARIELA</t>
  </si>
  <si>
    <t>BAFIO</t>
  </si>
  <si>
    <t>LAILA</t>
  </si>
  <si>
    <t xml:space="preserve">MARISOL </t>
  </si>
  <si>
    <t xml:space="preserve">JHANETH </t>
  </si>
  <si>
    <t xml:space="preserve">PALACIOS </t>
  </si>
  <si>
    <t xml:space="preserve">YESID </t>
  </si>
  <si>
    <t xml:space="preserve">BETTY </t>
  </si>
  <si>
    <t xml:space="preserve">RUIZ </t>
  </si>
  <si>
    <t>BETTY</t>
  </si>
  <si>
    <t>HEIDY</t>
  </si>
  <si>
    <t>GARZON MAYORGA</t>
  </si>
  <si>
    <t xml:space="preserve">GERALDIN </t>
  </si>
  <si>
    <t>GUITIERREZ</t>
  </si>
  <si>
    <t>REINEL</t>
  </si>
  <si>
    <t>RANAR</t>
  </si>
  <si>
    <t xml:space="preserve"> BELTRAN</t>
  </si>
  <si>
    <t>HOGAR</t>
  </si>
  <si>
    <t xml:space="preserve">LUIS JAVIER </t>
  </si>
  <si>
    <t>SOACHE</t>
  </si>
  <si>
    <t>NOVOA</t>
  </si>
  <si>
    <t xml:space="preserve">CECILIA </t>
  </si>
  <si>
    <t xml:space="preserve">LEIDY BELLO </t>
  </si>
  <si>
    <t xml:space="preserve">NELSY DAYANNA </t>
  </si>
  <si>
    <t>JAIME CHAVES</t>
  </si>
  <si>
    <t>REAY</t>
  </si>
  <si>
    <t xml:space="preserve">YENNY </t>
  </si>
  <si>
    <t>FANOR GREGORIO</t>
  </si>
  <si>
    <t xml:space="preserve"> RAMIREZ</t>
  </si>
  <si>
    <t>MARIA CARMEN</t>
  </si>
  <si>
    <t>JOSE ROBERTO</t>
  </si>
  <si>
    <t>ALCERCIO</t>
  </si>
  <si>
    <t>GARZON DIAZ</t>
  </si>
  <si>
    <t xml:space="preserve">MARTINEZ </t>
  </si>
  <si>
    <t>PARRAGA GARZON</t>
  </si>
  <si>
    <t xml:space="preserve">MARCELA </t>
  </si>
  <si>
    <t xml:space="preserve"> PEÑA</t>
  </si>
  <si>
    <t>LUIS VICTORIO</t>
  </si>
  <si>
    <t>JOSE EDILBERTO</t>
  </si>
  <si>
    <t>NAVAZ</t>
  </si>
  <si>
    <t xml:space="preserve">NIAYBER </t>
  </si>
  <si>
    <t xml:space="preserve">YORLENI </t>
  </si>
  <si>
    <t>ORTIZ RAMIREZ</t>
  </si>
  <si>
    <t>MARIA ELIZABETH</t>
  </si>
  <si>
    <t xml:space="preserve">YURI ALEJANDRA </t>
  </si>
  <si>
    <t>BUENA</t>
  </si>
  <si>
    <t>SOLORZANO</t>
  </si>
  <si>
    <t>JHONATAN</t>
  </si>
  <si>
    <t>PUENTES</t>
  </si>
  <si>
    <t>MOLIONA</t>
  </si>
  <si>
    <t>BARBARA</t>
  </si>
  <si>
    <t>SHARICK</t>
  </si>
  <si>
    <t>BETSABETH</t>
  </si>
  <si>
    <t>BOHORQUEZ</t>
  </si>
  <si>
    <t xml:space="preserve">BERNARDA </t>
  </si>
  <si>
    <t>ALFONZO</t>
  </si>
  <si>
    <t xml:space="preserve">OLEGARIO </t>
  </si>
  <si>
    <t>ZULUAGA</t>
  </si>
  <si>
    <t xml:space="preserve">EDWARD </t>
  </si>
  <si>
    <t>MARIA TERESA</t>
  </si>
  <si>
    <t xml:space="preserve">ANTONIA </t>
  </si>
  <si>
    <t>GUTIERREZ GUTIERREZ</t>
  </si>
  <si>
    <t>JOSE JAVIER</t>
  </si>
  <si>
    <t>MAYORGA GUTIERREZ</t>
  </si>
  <si>
    <t>STELA</t>
  </si>
  <si>
    <t>NIXON</t>
  </si>
  <si>
    <t xml:space="preserve">STELLA </t>
  </si>
  <si>
    <t xml:space="preserve">CASTELLANAS </t>
  </si>
  <si>
    <t xml:space="preserve">LÓPEZ </t>
  </si>
  <si>
    <t xml:space="preserve">AMINTA </t>
  </si>
  <si>
    <t>JEFERSON</t>
  </si>
  <si>
    <t xml:space="preserve">ZULMA </t>
  </si>
  <si>
    <t xml:space="preserve">FRAILE </t>
  </si>
  <si>
    <t>JUAN CARLOS</t>
  </si>
  <si>
    <t xml:space="preserve">QUIROGA </t>
  </si>
  <si>
    <t xml:space="preserve">GIOVANNY </t>
  </si>
  <si>
    <t>JANUARIO</t>
  </si>
  <si>
    <t>TAUTS</t>
  </si>
  <si>
    <t xml:space="preserve">ALIRIA </t>
  </si>
  <si>
    <t>MENDIETA</t>
  </si>
  <si>
    <t>TAUTA</t>
  </si>
  <si>
    <t>VILLAGARRA</t>
  </si>
  <si>
    <t>YORLENI</t>
  </si>
  <si>
    <t>MOVIN</t>
  </si>
  <si>
    <t>YERSON</t>
  </si>
  <si>
    <t>VERDUGO</t>
  </si>
  <si>
    <t>JHONNY</t>
  </si>
  <si>
    <t>NOHEMI</t>
  </si>
  <si>
    <t xml:space="preserve">RODRIGO </t>
  </si>
  <si>
    <t>BARRETO JIMENEZ</t>
  </si>
  <si>
    <t xml:space="preserve">ANA CLARA </t>
  </si>
  <si>
    <t>SUEREZ</t>
  </si>
  <si>
    <t>MARIA HERCELIA</t>
  </si>
  <si>
    <t>NATHALY</t>
  </si>
  <si>
    <t>LUZ ANGELA</t>
  </si>
  <si>
    <t>SANTOS BENIGNO</t>
  </si>
  <si>
    <t>VIASUS</t>
  </si>
  <si>
    <t>ARIANA LUCERO</t>
  </si>
  <si>
    <t>LUIS ERNESTO</t>
  </si>
  <si>
    <t xml:space="preserve">TITO </t>
  </si>
  <si>
    <t>LEÓN</t>
  </si>
  <si>
    <t>LEÓN PEÑALOZA</t>
  </si>
  <si>
    <t xml:space="preserve">LILI </t>
  </si>
  <si>
    <t xml:space="preserve">NIRIAM </t>
  </si>
  <si>
    <t xml:space="preserve">ESTEPA </t>
  </si>
  <si>
    <t>RODRÍGUEZ</t>
  </si>
  <si>
    <t>NIVYAN</t>
  </si>
  <si>
    <t>ALGARRA</t>
  </si>
  <si>
    <t>MIRIAN</t>
  </si>
  <si>
    <t xml:space="preserve">WILIAM </t>
  </si>
  <si>
    <t xml:space="preserve">HUGO ANTONIO </t>
  </si>
  <si>
    <t>LINARE</t>
  </si>
  <si>
    <t>ROMAN</t>
  </si>
  <si>
    <t xml:space="preserve">OSCAR JAVIER </t>
  </si>
  <si>
    <t xml:space="preserve">EDISON </t>
  </si>
  <si>
    <t xml:space="preserve">LEIDY PAOLA </t>
  </si>
  <si>
    <t xml:space="preserve">RODRIGO ANTONIO </t>
  </si>
  <si>
    <t>LUICIA DIAZ</t>
  </si>
  <si>
    <t>LOAIZA LUNA</t>
  </si>
  <si>
    <t>CINDY BREEYITH</t>
  </si>
  <si>
    <t>MAECHA</t>
  </si>
  <si>
    <t>ANA YOLANDA</t>
  </si>
  <si>
    <t>PIRAGAUTA</t>
  </si>
  <si>
    <t xml:space="preserve">LINDA </t>
  </si>
  <si>
    <t>SHARON</t>
  </si>
  <si>
    <t>SINBALVUENA</t>
  </si>
  <si>
    <t xml:space="preserve">ALBA LEONOR </t>
  </si>
  <si>
    <t xml:space="preserve">SKIRLY </t>
  </si>
  <si>
    <t xml:space="preserve">JILMA AURORA </t>
  </si>
  <si>
    <t>ANGELA JHOANA</t>
  </si>
  <si>
    <t xml:space="preserve"> CHAVES</t>
  </si>
  <si>
    <t xml:space="preserve">ELBA </t>
  </si>
  <si>
    <t>TAMAYO</t>
  </si>
  <si>
    <t>JOSE SANTOS</t>
  </si>
  <si>
    <t xml:space="preserve">YOMAIRA </t>
  </si>
  <si>
    <t>TORREZ LOZANO</t>
  </si>
  <si>
    <t>GITAN</t>
  </si>
  <si>
    <t>FLORENTINO</t>
  </si>
  <si>
    <t>SOTO</t>
  </si>
  <si>
    <t xml:space="preserve">SONIA </t>
  </si>
  <si>
    <t xml:space="preserve">ANA MERCEDEZ </t>
  </si>
  <si>
    <t>ANA PATRICIA</t>
  </si>
  <si>
    <t xml:space="preserve">OTONIEL </t>
  </si>
  <si>
    <t xml:space="preserve">ARCESIO </t>
  </si>
  <si>
    <t xml:space="preserve">SANDOVAL </t>
  </si>
  <si>
    <t>VANNICK</t>
  </si>
  <si>
    <t>CACERES</t>
  </si>
  <si>
    <t xml:space="preserve">DORA ELVIRA </t>
  </si>
  <si>
    <t>GONALEZ</t>
  </si>
  <si>
    <t>SARABARRIETA</t>
  </si>
  <si>
    <t>LUCY GARZON</t>
  </si>
  <si>
    <t xml:space="preserve">NOE </t>
  </si>
  <si>
    <t xml:space="preserve">ANA MERCEDES </t>
  </si>
  <si>
    <t xml:space="preserve">EUSEBIA </t>
  </si>
  <si>
    <t xml:space="preserve">LUCILA </t>
  </si>
  <si>
    <t>JULIAN</t>
  </si>
  <si>
    <t>GARCÍA</t>
  </si>
  <si>
    <t xml:space="preserve">MORENO </t>
  </si>
  <si>
    <t xml:space="preserve">GLORIA INES </t>
  </si>
  <si>
    <t>BALENCIA</t>
  </si>
  <si>
    <t xml:space="preserve">MARIA ELVA </t>
  </si>
  <si>
    <t>CHAVES</t>
  </si>
  <si>
    <t>LUZ ELENA PEREZ</t>
  </si>
  <si>
    <t>BENANCIO</t>
  </si>
  <si>
    <t>MARIAN</t>
  </si>
  <si>
    <t>GONZÁLEZ</t>
  </si>
  <si>
    <t>PERDOMO</t>
  </si>
  <si>
    <t>DALIA</t>
  </si>
  <si>
    <t>RESCATADO</t>
  </si>
  <si>
    <t xml:space="preserve">ERISINDA </t>
  </si>
  <si>
    <t>AUDI</t>
  </si>
  <si>
    <t xml:space="preserve">NOLVERTO </t>
  </si>
  <si>
    <t>MARIA PATROCINIO</t>
  </si>
  <si>
    <t>COMANDATE POLICIA</t>
  </si>
  <si>
    <t>SALAMANCA</t>
  </si>
  <si>
    <t xml:space="preserve">CIELO </t>
  </si>
  <si>
    <t>SUÁREZ</t>
  </si>
  <si>
    <t>LUZ MARIAN</t>
  </si>
  <si>
    <t>MUCIA</t>
  </si>
  <si>
    <t>OSCAR MAURICIO</t>
  </si>
  <si>
    <t>FERNANDEZ</t>
  </si>
  <si>
    <t xml:space="preserve">DANIEL </t>
  </si>
  <si>
    <t>IWILMER ALEJANDRO</t>
  </si>
  <si>
    <t xml:space="preserve">ÓSCAR </t>
  </si>
  <si>
    <t>GÓMEZ</t>
  </si>
  <si>
    <t xml:space="preserve">ALEXIS </t>
  </si>
  <si>
    <t>BILLALVA</t>
  </si>
  <si>
    <t xml:space="preserve">PEDRO ENRRIQUE </t>
  </si>
  <si>
    <t>TELLEZ</t>
  </si>
  <si>
    <t>NOHORA</t>
  </si>
  <si>
    <t>ESTELLA</t>
  </si>
  <si>
    <t>ALISON</t>
  </si>
  <si>
    <t xml:space="preserve">YESID PACHON </t>
  </si>
  <si>
    <t>YESID PACHON</t>
  </si>
  <si>
    <t xml:space="preserve">VERLAMINA </t>
  </si>
  <si>
    <t>MARTÍNEZ</t>
  </si>
  <si>
    <t>CHISACA</t>
  </si>
  <si>
    <t xml:space="preserve">NORBEI </t>
  </si>
  <si>
    <t>DINA</t>
  </si>
  <si>
    <t xml:space="preserve">MURCIA  </t>
  </si>
  <si>
    <t xml:space="preserve">HIMELDA </t>
  </si>
  <si>
    <t xml:space="preserve">NELSY LILIAN </t>
  </si>
  <si>
    <t xml:space="preserve">MORALES </t>
  </si>
  <si>
    <t>GARZÓN</t>
  </si>
  <si>
    <t>BENAVA</t>
  </si>
  <si>
    <t>CLIMARO</t>
  </si>
  <si>
    <t>CLIMACO</t>
  </si>
  <si>
    <t>IDALY</t>
  </si>
  <si>
    <t>ERQUIMIDEZ</t>
  </si>
  <si>
    <t>FEDEL</t>
  </si>
  <si>
    <t>BARON</t>
  </si>
  <si>
    <t>OTERO</t>
  </si>
  <si>
    <t>DELIA</t>
  </si>
  <si>
    <t xml:space="preserve">ANA DELIA </t>
  </si>
  <si>
    <t xml:space="preserve">CONSTANCIA </t>
  </si>
  <si>
    <t>RIDER</t>
  </si>
  <si>
    <t>DEO</t>
  </si>
  <si>
    <t>GRACIAS</t>
  </si>
  <si>
    <t>DEDO</t>
  </si>
  <si>
    <t>OLGA</t>
  </si>
  <si>
    <t xml:space="preserve">JUDITH </t>
  </si>
  <si>
    <t>SERNA</t>
  </si>
  <si>
    <t>HUERFANO</t>
  </si>
  <si>
    <t>HEREIDA</t>
  </si>
  <si>
    <t xml:space="preserve">CENCIDER </t>
  </si>
  <si>
    <t xml:space="preserve">CLARA INES </t>
  </si>
  <si>
    <t xml:space="preserve">DANIELA </t>
  </si>
  <si>
    <t>ERISINDA</t>
  </si>
  <si>
    <t>JHONATHAN</t>
  </si>
  <si>
    <t>NILSON</t>
  </si>
  <si>
    <t>SAENS</t>
  </si>
  <si>
    <t>RAMÍREZ</t>
  </si>
  <si>
    <t xml:space="preserve">MARIA EDILIA </t>
  </si>
  <si>
    <t>LÓPEZ ZULETA</t>
  </si>
  <si>
    <t xml:space="preserve">CATHERINE </t>
  </si>
  <si>
    <t xml:space="preserve"> BURGOS</t>
  </si>
  <si>
    <t xml:space="preserve"> PRIETO</t>
  </si>
  <si>
    <t>SARATE</t>
  </si>
  <si>
    <t xml:space="preserve">ALEXANDER </t>
  </si>
  <si>
    <t>ISAIAS</t>
  </si>
  <si>
    <t>DIDACIO</t>
  </si>
  <si>
    <t>RIOS GUTIERREZ</t>
  </si>
  <si>
    <t>MARIA OLIVIA</t>
  </si>
  <si>
    <t xml:space="preserve">FLOR </t>
  </si>
  <si>
    <t>PIOQUINTO</t>
  </si>
  <si>
    <t xml:space="preserve">ROSSMERY </t>
  </si>
  <si>
    <t>SALDARIAGA</t>
  </si>
  <si>
    <t>MURICA</t>
  </si>
  <si>
    <t xml:space="preserve">NEIDA </t>
  </si>
  <si>
    <t>EDITH</t>
  </si>
  <si>
    <t xml:space="preserve">MARINELA </t>
  </si>
  <si>
    <t>BERMUDEZ</t>
  </si>
  <si>
    <t>BRISDES</t>
  </si>
  <si>
    <t>NICOLAS</t>
  </si>
  <si>
    <t>GRGORIO</t>
  </si>
  <si>
    <t>COCA</t>
  </si>
  <si>
    <t>KAREN</t>
  </si>
  <si>
    <t>JOSE MAURICIO</t>
  </si>
  <si>
    <t xml:space="preserve">MARIA CESILIA </t>
  </si>
  <si>
    <t>OROSCO</t>
  </si>
  <si>
    <t>ALBARO</t>
  </si>
  <si>
    <t xml:space="preserve">HAROLD </t>
  </si>
  <si>
    <t xml:space="preserve">CARLOS HUMBERTO </t>
  </si>
  <si>
    <t>CATHERINE</t>
  </si>
  <si>
    <t>IBANEZ</t>
  </si>
  <si>
    <t>GUTIERRREZ</t>
  </si>
  <si>
    <t>ELBIRA</t>
  </si>
  <si>
    <t>LUCILA</t>
  </si>
  <si>
    <t>ROLANDO</t>
  </si>
  <si>
    <t>HIGUERA</t>
  </si>
  <si>
    <t xml:space="preserve">CRISANTO </t>
  </si>
  <si>
    <t>BEDOYA</t>
  </si>
  <si>
    <t xml:space="preserve">MARIA DELIA </t>
  </si>
  <si>
    <t>YULIAN</t>
  </si>
  <si>
    <t>PARRADO</t>
  </si>
  <si>
    <t>AUDITH</t>
  </si>
  <si>
    <t>LUSI</t>
  </si>
  <si>
    <t>MIGUEL ÁNGEL</t>
  </si>
  <si>
    <t xml:space="preserve">ANA MARGOT </t>
  </si>
  <si>
    <t>MARIA ISABEL</t>
  </si>
  <si>
    <t xml:space="preserve">SUÁREZ QUIJANO </t>
  </si>
  <si>
    <t>ZULAY</t>
  </si>
  <si>
    <t>SUÁREZ QUIJANO</t>
  </si>
  <si>
    <t xml:space="preserve">ELLIZABETH </t>
  </si>
  <si>
    <t>BUSTOS</t>
  </si>
  <si>
    <t>MILENA</t>
  </si>
  <si>
    <t>RUBECINDO</t>
  </si>
  <si>
    <t>SAULON</t>
  </si>
  <si>
    <t>MAYERLI</t>
  </si>
  <si>
    <t>PAZMIÑO</t>
  </si>
  <si>
    <t xml:space="preserve">ISMAEL </t>
  </si>
  <si>
    <t xml:space="preserve">ESTEFANI </t>
  </si>
  <si>
    <t>SAMUDIO</t>
  </si>
  <si>
    <t>LUISA</t>
  </si>
  <si>
    <t>HERMELIND</t>
  </si>
  <si>
    <t xml:space="preserve">JHONY </t>
  </si>
  <si>
    <t>FAVIAN</t>
  </si>
  <si>
    <t xml:space="preserve">LESLY </t>
  </si>
  <si>
    <t xml:space="preserve">LUCY </t>
  </si>
  <si>
    <t xml:space="preserve">OMAIRA </t>
  </si>
  <si>
    <t>GODOY</t>
  </si>
  <si>
    <t xml:space="preserve">RENE </t>
  </si>
  <si>
    <t>ESTRELLA</t>
  </si>
  <si>
    <t>PAOLA MENDEZ</t>
  </si>
  <si>
    <t>JOSE PACHON</t>
  </si>
  <si>
    <t>LINDA SHARON</t>
  </si>
  <si>
    <t xml:space="preserve">LAURENCIO </t>
  </si>
  <si>
    <t xml:space="preserve">DAIRON </t>
  </si>
  <si>
    <t>NELI</t>
  </si>
  <si>
    <t xml:space="preserve">LEYDY </t>
  </si>
  <si>
    <t>VIVIANA</t>
  </si>
  <si>
    <t>ACUÑA</t>
  </si>
  <si>
    <t>ROCHA</t>
  </si>
  <si>
    <t>CARLOS ORLANDO</t>
  </si>
  <si>
    <t>PAEZ TEQIA</t>
  </si>
  <si>
    <t>LUZ MILENA</t>
  </si>
  <si>
    <t xml:space="preserve">OLGA LUCIA </t>
  </si>
  <si>
    <t xml:space="preserve">DORA </t>
  </si>
  <si>
    <t>CAUTIVA</t>
  </si>
  <si>
    <t xml:space="preserve">ANGELA JHOANA </t>
  </si>
  <si>
    <t>GAITAN</t>
  </si>
  <si>
    <t>MARILUZ</t>
  </si>
  <si>
    <t>HIDALGO</t>
  </si>
  <si>
    <t xml:space="preserve">OSCAR URIEL </t>
  </si>
  <si>
    <t xml:space="preserve">ANA ELVIRA </t>
  </si>
  <si>
    <t xml:space="preserve">PEDRO ANTONIO </t>
  </si>
  <si>
    <t>ESPINOZA</t>
  </si>
  <si>
    <t xml:space="preserve"> CAROLINA </t>
  </si>
  <si>
    <t>JHONANA</t>
  </si>
  <si>
    <t>DARIO GARCIA</t>
  </si>
  <si>
    <t>MONTOLLA</t>
  </si>
  <si>
    <t xml:space="preserve">EDUAN </t>
  </si>
  <si>
    <t>BARGAS</t>
  </si>
  <si>
    <t xml:space="preserve">CLAUDIA PILAR </t>
  </si>
  <si>
    <t>MILTON SOACHE</t>
  </si>
  <si>
    <t>CLAUDIA NIETO</t>
  </si>
  <si>
    <t xml:space="preserve"> NIETO</t>
  </si>
  <si>
    <t>MISAEL AVENDAÑO</t>
  </si>
  <si>
    <t>RODULFO SAMUDIO</t>
  </si>
  <si>
    <t xml:space="preserve"> SAMUDIO</t>
  </si>
  <si>
    <t>ROMELIA SANDOVAL</t>
  </si>
  <si>
    <t>LAURENCIO GUTIÉRREZ</t>
  </si>
  <si>
    <t>MARÍA TRINIDAD REAY</t>
  </si>
  <si>
    <t>LEIDY BELLO CHÁVEZ</t>
  </si>
  <si>
    <t>BELLO CHAVES</t>
  </si>
  <si>
    <t>VERGEL</t>
  </si>
  <si>
    <t xml:space="preserve">ANDRES </t>
  </si>
  <si>
    <t>GUERRA</t>
  </si>
  <si>
    <t xml:space="preserve"> VENEGAS</t>
  </si>
  <si>
    <t>BRIYITH</t>
  </si>
  <si>
    <t>MARIÑO</t>
  </si>
  <si>
    <t>LUIS JAVIER JAIME</t>
  </si>
  <si>
    <t>NADIA</t>
  </si>
  <si>
    <t>MONRROY</t>
  </si>
  <si>
    <t xml:space="preserve">GRENNY </t>
  </si>
  <si>
    <t>MERCEDES HOGAR</t>
  </si>
  <si>
    <t>HERNADES</t>
  </si>
  <si>
    <t>FANDIÑO</t>
  </si>
  <si>
    <t>FLOR ESPERANZA BELTRÁN</t>
  </si>
  <si>
    <t xml:space="preserve"> BELTRÁN</t>
  </si>
  <si>
    <t>LOEN GRIS CARRILLO ZAMBRANO</t>
  </si>
  <si>
    <t>IMACULADA</t>
  </si>
  <si>
    <t>STA ISABEL</t>
  </si>
  <si>
    <t>PERICO "LA MACARENA"</t>
  </si>
  <si>
    <t>ROMERAL "CARDONAL ALTO"</t>
  </si>
  <si>
    <t>ROMERAL "EL ZARZO"</t>
  </si>
  <si>
    <t>AGUASCLARAS</t>
  </si>
  <si>
    <t>BRADAMONTE "BRETAÑA"</t>
  </si>
  <si>
    <t>USABA "LA CANTERA"</t>
  </si>
  <si>
    <t>EL CARMEN</t>
  </si>
  <si>
    <t>PARQUES DEL MUÑA</t>
  </si>
  <si>
    <t>USABA "JULIO CESAR"</t>
  </si>
  <si>
    <t>PABLO NERUDA</t>
  </si>
  <si>
    <t>BARRIO SAN JUAN</t>
  </si>
  <si>
    <t>LA HERRADURA</t>
  </si>
  <si>
    <t xml:space="preserve">JULIO CESAR </t>
  </si>
  <si>
    <t>MONTEVIDA</t>
  </si>
  <si>
    <t>RESERVA 12</t>
  </si>
  <si>
    <t>SAAN EUGENIO</t>
  </si>
  <si>
    <t>ALTOCHARCO "EL PROGRESO"</t>
  </si>
  <si>
    <t>LOS ROSALES</t>
  </si>
  <si>
    <t>BARRIO EL PROGRESO</t>
  </si>
  <si>
    <t>EL ZARZO</t>
  </si>
  <si>
    <t>PERICO "LA HONDA"</t>
  </si>
  <si>
    <t>45783</t>
  </si>
  <si>
    <t>LA RESERVA</t>
  </si>
  <si>
    <t>BARRIO SAN JOSE</t>
  </si>
  <si>
    <t>BARRIO LA PAZ</t>
  </si>
  <si>
    <t>VILLA SANTA ANA</t>
  </si>
  <si>
    <t>PARQUES</t>
  </si>
  <si>
    <t xml:space="preserve"> SAN EUGENIO</t>
  </si>
  <si>
    <t>VILLAS DE SANTA ANA</t>
  </si>
  <si>
    <t>PIE ALTO</t>
  </si>
  <si>
    <t>SAN FARTUNATO</t>
  </si>
  <si>
    <t>TRANS 5F-14-57</t>
  </si>
  <si>
    <t>ZONA FRANCA</t>
  </si>
  <si>
    <t>NERUDA</t>
  </si>
  <si>
    <t>CANTERA</t>
  </si>
  <si>
    <t>PERICO LA MACARENA</t>
  </si>
  <si>
    <t>EL PROGRO</t>
  </si>
  <si>
    <t>AGUAS CLARAS</t>
  </si>
  <si>
    <t xml:space="preserve">CLUB LOS SAUCES </t>
  </si>
  <si>
    <t>DELICIAS USABA</t>
  </si>
  <si>
    <t>SANFORTUNATO</t>
  </si>
  <si>
    <t>CAMBRAY</t>
  </si>
  <si>
    <t>CAMBROY</t>
  </si>
  <si>
    <t>SIBATE SAN MARTIN</t>
  </si>
  <si>
    <t>PENON</t>
  </si>
  <si>
    <t xml:space="preserve">BALCONES </t>
  </si>
  <si>
    <t>LA RESERVA 12</t>
  </si>
  <si>
    <t>RASTAURANTE FRANCY</t>
  </si>
  <si>
    <t>CHUCUA</t>
  </si>
  <si>
    <t xml:space="preserve">SIBATÉ </t>
  </si>
  <si>
    <t>ALTO CHACO</t>
  </si>
  <si>
    <t>USABÁ</t>
  </si>
  <si>
    <t>SANTA TERESITA</t>
  </si>
  <si>
    <t>RAMERAL</t>
  </si>
  <si>
    <t>PENÑOL</t>
  </si>
  <si>
    <t>PENOL</t>
  </si>
  <si>
    <t>SIBATÉ</t>
  </si>
  <si>
    <t>CONTADERO</t>
  </si>
  <si>
    <t xml:space="preserve">SANTA ISABEL </t>
  </si>
  <si>
    <t>PEÑOL</t>
  </si>
  <si>
    <t>ALTO CHARO</t>
  </si>
  <si>
    <t>LA UNDA</t>
  </si>
  <si>
    <t>LA HODAN</t>
  </si>
  <si>
    <t xml:space="preserve">ALTO CGARCO </t>
  </si>
  <si>
    <t>LA UNIÓN</t>
  </si>
  <si>
    <t>PEUSABA</t>
  </si>
  <si>
    <t>HORIDA</t>
  </si>
  <si>
    <t>SAN ROSA</t>
  </si>
  <si>
    <t>LAS ASAS</t>
  </si>
  <si>
    <t>SAN EJENIO</t>
  </si>
  <si>
    <t>EL PEÑOL</t>
  </si>
  <si>
    <t>PEERICO</t>
  </si>
  <si>
    <t>SIBATÉ CENTRO</t>
  </si>
  <si>
    <t>CARDONAL ALTO</t>
  </si>
  <si>
    <t>EL PEÑÓN</t>
  </si>
  <si>
    <t>DELIUSABA</t>
  </si>
  <si>
    <t>PERILO</t>
  </si>
  <si>
    <t>ZONA INDUSTRIAL</t>
  </si>
  <si>
    <t>USABÁ LA CANTERA</t>
  </si>
  <si>
    <t>AL CONCIA</t>
  </si>
  <si>
    <t>PERICO ALCANCIA</t>
  </si>
  <si>
    <t>SAN BOGENIO</t>
  </si>
  <si>
    <t xml:space="preserve">LA MACARENA </t>
  </si>
  <si>
    <t xml:space="preserve">LA UNIÓN </t>
  </si>
  <si>
    <t>EL SARZO</t>
  </si>
  <si>
    <t>LALTO CHARCO</t>
  </si>
  <si>
    <t>LA Y</t>
  </si>
  <si>
    <t>ALTO CHAROC</t>
  </si>
  <si>
    <t>ALTO CAHRCO</t>
  </si>
  <si>
    <t xml:space="preserve">SAN JUAN </t>
  </si>
  <si>
    <t>LA UN ION</t>
  </si>
  <si>
    <t>SANJ JORGE</t>
  </si>
  <si>
    <t>PEÑÓN</t>
  </si>
  <si>
    <t>EL JAZMÍN</t>
  </si>
  <si>
    <t>SIBATÉ LA PAZ</t>
  </si>
  <si>
    <t>LA AUSTRALIA</t>
  </si>
  <si>
    <t>EL RISCO</t>
  </si>
  <si>
    <t>VILLA DOLLY</t>
  </si>
  <si>
    <t xml:space="preserve">VILLA NUEVA </t>
  </si>
  <si>
    <t>LA MERCED</t>
  </si>
  <si>
    <t>EL DANUBIO</t>
  </si>
  <si>
    <t>EL TORITO</t>
  </si>
  <si>
    <t>LA ESPERANZA 1</t>
  </si>
  <si>
    <t>LA VEGA DE SAN JUAN</t>
  </si>
  <si>
    <t>EL ROMANCERO</t>
  </si>
  <si>
    <t>CAMPO HERMOSO</t>
  </si>
  <si>
    <t>CASA LOMA 2</t>
  </si>
  <si>
    <t>JUAN 23</t>
  </si>
  <si>
    <t>MORAVIA</t>
  </si>
  <si>
    <t>BUENAVISTA</t>
  </si>
  <si>
    <t>CASA DE LA CULTURA</t>
  </si>
  <si>
    <t>VIVERO</t>
  </si>
  <si>
    <t>CRA 10# 12-23</t>
  </si>
  <si>
    <t>EL PINO</t>
  </si>
  <si>
    <t>GINISROUS</t>
  </si>
  <si>
    <t>BUENA VISTA 2</t>
  </si>
  <si>
    <t>SAN PEDRO EL PORVENIR</t>
  </si>
  <si>
    <t>SANTA HELENA</t>
  </si>
  <si>
    <t>PISCIS</t>
  </si>
  <si>
    <t>LOS POSOS</t>
  </si>
  <si>
    <t>EL LOTECITO</t>
  </si>
  <si>
    <t>ZARZALITO</t>
  </si>
  <si>
    <t>SANTA ELIZA</t>
  </si>
  <si>
    <t>LOS JARDINES</t>
  </si>
  <si>
    <t>VILLA DELFA</t>
  </si>
  <si>
    <t>DANUBIO</t>
  </si>
  <si>
    <t>CALLE 11 # 8-35</t>
  </si>
  <si>
    <t>PRIMAVERA "LOTE 1"</t>
  </si>
  <si>
    <t>SAN PEDRO PORVENIR</t>
  </si>
  <si>
    <t>POSADA RINCON DE LA ABUELA</t>
  </si>
  <si>
    <t>FIBAGUY</t>
  </si>
  <si>
    <t>BLANCA CELIA</t>
  </si>
  <si>
    <t>LA TRIBUNA</t>
  </si>
  <si>
    <t>LAS LOMITAS</t>
  </si>
  <si>
    <t>EL LUCERITO</t>
  </si>
  <si>
    <t>LA DESPENSA</t>
  </si>
  <si>
    <t>EL NARANJO</t>
  </si>
  <si>
    <t>LA KAMELIA</t>
  </si>
  <si>
    <t>SANTAFE LA GRANJA</t>
  </si>
  <si>
    <t>LA HIERBABUENA</t>
  </si>
  <si>
    <t>EL VERGEL</t>
  </si>
  <si>
    <t>LA IGLECIA</t>
  </si>
  <si>
    <t>CARRERA 8 N 10 35</t>
  </si>
  <si>
    <t>LA PARCELA</t>
  </si>
  <si>
    <t>GUADALUPE</t>
  </si>
  <si>
    <t>ADULTO MAYOR</t>
  </si>
  <si>
    <t>EL TRIANGULO</t>
  </si>
  <si>
    <t>EL ROMERAL</t>
  </si>
  <si>
    <t>VILLA GRESS</t>
  </si>
  <si>
    <t>GYNIROSS</t>
  </si>
  <si>
    <t>VILLA GREFF</t>
  </si>
  <si>
    <t>INVERCIONES LUPE</t>
  </si>
  <si>
    <t>AMARGOZAL</t>
  </si>
  <si>
    <t>SAN CALLETANO</t>
  </si>
  <si>
    <t>LA CAÑADA</t>
  </si>
  <si>
    <t>EL CAIRO</t>
  </si>
  <si>
    <t>CALLE 23 # 4-73</t>
  </si>
  <si>
    <t>EL PALMAR</t>
  </si>
  <si>
    <t>LA MINA</t>
  </si>
  <si>
    <t>EL PINITO</t>
  </si>
  <si>
    <t>LA VIRGEN</t>
  </si>
  <si>
    <t>VILLA COSTA</t>
  </si>
  <si>
    <t>LOS ANDES</t>
  </si>
  <si>
    <t>LA PROVINCIA</t>
  </si>
  <si>
    <t xml:space="preserve">LOS ARAYANES </t>
  </si>
  <si>
    <t>LAS MERCEDES</t>
  </si>
  <si>
    <t>LA HIERBA BUENA</t>
  </si>
  <si>
    <t>SANTANDERCITO</t>
  </si>
  <si>
    <t>EL PENAL</t>
  </si>
  <si>
    <t>EL SOCHE</t>
  </si>
  <si>
    <t>LOS ALIZOS</t>
  </si>
  <si>
    <t>LA MORAVIA</t>
  </si>
  <si>
    <t>SIBATEANDO</t>
  </si>
  <si>
    <t>EL PAPAYO</t>
  </si>
  <si>
    <t>GIRON</t>
  </si>
  <si>
    <t>LICEO CAMPESTRE</t>
  </si>
  <si>
    <t>LA ENCANTADA</t>
  </si>
  <si>
    <t>LOS AMARILLOS</t>
  </si>
  <si>
    <t>LAS PEÑITAS</t>
  </si>
  <si>
    <t>EL DESTINO</t>
  </si>
  <si>
    <t>EL ADMIRADOR</t>
  </si>
  <si>
    <t>CAMPO PEQUEÑO</t>
  </si>
  <si>
    <t>POMERA</t>
  </si>
  <si>
    <t>LA LOMA</t>
  </si>
  <si>
    <t>CANON</t>
  </si>
  <si>
    <t>LA CAPILLA</t>
  </si>
  <si>
    <t>EL RUBI</t>
  </si>
  <si>
    <t>NIZA</t>
  </si>
  <si>
    <t>EL BOQUERON</t>
  </si>
  <si>
    <t>MATA DE BEJUCO</t>
  </si>
  <si>
    <t>GRANO DE ORO</t>
  </si>
  <si>
    <t>LA LAGUNA</t>
  </si>
  <si>
    <t>EL TABLON 1</t>
  </si>
  <si>
    <t>ISLA DEL SOL</t>
  </si>
  <si>
    <t>LOS ANDEZ</t>
  </si>
  <si>
    <t>EL PLACER</t>
  </si>
  <si>
    <t>EVENEZER</t>
  </si>
  <si>
    <t>AMARGOSAL</t>
  </si>
  <si>
    <t>LA PLANADA</t>
  </si>
  <si>
    <t>ELJARDIN PAISA</t>
  </si>
  <si>
    <t>LA LLANADA</t>
  </si>
  <si>
    <t>EL CANARIO</t>
  </si>
  <si>
    <t>TV 13 A NO 11-22</t>
  </si>
  <si>
    <t>TV 7 NO 7-25</t>
  </si>
  <si>
    <t>CALLE 9 BIS NO 4-58</t>
  </si>
  <si>
    <t>LA ESQUINA</t>
  </si>
  <si>
    <t>EL CERRITO</t>
  </si>
  <si>
    <t>LA TIERRITA</t>
  </si>
  <si>
    <t>AJUARA</t>
  </si>
  <si>
    <t>LA ESTRELLA</t>
  </si>
  <si>
    <t>EL ESPINALITO</t>
  </si>
  <si>
    <t>SAN CARLOS</t>
  </si>
  <si>
    <t>EL ABUELO</t>
  </si>
  <si>
    <t>VILLA DE LOS SAUCES</t>
  </si>
  <si>
    <t>LA ESMERALDA 2</t>
  </si>
  <si>
    <t>LA LOMITA</t>
  </si>
  <si>
    <t>LA VICTORIA</t>
  </si>
  <si>
    <t>EL CORTADERAL</t>
  </si>
  <si>
    <t>EL CARTADERAL</t>
  </si>
  <si>
    <t>LA FINIESTRA</t>
  </si>
  <si>
    <t>MARCO AURELIO</t>
  </si>
  <si>
    <t>MONTE VIDA</t>
  </si>
  <si>
    <t>EL HOLLO</t>
  </si>
  <si>
    <t>LAS FLORES</t>
  </si>
  <si>
    <t>EL OASIS</t>
  </si>
  <si>
    <t>TRINIDAD</t>
  </si>
  <si>
    <t>CORRALITOS</t>
  </si>
  <si>
    <t>EL PRADITO</t>
  </si>
  <si>
    <t xml:space="preserve">LA ESTRELLA </t>
  </si>
  <si>
    <t xml:space="preserve">VILLA LEIVA </t>
  </si>
  <si>
    <t>PEDREGOZA</t>
  </si>
  <si>
    <t>TENSUQUI</t>
  </si>
  <si>
    <t>EL JARDIN PAISA</t>
  </si>
  <si>
    <t>EL PESEBRE</t>
  </si>
  <si>
    <t>LA ISLA DEL SOL</t>
  </si>
  <si>
    <t xml:space="preserve">LAS  ACACIAS </t>
  </si>
  <si>
    <t>TRACTOR 2</t>
  </si>
  <si>
    <t>LAS ACACIAS 1</t>
  </si>
  <si>
    <t>LAS ACACIAS 2</t>
  </si>
  <si>
    <t xml:space="preserve">LOS ANGELES </t>
  </si>
  <si>
    <t>LA EURORA</t>
  </si>
  <si>
    <t>MAISER</t>
  </si>
  <si>
    <t>EL CEREZO I</t>
  </si>
  <si>
    <t>TIENDA MO</t>
  </si>
  <si>
    <t>CRA 9# 69 -21</t>
  </si>
  <si>
    <t xml:space="preserve">CAMPO ALEGRE </t>
  </si>
  <si>
    <t>CORRAL</t>
  </si>
  <si>
    <t>CASA PARQUES DEL MAÑANA</t>
  </si>
  <si>
    <t>PIEDRAS GRANDES</t>
  </si>
  <si>
    <t>EL NEVADO</t>
  </si>
  <si>
    <t>LA ABUNDANCIA</t>
  </si>
  <si>
    <t>LA  ABUNDANCIA</t>
  </si>
  <si>
    <t>VILLA GREIS</t>
  </si>
  <si>
    <t>PUMERANIA</t>
  </si>
  <si>
    <t>RANCHO</t>
  </si>
  <si>
    <t>CREARTE</t>
  </si>
  <si>
    <t>EL BALCONCITO</t>
  </si>
  <si>
    <t>YARIGUIES</t>
  </si>
  <si>
    <t>PELERMO</t>
  </si>
  <si>
    <t>LAS VIOLETAS</t>
  </si>
  <si>
    <t>FLORILANDIA 2</t>
  </si>
  <si>
    <t>VILLA SANDI</t>
  </si>
  <si>
    <t>VILA SANDY</t>
  </si>
  <si>
    <t>SANTA INES</t>
  </si>
  <si>
    <t>MEISER</t>
  </si>
  <si>
    <t xml:space="preserve">EL CHAQUE </t>
  </si>
  <si>
    <t xml:space="preserve">LA FLORIDA </t>
  </si>
  <si>
    <t>LA ALCANCIA</t>
  </si>
  <si>
    <t>EL PEDEGRAL</t>
  </si>
  <si>
    <t>CECILIA BLANCO</t>
  </si>
  <si>
    <t>LAS MARITAS</t>
  </si>
  <si>
    <t>SAN SILVANA</t>
  </si>
  <si>
    <t>LOS DESTIERROS</t>
  </si>
  <si>
    <t>PEDRAL</t>
  </si>
  <si>
    <t>L A IGLECIA # 2</t>
  </si>
  <si>
    <t>CESILIA</t>
  </si>
  <si>
    <t>SAN FRANSISCO</t>
  </si>
  <si>
    <t>LA AMRGOSA</t>
  </si>
  <si>
    <t>NAPOLIS</t>
  </si>
  <si>
    <t>EL CEREZO II</t>
  </si>
  <si>
    <t>PARQUES DE MUÑA</t>
  </si>
  <si>
    <t>EL JIRASOL</t>
  </si>
  <si>
    <t>LOTE 7</t>
  </si>
  <si>
    <t>AMARGOSA</t>
  </si>
  <si>
    <t>CRA 9A#8A-26</t>
  </si>
  <si>
    <t>CAMBRAY I</t>
  </si>
  <si>
    <t>CAMPO ALEGRE 2</t>
  </si>
  <si>
    <t xml:space="preserve">VELLA VISTA </t>
  </si>
  <si>
    <t>SANTATERESITA</t>
  </si>
  <si>
    <t>CRA 17 #3-55</t>
  </si>
  <si>
    <t>MI REGRESO</t>
  </si>
  <si>
    <t>VILLA LUZ</t>
  </si>
  <si>
    <t>LA HONENADA</t>
  </si>
  <si>
    <t>CHAPARRAL</t>
  </si>
  <si>
    <t>LA TRAMPA</t>
  </si>
  <si>
    <t>SANTAELENA</t>
  </si>
  <si>
    <t>RANA SABANERA</t>
  </si>
  <si>
    <t>VILLA ELENA</t>
  </si>
  <si>
    <t>LA COSTA DEL SOL</t>
  </si>
  <si>
    <t>VILLALEYDY</t>
  </si>
  <si>
    <t>MARIFELY</t>
  </si>
  <si>
    <t xml:space="preserve">VILLA DEL CARMEN </t>
  </si>
  <si>
    <t>EL TUNALITO</t>
  </si>
  <si>
    <t xml:space="preserve">SANTANA </t>
  </si>
  <si>
    <t>LAS LAGITAS</t>
  </si>
  <si>
    <t>EL PORVENIR 1</t>
  </si>
  <si>
    <t>LAS MIGAJAS</t>
  </si>
  <si>
    <t>CANNAN</t>
  </si>
  <si>
    <t>VOLCANCITOS</t>
  </si>
  <si>
    <t>LAS LOMAS</t>
  </si>
  <si>
    <t>EL PINAR</t>
  </si>
  <si>
    <t>PISAS</t>
  </si>
  <si>
    <t>LA CARRANGUERA</t>
  </si>
  <si>
    <t>LA VOSITA</t>
  </si>
  <si>
    <t>HOGAR ABUELOS</t>
  </si>
  <si>
    <t>EL ROSARIO</t>
  </si>
  <si>
    <t>BARRANCO NEGRO</t>
  </si>
  <si>
    <t>DRANJA SAN MARTIN</t>
  </si>
  <si>
    <t>EL PARAÍSO</t>
  </si>
  <si>
    <t>ALTA MIRA</t>
  </si>
  <si>
    <t>PLAYA RICA</t>
  </si>
  <si>
    <t>EBENEZER</t>
  </si>
  <si>
    <t>TERESITA</t>
  </si>
  <si>
    <t>LA ARGENTINA</t>
  </si>
  <si>
    <t>FORTUNA</t>
  </si>
  <si>
    <t>LA ESCUELA</t>
  </si>
  <si>
    <t>BALCONESITOS</t>
  </si>
  <si>
    <t>LOS AUSES</t>
  </si>
  <si>
    <t>MAGAYA</t>
  </si>
  <si>
    <t>CLARILANDIA</t>
  </si>
  <si>
    <t>SANTA CECILIA</t>
  </si>
  <si>
    <t>BILIVIA</t>
  </si>
  <si>
    <t>ZUNEJIBET</t>
  </si>
  <si>
    <t>CRA 6#5-21</t>
  </si>
  <si>
    <t>PAPAYO</t>
  </si>
  <si>
    <t>EL BOSQUE</t>
  </si>
  <si>
    <t>EL ALTO</t>
  </si>
  <si>
    <t>VILLA AUROR</t>
  </si>
  <si>
    <t>LA RAMITA</t>
  </si>
  <si>
    <t>CEREZA I</t>
  </si>
  <si>
    <t>EL PLACER VILLA LORENA</t>
  </si>
  <si>
    <t>EL COLEGIO</t>
  </si>
  <si>
    <t>EL RETIRO</t>
  </si>
  <si>
    <t>EL TRACTOR</t>
  </si>
  <si>
    <t xml:space="preserve">LA PRIMAVERA </t>
  </si>
  <si>
    <t>CRA6#28-86</t>
  </si>
  <si>
    <t>SANTA ELENA</t>
  </si>
  <si>
    <t>LOS ABUELOS</t>
  </si>
  <si>
    <t>ENCARADO</t>
  </si>
  <si>
    <t xml:space="preserve">ARRAYAN </t>
  </si>
  <si>
    <t>EL REFUJIO</t>
  </si>
  <si>
    <t>ROMANCERO</t>
  </si>
  <si>
    <t>FUNDACION MARIA DE MISERICORDIA</t>
  </si>
  <si>
    <t>LA JUANITA</t>
  </si>
  <si>
    <t>FLORIDA BLANCA</t>
  </si>
  <si>
    <t>SAN ANGEL</t>
  </si>
  <si>
    <t>PEDREGALITO</t>
  </si>
  <si>
    <t>ESCRIOLA</t>
  </si>
  <si>
    <t>LA IRLANDA</t>
  </si>
  <si>
    <t>LA GRANJITA</t>
  </si>
  <si>
    <t>EL ZARNOZO</t>
  </si>
  <si>
    <t>RANCHO SAN MARTIN</t>
  </si>
  <si>
    <t>PLAZA DE MERCADO</t>
  </si>
  <si>
    <t>LA ROSITA</t>
  </si>
  <si>
    <t>MANTENAL</t>
  </si>
  <si>
    <t>YANTEL</t>
  </si>
  <si>
    <t xml:space="preserve">CAMPO PEQUEÑO </t>
  </si>
  <si>
    <t>DINASTIA</t>
  </si>
  <si>
    <t>LA MANZANA</t>
  </si>
  <si>
    <t>CRA 3 OESTE #2-05</t>
  </si>
  <si>
    <t>MI MARY</t>
  </si>
  <si>
    <t>COLEGIO LEON DE GREIFT</t>
  </si>
  <si>
    <t>FLORESTA</t>
  </si>
  <si>
    <t>JUNITA</t>
  </si>
  <si>
    <t>CRA 7C#6-30</t>
  </si>
  <si>
    <t>TRA13#10B-47</t>
  </si>
  <si>
    <t>DIAG. 3 SUR #6A-19</t>
  </si>
  <si>
    <t>TRA 13#11A-07</t>
  </si>
  <si>
    <t>LOTE</t>
  </si>
  <si>
    <t>LOS AUCES</t>
  </si>
  <si>
    <t xml:space="preserve">LA VIRGINIA </t>
  </si>
  <si>
    <t>TRAN 5F #14-57</t>
  </si>
  <si>
    <t>TRANS 5F #14-57</t>
  </si>
  <si>
    <t>OLIMPO</t>
  </si>
  <si>
    <t>INDUMIL</t>
  </si>
  <si>
    <t>EL FUTURO</t>
  </si>
  <si>
    <t>LAS AGUAS</t>
  </si>
  <si>
    <t>TORBELLINO</t>
  </si>
  <si>
    <t>LA CONSEPCION</t>
  </si>
  <si>
    <t xml:space="preserve">SANTA FE DE LA GRANJA </t>
  </si>
  <si>
    <t>EL PUENTE</t>
  </si>
  <si>
    <t>COLONIA</t>
  </si>
  <si>
    <t>SAN ISIGRO</t>
  </si>
  <si>
    <t>LA ESCULA</t>
  </si>
  <si>
    <t>AJECIRES</t>
  </si>
  <si>
    <t>ALJECIRAS</t>
  </si>
  <si>
    <t>LOS JUANES</t>
  </si>
  <si>
    <t xml:space="preserve">EL TORITO </t>
  </si>
  <si>
    <t xml:space="preserve">MAGOYAL </t>
  </si>
  <si>
    <t>MAGOYAL</t>
  </si>
  <si>
    <t>JUNIT</t>
  </si>
  <si>
    <t>LA HONDONADA</t>
  </si>
  <si>
    <t>LA JUNITA</t>
  </si>
  <si>
    <t>LOS NARANJOS</t>
  </si>
  <si>
    <t>LAS SAJAS</t>
  </si>
  <si>
    <t>VILLA RUBIELA 2</t>
  </si>
  <si>
    <t>EL CAMPESTRE</t>
  </si>
  <si>
    <t>CORTADERAL</t>
  </si>
  <si>
    <t xml:space="preserve">CORTADERAL </t>
  </si>
  <si>
    <t>MANANTIAL</t>
  </si>
  <si>
    <t>VILLA FLORI</t>
  </si>
  <si>
    <t>EL RECREO</t>
  </si>
  <si>
    <t>VILLA CARMEN</t>
  </si>
  <si>
    <t>LA PZ INT 5</t>
  </si>
  <si>
    <t>TIERRE GRATA</t>
  </si>
  <si>
    <t>EL CARMELO</t>
  </si>
  <si>
    <t>TRACTOR 1</t>
  </si>
  <si>
    <t>EL HOYO</t>
  </si>
  <si>
    <t>LA VEGA</t>
  </si>
  <si>
    <t>FILGAGUL</t>
  </si>
  <si>
    <t>CRA 10 A# 15-63</t>
  </si>
  <si>
    <t>SEÑORA RIBAS</t>
  </si>
  <si>
    <t>JOSE GUAYABE</t>
  </si>
  <si>
    <t>LA ISTANCIA</t>
  </si>
  <si>
    <t>ESMERALDA</t>
  </si>
  <si>
    <t>EL SARNOSO</t>
  </si>
  <si>
    <t xml:space="preserve">EL PARAÍSO </t>
  </si>
  <si>
    <t>CRA 3 OESTE#2-19</t>
  </si>
  <si>
    <t>LA CASCADA</t>
  </si>
  <si>
    <t>SAN FELIPE</t>
  </si>
  <si>
    <t>GANADERIA 3R</t>
  </si>
  <si>
    <t xml:space="preserve">LA COSTA DEL SOL </t>
  </si>
  <si>
    <t>LAS MARIAS</t>
  </si>
  <si>
    <t>LA ACACIAS</t>
  </si>
  <si>
    <t>ANA CESILIA</t>
  </si>
  <si>
    <t>VILLA ANACECILIA</t>
  </si>
  <si>
    <t>EL EDÉN</t>
  </si>
  <si>
    <t>VIVERO MUNICIPAL</t>
  </si>
  <si>
    <t>SAN JOSEE</t>
  </si>
  <si>
    <t>RIGO</t>
  </si>
  <si>
    <t>LA MARÍA</t>
  </si>
  <si>
    <t>PATIO SR GONZÁLEZ</t>
  </si>
  <si>
    <t>CLL 4#2-49</t>
  </si>
  <si>
    <t>CLL 15#8-27</t>
  </si>
  <si>
    <t>DIA 9A#8-32</t>
  </si>
  <si>
    <t>LAS TAGUES</t>
  </si>
  <si>
    <t>LA RULETA</t>
  </si>
  <si>
    <t>RODEO</t>
  </si>
  <si>
    <t>LAS TAGUAS</t>
  </si>
  <si>
    <t>CRA 6A#2-57</t>
  </si>
  <si>
    <t>EL ARAGAN</t>
  </si>
  <si>
    <t>DON DIMPO</t>
  </si>
  <si>
    <t>YINIS ROUS</t>
  </si>
  <si>
    <t>EL BOTALON</t>
  </si>
  <si>
    <t>LA MUÑECA</t>
  </si>
  <si>
    <t>TRA 12#9-77</t>
  </si>
  <si>
    <t>MONTE REY 2</t>
  </si>
  <si>
    <t>MANIANTIAL</t>
  </si>
  <si>
    <t>BONANZA</t>
  </si>
  <si>
    <t xml:space="preserve">SAN SILVANA </t>
  </si>
  <si>
    <t xml:space="preserve">SIBATEANDO </t>
  </si>
  <si>
    <t>EL RODEO</t>
  </si>
  <si>
    <t>CASCA GELITO</t>
  </si>
  <si>
    <t>SAN TUARIO</t>
  </si>
  <si>
    <t>EL LLANO</t>
  </si>
  <si>
    <t>LA BRETAÑA</t>
  </si>
  <si>
    <t>TRAV 13#10B-47</t>
  </si>
  <si>
    <t>SAN BERNANDO</t>
  </si>
  <si>
    <t>CRA 3 ESTE#2A-05</t>
  </si>
  <si>
    <t>CRA 7A#16-91</t>
  </si>
  <si>
    <t>CLL 6#7C-22</t>
  </si>
  <si>
    <t>CRA8#12A-46</t>
  </si>
  <si>
    <t>CLL 14#8-24</t>
  </si>
  <si>
    <t>TRAV 11A311-70</t>
  </si>
  <si>
    <t>EL FIKE</t>
  </si>
  <si>
    <t>EL CHUSAQUE</t>
  </si>
  <si>
    <t>CARTAGENITA</t>
  </si>
  <si>
    <t>DOÑA ESPERANZA</t>
  </si>
  <si>
    <t>PARADERO MUNICIPAL</t>
  </si>
  <si>
    <t>DIAG 3 BIS#1-07</t>
  </si>
  <si>
    <t>LA BLANCA</t>
  </si>
  <si>
    <t>LA ESPEREANZA</t>
  </si>
  <si>
    <t>CORONA</t>
  </si>
  <si>
    <t>NODONADA</t>
  </si>
  <si>
    <t>SANTA FÉ DE LA GRANJA</t>
  </si>
  <si>
    <t>EL COLOMBIANO</t>
  </si>
  <si>
    <t>LA PENITE</t>
  </si>
  <si>
    <t>LA CAPILA</t>
  </si>
  <si>
    <t>RANCHO ALEGRE</t>
  </si>
  <si>
    <t>LA MALLOLI</t>
  </si>
  <si>
    <t>LAS MIRLAS</t>
  </si>
  <si>
    <t xml:space="preserve">EL SENA </t>
  </si>
  <si>
    <t>LOTE # 2</t>
  </si>
  <si>
    <t>PROVIDENCIA</t>
  </si>
  <si>
    <t>VILLA ANLEROLL</t>
  </si>
  <si>
    <t>VALCONCITOS</t>
  </si>
  <si>
    <t>CLL 13#13-05</t>
  </si>
  <si>
    <t>CRA 3#6BIS-18</t>
  </si>
  <si>
    <t>COLEGIO DEPARTAMENTAL</t>
  </si>
  <si>
    <t>EL MARINELA</t>
  </si>
  <si>
    <t>EL MARINELO</t>
  </si>
  <si>
    <t>EL PRADO</t>
  </si>
  <si>
    <t>LA MARAVILLA</t>
  </si>
  <si>
    <t>CLL 9 BIS#5-22</t>
  </si>
  <si>
    <t>LOS TRONCOS</t>
  </si>
  <si>
    <t>LA INSTANCIA</t>
  </si>
  <si>
    <t>LOS ACACIOS</t>
  </si>
  <si>
    <t>TRAV 13#10-38</t>
  </si>
  <si>
    <t>COLISEO DE FERIAS</t>
  </si>
  <si>
    <t>MI FORTUNA</t>
  </si>
  <si>
    <t>BOMBEROS</t>
  </si>
  <si>
    <t>CRA 6#28-90</t>
  </si>
  <si>
    <t>RANCHITO CARRANGO</t>
  </si>
  <si>
    <t>LAS CASCADAS</t>
  </si>
  <si>
    <t>EL TRACTOR 3</t>
  </si>
  <si>
    <t>DAIRON</t>
  </si>
  <si>
    <t>CAMPOVERDE</t>
  </si>
  <si>
    <t>PATY LU</t>
  </si>
  <si>
    <t>LALAJA</t>
  </si>
  <si>
    <t xml:space="preserve"> CRA 6#26-60</t>
  </si>
  <si>
    <t>LOS AMIGUITOS</t>
  </si>
  <si>
    <t>EL CASTILLO</t>
  </si>
  <si>
    <t>CRA 10 B#15-44</t>
  </si>
  <si>
    <t>JOSE GUAYABO</t>
  </si>
  <si>
    <t>SANTA RITA</t>
  </si>
  <si>
    <t>LA MONTAÑITA</t>
  </si>
  <si>
    <t>EL TRACTOR 1</t>
  </si>
  <si>
    <t>BASE MILITAR</t>
  </si>
  <si>
    <t>CRA 7#2A-34</t>
  </si>
  <si>
    <t>EL ENCORDADO</t>
  </si>
  <si>
    <t>BALCONCITOS</t>
  </si>
  <si>
    <t>SAN MARTÍN</t>
  </si>
  <si>
    <t>TRA 13#12-30</t>
  </si>
  <si>
    <t>CLL 3#2-46</t>
  </si>
  <si>
    <t>CRA 14#5-71</t>
  </si>
  <si>
    <t>BOQUERÓN</t>
  </si>
  <si>
    <t>CASA DE LOS ABUELOS</t>
  </si>
  <si>
    <t>DIAG. 3 SUR #6A-12</t>
  </si>
  <si>
    <t># ANIMALES Y/O ÁREA CULTIVO</t>
  </si>
  <si>
    <t>PIÑA GUTIERREZ</t>
  </si>
  <si>
    <t>POLICIA</t>
  </si>
  <si>
    <t>Adulto mayor &gt; 60 años</t>
  </si>
  <si>
    <t>Población afro e indigena</t>
  </si>
  <si>
    <t>Joven rural &lt; 28 años</t>
  </si>
  <si>
    <t>Ninguna</t>
  </si>
  <si>
    <t>Mujer Rural</t>
  </si>
  <si>
    <t>Extensión Rural</t>
  </si>
  <si>
    <t>Bienestar Fauna Callejera</t>
  </si>
  <si>
    <t>Caninos</t>
  </si>
  <si>
    <t>Cultivo no convencional</t>
  </si>
  <si>
    <t>Fauna_Callejera</t>
  </si>
  <si>
    <t>Felinos</t>
  </si>
  <si>
    <t>Forrajes</t>
  </si>
  <si>
    <t>BPA, MIPE, Seguimiento</t>
  </si>
  <si>
    <t># Animales y/o área cultivo Ha</t>
  </si>
  <si>
    <t>ESTAR OBSERVANDO LA CERDA EN 21 DIAS (24 FEBRERO) QUE LLEGUE A REPETIR EL CELO, DE LO CONTRARIO EN 30 DIAS PROGRAMAR CHEQUEO REPRODUCTIVO</t>
  </si>
  <si>
    <t>0151</t>
  </si>
  <si>
    <t>CERDA (CHATA) EN CELO, APROX. 36H, SE INSEMINA CON PAJILLA PIC 337</t>
  </si>
  <si>
    <t>LOTE DE 3 CORDEROS PARA DESPARACITAR CON TRICLABENDAZOL, ALTA CARGA PARASITARIA Y DIARREA</t>
  </si>
  <si>
    <t>0152</t>
  </si>
  <si>
    <t>RE-PURGAR EL VIERNES, SULFATRIMETROPIN INYECTADO Y UNA VITAMINA INYECTADA (COMPLELAND), DARLES UN CONCENTRADO PARA TERNERAS (MANNA EXTRUIDO)</t>
  </si>
  <si>
    <t>PROGRAMAR ECOGRAFIA EN 1 MES, LA HEMBRA SE MONTA CON MACHO HAMPSHIRE - SANSON</t>
  </si>
  <si>
    <t>0153</t>
  </si>
  <si>
    <t>LOTE DE 2 OVINOS (1H Y 1M) PARA DESPARACITAR CON TRICLABENDAZOL Y VITAMINIZAR</t>
  </si>
  <si>
    <t>OBSERVAR LOS ANIMALES, ANTE CUALQUIER ANOMALIA LLAMAR AL PROFESIONAL</t>
  </si>
  <si>
    <t>0154</t>
  </si>
  <si>
    <t>LOTE DE 5 OVINOS (3 H ADULTAS - 2 CORDEROS) SE DESCOLAN LOS CORDEROS, SE DESPARACITAN CON TRICLABENDAZOL LAS HEMBRAS</t>
  </si>
  <si>
    <t>ISABELA</t>
  </si>
  <si>
    <t>LOTE DE 7 CERDOS PARA CASTRAR</t>
  </si>
  <si>
    <t>0155</t>
  </si>
  <si>
    <t>OBSERVAR LOS ANIMALES, ANTE CUALQUIER ANOMALIA LLAMAR AL PROFESIONAL, ESQUILAR TODOS LOS ANIMALES, VITAMINIZAR LOS ANIMALES</t>
  </si>
  <si>
    <t>0156</t>
  </si>
  <si>
    <t>LOTE DE 6 OVINOS (3H - 3M) PARA APLICAR REFUERZO EN DESPARACITANTE EPRINOMECTINA</t>
  </si>
  <si>
    <t>REVISION DE CERDA CON FIEBRE, SE APLICA FLUNIXINA Y CEFALEXINA, SE DESPARACITAN 10 LECHONES CON IVERMECTINA</t>
  </si>
  <si>
    <t>ESTAR ATENTOS A LA CERDA, VER SU  ESTADO A LO LARGO DEL DIA, APLICAR 3,5 CM DE FLUNIXINA POR 3 DIAS</t>
  </si>
  <si>
    <t>0157</t>
  </si>
  <si>
    <t>0158</t>
  </si>
  <si>
    <t>LOTE DE 2 CORDEROS, SE RE-PURGAN, VITAMINIZAN CON COMPLELAND Y SE APLICA SULFATRIMETROPIN (DOSIS SEGÚN TABLA DEL MEDICAMENTO) PARA LA DIARREA</t>
  </si>
  <si>
    <t>OBSERVAR LOS ANIMALES. ANTE CUALQUIER ANOMALIA LLAMAR AL PROFESIONAL, DESPARACITAR EN 3 MESES Y LAS HEMBRAS AL DESTETE</t>
  </si>
  <si>
    <t>0159</t>
  </si>
  <si>
    <t>LOTE DE 13 CERDOS PARA DESPARACITAR CON IVERMECTINA (DOSIS SEGÚN TABLA DE REFERENCIA DEL MEDICAMENTO)</t>
  </si>
  <si>
    <t>VITAMINIZAR LOS ANIMALES CON COMPLELAND, CHAPETEAR TODOS LOS ANIMALES</t>
  </si>
  <si>
    <t>0160</t>
  </si>
  <si>
    <t xml:space="preserve">LOTE DE 10 OVINOS, SE DESPARACITAN CON TRICLABENDAZOL (DOSIS SEGÚN TABLA DE REFERENCIA DEL MEDICAMENTO) 2 HEMBRAS MONTADAS POR CUCARRON, 2 CRIAS </t>
  </si>
  <si>
    <t>DESPARACITAR EN 3 MESES ROTANDO EL PRODUCTO USADO</t>
  </si>
  <si>
    <t>0161</t>
  </si>
  <si>
    <t>LOTE DE 3 OVINOS (3 H) SE DESPARACITAN CON TRICLABENDAZOL, HEMBRAS MONTADAS CON MACHO KATAHDIN AMARILLO, 1 CRIA DE LA MONTA</t>
  </si>
  <si>
    <t>DAR COMPLELAND 1 VES POR SEMANA, SAUCO COLGADO EN EL CORRAL, ACOMODAR LOS NIDOS PARA QUE QUEDEN CUBIERTOS</t>
  </si>
  <si>
    <t>0162</t>
  </si>
  <si>
    <t>LOTE DE 25 GALLINAS (17 DEL PROGRAMA AVICULTURA DE POSTURA 2025)</t>
  </si>
  <si>
    <t>RESURA</t>
  </si>
  <si>
    <t>LOTE DE 17 GALLINAS DEL PROGRAMA AVICULTURA DE POSTURA 2025</t>
  </si>
  <si>
    <t xml:space="preserve">PONER UNA PIEDRA DEBAJO DE LOS BEBEDEROS O ALZARLOS UN POCO PARA EVITAR QUE SE RIEGUE EL AGUA Y HUMEDEZCA LA CAMA, DAR COMPLELAND UNA VES POR SEMANA </t>
  </si>
  <si>
    <t>0163</t>
  </si>
  <si>
    <t>COMPLELAND EN EL AGUA 1 VES POR SEMANA, PONER SAUCO COLGADO EN EL CORRAL</t>
  </si>
  <si>
    <t>0164</t>
  </si>
  <si>
    <t>LOTE DE 16 GALLINAS DEL PROGRAMA AVICULTURA DE POSTURA 2025 (MORTALIDAD 1 AVE)</t>
  </si>
  <si>
    <t>ROSA ANA</t>
  </si>
  <si>
    <t>PEÑITA 2</t>
  </si>
  <si>
    <t>ABRIR LA CORTINA DE LA PARED DE ATRÁS DEL CORRAL, PARA PERMITIR LA SALIDA DE LOS GASES, COMPLELAND 1 VES POR SEMANA</t>
  </si>
  <si>
    <t>0165</t>
  </si>
  <si>
    <t>DAR AJO LICUADO EN EL AGUA, SUBIR LA ALTURA DE LOS BEBEDEROS</t>
  </si>
  <si>
    <t>0166</t>
  </si>
  <si>
    <t>LOTE DE GALLINAS DEL PROGRAMA AVICULTURA DE POSTURA 2025</t>
  </si>
  <si>
    <t>CAMBIAR EL ORDEN DE LOS BEBDEROS Y LOS COMEDEROS, SUBIR LA ALTURA DE LOS BEBEDEROS Y DAR EL ALIMENTO 2 VECES AL DIA PARA EVITAR EL DESPERDICIO DEL ALIMENTO</t>
  </si>
  <si>
    <t>0167</t>
  </si>
  <si>
    <t>YUDI</t>
  </si>
  <si>
    <t>0168</t>
  </si>
  <si>
    <t>DAR COMPLELAND 1 VEZ POR SEMANA EN EL AGUA DE BEBIDA, SAUCO (NO BICHE) COLGADO EN EL CORRAL</t>
  </si>
  <si>
    <t>BAAR UN POCO LA CANTIDAD DE ALIMENTO OFRECIDO, PONER POLISOMBRA BUSCANDO GUARDAR MAS CALOR, DAR COMPLELAND 1 VES POR SEMANA EN EL AGUA DE BEBIDA</t>
  </si>
  <si>
    <t>0169</t>
  </si>
  <si>
    <t>ADECUAR LAS PAREDES DEL CORRAL BUSCANDO AUMENTAR LA LUZ DEL GALPON, AGUA LIMPIA Y FRESCA A VOLUNTAD, AUMENTAR UN POCO LA CANTIDAD DE ALIMENTO, SACAR EL GALLO QUE ESTA EN EL CORRAL</t>
  </si>
  <si>
    <t>0170</t>
  </si>
  <si>
    <t>JEIMMY</t>
  </si>
  <si>
    <t>LOS POZOS</t>
  </si>
  <si>
    <t>ESTAR ATENTOS QUE LA PRODUCCION AUMENTE EN LA SIGUIENTE SEMANA, DAR COMPLELAND 1 VEZ POR SEMANA EN EL AGUA DE BEBIDA</t>
  </si>
  <si>
    <t>0250</t>
  </si>
  <si>
    <t>DAR COMPLELAND EN EL AGUA DE BEBIDA 1 VES POR SEMANA, SAUCO COLGADO 1 VES AL DIA</t>
  </si>
  <si>
    <t>0249</t>
  </si>
  <si>
    <t>REVISION DE LOTE DE 17 GALLINAS DEL PROGRAMA AVICULTURA DE POSTURA 2025</t>
  </si>
  <si>
    <t>AGUA A VOLUNTAD, COMPLELAND EN EL AGUA 1 VES POR SEMANA, OBSERVAR QUE LA CANTIDAD DE HUEVOS AUMENTE</t>
  </si>
  <si>
    <t>0248</t>
  </si>
  <si>
    <t>DESPARACITAR EN 3 MESES ROTANDO EL PRODUCTO USADO, ESQUILAR LOS ANIMALES</t>
  </si>
  <si>
    <t>0171</t>
  </si>
  <si>
    <t>LOTE DE 12 OVINOS PARA DESPARACITAR CON TRICLABENDAZOL (DOSIS SEGÚN TABLA DE REFERENCIA DEL MEDICAMENTO) Y VITAMINIZACION. SE REALIZA UN RECORTE FUNCIONAL DE PEZUÑAS</t>
  </si>
  <si>
    <t>SE REALIZA CHEQUEO A 3 CERDAS. NIÑA PREÑADA, MAGGIE RECHEQUEO, LISA PREÑADA</t>
  </si>
  <si>
    <t>PROGRAMAR RECHEQUEO EN 15 DIAS PARA LA CERDA MAGGIE</t>
  </si>
  <si>
    <t>0172</t>
  </si>
  <si>
    <t xml:space="preserve">SE REALIZA ECOGRAFIA DE CERDA CODRILA, NO SE EVIDENCIAN ESTRUCTURAS, SE PROGRAMA RE-CHEQUEO EN 1 SEMANA </t>
  </si>
  <si>
    <t>PROGRAMAR DESPARACITACION DE LAS CERDAS ADULTAS, APLICAR FOSFOBEST A LAS HEMBRAS ANTES DE LA MONTA Y AL MACHO</t>
  </si>
  <si>
    <t>0173</t>
  </si>
  <si>
    <t>LA MIRA</t>
  </si>
  <si>
    <t>LOTE DE 8 OVINOS PARA DESPARACITAR CON TRICLABENDAZOL, VITAMINIZAR CON COMPLELAND Y DESCOLAR 2 CORDEROS</t>
  </si>
  <si>
    <t>DESPARACITAR EN 3 MESES ROTANDO EL PRODUCTO USADO. OBSERVAR LOS CORDEROS DESCOLADOS, ANTE CUALQUIER ANOMALIA LLAMAR AL PROFESIONAL</t>
  </si>
  <si>
    <t>0174</t>
  </si>
  <si>
    <t>DESPARACITAR EN 3 MESES ROTANDO EL PRODUCTO USADO. OBSERVAR LOS ANIMALES, ANTE CUALQUIER ANOMALIA LLAMAR AL PROFESIONAL</t>
  </si>
  <si>
    <t>0175</t>
  </si>
  <si>
    <t>LOTE DE 2 OVINOS (1H Y 1M) PARA DESPARACITAR CON TRICLABENDAZO, VITAMINIZAR Y 1 DESCOLE</t>
  </si>
  <si>
    <t>REVISION DE HEMBRA MONTADA CON MACHO KATAHDIN AMARILLO DE LA ALCALDIA, PARE 2 MACHOS, SE DESPARACITA Y VITAMINIZA</t>
  </si>
  <si>
    <t>DESPARACITAR EN 3 MESES, DESTETAR LOS CORDEROS A LOS 3 MESES</t>
  </si>
  <si>
    <t>0176</t>
  </si>
  <si>
    <t>0177</t>
  </si>
  <si>
    <t>LOTE DE 3 HEMBRAS OVINAS PARA DESPARACITAR CON TRICLABENDAZOL (DOSIS SEGÚN TABLA DE REFERENCIA DEL MEDICAMENTO) Y SE DESCOLAN 2 CORDEROS</t>
  </si>
  <si>
    <t>JUANA</t>
  </si>
  <si>
    <t>LICEO BOSQUE ANDINO</t>
  </si>
  <si>
    <t xml:space="preserve">LOTE DE CONEJOS PARA REVISION, NO VOLVER A APLICAR IVERMECTINA, CAMBIAR POR OTRO PRINCIPIO ACTIVO </t>
  </si>
  <si>
    <t>LAVAR LAS JAULAS, FLAMEAR TODAS LAS INSTALACIONES, A TERNERO DAR UN COCCIDIOSTATO POR 3 A 5 DIAS</t>
  </si>
  <si>
    <t>0178</t>
  </si>
  <si>
    <t>LOTE DE 13 OVINOS PARA DESPARACITAR CON TRICLABENDAZOL, DOSIS SEGÚN TABLA DE REFERENCIA DEL MEDICAMENTO</t>
  </si>
  <si>
    <t>ESQUILAR LOS ANIMALES, DESPARACITAR EN 3 MESES ROTANDO EL PRODUCTO USADO, PROGRAMAR UN DESCOLE</t>
  </si>
  <si>
    <t>0179</t>
  </si>
  <si>
    <t>LOTE DE 5 LECHONES PARA CASTRAR</t>
  </si>
  <si>
    <t xml:space="preserve">OBSERVAR LOS ANIMALES, ANTE CUALQUIER ANOMALIA LLAMAR AL PROFESIONAL </t>
  </si>
  <si>
    <t>0180</t>
  </si>
  <si>
    <t>DANIELA</t>
  </si>
  <si>
    <t>GALEANO</t>
  </si>
  <si>
    <t>AMPLIAR LA ZANJA QUE RODEA EL CORRAL BUSCANDO SECAR LA CAMA; DAR AJO LICUADO CADA 2 DIAS EN EL AGUA DE BEBIDA</t>
  </si>
  <si>
    <t>0181</t>
  </si>
  <si>
    <t>DAR CARBONATO DE CALCIO 1-2 GR DIARIOS MEZCLADOS CON EL ALIMENTO</t>
  </si>
  <si>
    <t>0182</t>
  </si>
  <si>
    <t>CAROL</t>
  </si>
  <si>
    <t>PONER MINIMO 3 NIDOS; PONER 1 COMEDERO; SACAR EL GALLO QUE ESTA EN EL CORRAL</t>
  </si>
  <si>
    <t>0183</t>
  </si>
  <si>
    <t>LOTE DE 5 OVINOS PARA DESPARACITAR CON TRICLABENDAZOL, RECORTE FUNCIONAL DE PEZUÑAS Y REVISION DE HEMBRA DEL PROGRAMA</t>
  </si>
  <si>
    <t xml:space="preserve">DESPARACITAR EN 3 MESES ROTANDO EL PRODUCTO USADO Y OBSERVAR EL CORDERO ATACADO POR LOS PERROS, ANTE CUALQUIER ANOMALIA LLAMAR AL PROFESIONAL </t>
  </si>
  <si>
    <t>0184</t>
  </si>
  <si>
    <t>LOTE DE 2 HEMBRAS OVINAS, REVISION DE LA CONDICION DE LAS HEMBRAS</t>
  </si>
  <si>
    <t>SUSPENDER EL CONSUMO DE SAL ROJA (PARA GANADO) POR 1-2 MESES, DAR SAL SOMEX OVINOS- CAPRINOS (COLOR VERDE)</t>
  </si>
  <si>
    <t>0185</t>
  </si>
  <si>
    <t>LOTE DE 32 OVINOS PARA DESPRACITAR CON LEVAMISOL, VITAMINIZACION, 2 DESCOLES Y DESCASCARRIADO DE LAS HEMBRAS</t>
  </si>
  <si>
    <t>DESPARACITAR EN 3 MESES ROTANDO EL PRODUCTO USADO; PROGRAMAR EL DESCOLE DE LOS DEMAS CORDEROS</t>
  </si>
  <si>
    <t>0186</t>
  </si>
  <si>
    <t>SE DESPARACITAN 5 CERDOS CON IVERMECTINA</t>
  </si>
  <si>
    <t>DESPARCITAR EN 3 MESES ROTANDO EL PRODUCTO USADO</t>
  </si>
  <si>
    <t>0187</t>
  </si>
  <si>
    <t>LOTE DE 9 OVINOS, LOS 5 ADULTOS SE DESPARACITAN CON TRICLABENDAZOL SEGÚN TABLA DE DOSIFICACION Y LOS 4 CORDEROS SE VITAMINIZAN</t>
  </si>
  <si>
    <t xml:space="preserve">PROGRAMAR DESCOLE DE 4 CORDEROS Y DESPARACITACION DE LOTE DE CONEJOS; DESPARACITAR EL LOTE COMPLETO EN 3 MESES </t>
  </si>
  <si>
    <t>0188</t>
  </si>
  <si>
    <t>SE DESPARACITAN CON TRICLABENDAZOL 2 TERNEROS, DOSIS SEGÚN TABLA DE DOSIFICACION DEL PRODUCTO</t>
  </si>
  <si>
    <t>0189</t>
  </si>
  <si>
    <t>LOTE DE 4 OVINOS PARA DESPARACITAR CON TRICLABENDAZOL, VITAMINIZAR Y HACER DESCASCARRIADO</t>
  </si>
  <si>
    <t>DESPARACITAR EN 3 MESES ROTANDO EL PRODUCTO USADO (PROXIMO LEVAMISOL)</t>
  </si>
  <si>
    <t>0190</t>
  </si>
  <si>
    <t>SE VITAMINIZAN 2 TERNEROS Y SE BAÑAN CONTRA MOSCA CON ACEITE Y AMITRAZ</t>
  </si>
  <si>
    <t>ESTAR OBSERVANDO LOS ANIMALES, ANTE CUALQUIER ANOMALIA LLAMAR AL PROFESIONAL</t>
  </si>
  <si>
    <t>0191</t>
  </si>
  <si>
    <t>SE DESPARACITAN 2 HEMBRAS OVINAS CON TRICLABENDAZOL (DOSIS SEGÚN TABLA DE REFERENCIA DEL MEDICAMENTO) Y SE HACE ECOGRAFIA</t>
  </si>
  <si>
    <t>HEMBRA VACIA; DESPARACITAR EN 3 MESES ROTANDO EL PRODUCTO USADO (PROXIMO LEVAMISOL)</t>
  </si>
  <si>
    <t>0192</t>
  </si>
  <si>
    <t xml:space="preserve">SE DESPARACITAN CON TRICLABENDAZOL SEGÚN DOSIS DE LA TABLA DE REFERENCIA LOTE DE 6 OVINOS </t>
  </si>
  <si>
    <t>DESPARACITAR EL VIERNES CON LEVAMISOL INYECTADO</t>
  </si>
  <si>
    <t>0193</t>
  </si>
  <si>
    <t>LOTE DE 10 OVINOS, SE DESPARACITAN 8 CON TRICLABENDAZOL, SE VITAAMINIZAN LOS 10 ANIMALES, Y SE DESCOLAN 2 CORDEROS</t>
  </si>
  <si>
    <t xml:space="preserve">DESPARCITAR EN 3 MESES ROTANDO EL PRODUCTO USADO; OBSERVR LOS CORDEROS, ANTE CUALQUIER ANOMALIA LLAMAR AL PROFESIONAL </t>
  </si>
  <si>
    <t>0194</t>
  </si>
  <si>
    <t>SE DESPRACITAN 4 OVEJS CON TRICLBENDAZOL DOSIS SEGÚN FICHA TECNICA</t>
  </si>
  <si>
    <t>PROGRAMAR PRESTAMO DEL CORDERO; DESPARACITAR EN 3 MESES ROTANDO EL PRODUCTO USADO (PROXIMO LEVAMISOL)</t>
  </si>
  <si>
    <t>0195</t>
  </si>
  <si>
    <t>ATENCION DE HEMBRA OVINA POSTRAD, ATACAD POR UN PERRO</t>
  </si>
  <si>
    <t xml:space="preserve">SE LE APLIC DEXTROSA + BELAMYL VIA INTRAVENOSA; DARLE MELAZA PARA SUBIR LA ENERGIA </t>
  </si>
  <si>
    <t>0196</t>
  </si>
  <si>
    <t>LOTE DE 5 CERDAS, 1 CERDA (CODRILA) SE REALIZA CHEQUEO POR ECOGRAFIA (HEMBRA VACIA) Y 4 CERDAS PARA DESPARAACIATAR CON IVERMECTINA</t>
  </si>
  <si>
    <t>VOLVER A DESPARACITAR EN 3 MESES; APLICAR FOSFOBEST A CERDA LUPITA, DOSIS SEGÚN TABLA DEL MEDICMENTO</t>
  </si>
  <si>
    <t>0197</t>
  </si>
  <si>
    <t>2 HEMBRAS PARA CHEQUEO, 1 POSITIVA Y 1 PARA RE-CHEQUEO; 3 DESPAARACITCIONES CON TRICLAABENDAAZOL Y 1 VITAMINIZACION</t>
  </si>
  <si>
    <t>PROGRAMR RE-CHEQUEO EN 15 DIAS Y DESPARACITAR EN  3 MESES CON LEVMISOL</t>
  </si>
  <si>
    <t>0198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</si>
</sst>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dd/mm/yyyy;@"/>
  </numFmts>
  <fonts count="15" x14ac:knownFonts="1">
    <font>
      <sz val="11"/>
      <color theme="1"/>
      <name val="Calibri"/>
      <family val="2"/>
      <scheme val="minor"/>
    </font>
    <font>
      <b/>
      <sz val="11"/>
      <color theme="0"/>
      <name val="Calibri"/>
      <family val="2"/>
      <scheme val="minor"/>
    </font>
    <font>
      <b/>
      <i/>
      <sz val="22"/>
      <color theme="1"/>
      <name val="Calibri"/>
      <family val="2"/>
      <scheme val="minor"/>
    </font>
    <font>
      <sz val="11"/>
      <color theme="1" tint="4.9989318521683403E-2"/>
      <name val="Calibri"/>
      <family val="2"/>
      <scheme val="minor"/>
    </font>
    <font>
      <b/>
      <i/>
      <sz val="18"/>
      <color theme="1"/>
      <name val="Calibri"/>
      <family val="2"/>
      <scheme val="minor"/>
    </font>
    <font>
      <b/>
      <sz val="11"/>
      <color theme="1"/>
      <name val="Calibri"/>
      <family val="2"/>
      <scheme val="minor"/>
    </font>
    <font>
      <b/>
      <sz val="14"/>
      <color theme="0"/>
      <name val="Calibri"/>
      <family val="2"/>
      <scheme val="minor"/>
    </font>
    <font>
      <b/>
      <sz val="11"/>
      <color rgb="FFFF0000"/>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sz val="18"/>
      <color theme="1"/>
      <name val="Calibri"/>
      <family val="2"/>
      <scheme val="minor"/>
    </font>
    <font>
      <b/>
      <sz val="22"/>
      <color rgb="FFC00000"/>
      <name val="Calibri"/>
      <family val="2"/>
      <scheme val="minor"/>
    </font>
    <font>
      <sz val="16"/>
      <color theme="1"/>
      <name val="Calibri"/>
      <family val="2"/>
      <scheme val="minor"/>
    </font>
    <font>
      <b/>
      <sz val="14"/>
      <color rgb="FF000000"/>
      <name val="Calibri"/>
      <family val="2"/>
    </font>
  </fonts>
  <fills count="10">
    <fill>
      <patternFill patternType="none"/>
    </fill>
    <fill>
      <patternFill patternType="gray125"/>
    </fill>
    <fill>
      <patternFill patternType="solid">
        <fgColor rgb="FFC1FFCB"/>
        <bgColor indexed="64"/>
      </patternFill>
    </fill>
    <fill>
      <patternFill patternType="solid">
        <fgColor theme="4"/>
        <bgColor theme="4"/>
      </patternFill>
    </fill>
    <fill>
      <patternFill patternType="solid">
        <fgColor theme="9" tint="-0.249977111117893"/>
        <bgColor indexed="64"/>
      </patternFill>
    </fill>
    <fill>
      <patternFill patternType="solid">
        <fgColor theme="9" tint="-0.499984740745262"/>
        <bgColor indexed="64"/>
      </patternFill>
    </fill>
    <fill>
      <patternFill patternType="solid">
        <fgColor theme="9" tint="-0.499984740745262"/>
        <bgColor theme="9" tint="0.79998168889431442"/>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79998168889431442"/>
        <bgColor theme="4" tint="0.79998168889431442"/>
      </patternFill>
    </fill>
  </fills>
  <borders count="3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9"/>
      </left>
      <right style="thin">
        <color theme="9"/>
      </right>
      <top/>
      <bottom style="thin">
        <color theme="9"/>
      </bottom>
      <diagonal/>
    </border>
    <border>
      <left style="thin">
        <color theme="4" tint="0.39997558519241921"/>
      </left>
      <right style="thin">
        <color theme="4" tint="0.39997558519241921"/>
      </right>
      <top style="thin">
        <color theme="4" tint="0.39997558519241921"/>
      </top>
      <bottom/>
      <diagonal/>
    </border>
    <border>
      <left style="medium">
        <color theme="0"/>
      </left>
      <right/>
      <top style="medium">
        <color theme="0"/>
      </top>
      <bottom/>
      <diagonal/>
    </border>
    <border>
      <left/>
      <right/>
      <top style="medium">
        <color theme="0"/>
      </top>
      <bottom/>
      <diagonal/>
    </border>
    <border>
      <left/>
      <right style="medium">
        <color theme="1"/>
      </right>
      <top style="medium">
        <color theme="0"/>
      </top>
      <bottom/>
      <diagonal/>
    </border>
    <border>
      <left style="medium">
        <color theme="0"/>
      </left>
      <right/>
      <top/>
      <bottom/>
      <diagonal/>
    </border>
    <border>
      <left/>
      <right style="medium">
        <color theme="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s>
  <cellStyleXfs count="1">
    <xf numFmtId="0" fontId="0" fillId="0" borderId="0"/>
  </cellStyleXfs>
  <cellXfs count="94">
    <xf numFmtId="0" fontId="0" fillId="0" borderId="0" xfId="0"/>
    <xf numFmtId="0" fontId="0" fillId="0" borderId="0" xfId="0" applyAlignment="1">
      <alignment horizontal="left"/>
    </xf>
    <xf numFmtId="0" fontId="0" fillId="0" borderId="0" xfId="0" applyAlignment="1">
      <alignment horizontal="center"/>
    </xf>
    <xf numFmtId="164" fontId="0" fillId="0" borderId="0" xfId="0" applyNumberFormat="1"/>
    <xf numFmtId="10" fontId="0" fillId="0" borderId="0" xfId="0" applyNumberFormat="1"/>
    <xf numFmtId="0" fontId="0" fillId="0" borderId="0" xfId="0" applyAlignment="1">
      <alignment horizontal="center" wrapText="1"/>
    </xf>
    <xf numFmtId="0" fontId="5" fillId="0" borderId="0" xfId="0" applyFont="1" applyAlignment="1">
      <alignment horizontal="center" wrapText="1"/>
    </xf>
    <xf numFmtId="0" fontId="0" fillId="0" borderId="0" xfId="0" applyAlignment="1">
      <alignment horizontal="center" vertical="center" wrapText="1"/>
    </xf>
    <xf numFmtId="0" fontId="6" fillId="5" borderId="0" xfId="0" applyFont="1" applyFill="1" applyAlignment="1">
      <alignment horizontal="center" vertical="center" wrapText="1"/>
    </xf>
    <xf numFmtId="0" fontId="6" fillId="6" borderId="6" xfId="0" applyFont="1" applyFill="1" applyBorder="1" applyAlignment="1">
      <alignment horizontal="center" vertical="center" wrapText="1"/>
    </xf>
    <xf numFmtId="0" fontId="6" fillId="0" borderId="0" xfId="0" applyFont="1" applyAlignment="1">
      <alignment horizontal="center" vertical="center" wrapText="1"/>
    </xf>
    <xf numFmtId="0" fontId="0" fillId="0" borderId="7" xfId="0" applyBorder="1" applyAlignment="1">
      <alignment horizontal="center" vertical="center"/>
    </xf>
    <xf numFmtId="0" fontId="0" fillId="0" borderId="7" xfId="0" applyBorder="1" applyAlignment="1">
      <alignment horizontal="center" vertical="center" wrapText="1"/>
    </xf>
    <xf numFmtId="0" fontId="0" fillId="8" borderId="3" xfId="0" applyFill="1" applyBorder="1" applyAlignment="1" applyProtection="1">
      <alignment horizontal="center" vertical="center"/>
      <protection locked="0"/>
    </xf>
    <xf numFmtId="0" fontId="3" fillId="2" borderId="2" xfId="0" applyFont="1" applyFill="1" applyBorder="1" applyAlignment="1">
      <alignment horizontal="center" vertical="center" wrapText="1"/>
    </xf>
    <xf numFmtId="0" fontId="0" fillId="0" borderId="0" xfId="0" applyAlignment="1">
      <alignment wrapText="1"/>
    </xf>
    <xf numFmtId="0" fontId="0" fillId="4" borderId="0" xfId="0" applyFill="1"/>
    <xf numFmtId="0" fontId="8" fillId="0" borderId="0" xfId="0" applyFont="1"/>
    <xf numFmtId="0" fontId="5" fillId="0" borderId="0" xfId="0" applyFont="1" applyAlignment="1">
      <alignment horizontal="center" vertical="center" wrapText="1"/>
    </xf>
    <xf numFmtId="0" fontId="8" fillId="0" borderId="0" xfId="0" pivotButton="1" applyFont="1" applyAlignment="1">
      <alignment horizontal="center" vertical="top" wrapText="1"/>
    </xf>
    <xf numFmtId="0" fontId="5" fillId="0" borderId="0" xfId="0" applyFont="1" applyAlignment="1">
      <alignment horizontal="center" vertical="top" wrapText="1"/>
    </xf>
    <xf numFmtId="0" fontId="9" fillId="0" borderId="0" xfId="0" applyFont="1" applyAlignment="1">
      <alignment horizontal="center" vertical="center" wrapText="1"/>
    </xf>
    <xf numFmtId="0" fontId="11" fillId="0" borderId="0" xfId="0" applyFont="1" applyAlignment="1">
      <alignment horizontal="center" vertical="center" wrapText="1"/>
    </xf>
    <xf numFmtId="0" fontId="5" fillId="0" borderId="0" xfId="0" applyFont="1" applyAlignment="1">
      <alignment horizontal="center" vertical="center" wrapText="1" indent="1"/>
    </xf>
    <xf numFmtId="14" fontId="0" fillId="0" borderId="0" xfId="0" applyNumberFormat="1" applyAlignment="1">
      <alignment horizontal="center" wrapText="1"/>
    </xf>
    <xf numFmtId="0" fontId="0" fillId="0" borderId="0" xfId="0" applyNumberFormat="1" applyAlignment="1">
      <alignment horizontal="right" wrapText="1"/>
    </xf>
    <xf numFmtId="0" fontId="0" fillId="0" borderId="0" xfId="0" applyAlignment="1">
      <alignment horizontal="right" wrapText="1"/>
    </xf>
    <xf numFmtId="14" fontId="3" fillId="2" borderId="2" xfId="0" applyNumberFormat="1" applyFont="1" applyFill="1" applyBorder="1" applyAlignment="1">
      <alignment horizontal="center" vertical="center" wrapText="1"/>
    </xf>
    <xf numFmtId="0" fontId="0" fillId="0" borderId="0" xfId="0" applyAlignment="1">
      <alignment horizontal="left" wrapText="1"/>
    </xf>
    <xf numFmtId="0" fontId="0" fillId="0" borderId="3" xfId="0" applyBorder="1" applyAlignment="1">
      <alignment horizontal="right" wrapText="1"/>
    </xf>
    <xf numFmtId="0" fontId="0" fillId="0" borderId="3" xfId="0" applyBorder="1" applyAlignment="1">
      <alignment horizontal="left" wrapText="1"/>
    </xf>
    <xf numFmtId="0" fontId="0" fillId="0" borderId="3" xfId="0" applyBorder="1" applyAlignment="1">
      <alignment horizontal="center" wrapText="1"/>
    </xf>
    <xf numFmtId="14" fontId="0" fillId="0" borderId="3" xfId="0" applyNumberFormat="1" applyBorder="1" applyAlignment="1">
      <alignment horizontal="center" wrapText="1"/>
    </xf>
    <xf numFmtId="0" fontId="0" fillId="0" borderId="3" xfId="0" applyBorder="1" applyAlignment="1">
      <alignment wrapText="1"/>
    </xf>
    <xf numFmtId="0" fontId="0" fillId="9" borderId="3" xfId="0" applyFont="1" applyFill="1" applyBorder="1" applyAlignment="1">
      <alignment horizontal="right" wrapText="1"/>
    </xf>
    <xf numFmtId="0" fontId="0" fillId="9" borderId="3" xfId="0" applyFont="1" applyFill="1" applyBorder="1" applyAlignment="1">
      <alignment horizontal="left" wrapText="1"/>
    </xf>
    <xf numFmtId="14" fontId="0" fillId="9" borderId="3" xfId="0" applyNumberFormat="1" applyFont="1" applyFill="1" applyBorder="1" applyAlignment="1">
      <alignment horizontal="center" wrapText="1"/>
    </xf>
    <xf numFmtId="0" fontId="0" fillId="0" borderId="3" xfId="0" applyFont="1" applyBorder="1" applyAlignment="1">
      <alignment horizontal="right" wrapText="1"/>
    </xf>
    <xf numFmtId="0" fontId="0" fillId="0" borderId="3" xfId="0" applyFont="1" applyBorder="1" applyAlignment="1">
      <alignment horizontal="left" wrapText="1"/>
    </xf>
    <xf numFmtId="14" fontId="0" fillId="0" borderId="3" xfId="0" applyNumberFormat="1" applyFont="1" applyBorder="1" applyAlignment="1">
      <alignment horizontal="center" wrapText="1"/>
    </xf>
    <xf numFmtId="0" fontId="10" fillId="0" borderId="0" xfId="0" applyNumberFormat="1" applyFont="1" applyAlignment="1">
      <alignment horizontal="center" vertical="center" wrapText="1"/>
    </xf>
    <xf numFmtId="0" fontId="11" fillId="0" borderId="0" xfId="0" applyNumberFormat="1" applyFont="1" applyAlignment="1">
      <alignment horizontal="center" vertical="center" wrapText="1"/>
    </xf>
    <xf numFmtId="0" fontId="12" fillId="0" borderId="0" xfId="0" applyNumberFormat="1" applyFont="1" applyAlignment="1">
      <alignment horizontal="center" vertical="center" wrapText="1"/>
    </xf>
    <xf numFmtId="0" fontId="5" fillId="7" borderId="3" xfId="0" applyFont="1" applyFill="1" applyBorder="1" applyAlignment="1">
      <alignment horizontal="center" vertical="center"/>
    </xf>
    <xf numFmtId="0" fontId="0" fillId="0" borderId="0" xfId="0" applyBorder="1"/>
    <xf numFmtId="0" fontId="5" fillId="7" borderId="13" xfId="0" applyFont="1" applyFill="1" applyBorder="1" applyAlignment="1">
      <alignment horizontal="center" vertical="center"/>
    </xf>
    <xf numFmtId="0" fontId="0" fillId="8" borderId="14" xfId="0" applyFill="1" applyBorder="1" applyAlignment="1" applyProtection="1">
      <alignment horizontal="center" vertical="center"/>
      <protection locked="0"/>
    </xf>
    <xf numFmtId="0" fontId="5" fillId="7" borderId="14" xfId="0" applyFont="1" applyFill="1" applyBorder="1" applyAlignment="1">
      <alignment horizontal="center" vertical="center"/>
    </xf>
    <xf numFmtId="1" fontId="0" fillId="8" borderId="14" xfId="0" applyNumberFormat="1" applyFill="1" applyBorder="1" applyAlignment="1" applyProtection="1">
      <alignment horizontal="center" vertical="center"/>
      <protection locked="0"/>
    </xf>
    <xf numFmtId="14" fontId="5" fillId="7" borderId="14" xfId="0" applyNumberFormat="1" applyFont="1" applyFill="1" applyBorder="1" applyAlignment="1">
      <alignment horizontal="center" vertical="center"/>
    </xf>
    <xf numFmtId="165" fontId="0" fillId="8" borderId="15" xfId="0" applyNumberFormat="1" applyFill="1" applyBorder="1" applyAlignment="1" applyProtection="1">
      <alignment horizontal="center" vertical="center"/>
      <protection locked="0"/>
    </xf>
    <xf numFmtId="0" fontId="5" fillId="7" borderId="16" xfId="0" applyFont="1" applyFill="1" applyBorder="1" applyAlignment="1">
      <alignment horizontal="center" vertical="center"/>
    </xf>
    <xf numFmtId="14" fontId="0" fillId="8" borderId="17" xfId="0" applyNumberFormat="1" applyFill="1" applyBorder="1" applyAlignment="1" applyProtection="1">
      <alignment horizontal="center" vertical="center"/>
      <protection locked="0"/>
    </xf>
    <xf numFmtId="0" fontId="0" fillId="8" borderId="17" xfId="0" applyFill="1" applyBorder="1" applyAlignment="1" applyProtection="1">
      <alignment horizontal="center" vertical="center"/>
      <protection locked="0"/>
    </xf>
    <xf numFmtId="0" fontId="5" fillId="7" borderId="18" xfId="0" applyFont="1" applyFill="1" applyBorder="1" applyAlignment="1">
      <alignment horizontal="center" vertical="center" wrapText="1"/>
    </xf>
    <xf numFmtId="0" fontId="0" fillId="8" borderId="19" xfId="0" applyFill="1" applyBorder="1" applyAlignment="1" applyProtection="1">
      <alignment horizontal="center" vertical="center"/>
      <protection locked="0"/>
    </xf>
    <xf numFmtId="0" fontId="5" fillId="7" borderId="19" xfId="0" applyFont="1" applyFill="1" applyBorder="1" applyAlignment="1">
      <alignment horizontal="center" vertical="center"/>
    </xf>
    <xf numFmtId="0" fontId="0" fillId="8" borderId="19" xfId="0" applyFill="1" applyBorder="1" applyAlignment="1" applyProtection="1">
      <alignment horizontal="center" vertical="center" wrapText="1"/>
      <protection locked="0"/>
    </xf>
    <xf numFmtId="14" fontId="0" fillId="8" borderId="19" xfId="0" applyNumberFormat="1" applyFill="1" applyBorder="1" applyAlignment="1" applyProtection="1">
      <alignment horizontal="left" vertical="center" wrapText="1"/>
      <protection locked="0"/>
    </xf>
    <xf numFmtId="2" fontId="5" fillId="7" borderId="19" xfId="0" applyNumberFormat="1" applyFont="1" applyFill="1" applyBorder="1" applyAlignment="1">
      <alignment horizontal="center" vertical="center"/>
    </xf>
    <xf numFmtId="49" fontId="7" fillId="8" borderId="20" xfId="0" applyNumberFormat="1" applyFont="1" applyFill="1" applyBorder="1" applyAlignment="1" applyProtection="1">
      <alignment horizontal="center" vertical="center"/>
      <protection locked="0"/>
    </xf>
    <xf numFmtId="0" fontId="0" fillId="9" borderId="3" xfId="0" applyFont="1" applyFill="1" applyBorder="1" applyAlignment="1">
      <alignment horizontal="center" wrapText="1"/>
    </xf>
    <xf numFmtId="0" fontId="0" fillId="9" borderId="3" xfId="0" applyFont="1" applyFill="1" applyBorder="1" applyAlignment="1">
      <alignment wrapText="1"/>
    </xf>
    <xf numFmtId="0" fontId="0" fillId="0" borderId="3" xfId="0" applyFont="1" applyBorder="1" applyAlignment="1">
      <alignment horizontal="center" wrapText="1"/>
    </xf>
    <xf numFmtId="14" fontId="0" fillId="0" borderId="3" xfId="0" applyNumberFormat="1" applyFont="1" applyBorder="1" applyAlignment="1">
      <alignment wrapText="1"/>
    </xf>
    <xf numFmtId="0" fontId="3" fillId="2" borderId="2" xfId="0" applyNumberFormat="1" applyFont="1" applyFill="1" applyBorder="1" applyAlignment="1">
      <alignment horizontal="center" vertical="center" wrapText="1"/>
    </xf>
    <xf numFmtId="0" fontId="3" fillId="2" borderId="2" xfId="0" applyFont="1" applyFill="1" applyBorder="1" applyAlignment="1">
      <alignment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0" fillId="0" borderId="7" xfId="0" applyFont="1" applyFill="1" applyBorder="1" applyAlignment="1">
      <alignment horizontal="center" vertical="center"/>
    </xf>
    <xf numFmtId="0" fontId="0" fillId="0" borderId="3" xfId="0" applyFont="1" applyBorder="1" applyAlignment="1">
      <alignment wrapText="1"/>
    </xf>
    <xf numFmtId="0" fontId="0" fillId="0" borderId="0" xfId="0" applyFill="1" applyAlignment="1">
      <alignment horizontal="center" vertical="center" wrapText="1"/>
    </xf>
    <xf numFmtId="49" fontId="4" fillId="4" borderId="8" xfId="0" applyNumberFormat="1" applyFont="1" applyFill="1" applyBorder="1" applyAlignment="1" applyProtection="1">
      <alignment horizontal="center" vertical="center" wrapText="1"/>
      <protection hidden="1"/>
    </xf>
    <xf numFmtId="49" fontId="4" fillId="4" borderId="9" xfId="0" applyNumberFormat="1" applyFont="1" applyFill="1" applyBorder="1" applyAlignment="1" applyProtection="1">
      <alignment horizontal="center" vertical="center" wrapText="1"/>
      <protection hidden="1"/>
    </xf>
    <xf numFmtId="49" fontId="4" fillId="4" borderId="10" xfId="0" applyNumberFormat="1" applyFont="1" applyFill="1" applyBorder="1" applyAlignment="1" applyProtection="1">
      <alignment horizontal="center" vertical="center" wrapText="1"/>
      <protection hidden="1"/>
    </xf>
    <xf numFmtId="49" fontId="4" fillId="4" borderId="11" xfId="0" applyNumberFormat="1" applyFont="1" applyFill="1" applyBorder="1" applyAlignment="1" applyProtection="1">
      <alignment horizontal="center" vertical="center" wrapText="1"/>
      <protection hidden="1"/>
    </xf>
    <xf numFmtId="49" fontId="4" fillId="4" borderId="0" xfId="0" applyNumberFormat="1" applyFont="1" applyFill="1" applyAlignment="1" applyProtection="1">
      <alignment horizontal="center" vertical="center" wrapText="1"/>
      <protection hidden="1"/>
    </xf>
    <xf numFmtId="49" fontId="4" fillId="4" borderId="12" xfId="0" applyNumberFormat="1" applyFont="1" applyFill="1" applyBorder="1" applyAlignment="1" applyProtection="1">
      <alignment horizontal="center" vertical="center" wrapText="1"/>
      <protection hidden="1"/>
    </xf>
    <xf numFmtId="49" fontId="4" fillId="4" borderId="0" xfId="0" applyNumberFormat="1" applyFont="1" applyFill="1" applyBorder="1" applyAlignment="1" applyProtection="1">
      <alignment horizontal="center" vertical="center" wrapText="1"/>
      <protection hidden="1"/>
    </xf>
    <xf numFmtId="14" fontId="2" fillId="4" borderId="0" xfId="0" applyNumberFormat="1" applyFont="1" applyFill="1" applyAlignment="1" applyProtection="1">
      <alignment horizontal="right" vertical="center" wrapText="1"/>
      <protection hidden="1"/>
    </xf>
    <xf numFmtId="14" fontId="2" fillId="4" borderId="0" xfId="0" applyNumberFormat="1" applyFont="1" applyFill="1" applyAlignment="1" applyProtection="1">
      <alignment horizontal="center" vertical="center" wrapText="1"/>
      <protection hidden="1"/>
    </xf>
    <xf numFmtId="14" fontId="2" fillId="4" borderId="0" xfId="0" applyNumberFormat="1" applyFont="1" applyFill="1" applyAlignment="1" applyProtection="1">
      <alignment vertical="center" wrapText="1"/>
      <protection hidden="1"/>
    </xf>
    <xf numFmtId="14" fontId="2" fillId="4" borderId="1" xfId="0" applyNumberFormat="1" applyFont="1" applyFill="1" applyBorder="1" applyAlignment="1" applyProtection="1">
      <alignment horizontal="right" vertical="center" wrapText="1"/>
      <protection hidden="1"/>
    </xf>
    <xf numFmtId="14" fontId="2" fillId="4" borderId="1" xfId="0" applyNumberFormat="1" applyFont="1" applyFill="1" applyBorder="1" applyAlignment="1" applyProtection="1">
      <alignment horizontal="center" vertical="center" wrapText="1"/>
      <protection hidden="1"/>
    </xf>
    <xf numFmtId="14" fontId="2" fillId="4" borderId="1" xfId="0" applyNumberFormat="1" applyFont="1" applyFill="1" applyBorder="1" applyAlignment="1" applyProtection="1">
      <alignment vertical="center" wrapText="1"/>
      <protection hidden="1"/>
    </xf>
    <xf numFmtId="0" fontId="1" fillId="3" borderId="4" xfId="0" applyFont="1" applyFill="1" applyBorder="1" applyAlignment="1">
      <alignment horizontal="center"/>
    </xf>
    <xf numFmtId="0" fontId="1" fillId="3" borderId="5" xfId="0" applyFont="1" applyFill="1" applyBorder="1" applyAlignment="1">
      <alignment horizontal="center"/>
    </xf>
  </cellXfs>
  <cellStyles count="1">
    <cellStyle name="Normal" xfId="0" builtinId="0"/>
  </cellStyles>
  <dxfs count="235">
    <dxf>
      <alignment horizontal="center" readingOrder="0"/>
    </dxf>
    <dxf>
      <alignment horizontal="center" readingOrder="0"/>
    </dxf>
    <dxf>
      <alignment horizontal="center" readingOrder="0"/>
    </dxf>
    <dxf>
      <alignment horizontal="center" readingOrder="0"/>
    </dxf>
    <dxf>
      <alignment horizontal="center"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vertical="center"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alignment wrapText="1" readingOrder="0"/>
    </dxf>
    <dxf>
      <alignment wrapText="1" readingOrder="0"/>
    </dxf>
    <dxf>
      <font>
        <sz val="18"/>
      </font>
    </dxf>
    <dxf>
      <font>
        <b/>
      </font>
    </dxf>
    <dxf>
      <font>
        <sz val="16"/>
      </font>
    </dxf>
    <dxf>
      <font>
        <sz val="16"/>
      </font>
    </dxf>
    <dxf>
      <font>
        <sz val="16"/>
      </font>
    </dxf>
    <dxf>
      <font>
        <sz val="16"/>
      </font>
    </dxf>
    <dxf>
      <font>
        <sz val="16"/>
      </font>
    </dxf>
    <dxf>
      <font>
        <sz val="14"/>
      </font>
    </dxf>
    <dxf>
      <font>
        <sz val="14"/>
      </font>
    </dxf>
    <dxf>
      <font>
        <sz val="14"/>
      </font>
    </dxf>
    <dxf>
      <font>
        <sz val="14"/>
      </font>
    </dxf>
    <dxf>
      <font>
        <sz val="14"/>
      </font>
    </dxf>
    <dxf>
      <font>
        <sz val="12"/>
      </font>
    </dxf>
    <dxf>
      <font>
        <sz val="12"/>
      </font>
    </dxf>
    <dxf>
      <font>
        <sz val="12"/>
      </font>
    </dxf>
    <dxf>
      <font>
        <sz val="12"/>
      </font>
    </dxf>
    <dxf>
      <font>
        <sz val="12"/>
      </font>
    </dxf>
    <dxf>
      <numFmt numFmtId="164" formatCode="0.0%"/>
    </dxf>
    <dxf>
      <font>
        <sz val="22"/>
      </font>
    </dxf>
    <dxf>
      <font>
        <sz val="20"/>
      </font>
    </dxf>
    <dxf>
      <font>
        <color rgb="FFC00000"/>
      </font>
    </dxf>
    <dxf>
      <font>
        <color rgb="FFFF0000"/>
      </font>
    </dxf>
    <dxf>
      <font>
        <b val="0"/>
      </font>
    </dxf>
    <dxf>
      <font>
        <b/>
      </font>
    </dxf>
    <dxf>
      <font>
        <b val="0"/>
      </font>
    </dxf>
    <dxf>
      <font>
        <sz val="16"/>
      </font>
    </dxf>
    <dxf>
      <font>
        <sz val="16"/>
      </font>
    </dxf>
    <dxf>
      <font>
        <sz val="16"/>
      </font>
    </dxf>
    <dxf>
      <font>
        <sz val="16"/>
      </font>
    </dxf>
    <dxf>
      <font>
        <sz val="16"/>
      </font>
    </dxf>
    <dxf>
      <font>
        <sz val="16"/>
      </font>
    </dxf>
    <dxf>
      <font>
        <sz val="16"/>
      </font>
    </dxf>
    <dxf>
      <font>
        <sz val="18"/>
      </font>
    </dxf>
    <dxf>
      <font>
        <sz val="18"/>
      </font>
    </dxf>
    <dxf>
      <font>
        <sz val="18"/>
      </font>
    </dxf>
    <dxf>
      <font>
        <sz val="18"/>
      </font>
    </dxf>
    <dxf>
      <font>
        <sz val="18"/>
      </font>
    </dxf>
    <dxf>
      <font>
        <sz val="18"/>
      </font>
    </dxf>
    <dxf>
      <font>
        <sz val="18"/>
      </font>
    </dxf>
    <dxf>
      <font>
        <sz val="16"/>
      </font>
    </dxf>
    <dxf>
      <font>
        <sz val="16"/>
      </font>
    </dxf>
    <dxf>
      <font>
        <sz val="16"/>
      </font>
    </dxf>
    <dxf>
      <font>
        <sz val="16"/>
      </font>
    </dxf>
    <dxf>
      <font>
        <sz val="16"/>
      </font>
    </dxf>
    <dxf>
      <font>
        <sz val="16"/>
      </font>
    </dxf>
    <dxf>
      <font>
        <sz val="16"/>
      </font>
    </dxf>
    <dxf>
      <font>
        <sz val="14"/>
      </font>
    </dxf>
    <dxf>
      <font>
        <sz val="14"/>
      </font>
    </dxf>
    <dxf>
      <font>
        <sz val="14"/>
      </font>
    </dxf>
    <dxf>
      <font>
        <sz val="14"/>
      </font>
    </dxf>
    <dxf>
      <font>
        <sz val="14"/>
      </font>
    </dxf>
    <dxf>
      <font>
        <sz val="14"/>
      </font>
    </dxf>
    <dxf>
      <font>
        <sz val="14"/>
      </font>
    </dxf>
    <dxf>
      <font>
        <sz val="12"/>
      </font>
    </dxf>
    <dxf>
      <font>
        <sz val="12"/>
      </font>
    </dxf>
    <dxf>
      <font>
        <sz val="12"/>
      </font>
    </dxf>
    <dxf>
      <font>
        <sz val="12"/>
      </font>
    </dxf>
    <dxf>
      <font>
        <sz val="12"/>
      </font>
    </dxf>
    <dxf>
      <font>
        <sz val="12"/>
      </font>
    </dxf>
    <dxf>
      <font>
        <sz val="12"/>
      </font>
    </dxf>
    <dxf>
      <alignment horizontal="center" readingOrder="0"/>
    </dxf>
    <dxf>
      <alignment horizontal="center" readingOrder="0"/>
    </dxf>
    <dxf>
      <alignment horizontal="center" readingOrder="0"/>
    </dxf>
    <dxf>
      <alignment horizontal="center" readingOrder="0"/>
    </dxf>
    <dxf>
      <alignment horizontal="general" readingOrder="0"/>
    </dxf>
    <dxf>
      <alignment horizontal="general" readingOrder="0"/>
    </dxf>
    <dxf>
      <alignment horizontal="general" readingOrder="0"/>
    </dxf>
    <dxf>
      <alignment horizontal="general" readingOrder="0"/>
    </dxf>
    <dxf>
      <alignment vertical="top" readingOrder="0"/>
    </dxf>
    <dxf>
      <alignment vertical="top" readingOrder="0"/>
    </dxf>
    <dxf>
      <alignment vertical="top" readingOrder="0"/>
    </dxf>
    <dxf>
      <alignment vertical="top" readingOrder="0"/>
    </dxf>
    <dxf>
      <alignment vertical="bottom" readingOrder="0"/>
    </dxf>
    <dxf>
      <alignment vertical="bottom" readingOrder="0"/>
    </dxf>
    <dxf>
      <alignment vertical="bottom" readingOrder="0"/>
    </dxf>
    <dxf>
      <alignment vertical="bottom" readingOrder="0"/>
    </dxf>
    <dxf>
      <alignment horizontal="center" readingOrder="0"/>
    </dxf>
    <dxf>
      <alignment vertical="center" readingOrder="0"/>
    </dxf>
    <dxf>
      <alignment horizontal="general" readingOrder="0"/>
    </dxf>
    <dxf>
      <alignment vertical="bottom" readingOrder="0"/>
    </dxf>
    <dxf>
      <font>
        <sz val="18"/>
      </font>
    </dxf>
    <dxf>
      <font>
        <sz val="16"/>
      </font>
    </dxf>
    <dxf>
      <font>
        <sz val="14"/>
      </font>
    </dxf>
    <dxf>
      <font>
        <sz val="12"/>
      </font>
    </dxf>
    <dxf>
      <font>
        <sz val="14"/>
      </font>
    </dxf>
    <dxf>
      <font>
        <sz val="12"/>
      </font>
    </dxf>
    <dxf>
      <font>
        <b/>
      </font>
    </dxf>
    <dxf>
      <font>
        <b/>
      </font>
    </dxf>
    <dxf>
      <font>
        <b/>
      </font>
    </dxf>
    <dxf>
      <font>
        <b/>
      </font>
    </dxf>
    <dxf>
      <font>
        <b val="0"/>
      </font>
    </dxf>
    <dxf>
      <font>
        <b val="0"/>
      </font>
    </dxf>
    <dxf>
      <font>
        <b val="0"/>
      </font>
    </dxf>
    <dxf>
      <font>
        <b val="0"/>
      </font>
    </dxf>
    <dxf>
      <font>
        <b/>
      </font>
    </dxf>
    <dxf>
      <font>
        <b/>
      </font>
    </dxf>
    <dxf>
      <font>
        <b/>
      </font>
    </dxf>
    <dxf>
      <font>
        <b/>
      </font>
    </dxf>
    <dxf>
      <alignment horizontal="center" readingOrder="0"/>
    </dxf>
    <dxf>
      <alignment horizontal="center" readingOrder="0"/>
    </dxf>
    <dxf>
      <alignment horizontal="center" readingOrder="0"/>
    </dxf>
    <dxf>
      <alignment horizontal="center" readingOrder="0"/>
    </dxf>
    <dxf>
      <alignment horizontal="right" readingOrder="0"/>
    </dxf>
    <dxf>
      <alignment horizontal="right" readingOrder="0"/>
    </dxf>
    <dxf>
      <alignment horizontal="right" readingOrder="0"/>
    </dxf>
    <dxf>
      <alignment horizontal="right"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alignment wrapText="1" readingOrder="0"/>
    </dxf>
    <dxf>
      <alignment horizontal="left" readingOrder="0"/>
    </dxf>
    <dxf>
      <alignment vertical="center" readingOrder="0"/>
    </dxf>
    <dxf>
      <font>
        <b/>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wrapText="1" readingOrder="0"/>
    </dxf>
    <dxf>
      <alignment wrapText="1" readingOrder="0"/>
    </dxf>
    <dxf>
      <alignment wrapText="1" readingOrder="0"/>
    </dxf>
    <dxf>
      <alignment wrapText="1" readingOrder="0"/>
    </dxf>
    <dxf>
      <font>
        <sz val="18"/>
      </font>
    </dxf>
    <dxf>
      <font>
        <sz val="18"/>
      </font>
    </dxf>
    <dxf>
      <font>
        <sz val="18"/>
      </font>
    </dxf>
    <dxf>
      <font>
        <sz val="18"/>
      </font>
    </dxf>
    <dxf>
      <font>
        <sz val="18"/>
      </font>
    </dxf>
    <dxf>
      <font>
        <sz val="18"/>
      </font>
    </dxf>
    <dxf>
      <font>
        <sz val="16"/>
      </font>
    </dxf>
    <dxf>
      <font>
        <sz val="16"/>
      </font>
    </dxf>
    <dxf>
      <font>
        <sz val="16"/>
      </font>
    </dxf>
    <dxf>
      <font>
        <sz val="16"/>
      </font>
    </dxf>
    <dxf>
      <font>
        <sz val="16"/>
      </font>
    </dxf>
    <dxf>
      <font>
        <sz val="16"/>
      </font>
    </dxf>
    <dxf>
      <font>
        <sz val="14"/>
      </font>
    </dxf>
    <dxf>
      <font>
        <sz val="14"/>
      </font>
    </dxf>
    <dxf>
      <font>
        <sz val="14"/>
      </font>
    </dxf>
    <dxf>
      <font>
        <sz val="14"/>
      </font>
    </dxf>
    <dxf>
      <font>
        <sz val="14"/>
      </font>
    </dxf>
    <dxf>
      <font>
        <sz val="14"/>
      </font>
    </dxf>
    <dxf>
      <font>
        <sz val="12"/>
      </font>
    </dxf>
    <dxf>
      <font>
        <sz val="12"/>
      </font>
    </dxf>
    <dxf>
      <font>
        <sz val="12"/>
      </font>
    </dxf>
    <dxf>
      <font>
        <sz val="12"/>
      </font>
    </dxf>
    <dxf>
      <font>
        <sz val="12"/>
      </font>
    </dxf>
    <dxf>
      <font>
        <sz val="12"/>
      </font>
    </dxf>
    <dxf>
      <alignment horizontal="center" vertical="bottom" textRotation="0" wrapText="1" indent="0" justifyLastLine="0" shrinkToFit="0" readingOrder="0"/>
    </dxf>
    <dxf>
      <alignment horizontal="center" vertical="bottom" textRotation="0" wrapText="1" indent="0" justifyLastLine="0" shrinkToFit="0" readingOrder="0"/>
    </dxf>
    <dxf>
      <font>
        <b/>
        <i val="0"/>
        <strike val="0"/>
        <condense val="0"/>
        <extend val="0"/>
        <outline val="0"/>
        <shadow val="0"/>
        <u val="none"/>
        <vertAlign val="baseline"/>
        <sz val="14"/>
        <color theme="0"/>
        <name val="Calibri"/>
        <scheme val="minor"/>
      </font>
      <fill>
        <patternFill patternType="solid">
          <fgColor indexed="64"/>
          <bgColor theme="9" tint="-0.499984740745262"/>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center" vertical="center" textRotation="0" wrapText="1"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border outline="0">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center" vertical="center" textRotation="0" wrapText="1" indent="0" justifyLastLine="0" shrinkToFit="0" readingOrder="0"/>
    </dxf>
    <dxf>
      <font>
        <b/>
        <i val="0"/>
        <strike val="0"/>
        <condense val="0"/>
        <extend val="0"/>
        <outline val="0"/>
        <shadow val="0"/>
        <u val="none"/>
        <vertAlign val="baseline"/>
        <sz val="14"/>
        <color theme="0"/>
        <name val="Calibri"/>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center" vertical="center" textRotation="0" wrapText="0" indent="0" justifyLastLine="0" shrinkToFit="0" readingOrder="0"/>
      <border diagonalUp="0" diagonalDown="0" outline="0">
        <left style="thin">
          <color theme="4" tint="0.39997558519241921"/>
        </left>
        <right style="thin">
          <color theme="4" tint="0.39997558519241921"/>
        </right>
        <top style="thin">
          <color theme="4" tint="0.39997558519241921"/>
        </top>
        <bottom/>
      </border>
    </dxf>
    <dxf>
      <border outline="0">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center" vertical="center" textRotation="0" wrapText="0" indent="0" justifyLastLine="0" shrinkToFit="0" readingOrder="0"/>
    </dxf>
    <dxf>
      <font>
        <b/>
        <i val="0"/>
        <strike val="0"/>
        <condense val="0"/>
        <extend val="0"/>
        <outline val="0"/>
        <shadow val="0"/>
        <u val="none"/>
        <vertAlign val="baseline"/>
        <sz val="14"/>
        <color theme="0"/>
        <name val="Calibri"/>
        <scheme val="minor"/>
      </font>
      <fill>
        <patternFill patternType="none">
          <fgColor indexed="64"/>
          <bgColor auto="1"/>
        </patternFill>
      </fill>
      <alignment horizontal="center" vertical="center"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font>
        <b/>
        <i val="0"/>
        <strike val="0"/>
        <condense val="0"/>
        <extend val="0"/>
        <outline val="0"/>
        <shadow val="0"/>
        <u val="none"/>
        <vertAlign val="baseline"/>
        <sz val="14"/>
        <color theme="0"/>
        <name val="Calibri"/>
        <scheme val="minor"/>
      </font>
      <fill>
        <patternFill patternType="solid">
          <fgColor indexed="64"/>
          <bgColor theme="9" tint="-0.499984740745262"/>
        </patternFill>
      </fill>
      <alignment horizontal="center" vertical="center"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font>
        <b/>
        <i val="0"/>
        <strike val="0"/>
        <condense val="0"/>
        <extend val="0"/>
        <outline val="0"/>
        <shadow val="0"/>
        <u val="none"/>
        <vertAlign val="baseline"/>
        <sz val="14"/>
        <color theme="0"/>
        <name val="Calibri"/>
        <scheme val="minor"/>
      </font>
      <fill>
        <patternFill patternType="solid">
          <fgColor indexed="64"/>
          <bgColor theme="9" tint="-0.499984740745262"/>
        </patternFill>
      </fill>
      <alignment horizontal="center" vertical="center" textRotation="0" wrapText="1" indent="0" justifyLastLine="0" shrinkToFit="0" readingOrder="0"/>
    </dxf>
    <dxf>
      <alignment horizontal="center" vertical="bottom" textRotation="0" wrapText="1" indent="0" justifyLastLine="0" shrinkToFit="0" readingOrder="0"/>
    </dxf>
    <dxf>
      <alignment horizontal="center" vertical="bottom" textRotation="0" wrapText="1" indent="0" justifyLastLine="0" shrinkToFit="0" readingOrder="0"/>
    </dxf>
    <dxf>
      <font>
        <b/>
        <i val="0"/>
        <strike val="0"/>
        <condense val="0"/>
        <extend val="0"/>
        <outline val="0"/>
        <shadow val="0"/>
        <u val="none"/>
        <vertAlign val="baseline"/>
        <sz val="14"/>
        <color theme="0"/>
        <name val="Calibri"/>
        <scheme val="minor"/>
      </font>
      <fill>
        <patternFill patternType="solid">
          <fgColor indexed="64"/>
          <bgColor theme="9" tint="-0.499984740745262"/>
        </patternFill>
      </fill>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border outline="0">
        <top style="thin">
          <color theme="9"/>
        </top>
      </border>
    </dxf>
    <dxf>
      <fill>
        <patternFill patternType="none">
          <fgColor indexed="64"/>
          <bgColor auto="1"/>
        </patternFill>
      </fill>
      <alignment horizontal="center" vertical="center" textRotation="0" wrapText="1" indent="0" justifyLastLine="0" shrinkToFit="0" readingOrder="0"/>
    </dxf>
    <dxf>
      <border outline="0">
        <bottom style="thin">
          <color theme="9"/>
        </bottom>
      </border>
    </dxf>
    <dxf>
      <font>
        <b/>
        <i val="0"/>
        <strike val="0"/>
        <condense val="0"/>
        <extend val="0"/>
        <outline val="0"/>
        <shadow val="0"/>
        <u val="none"/>
        <vertAlign val="baseline"/>
        <sz val="14"/>
        <color theme="0"/>
        <name val="Calibri"/>
        <scheme val="minor"/>
      </font>
      <fill>
        <patternFill patternType="solid">
          <fgColor theme="9" tint="0.79998168889431442"/>
          <bgColor theme="9" tint="-0.499984740745262"/>
        </patternFill>
      </fil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bottom" textRotation="0" wrapText="0" indent="0" justifyLastLine="0" shrinkToFit="0" readingOrder="0"/>
    </dxf>
    <dxf>
      <numFmt numFmtId="30" formatCode="@"/>
      <fill>
        <patternFill patternType="solid">
          <fgColor indexed="64"/>
          <bgColor theme="0"/>
        </patternFill>
      </fill>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color auto="1"/>
      </font>
      <numFmt numFmtId="30" formatCode="@"/>
      <fill>
        <patternFill patternType="solid">
          <fgColor theme="4" tint="0.79998168889431442"/>
          <bgColor theme="0"/>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theme="4" tint="0.79998168889431442"/>
          <bgColor theme="0"/>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30" formatCode="@"/>
      <fill>
        <patternFill patternType="solid">
          <fgColor indexed="64"/>
          <bgColor theme="0"/>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righ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righ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righ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166" formatCode="d/mm/yyyy"/>
      <fill>
        <patternFill patternType="solid">
          <fgColor indexed="64"/>
          <bgColor theme="0"/>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color auto="1"/>
      </font>
      <numFmt numFmtId="0" formatCode="General"/>
      <fill>
        <patternFill patternType="solid">
          <fgColor indexed="64"/>
          <bgColor theme="0"/>
        </patternFill>
      </fill>
      <alignment horizontal="righ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color auto="1"/>
      </font>
      <numFmt numFmtId="0" formatCode="General"/>
      <fill>
        <patternFill patternType="solid">
          <fgColor indexed="64"/>
          <bgColor theme="0"/>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30" formatCode="@"/>
      <fill>
        <patternFill patternType="solid">
          <fgColor indexed="64"/>
          <bgColor theme="0"/>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color auto="1"/>
      </font>
      <numFmt numFmtId="1" formatCode="0"/>
      <fill>
        <patternFill patternType="solid">
          <fgColor indexed="64"/>
          <bgColor theme="0"/>
        </patternFill>
      </fill>
      <alignment horizontal="right"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outline="0">
        <bottom style="thin">
          <color indexed="64"/>
        </bottom>
      </border>
    </dxf>
    <dxf>
      <font>
        <strike val="0"/>
        <outline val="0"/>
        <shadow val="0"/>
        <u val="none"/>
        <vertAlign val="baseline"/>
        <sz val="11"/>
        <color theme="1" tint="4.9989318521683403E-2"/>
        <name val="Calibri"/>
        <scheme val="minor"/>
      </font>
      <fill>
        <patternFill patternType="solid">
          <fgColor indexed="64"/>
          <bgColor rgb="FFC1FFCB"/>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openxmlformats.org/officeDocument/2006/relationships/theme" Target="theme/theme1.xml"/><Relationship Id="rId5" Type="http://schemas.openxmlformats.org/officeDocument/2006/relationships/pivotCacheDefinition" Target="pivotCache/pivotCacheDefinition1.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chartUserShapes" Target="../drawings/drawing4.xml"/><Relationship Id="rId5" Type="http://schemas.openxmlformats.org/officeDocument/2006/relationships/image" Target="../media/image8.png"/><Relationship Id="rId10" Type="http://schemas.openxmlformats.org/officeDocument/2006/relationships/image" Target="../media/image13.png"/><Relationship Id="rId4" Type="http://schemas.openxmlformats.org/officeDocument/2006/relationships/image" Target="../media/image7.png"/><Relationship Id="rId9" Type="http://schemas.openxmlformats.org/officeDocument/2006/relationships/image" Target="../media/image12.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[BASE DE DATOS SADEA 2026 ORIGINAL (2).XLSM]Grafico!TablaDinámica1</c:name>
    <c:fmtId val="4"/>
  </c:pivotSource>
  <c:chart>
    <c:autoTitleDeleted val="1"/>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dLbl>
          <c:idx val="0"/>
          <c:showLegendKey val="0"/>
          <c:showVal val="0"/>
          <c:showCatName val="0"/>
          <c:showSerName val="0"/>
          <c:showPercent val="0"/>
          <c:showBubbleSize val="0"/>
          <c:extLst>
            <c:ext xmlns:c15="http://schemas.microsoft.com/office/drawing/2012/chart" uri="{CE6537A1-D6FC-4f65-9D91-7224C49458BB}"/>
          </c:extLst>
        </c:dLbl>
      </c:pivotFmt>
      <c:pivotFmt>
        <c:idx val="5"/>
        <c:dLbl>
          <c:idx val="0"/>
          <c:showLegendKey val="0"/>
          <c:showVal val="0"/>
          <c:showCatName val="0"/>
          <c:showSerName val="0"/>
          <c:showPercent val="0"/>
          <c:showBubbleSize val="0"/>
          <c:extLst>
            <c:ext xmlns:c15="http://schemas.microsoft.com/office/drawing/2012/chart" uri="{CE6537A1-D6FC-4f65-9D91-7224C49458BB}"/>
          </c:extLst>
        </c:dLbl>
      </c:pivotFmt>
      <c:pivotFmt>
        <c:idx val="6"/>
        <c:dLbl>
          <c:idx val="0"/>
          <c:showLegendKey val="0"/>
          <c:showVal val="0"/>
          <c:showCatName val="0"/>
          <c:showSerName val="0"/>
          <c:showPercent val="0"/>
          <c:showBubbleSize val="0"/>
          <c:extLst>
            <c:ext xmlns:c15="http://schemas.microsoft.com/office/drawing/2012/chart" uri="{CE6537A1-D6FC-4f65-9D91-7224C49458BB}"/>
          </c:extLst>
        </c:dLbl>
      </c:pivotFmt>
      <c:pivotFmt>
        <c:idx val="7"/>
        <c:dLbl>
          <c:idx val="0"/>
          <c:showLegendKey val="0"/>
          <c:showVal val="0"/>
          <c:showCatName val="0"/>
          <c:showSerName val="0"/>
          <c:showPercent val="0"/>
          <c:showBubbleSize val="0"/>
          <c:extLst>
            <c:ext xmlns:c15="http://schemas.microsoft.com/office/drawing/2012/chart" uri="{CE6537A1-D6FC-4f65-9D91-7224C49458BB}"/>
          </c:extLst>
        </c:dLbl>
      </c:pivotFmt>
      <c:pivotFmt>
        <c:idx val="8"/>
        <c:dLbl>
          <c:idx val="0"/>
          <c:showLegendKey val="0"/>
          <c:showVal val="0"/>
          <c:showCatName val="0"/>
          <c:showSerName val="0"/>
          <c:showPercent val="0"/>
          <c:showBubbleSize val="0"/>
          <c:extLst>
            <c:ext xmlns:c15="http://schemas.microsoft.com/office/drawing/2012/chart" uri="{CE6537A1-D6FC-4f65-9D91-7224C49458BB}"/>
          </c:extLst>
        </c:dLbl>
      </c:pivotFmt>
      <c:pivotFmt>
        <c:idx val="9"/>
        <c:dLbl>
          <c:idx val="0"/>
          <c:showLegendKey val="0"/>
          <c:showVal val="0"/>
          <c:showCatName val="0"/>
          <c:showSerName val="0"/>
          <c:showPercent val="0"/>
          <c:showBubbleSize val="0"/>
          <c:extLst>
            <c:ext xmlns:c15="http://schemas.microsoft.com/office/drawing/2012/chart" uri="{CE6537A1-D6FC-4f65-9D91-7224C49458BB}"/>
          </c:extLst>
        </c:dLbl>
      </c:pivotFmt>
      <c:pivotFmt>
        <c:idx val="10"/>
        <c:dLbl>
          <c:idx val="0"/>
          <c:showLegendKey val="0"/>
          <c:showVal val="0"/>
          <c:showCatName val="0"/>
          <c:showSerName val="0"/>
          <c:showPercent val="0"/>
          <c:showBubbleSize val="0"/>
          <c:extLst>
            <c:ext xmlns:c15="http://schemas.microsoft.com/office/drawing/2012/chart" uri="{CE6537A1-D6FC-4f65-9D91-7224C49458BB}"/>
          </c:extLst>
        </c:dLbl>
      </c:pivotFmt>
      <c:pivotFmt>
        <c:idx val="11"/>
        <c:dLbl>
          <c:idx val="0"/>
          <c:showLegendKey val="0"/>
          <c:showVal val="0"/>
          <c:showCatName val="0"/>
          <c:showSerName val="0"/>
          <c:showPercent val="0"/>
          <c:showBubbleSize val="0"/>
          <c:extLst>
            <c:ext xmlns:c15="http://schemas.microsoft.com/office/drawing/2012/chart" uri="{CE6537A1-D6FC-4f65-9D91-7224C49458BB}"/>
          </c:extLst>
        </c:dLbl>
      </c:pivotFmt>
      <c:pivotFmt>
        <c:idx val="12"/>
        <c:dLbl>
          <c:idx val="0"/>
          <c:showLegendKey val="0"/>
          <c:showVal val="0"/>
          <c:showCatName val="0"/>
          <c:showSerName val="0"/>
          <c:showPercent val="0"/>
          <c:showBubbleSize val="0"/>
          <c:extLst>
            <c:ext xmlns:c15="http://schemas.microsoft.com/office/drawing/2012/chart" uri="{CE6537A1-D6FC-4f65-9D91-7224C49458BB}"/>
          </c:extLst>
        </c:dLbl>
      </c:pivotFmt>
      <c:pivotFmt>
        <c:idx val="13"/>
        <c:dLbl>
          <c:idx val="0"/>
          <c:showLegendKey val="0"/>
          <c:showVal val="0"/>
          <c:showCatName val="0"/>
          <c:showSerName val="0"/>
          <c:showPercent val="0"/>
          <c:showBubbleSize val="0"/>
          <c:extLst>
            <c:ext xmlns:c15="http://schemas.microsoft.com/office/drawing/2012/chart" uri="{CE6537A1-D6FC-4f65-9D91-7224C49458BB}"/>
          </c:extLst>
        </c:dLbl>
      </c:pivotFmt>
      <c:pivotFmt>
        <c:idx val="14"/>
        <c:dLbl>
          <c:idx val="0"/>
          <c:showLegendKey val="0"/>
          <c:showVal val="0"/>
          <c:showCatName val="0"/>
          <c:showSerName val="0"/>
          <c:showPercent val="0"/>
          <c:showBubbleSize val="0"/>
          <c:extLst>
            <c:ext xmlns:c15="http://schemas.microsoft.com/office/drawing/2012/chart" uri="{CE6537A1-D6FC-4f65-9D91-7224C49458BB}"/>
          </c:extLst>
        </c:dLbl>
      </c:pivotFmt>
      <c:pivotFmt>
        <c:idx val="15"/>
        <c:dLbl>
          <c:idx val="0"/>
          <c:showLegendKey val="0"/>
          <c:showVal val="0"/>
          <c:showCatName val="0"/>
          <c:showSerName val="0"/>
          <c:showPercent val="0"/>
          <c:showBubbleSize val="0"/>
          <c:extLst>
            <c:ext xmlns:c15="http://schemas.microsoft.com/office/drawing/2012/chart" uri="{CE6537A1-D6FC-4f65-9D91-7224C49458BB}"/>
          </c:extLst>
        </c:dLbl>
      </c:pivotFmt>
      <c:pivotFmt>
        <c:idx val="16"/>
        <c:dLbl>
          <c:idx val="0"/>
          <c:showLegendKey val="0"/>
          <c:showVal val="0"/>
          <c:showCatName val="0"/>
          <c:showSerName val="0"/>
          <c:showPercent val="0"/>
          <c:showBubbleSize val="0"/>
          <c:extLst>
            <c:ext xmlns:c15="http://schemas.microsoft.com/office/drawing/2012/chart" uri="{CE6537A1-D6FC-4f65-9D91-7224C49458BB}"/>
          </c:extLst>
        </c:dLbl>
      </c:pivotFmt>
      <c:pivotFmt>
        <c:idx val="17"/>
        <c:dLbl>
          <c:idx val="0"/>
          <c:showLegendKey val="0"/>
          <c:showVal val="0"/>
          <c:showCatName val="0"/>
          <c:showSerName val="0"/>
          <c:showPercent val="0"/>
          <c:showBubbleSize val="0"/>
          <c:extLst>
            <c:ext xmlns:c15="http://schemas.microsoft.com/office/drawing/2012/chart" uri="{CE6537A1-D6FC-4f65-9D91-7224C49458BB}"/>
          </c:extLst>
        </c:dLbl>
      </c:pivotFmt>
      <c:pivotFmt>
        <c:idx val="18"/>
        <c:dLbl>
          <c:idx val="0"/>
          <c:showLegendKey val="0"/>
          <c:showVal val="0"/>
          <c:showCatName val="0"/>
          <c:showSerName val="0"/>
          <c:showPercent val="0"/>
          <c:showBubbleSize val="0"/>
          <c:extLst>
            <c:ext xmlns:c15="http://schemas.microsoft.com/office/drawing/2012/chart" uri="{CE6537A1-D6FC-4f65-9D91-7224C49458BB}"/>
          </c:extLst>
        </c:dLbl>
      </c:pivotFmt>
      <c:pivotFmt>
        <c:idx val="19"/>
        <c:dLbl>
          <c:idx val="0"/>
          <c:showLegendKey val="0"/>
          <c:showVal val="0"/>
          <c:showCatName val="0"/>
          <c:showSerName val="0"/>
          <c:showPercent val="0"/>
          <c:showBubbleSize val="0"/>
          <c:extLst>
            <c:ext xmlns:c15="http://schemas.microsoft.com/office/drawing/2012/chart" uri="{CE6537A1-D6FC-4f65-9D91-7224C49458BB}"/>
          </c:extLst>
        </c:dLbl>
      </c:pivotFmt>
      <c:pivotFmt>
        <c:idx val="20"/>
        <c:dLbl>
          <c:idx val="0"/>
          <c:showLegendKey val="0"/>
          <c:showVal val="0"/>
          <c:showCatName val="0"/>
          <c:showSerName val="0"/>
          <c:showPercent val="0"/>
          <c:showBubbleSize val="0"/>
          <c:extLst>
            <c:ext xmlns:c15="http://schemas.microsoft.com/office/drawing/2012/chart" uri="{CE6537A1-D6FC-4f65-9D91-7224C49458BB}"/>
          </c:extLst>
        </c:dLbl>
      </c:pivotFmt>
      <c:pivotFmt>
        <c:idx val="21"/>
        <c:dLbl>
          <c:idx val="0"/>
          <c:showLegendKey val="0"/>
          <c:showVal val="0"/>
          <c:showCatName val="0"/>
          <c:showSerName val="0"/>
          <c:showPercent val="0"/>
          <c:showBubbleSize val="0"/>
          <c:extLst>
            <c:ext xmlns:c15="http://schemas.microsoft.com/office/drawing/2012/chart" uri="{CE6537A1-D6FC-4f65-9D91-7224C49458BB}"/>
          </c:extLst>
        </c:dLbl>
      </c:pivotFmt>
      <c:pivotFmt>
        <c:idx val="22"/>
        <c:dLbl>
          <c:idx val="0"/>
          <c:showLegendKey val="0"/>
          <c:showVal val="0"/>
          <c:showCatName val="0"/>
          <c:showSerName val="0"/>
          <c:showPercent val="0"/>
          <c:showBubbleSize val="0"/>
          <c:extLst>
            <c:ext xmlns:c15="http://schemas.microsoft.com/office/drawing/2012/chart" uri="{CE6537A1-D6FC-4f65-9D91-7224C49458BB}"/>
          </c:extLst>
        </c:dLbl>
      </c:pivotFmt>
      <c:pivotFmt>
        <c:idx val="23"/>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24"/>
        <c:dLbl>
          <c:idx val="0"/>
          <c:showLegendKey val="0"/>
          <c:showVal val="0"/>
          <c:showCatName val="0"/>
          <c:showSerName val="0"/>
          <c:showPercent val="0"/>
          <c:showBubbleSize val="0"/>
          <c:extLst>
            <c:ext xmlns:c15="http://schemas.microsoft.com/office/drawing/2012/chart" uri="{CE6537A1-D6FC-4f65-9D91-7224C49458BB}"/>
          </c:extLst>
        </c:dLbl>
      </c:pivotFmt>
      <c:pivotFmt>
        <c:idx val="25"/>
        <c:dLbl>
          <c:idx val="0"/>
          <c:showLegendKey val="0"/>
          <c:showVal val="0"/>
          <c:showCatName val="0"/>
          <c:showSerName val="0"/>
          <c:showPercent val="0"/>
          <c:showBubbleSize val="0"/>
          <c:extLst>
            <c:ext xmlns:c15="http://schemas.microsoft.com/office/drawing/2012/chart" uri="{CE6537A1-D6FC-4f65-9D91-7224C49458BB}"/>
          </c:extLst>
        </c:dLbl>
      </c:pivotFmt>
      <c:pivotFmt>
        <c:idx val="26"/>
        <c:dLbl>
          <c:idx val="0"/>
          <c:showLegendKey val="0"/>
          <c:showVal val="0"/>
          <c:showCatName val="0"/>
          <c:showSerName val="0"/>
          <c:showPercent val="0"/>
          <c:showBubbleSize val="0"/>
          <c:extLst>
            <c:ext xmlns:c15="http://schemas.microsoft.com/office/drawing/2012/chart" uri="{CE6537A1-D6FC-4f65-9D91-7224C49458BB}"/>
          </c:extLst>
        </c:dLbl>
      </c:pivotFmt>
      <c:pivotFmt>
        <c:idx val="27"/>
        <c:dLbl>
          <c:idx val="0"/>
          <c:showLegendKey val="0"/>
          <c:showVal val="0"/>
          <c:showCatName val="0"/>
          <c:showSerName val="0"/>
          <c:showPercent val="0"/>
          <c:showBubbleSize val="0"/>
          <c:extLst>
            <c:ext xmlns:c15="http://schemas.microsoft.com/office/drawing/2012/chart" uri="{CE6537A1-D6FC-4f65-9D91-7224C49458BB}"/>
          </c:extLst>
        </c:dLbl>
      </c:pivotFmt>
      <c:pivotFmt>
        <c:idx val="28"/>
        <c:dLbl>
          <c:idx val="0"/>
          <c:showLegendKey val="0"/>
          <c:showVal val="0"/>
          <c:showCatName val="0"/>
          <c:showSerName val="0"/>
          <c:showPercent val="0"/>
          <c:showBubbleSize val="0"/>
          <c:extLst>
            <c:ext xmlns:c15="http://schemas.microsoft.com/office/drawing/2012/chart" uri="{CE6537A1-D6FC-4f65-9D91-7224C49458BB}"/>
          </c:extLst>
        </c:dLbl>
      </c:pivotFmt>
      <c:pivotFmt>
        <c:idx val="29"/>
      </c:pivotFmt>
      <c:pivotFmt>
        <c:idx val="30"/>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1"/>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2"/>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3"/>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4"/>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5"/>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6"/>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7"/>
      </c:pivotFmt>
      <c:pivotFmt>
        <c:idx val="38"/>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9"/>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40"/>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41"/>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42"/>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43"/>
        <c:dLbl>
          <c:idx val="0"/>
          <c:showLegendKey val="0"/>
          <c:showVal val="1"/>
          <c:showCatName val="0"/>
          <c:showSerName val="0"/>
          <c:showPercent val="0"/>
          <c:showBubbleSize val="0"/>
          <c:extLst>
            <c:ext xmlns:c15="http://schemas.microsoft.com/office/drawing/2012/chart" uri="{CE6537A1-D6FC-4f65-9D91-7224C49458BB}"/>
          </c:extLst>
        </c:dLbl>
      </c:pivotFmt>
      <c:pivotFmt>
        <c:idx val="44"/>
        <c:dLbl>
          <c:idx val="0"/>
          <c:showLegendKey val="0"/>
          <c:showVal val="1"/>
          <c:showCatName val="0"/>
          <c:showSerName val="0"/>
          <c:showPercent val="0"/>
          <c:showBubbleSize val="0"/>
          <c:extLst>
            <c:ext xmlns:c15="http://schemas.microsoft.com/office/drawing/2012/chart" uri="{CE6537A1-D6FC-4f65-9D91-7224C49458BB}"/>
          </c:extLst>
        </c:dLbl>
      </c:pivotFmt>
      <c:pivotFmt>
        <c:idx val="45"/>
        <c:dLbl>
          <c:idx val="0"/>
          <c:showLegendKey val="0"/>
          <c:showVal val="1"/>
          <c:showCatName val="0"/>
          <c:showSerName val="0"/>
          <c:showPercent val="0"/>
          <c:showBubbleSize val="0"/>
          <c:extLst>
            <c:ext xmlns:c15="http://schemas.microsoft.com/office/drawing/2012/chart" uri="{CE6537A1-D6FC-4f65-9D91-7224C49458BB}"/>
          </c:extLst>
        </c:dLbl>
      </c:pivotFmt>
      <c:pivotFmt>
        <c:idx val="46"/>
        <c:dLbl>
          <c:idx val="0"/>
          <c:showLegendKey val="0"/>
          <c:showVal val="1"/>
          <c:showCatName val="0"/>
          <c:showSerName val="0"/>
          <c:showPercent val="0"/>
          <c:showBubbleSize val="0"/>
          <c:extLst>
            <c:ext xmlns:c15="http://schemas.microsoft.com/office/drawing/2012/chart" uri="{CE6537A1-D6FC-4f65-9D91-7224C49458BB}"/>
          </c:extLst>
        </c:dLbl>
      </c:pivotFmt>
      <c:pivotFmt>
        <c:idx val="47"/>
        <c:dLbl>
          <c:idx val="0"/>
          <c:showLegendKey val="0"/>
          <c:showVal val="1"/>
          <c:showCatName val="0"/>
          <c:showSerName val="0"/>
          <c:showPercent val="0"/>
          <c:showBubbleSize val="0"/>
          <c:extLst>
            <c:ext xmlns:c15="http://schemas.microsoft.com/office/drawing/2012/chart" uri="{CE6537A1-D6FC-4f65-9D91-7224C49458BB}"/>
          </c:extLst>
        </c:dLbl>
      </c:pivotFmt>
      <c:pivotFmt>
        <c:idx val="48"/>
        <c:dLbl>
          <c:idx val="0"/>
          <c:showLegendKey val="0"/>
          <c:showVal val="1"/>
          <c:showCatName val="0"/>
          <c:showSerName val="0"/>
          <c:showPercent val="0"/>
          <c:showBubbleSize val="0"/>
          <c:extLst>
            <c:ext xmlns:c15="http://schemas.microsoft.com/office/drawing/2012/chart" uri="{CE6537A1-D6FC-4f65-9D91-7224C49458BB}"/>
          </c:extLst>
        </c:dLbl>
      </c:pivotFmt>
      <c:pivotFmt>
        <c:idx val="49"/>
        <c:dLbl>
          <c:idx val="0"/>
          <c:showLegendKey val="0"/>
          <c:showVal val="1"/>
          <c:showCatName val="0"/>
          <c:showSerName val="0"/>
          <c:showPercent val="0"/>
          <c:showBubbleSize val="0"/>
          <c:extLst>
            <c:ext xmlns:c15="http://schemas.microsoft.com/office/drawing/2012/chart" uri="{CE6537A1-D6FC-4f65-9D91-7224C49458BB}"/>
          </c:extLst>
        </c:dLbl>
      </c:pivotFmt>
      <c:pivotFmt>
        <c:idx val="50"/>
        <c:dLbl>
          <c:idx val="0"/>
          <c:showLegendKey val="0"/>
          <c:showVal val="1"/>
          <c:showCatName val="0"/>
          <c:showSerName val="0"/>
          <c:showPercent val="0"/>
          <c:showBubbleSize val="0"/>
          <c:extLst>
            <c:ext xmlns:c15="http://schemas.microsoft.com/office/drawing/2012/chart" uri="{CE6537A1-D6FC-4f65-9D91-7224C49458BB}"/>
          </c:extLst>
        </c:dLbl>
      </c:pivotFmt>
      <c:pivotFmt>
        <c:idx val="51"/>
        <c:dLbl>
          <c:idx val="0"/>
          <c:showLegendKey val="0"/>
          <c:showVal val="1"/>
          <c:showCatName val="0"/>
          <c:showSerName val="0"/>
          <c:showPercent val="0"/>
          <c:showBubbleSize val="0"/>
          <c:extLst>
            <c:ext xmlns:c15="http://schemas.microsoft.com/office/drawing/2012/chart" uri="{CE6537A1-D6FC-4f65-9D91-7224C49458BB}"/>
          </c:extLst>
        </c:dLbl>
      </c:pivotFmt>
      <c:pivotFmt>
        <c:idx val="52"/>
        <c:dLbl>
          <c:idx val="0"/>
          <c:showLegendKey val="0"/>
          <c:showVal val="1"/>
          <c:showCatName val="0"/>
          <c:showSerName val="0"/>
          <c:showPercent val="0"/>
          <c:showBubbleSize val="0"/>
          <c:extLst>
            <c:ext xmlns:c15="http://schemas.microsoft.com/office/drawing/2012/chart" uri="{CE6537A1-D6FC-4f65-9D91-7224C49458BB}"/>
          </c:extLst>
        </c:dLbl>
      </c:pivotFmt>
      <c:pivotFmt>
        <c:idx val="53"/>
        <c:dLbl>
          <c:idx val="0"/>
          <c:showLegendKey val="0"/>
          <c:showVal val="1"/>
          <c:showCatName val="0"/>
          <c:showSerName val="0"/>
          <c:showPercent val="0"/>
          <c:showBubbleSize val="0"/>
          <c:extLst>
            <c:ext xmlns:c15="http://schemas.microsoft.com/office/drawing/2012/chart" uri="{CE6537A1-D6FC-4f65-9D91-7224C49458BB}"/>
          </c:extLst>
        </c:dLbl>
      </c:pivotFmt>
      <c:pivotFmt>
        <c:idx val="54"/>
        <c:dLbl>
          <c:idx val="0"/>
          <c:layout>
            <c:manualLayout>
              <c:x val="1.9429373081444979E-2"/>
              <c:y val="0"/>
            </c:manualLayout>
          </c:layout>
          <c:showLegendKey val="0"/>
          <c:showVal val="1"/>
          <c:showCatName val="0"/>
          <c:showSerName val="0"/>
          <c:showPercent val="0"/>
          <c:showBubbleSize val="0"/>
          <c:extLst>
            <c:ext xmlns:c15="http://schemas.microsoft.com/office/drawing/2012/chart" uri="{CE6537A1-D6FC-4f65-9D91-7224C49458BB}"/>
          </c:extLst>
        </c:dLbl>
      </c:pivotFmt>
      <c:pivotFmt>
        <c:idx val="55"/>
        <c:dLbl>
          <c:idx val="0"/>
          <c:layout>
            <c:manualLayout>
              <c:x val="2.6715387986986909E-2"/>
              <c:y val="-5.6565658365248022E-3"/>
            </c:manualLayout>
          </c:layout>
          <c:showLegendKey val="0"/>
          <c:showVal val="1"/>
          <c:showCatName val="0"/>
          <c:showSerName val="0"/>
          <c:showPercent val="0"/>
          <c:showBubbleSize val="0"/>
          <c:extLst>
            <c:ext xmlns:c15="http://schemas.microsoft.com/office/drawing/2012/chart" uri="{CE6537A1-D6FC-4f65-9D91-7224C49458BB}"/>
          </c:extLst>
        </c:dLbl>
      </c:pivotFmt>
      <c:pivotFmt>
        <c:idx val="56"/>
        <c:dLbl>
          <c:idx val="0"/>
          <c:layout>
            <c:manualLayout>
              <c:x val="1.7000701446264397E-2"/>
              <c:y val="0"/>
            </c:manualLayout>
          </c:layout>
          <c:showLegendKey val="0"/>
          <c:showVal val="1"/>
          <c:showCatName val="0"/>
          <c:showSerName val="0"/>
          <c:showPercent val="0"/>
          <c:showBubbleSize val="0"/>
          <c:extLst>
            <c:ext xmlns:c15="http://schemas.microsoft.com/office/drawing/2012/chart" uri="{CE6537A1-D6FC-4f65-9D91-7224C49458BB}"/>
          </c:extLst>
        </c:dLbl>
      </c:pivotFmt>
      <c:pivotFmt>
        <c:idx val="57"/>
        <c:dLbl>
          <c:idx val="0"/>
          <c:showLegendKey val="0"/>
          <c:showVal val="0"/>
          <c:showCatName val="0"/>
          <c:showSerName val="0"/>
          <c:showPercent val="0"/>
          <c:showBubbleSize val="0"/>
          <c:extLst>
            <c:ext xmlns:c15="http://schemas.microsoft.com/office/drawing/2012/chart" uri="{CE6537A1-D6FC-4f65-9D91-7224C49458BB}"/>
          </c:extLst>
        </c:dLbl>
      </c:pivotFmt>
      <c:pivotFmt>
        <c:idx val="58"/>
        <c:dLbl>
          <c:idx val="0"/>
          <c:showLegendKey val="0"/>
          <c:showVal val="1"/>
          <c:showCatName val="0"/>
          <c:showSerName val="0"/>
          <c:showPercent val="0"/>
          <c:showBubbleSize val="0"/>
          <c:extLst>
            <c:ext xmlns:c15="http://schemas.microsoft.com/office/drawing/2012/chart" uri="{CE6537A1-D6FC-4f65-9D91-7224C49458BB}"/>
          </c:extLst>
        </c:dLbl>
      </c:pivotFmt>
      <c:pivotFmt>
        <c:idx val="59"/>
      </c:pivotFmt>
      <c:pivotFmt>
        <c:idx val="60"/>
      </c:pivotFmt>
      <c:pivotFmt>
        <c:idx val="61"/>
      </c:pivotFmt>
      <c:pivotFmt>
        <c:idx val="62"/>
      </c:pivotFmt>
      <c:pivotFmt>
        <c:idx val="63"/>
      </c:pivotFmt>
      <c:pivotFmt>
        <c:idx val="64"/>
      </c:pivotFmt>
      <c:pivotFmt>
        <c:idx val="65"/>
      </c:pivotFmt>
      <c:pivotFmt>
        <c:idx val="66"/>
      </c:pivotFmt>
      <c:pivotFmt>
        <c:idx val="67"/>
      </c:pivotFmt>
      <c:pivotFmt>
        <c:idx val="68"/>
      </c:pivotFmt>
      <c:pivotFmt>
        <c:idx val="69"/>
      </c:pivotFmt>
      <c:pivotFmt>
        <c:idx val="70"/>
      </c:pivotFmt>
      <c:pivotFmt>
        <c:idx val="71"/>
      </c:pivotFmt>
      <c:pivotFmt>
        <c:idx val="72"/>
      </c:pivotFmt>
      <c:pivotFmt>
        <c:idx val="73"/>
      </c:pivotFmt>
      <c:pivotFmt>
        <c:idx val="74"/>
      </c:pivotFmt>
      <c:pivotFmt>
        <c:idx val="75"/>
      </c:pivotFmt>
      <c:pivotFmt>
        <c:idx val="76"/>
      </c:pivotFmt>
      <c:pivotFmt>
        <c:idx val="77"/>
      </c:pivotFmt>
      <c:pivotFmt>
        <c:idx val="78"/>
      </c:pivotFmt>
      <c:pivotFmt>
        <c:idx val="79"/>
      </c:pivotFmt>
      <c:pivotFmt>
        <c:idx val="80"/>
      </c:pivotFmt>
      <c:pivotFmt>
        <c:idx val="81"/>
      </c:pivotFmt>
      <c:pivotFmt>
        <c:idx val="82"/>
      </c:pivotFmt>
      <c:pivotFmt>
        <c:idx val="83"/>
      </c:pivotFmt>
      <c:pivotFmt>
        <c:idx val="84"/>
      </c:pivotFmt>
      <c:pivotFmt>
        <c:idx val="85"/>
      </c:pivotFmt>
      <c:pivotFmt>
        <c:idx val="86"/>
      </c:pivotFmt>
      <c:pivotFmt>
        <c:idx val="87"/>
      </c:pivotFmt>
      <c:pivotFmt>
        <c:idx val="88"/>
      </c:pivotFmt>
      <c:pivotFmt>
        <c:idx val="89"/>
      </c:pivotFmt>
      <c:pivotFmt>
        <c:idx val="90"/>
      </c:pivotFmt>
      <c:pivotFmt>
        <c:idx val="91"/>
      </c:pivotFmt>
      <c:pivotFmt>
        <c:idx val="92"/>
      </c:pivotFmt>
      <c:pivotFmt>
        <c:idx val="93"/>
      </c:pivotFmt>
      <c:pivotFmt>
        <c:idx val="94"/>
      </c:pivotFmt>
      <c:pivotFmt>
        <c:idx val="95"/>
      </c:pivotFmt>
      <c:pivotFmt>
        <c:idx val="96"/>
      </c:pivotFmt>
      <c:pivotFmt>
        <c:idx val="97"/>
      </c:pivotFmt>
      <c:pivotFmt>
        <c:idx val="98"/>
      </c:pivotFmt>
      <c:pivotFmt>
        <c:idx val="99"/>
      </c:pivotFmt>
      <c:pivotFmt>
        <c:idx val="100"/>
      </c:pivotFmt>
      <c:pivotFmt>
        <c:idx val="101"/>
      </c:pivotFmt>
      <c:pivotFmt>
        <c:idx val="102"/>
      </c:pivotFmt>
      <c:pivotFmt>
        <c:idx val="103"/>
      </c:pivotFmt>
      <c:pivotFmt>
        <c:idx val="104"/>
      </c:pivotFmt>
      <c:pivotFmt>
        <c:idx val="105"/>
      </c:pivotFmt>
      <c:pivotFmt>
        <c:idx val="106"/>
      </c:pivotFmt>
      <c:pivotFmt>
        <c:idx val="107"/>
      </c:pivotFmt>
      <c:pivotFmt>
        <c:idx val="108"/>
      </c:pivotFmt>
      <c:pivotFmt>
        <c:idx val="109"/>
      </c:pivotFmt>
      <c:pivotFmt>
        <c:idx val="110"/>
      </c:pivotFmt>
      <c:pivotFmt>
        <c:idx val="111"/>
      </c:pivotFmt>
      <c:pivotFmt>
        <c:idx val="112"/>
      </c:pivotFmt>
      <c:pivotFmt>
        <c:idx val="113"/>
      </c:pivotFmt>
      <c:pivotFmt>
        <c:idx val="114"/>
      </c:pivotFmt>
      <c:pivotFmt>
        <c:idx val="115"/>
      </c:pivotFmt>
      <c:pivotFmt>
        <c:idx val="116"/>
      </c:pivotFmt>
      <c:pivotFmt>
        <c:idx val="117"/>
      </c:pivotFmt>
      <c:pivotFmt>
        <c:idx val="118"/>
      </c:pivotFmt>
      <c:pivotFmt>
        <c:idx val="119"/>
      </c:pivotFmt>
      <c:pivotFmt>
        <c:idx val="120"/>
      </c:pivotFmt>
      <c:pivotFmt>
        <c:idx val="121"/>
      </c:pivotFmt>
      <c:pivotFmt>
        <c:idx val="122"/>
      </c:pivotFmt>
      <c:pivotFmt>
        <c:idx val="123"/>
      </c:pivotFmt>
      <c:pivotFmt>
        <c:idx val="124"/>
      </c:pivotFmt>
      <c:pivotFmt>
        <c:idx val="125"/>
      </c:pivotFmt>
      <c:pivotFmt>
        <c:idx val="126"/>
      </c:pivotFmt>
      <c:pivotFmt>
        <c:idx val="127"/>
      </c:pivotFmt>
      <c:pivotFmt>
        <c:idx val="128"/>
      </c:pivotFmt>
      <c:pivotFmt>
        <c:idx val="129"/>
      </c:pivotFmt>
      <c:pivotFmt>
        <c:idx val="130"/>
      </c:pivotFmt>
      <c:pivotFmt>
        <c:idx val="131"/>
      </c:pivotFmt>
      <c:pivotFmt>
        <c:idx val="132"/>
      </c:pivotFmt>
      <c:pivotFmt>
        <c:idx val="133"/>
      </c:pivotFmt>
      <c:pivotFmt>
        <c:idx val="134"/>
      </c:pivotFmt>
      <c:pivotFmt>
        <c:idx val="135"/>
      </c:pivotFmt>
      <c:pivotFmt>
        <c:idx val="136"/>
      </c:pivotFmt>
      <c:pivotFmt>
        <c:idx val="137"/>
      </c:pivotFmt>
      <c:pivotFmt>
        <c:idx val="138"/>
      </c:pivotFmt>
      <c:pivotFmt>
        <c:idx val="139"/>
      </c:pivotFmt>
      <c:pivotFmt>
        <c:idx val="140"/>
      </c:pivotFmt>
      <c:pivotFmt>
        <c:idx val="141"/>
      </c:pivotFmt>
      <c:pivotFmt>
        <c:idx val="142"/>
      </c:pivotFmt>
      <c:pivotFmt>
        <c:idx val="143"/>
      </c:pivotFmt>
      <c:pivotFmt>
        <c:idx val="144"/>
      </c:pivotFmt>
      <c:pivotFmt>
        <c:idx val="145"/>
      </c:pivotFmt>
      <c:pivotFmt>
        <c:idx val="146"/>
      </c:pivotFmt>
      <c:pivotFmt>
        <c:idx val="147"/>
      </c:pivotFmt>
      <c:pivotFmt>
        <c:idx val="148"/>
      </c:pivotFmt>
      <c:pivotFmt>
        <c:idx val="149"/>
      </c:pivotFmt>
      <c:pivotFmt>
        <c:idx val="150"/>
      </c:pivotFmt>
      <c:pivotFmt>
        <c:idx val="151"/>
      </c:pivotFmt>
      <c:pivotFmt>
        <c:idx val="152"/>
      </c:pivotFmt>
      <c:pivotFmt>
        <c:idx val="153"/>
      </c:pivotFmt>
      <c:pivotFmt>
        <c:idx val="154"/>
      </c:pivotFmt>
      <c:pivotFmt>
        <c:idx val="155"/>
      </c:pivotFmt>
      <c:pivotFmt>
        <c:idx val="156"/>
      </c:pivotFmt>
      <c:pivotFmt>
        <c:idx val="157"/>
      </c:pivotFmt>
      <c:pivotFmt>
        <c:idx val="158"/>
      </c:pivotFmt>
      <c:pivotFmt>
        <c:idx val="159"/>
      </c:pivotFmt>
      <c:pivotFmt>
        <c:idx val="160"/>
      </c:pivotFmt>
      <c:pivotFmt>
        <c:idx val="161"/>
      </c:pivotFmt>
      <c:pivotFmt>
        <c:idx val="162"/>
      </c:pivotFmt>
      <c:pivotFmt>
        <c:idx val="163"/>
      </c:pivotFmt>
      <c:pivotFmt>
        <c:idx val="164"/>
      </c:pivotFmt>
      <c:pivotFmt>
        <c:idx val="165"/>
      </c:pivotFmt>
      <c:pivotFmt>
        <c:idx val="166"/>
      </c:pivotFmt>
      <c:pivotFmt>
        <c:idx val="167"/>
      </c:pivotFmt>
      <c:pivotFmt>
        <c:idx val="168"/>
      </c:pivotFmt>
      <c:pivotFmt>
        <c:idx val="169"/>
      </c:pivotFmt>
      <c:pivotFmt>
        <c:idx val="170"/>
      </c:pivotFmt>
      <c:pivotFmt>
        <c:idx val="171"/>
      </c:pivotFmt>
      <c:pivotFmt>
        <c:idx val="172"/>
      </c:pivotFmt>
      <c:pivotFmt>
        <c:idx val="173"/>
      </c:pivotFmt>
      <c:pivotFmt>
        <c:idx val="174"/>
      </c:pivotFmt>
      <c:pivotFmt>
        <c:idx val="175"/>
      </c:pivotFmt>
      <c:pivotFmt>
        <c:idx val="176"/>
      </c:pivotFmt>
      <c:pivotFmt>
        <c:idx val="177"/>
      </c:pivotFmt>
      <c:pivotFmt>
        <c:idx val="178"/>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79"/>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0"/>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1"/>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2"/>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3"/>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4"/>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85"/>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6"/>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7"/>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8"/>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89"/>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extLst>
            <c:ext xmlns:c15="http://schemas.microsoft.com/office/drawing/2012/chart" uri="{CE6537A1-D6FC-4f65-9D91-7224C49458BB}"/>
          </c:extLst>
        </c:dLbl>
      </c:pivotFmt>
      <c:pivotFmt>
        <c:idx val="190"/>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1"/>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2"/>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3"/>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4"/>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5"/>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6"/>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7"/>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8"/>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199"/>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0"/>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1"/>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2"/>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3"/>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4"/>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5"/>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6"/>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7"/>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8"/>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09"/>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10"/>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
        <c:idx val="211"/>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marker>
          <c:symbol val="none"/>
        </c:marker>
      </c:pivotFmt>
    </c:pivotFmts>
    <c:view3D>
      <c:rotX val="0"/>
      <c:rotY val="0"/>
      <c:depthPercent val="60"/>
      <c:rAngAx val="0"/>
      <c:perspective val="100"/>
    </c:view3D>
    <c:floor>
      <c:thickness val="0"/>
      <c:spPr>
        <a:solidFill>
          <a:schemeClr val="lt1">
            <a:lumMod val="95000"/>
          </a:schemeClr>
        </a:solid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Grafico!$J$20:$J$21</c:f>
              <c:strCache>
                <c:ptCount val="1"/>
                <c:pt idx="0">
                  <c:v>hortalizas</c:v>
                </c:pt>
              </c:strCache>
            </c:strRef>
          </c:tx>
          <c:spPr>
            <a:solidFill>
              <a:schemeClr val="accent1">
                <a:alpha val="85000"/>
              </a:schemeClr>
            </a:solidFill>
            <a:ln w="9525" cap="flat" cmpd="sng" algn="ctr">
              <a:solidFill>
                <a:schemeClr val="accent1">
                  <a:lumMod val="75000"/>
                </a:schemeClr>
              </a:solidFill>
              <a:round/>
            </a:ln>
            <a:effectLst/>
            <a:sp3d contourW="9525">
              <a:contourClr>
                <a:schemeClr val="accent1">
                  <a:lumMod val="75000"/>
                </a:schemeClr>
              </a:contourClr>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multiLvlStrRef>
              <c:f>Grafico!$I$22:$I$26</c:f>
              <c:multiLvlStrCache>
                <c:ptCount val="2"/>
                <c:lvl>
                  <c:pt idx="0">
                    <c:v>Alimentación Y Nutrición( Huertas) </c:v>
                  </c:pt>
                  <c:pt idx="1">
                    <c:v>Alimentación Y Nutrición( Huertas) </c:v>
                  </c:pt>
                </c:lvl>
                <c:lvl>
                  <c:pt idx="0">
                    <c:v>Agricola</c:v>
                  </c:pt>
                  <c:pt idx="1">
                    <c:v>Agricola </c:v>
                  </c:pt>
                </c:lvl>
              </c:multiLvlStrCache>
            </c:multiLvlStrRef>
          </c:cat>
          <c:val>
            <c:numRef>
              <c:f>Grafico!$J$22:$J$26</c:f>
              <c:numCache>
                <c:formatCode>General</c:formatCode>
                <c:ptCount val="2"/>
                <c:pt idx="0">
                  <c:v>135</c:v>
                </c:pt>
                <c:pt idx="1">
                  <c:v>2</c:v>
                </c:pt>
              </c:numCache>
            </c:numRef>
          </c:val>
          <c:extLst>
            <c:ext xmlns:c16="http://schemas.microsoft.com/office/drawing/2014/chart" uri="{C3380CC4-5D6E-409C-BE32-E72D297353CC}">
              <c16:uniqueId val="{00000001-68CE-4405-B0E7-597D81829F4F}"/>
            </c:ext>
          </c:extLst>
        </c:ser>
        <c:ser>
          <c:idx val="1"/>
          <c:order val="1"/>
          <c:tx>
            <c:strRef>
              <c:f>Grafico!$K$20:$K$21</c:f>
              <c:strCache>
                <c:ptCount val="1"/>
                <c:pt idx="0">
                  <c:v>frutales</c:v>
                </c:pt>
              </c:strCache>
            </c:strRef>
          </c:tx>
          <c:spPr>
            <a:solidFill>
              <a:schemeClr val="accent2">
                <a:alpha val="85000"/>
              </a:schemeClr>
            </a:solidFill>
            <a:ln w="9525" cap="flat" cmpd="sng" algn="ctr">
              <a:solidFill>
                <a:schemeClr val="accent2">
                  <a:lumMod val="75000"/>
                </a:schemeClr>
              </a:solidFill>
              <a:round/>
            </a:ln>
            <a:effectLst/>
            <a:sp3d contourW="9525">
              <a:contourClr>
                <a:schemeClr val="accent2">
                  <a:lumMod val="75000"/>
                </a:schemeClr>
              </a:contourClr>
            </a:sp3d>
          </c:spPr>
          <c:invertIfNegative val="0"/>
          <c:cat>
            <c:multiLvlStrRef>
              <c:f>Grafico!$I$22:$I$26</c:f>
              <c:multiLvlStrCache>
                <c:ptCount val="2"/>
                <c:lvl>
                  <c:pt idx="0">
                    <c:v>Alimentación Y Nutrición( Huertas) </c:v>
                  </c:pt>
                  <c:pt idx="1">
                    <c:v>Alimentación Y Nutrición( Huertas) </c:v>
                  </c:pt>
                </c:lvl>
                <c:lvl>
                  <c:pt idx="0">
                    <c:v>Agricola</c:v>
                  </c:pt>
                  <c:pt idx="1">
                    <c:v>Agricola </c:v>
                  </c:pt>
                </c:lvl>
              </c:multiLvlStrCache>
            </c:multiLvlStrRef>
          </c:cat>
          <c:val>
            <c:numRef>
              <c:f>Grafico!$K$22:$K$26</c:f>
              <c:numCache>
                <c:formatCode>General</c:formatCode>
                <c:ptCount val="2"/>
                <c:pt idx="0">
                  <c:v>155</c:v>
                </c:pt>
                <c:pt idx="1">
                  <c:v>10</c:v>
                </c:pt>
              </c:numCache>
            </c:numRef>
          </c:val>
          <c:extLst>
            <c:ext xmlns:c16="http://schemas.microsoft.com/office/drawing/2014/chart" uri="{C3380CC4-5D6E-409C-BE32-E72D297353CC}">
              <c16:uniqueId val="{00000000-A6F9-4B58-A90C-65D6A532AD03}"/>
            </c:ext>
          </c:extLst>
        </c:ser>
        <c:ser>
          <c:idx val="2"/>
          <c:order val="2"/>
          <c:tx>
            <c:strRef>
              <c:f>Grafico!$L$20:$L$21</c:f>
              <c:strCache>
                <c:ptCount val="1"/>
                <c:pt idx="0">
                  <c:v>fresa</c:v>
                </c:pt>
              </c:strCache>
            </c:strRef>
          </c:tx>
          <c:spPr>
            <a:solidFill>
              <a:schemeClr val="accent3">
                <a:alpha val="85000"/>
              </a:schemeClr>
            </a:solidFill>
            <a:ln w="9525" cap="flat" cmpd="sng" algn="ctr">
              <a:solidFill>
                <a:schemeClr val="accent3">
                  <a:lumMod val="75000"/>
                </a:schemeClr>
              </a:solidFill>
              <a:round/>
            </a:ln>
            <a:effectLst/>
            <a:sp3d contourW="9525">
              <a:contourClr>
                <a:schemeClr val="accent3">
                  <a:lumMod val="75000"/>
                </a:schemeClr>
              </a:contourClr>
            </a:sp3d>
          </c:spPr>
          <c:invertIfNegative val="0"/>
          <c:cat>
            <c:multiLvlStrRef>
              <c:f>Grafico!$I$22:$I$26</c:f>
              <c:multiLvlStrCache>
                <c:ptCount val="2"/>
                <c:lvl>
                  <c:pt idx="0">
                    <c:v>Alimentación Y Nutrición( Huertas) </c:v>
                  </c:pt>
                  <c:pt idx="1">
                    <c:v>Alimentación Y Nutrición( Huertas) </c:v>
                  </c:pt>
                </c:lvl>
                <c:lvl>
                  <c:pt idx="0">
                    <c:v>Agricola</c:v>
                  </c:pt>
                  <c:pt idx="1">
                    <c:v>Agricola </c:v>
                  </c:pt>
                </c:lvl>
              </c:multiLvlStrCache>
            </c:multiLvlStrRef>
          </c:cat>
          <c:val>
            <c:numRef>
              <c:f>Grafico!$L$22:$L$26</c:f>
              <c:numCache>
                <c:formatCode>General</c:formatCode>
                <c:ptCount val="2"/>
                <c:pt idx="0">
                  <c:v>2</c:v>
                </c:pt>
                <c:pt idx="1">
                  <c:v>0</c:v>
                </c:pt>
              </c:numCache>
            </c:numRef>
          </c:val>
          <c:extLst>
            <c:ext xmlns:c16="http://schemas.microsoft.com/office/drawing/2014/chart" uri="{C3380CC4-5D6E-409C-BE32-E72D297353CC}">
              <c16:uniqueId val="{00000000-8D44-4B76-B309-426A36986D4B}"/>
            </c:ext>
          </c:extLst>
        </c:ser>
        <c:ser>
          <c:idx val="3"/>
          <c:order val="3"/>
          <c:tx>
            <c:strRef>
              <c:f>Grafico!$M$20:$M$21</c:f>
              <c:strCache>
                <c:ptCount val="1"/>
                <c:pt idx="0">
                  <c:v>Aromaticas</c:v>
                </c:pt>
              </c:strCache>
            </c:strRef>
          </c:tx>
          <c:spPr>
            <a:solidFill>
              <a:schemeClr val="accent4">
                <a:alpha val="85000"/>
              </a:schemeClr>
            </a:solidFill>
            <a:ln w="9525" cap="flat" cmpd="sng" algn="ctr">
              <a:solidFill>
                <a:schemeClr val="accent4">
                  <a:lumMod val="75000"/>
                </a:schemeClr>
              </a:solidFill>
              <a:round/>
            </a:ln>
            <a:effectLst/>
            <a:sp3d contourW="9525">
              <a:contourClr>
                <a:schemeClr val="accent4">
                  <a:lumMod val="75000"/>
                </a:schemeClr>
              </a:contourClr>
            </a:sp3d>
          </c:spPr>
          <c:invertIfNegative val="0"/>
          <c:cat>
            <c:multiLvlStrRef>
              <c:f>Grafico!$I$22:$I$26</c:f>
              <c:multiLvlStrCache>
                <c:ptCount val="2"/>
                <c:lvl>
                  <c:pt idx="0">
                    <c:v>Alimentación Y Nutrición( Huertas) </c:v>
                  </c:pt>
                  <c:pt idx="1">
                    <c:v>Alimentación Y Nutrición( Huertas) </c:v>
                  </c:pt>
                </c:lvl>
                <c:lvl>
                  <c:pt idx="0">
                    <c:v>Agricola</c:v>
                  </c:pt>
                  <c:pt idx="1">
                    <c:v>Agricola </c:v>
                  </c:pt>
                </c:lvl>
              </c:multiLvlStrCache>
            </c:multiLvlStrRef>
          </c:cat>
          <c:val>
            <c:numRef>
              <c:f>Grafico!$M$22:$M$26</c:f>
              <c:numCache>
                <c:formatCode>General</c:formatCode>
                <c:ptCount val="2"/>
                <c:pt idx="0">
                  <c:v>33</c:v>
                </c:pt>
                <c:pt idx="1">
                  <c:v>0</c:v>
                </c:pt>
              </c:numCache>
            </c:numRef>
          </c:val>
          <c:extLst>
            <c:ext xmlns:c16="http://schemas.microsoft.com/office/drawing/2014/chart" uri="{C3380CC4-5D6E-409C-BE32-E72D297353CC}">
              <c16:uniqueId val="{00000000-2A80-45A4-9541-EAF6D96E684B}"/>
            </c:ext>
          </c:extLst>
        </c:ser>
        <c:ser>
          <c:idx val="4"/>
          <c:order val="4"/>
          <c:tx>
            <c:strRef>
              <c:f>Grafico!$N$20:$N$21</c:f>
              <c:strCache>
                <c:ptCount val="1"/>
                <c:pt idx="0">
                  <c:v> frutales</c:v>
                </c:pt>
              </c:strCache>
            </c:strRef>
          </c:tx>
          <c:spPr>
            <a:solidFill>
              <a:schemeClr val="accent5">
                <a:alpha val="85000"/>
              </a:schemeClr>
            </a:solidFill>
            <a:ln w="9525" cap="flat" cmpd="sng" algn="ctr">
              <a:solidFill>
                <a:schemeClr val="accent5">
                  <a:lumMod val="75000"/>
                </a:schemeClr>
              </a:solidFill>
              <a:round/>
            </a:ln>
            <a:effectLst/>
            <a:sp3d contourW="9525">
              <a:contourClr>
                <a:schemeClr val="accent5">
                  <a:lumMod val="75000"/>
                </a:schemeClr>
              </a:contourClr>
            </a:sp3d>
          </c:spPr>
          <c:invertIfNegative val="0"/>
          <c:cat>
            <c:multiLvlStrRef>
              <c:f>Grafico!$I$22:$I$26</c:f>
              <c:multiLvlStrCache>
                <c:ptCount val="2"/>
                <c:lvl>
                  <c:pt idx="0">
                    <c:v>Alimentación Y Nutrición( Huertas) </c:v>
                  </c:pt>
                  <c:pt idx="1">
                    <c:v>Alimentación Y Nutrición( Huertas) </c:v>
                  </c:pt>
                </c:lvl>
                <c:lvl>
                  <c:pt idx="0">
                    <c:v>Agricola</c:v>
                  </c:pt>
                  <c:pt idx="1">
                    <c:v>Agricola </c:v>
                  </c:pt>
                </c:lvl>
              </c:multiLvlStrCache>
            </c:multiLvlStrRef>
          </c:cat>
          <c:val>
            <c:numRef>
              <c:f>Grafico!$N$22:$N$26</c:f>
              <c:numCache>
                <c:formatCode>General</c:formatCode>
                <c:ptCount val="2"/>
                <c:pt idx="0">
                  <c:v>0</c:v>
                </c:pt>
                <c:pt idx="1">
                  <c:v>2</c:v>
                </c:pt>
              </c:numCache>
            </c:numRef>
          </c:val>
          <c:extLst>
            <c:ext xmlns:c16="http://schemas.microsoft.com/office/drawing/2014/chart" uri="{C3380CC4-5D6E-409C-BE32-E72D297353CC}">
              <c16:uniqueId val="{00000001-2A80-45A4-9541-EAF6D96E684B}"/>
            </c:ext>
          </c:extLst>
        </c:ser>
        <c:dLbls>
          <c:showLegendKey val="0"/>
          <c:showVal val="0"/>
          <c:showCatName val="0"/>
          <c:showSerName val="0"/>
          <c:showPercent val="0"/>
          <c:showBubbleSize val="0"/>
        </c:dLbls>
        <c:gapWidth val="65"/>
        <c:shape val="box"/>
        <c:axId val="177493656"/>
        <c:axId val="177494048"/>
        <c:axId val="0"/>
      </c:bar3DChart>
      <c:catAx>
        <c:axId val="177493656"/>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s-ES"/>
          </a:p>
        </c:txPr>
        <c:crossAx val="177494048"/>
        <c:crosses val="autoZero"/>
        <c:auto val="1"/>
        <c:lblAlgn val="ctr"/>
        <c:lblOffset val="100"/>
        <c:noMultiLvlLbl val="0"/>
      </c:catAx>
      <c:valAx>
        <c:axId val="177494048"/>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s-ES"/>
          </a:p>
        </c:txPr>
        <c:crossAx val="177493656"/>
        <c:crosses val="autoZero"/>
        <c:crossBetween val="between"/>
        <c:majorUnit val="1"/>
        <c:minorUnit val="0.5"/>
      </c:valAx>
      <c:spPr>
        <a:noFill/>
        <a:ln>
          <a:noFill/>
        </a:ln>
        <a:effectLst/>
      </c:spPr>
    </c:plotArea>
    <c:legend>
      <c:legendPos val="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chemeClr val="dk1">
                  <a:lumMod val="75000"/>
                  <a:lumOff val="25000"/>
                </a:schemeClr>
              </a:solidFill>
              <a:latin typeface="+mn-lt"/>
              <a:ea typeface="+mn-ea"/>
              <a:cs typeface="+mn-cs"/>
            </a:defRPr>
          </a:pPr>
          <a:endParaRPr lang="es-E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ES"/>
    </a:p>
  </c:txPr>
  <c:printSettings>
    <c:headerFooter/>
    <c:pageMargins b="0.75" l="0.7" r="0.7" t="0.75" header="0.3" footer="0.3"/>
    <c:pageSetup/>
  </c:printSettings>
  <c:extLst>
    <c:ext xmlns:c14="http://schemas.microsoft.com/office/drawing/2007/8/2/chart" uri="{781A3756-C4B2-4CAC-9D66-4F8BD8637D16}">
      <c14:pivotOptions>
        <c14:dropZoneFilter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[BASE DE DATOS SADEA 2026 ORIGINAL (2).XLSM]Grafico!TablaDinámica3</c:name>
    <c:fmtId val="0"/>
  </c:pivotSource>
  <c:chart>
    <c:title>
      <c:tx>
        <c:rich>
          <a:bodyPr rot="0" spcFirstLastPara="1" vertOverflow="ellipsis" vert="horz" wrap="square" anchor="ctr" anchorCtr="1"/>
          <a:lstStyle/>
          <a:p>
            <a:pPr>
              <a:defRPr sz="2800" b="1" i="0" u="none" strike="noStrike" kern="1200" baseline="0">
                <a:solidFill>
                  <a:schemeClr val="tx1"/>
                </a:solidFill>
                <a:latin typeface="+mn-lt"/>
                <a:ea typeface="+mn-ea"/>
                <a:cs typeface="+mn-cs"/>
              </a:defRPr>
            </a:pPr>
            <a:r>
              <a:rPr lang="en-US" sz="2800">
                <a:solidFill>
                  <a:schemeClr val="tx1"/>
                </a:solidFill>
              </a:rPr>
              <a:t>Otras Especies</a:t>
            </a:r>
          </a:p>
        </c:rich>
      </c:tx>
      <c:overlay val="0"/>
      <c:spPr>
        <a:noFill/>
        <a:ln>
          <a:noFill/>
        </a:ln>
        <a:effectLst/>
      </c:spPr>
      <c:txPr>
        <a:bodyPr rot="0" spcFirstLastPara="1" vertOverflow="ellipsis" vert="horz" wrap="square" anchor="ctr" anchorCtr="1"/>
        <a:lstStyle/>
        <a:p>
          <a:pPr>
            <a:defRPr sz="2800" b="1" i="0" u="none" strike="noStrike" kern="1200" baseline="0">
              <a:solidFill>
                <a:schemeClr val="tx1"/>
              </a:solidFill>
              <a:latin typeface="+mn-lt"/>
              <a:ea typeface="+mn-ea"/>
              <a:cs typeface="+mn-cs"/>
            </a:defRPr>
          </a:pPr>
          <a:endParaRPr lang="es-ES"/>
        </a:p>
      </c:txPr>
    </c:title>
    <c:autoTitleDeleted val="0"/>
    <c:pivotFmts>
      <c:pivotFmt>
        <c:idx val="0"/>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1"/>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2"/>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a:outerShdw blurRad="254000" sx="102000" sy="102000" algn="ctr" rotWithShape="0">
              <a:prstClr val="black">
                <a:alpha val="20000"/>
              </a:prstClr>
            </a:outerShdw>
          </a:effectLst>
          <a:sp3d/>
        </c:spPr>
        <c:marker>
          <c:symbol val="none"/>
        </c:marker>
        <c:dLbl>
          <c:idx val="0"/>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lt1"/>
                  </a:solidFill>
                  <a:latin typeface="+mn-lt"/>
                  <a:ea typeface="+mn-ea"/>
                  <a:cs typeface="+mn-cs"/>
                </a:defRPr>
              </a:pPr>
              <a:endParaRPr lang="es-ES"/>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5"/>
        <c:spPr>
          <a:solidFill>
            <a:schemeClr val="accent1"/>
          </a:solidFill>
          <a:ln>
            <a:noFill/>
          </a:ln>
          <a:effectLst>
            <a:outerShdw blurRad="254000" sx="102000" sy="102000" algn="ctr" rotWithShape="0">
              <a:prstClr val="black">
                <a:alpha val="20000"/>
              </a:prstClr>
            </a:outerShdw>
          </a:effectLst>
          <a:sp3d/>
        </c:spPr>
      </c:pivotFmt>
      <c:pivotFmt>
        <c:idx val="6"/>
        <c:spPr>
          <a:solidFill>
            <a:schemeClr val="accent1"/>
          </a:solidFill>
          <a:ln>
            <a:noFill/>
          </a:ln>
          <a:effectLst>
            <a:outerShdw blurRad="254000" sx="102000" sy="102000" algn="ctr" rotWithShape="0">
              <a:prstClr val="black">
                <a:alpha val="20000"/>
              </a:prstClr>
            </a:outerShdw>
          </a:effectLst>
          <a:sp3d/>
        </c:spPr>
      </c:pivotFmt>
      <c:pivotFmt>
        <c:idx val="7"/>
        <c:spPr>
          <a:solidFill>
            <a:schemeClr val="accent1"/>
          </a:solidFill>
          <a:ln>
            <a:noFill/>
          </a:ln>
          <a:effectLst>
            <a:outerShdw blurRad="254000" sx="102000" sy="102000" algn="ctr" rotWithShape="0">
              <a:prstClr val="black">
                <a:alpha val="20000"/>
              </a:prstClr>
            </a:outerShdw>
          </a:effectLst>
          <a:sp3d/>
        </c:spPr>
      </c:pivotFmt>
      <c:pivotFmt>
        <c:idx val="8"/>
        <c:spPr>
          <a:solidFill>
            <a:schemeClr val="accent1"/>
          </a:solidFill>
          <a:ln>
            <a:noFill/>
          </a:ln>
          <a:effectLst>
            <a:outerShdw blurRad="254000" sx="102000" sy="102000" algn="ctr" rotWithShape="0">
              <a:prstClr val="black">
                <a:alpha val="20000"/>
              </a:prstClr>
            </a:outerShdw>
          </a:effectLst>
          <a:sp3d/>
        </c:spPr>
      </c:pivotFmt>
      <c:pivotFmt>
        <c:idx val="9"/>
        <c:spPr>
          <a:solidFill>
            <a:schemeClr val="accent1"/>
          </a:solidFill>
          <a:ln>
            <a:noFill/>
          </a:ln>
          <a:effectLst>
            <a:outerShdw blurRad="254000" sx="102000" sy="102000" algn="ctr" rotWithShape="0">
              <a:prstClr val="black">
                <a:alpha val="20000"/>
              </a:prstClr>
            </a:outerShdw>
          </a:effectLst>
          <a:sp3d/>
        </c:spPr>
      </c:pivotFmt>
      <c:pivotFmt>
        <c:idx val="10"/>
        <c:spPr>
          <a:solidFill>
            <a:schemeClr val="accent1"/>
          </a:solidFill>
          <a:ln>
            <a:noFill/>
          </a:ln>
          <a:effectLst>
            <a:outerShdw blurRad="254000" sx="102000" sy="102000" algn="ctr" rotWithShape="0">
              <a:prstClr val="black">
                <a:alpha val="20000"/>
              </a:prstClr>
            </a:outerShdw>
          </a:effectLst>
          <a:sp3d/>
        </c:spPr>
      </c:pivotFmt>
      <c:pivotFmt>
        <c:idx val="11"/>
        <c:spPr>
          <a:solidFill>
            <a:schemeClr val="accent1"/>
          </a:solidFill>
          <a:ln>
            <a:noFill/>
          </a:ln>
          <a:effectLst>
            <a:outerShdw blurRad="254000" sx="102000" sy="102000" algn="ctr" rotWithShape="0">
              <a:prstClr val="black">
                <a:alpha val="20000"/>
              </a:prstClr>
            </a:outerShdw>
          </a:effectLst>
          <a:sp3d/>
        </c:spPr>
      </c:pivotFmt>
    </c:pivotFmts>
    <c:view3D>
      <c:rotX val="5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dLbls>
          <c:dLblPos val="ctr"/>
          <c:showLegendKey val="0"/>
          <c:showVal val="0"/>
          <c:showCatName val="0"/>
          <c:showSerName val="0"/>
          <c:showPercent val="1"/>
          <c:showBubbleSize val="0"/>
          <c:showLeaderLines val="0"/>
        </c:dLbls>
      </c:pie3DChart>
      <c:spPr>
        <a:noFill/>
        <a:ln>
          <a:noFill/>
        </a:ln>
        <a:effectLst/>
      </c:spPr>
    </c:plotArea>
    <c:legend>
      <c:legendPos val="t"/>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s-E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s-ES"/>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[BASE DE DATOS SADEA 2026 ORIGINAL (2).XLSM]Grafico!TablaDinámica4</c:name>
    <c:fmtId val="0"/>
  </c:pivotSource>
  <c:chart>
    <c:title>
      <c:tx>
        <c:rich>
          <a:bodyPr rot="0" spcFirstLastPara="1" vertOverflow="ellipsis" vert="horz" wrap="square" anchor="ctr" anchorCtr="1"/>
          <a:lstStyle/>
          <a:p>
            <a:pPr>
              <a:defRPr sz="2800" b="1" i="0" u="none" strike="noStrike" kern="1200" baseline="0">
                <a:solidFill>
                  <a:schemeClr val="tx1"/>
                </a:solidFill>
                <a:effectLst/>
                <a:latin typeface="+mn-lt"/>
                <a:ea typeface="+mn-ea"/>
                <a:cs typeface="+mn-cs"/>
              </a:defRPr>
            </a:pPr>
            <a:r>
              <a:rPr lang="en-US" sz="2800" b="1">
                <a:solidFill>
                  <a:schemeClr val="tx1"/>
                </a:solidFill>
              </a:rPr>
              <a:t>Grupo Poblacional</a:t>
            </a:r>
          </a:p>
        </c:rich>
      </c:tx>
      <c:overlay val="0"/>
      <c:spPr>
        <a:noFill/>
        <a:ln>
          <a:noFill/>
        </a:ln>
        <a:effectLst/>
      </c:spPr>
      <c:txPr>
        <a:bodyPr rot="0" spcFirstLastPara="1" vertOverflow="ellipsis" vert="horz" wrap="square" anchor="ctr" anchorCtr="1"/>
        <a:lstStyle/>
        <a:p>
          <a:pPr>
            <a:defRPr sz="2800" b="1" i="0" u="none" strike="noStrike" kern="1200" baseline="0">
              <a:solidFill>
                <a:schemeClr val="tx1"/>
              </a:solidFill>
              <a:effectLst/>
              <a:latin typeface="+mn-lt"/>
              <a:ea typeface="+mn-ea"/>
              <a:cs typeface="+mn-cs"/>
            </a:defRPr>
          </a:pPr>
          <a:endParaRPr lang="es-ES"/>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3"/>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4"/>
      </c:pivotFmt>
      <c:pivotFmt>
        <c:idx val="5"/>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6"/>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7"/>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8"/>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9"/>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2000" b="1" i="0" u="none" strike="noStrike" kern="1200" baseline="0">
                  <a:solidFill>
                    <a:sysClr val="windowText" lastClr="000000"/>
                  </a:solidFill>
                  <a:latin typeface="+mn-lt"/>
                  <a:ea typeface="+mn-ea"/>
                  <a:cs typeface="+mn-cs"/>
                </a:defRPr>
              </a:pPr>
              <a:endParaRPr lang="es-ES"/>
            </a:p>
          </c:txPr>
          <c:dLblPos val="in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Grafico!$U$53</c:f>
              <c:strCache>
                <c:ptCount val="1"/>
                <c:pt idx="0">
                  <c:v>Total</c:v>
                </c:pt>
              </c:strCache>
            </c:strRef>
          </c:tx>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2000" b="1" i="0" u="none" strike="noStrike" kern="1200" baseline="0">
                    <a:solidFill>
                      <a:sysClr val="windowText" lastClr="000000"/>
                    </a:solidFill>
                    <a:latin typeface="+mn-lt"/>
                    <a:ea typeface="+mn-ea"/>
                    <a:cs typeface="+mn-cs"/>
                  </a:defRPr>
                </a:pPr>
                <a:endParaRPr lang="es-E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Grafico!$T$54:$T$61</c:f>
              <c:strCache>
                <c:ptCount val="7"/>
                <c:pt idx="0">
                  <c:v>Discapacitado</c:v>
                </c:pt>
                <c:pt idx="1">
                  <c:v>Ninguno</c:v>
                </c:pt>
                <c:pt idx="2">
                  <c:v>Madre cabeza de hogar</c:v>
                </c:pt>
                <c:pt idx="3">
                  <c:v>adulto mayor&gt;70</c:v>
                </c:pt>
                <c:pt idx="4">
                  <c:v>Otros</c:v>
                </c:pt>
                <c:pt idx="5">
                  <c:v>ninguno </c:v>
                </c:pt>
                <c:pt idx="6">
                  <c:v>Victima de conflicto</c:v>
                </c:pt>
              </c:strCache>
            </c:strRef>
          </c:cat>
          <c:val>
            <c:numRef>
              <c:f>Grafico!$U$54:$U$61</c:f>
              <c:numCache>
                <c:formatCode>General</c:formatCode>
                <c:ptCount val="7"/>
                <c:pt idx="0">
                  <c:v>1</c:v>
                </c:pt>
                <c:pt idx="1">
                  <c:v>4102</c:v>
                </c:pt>
                <c:pt idx="2">
                  <c:v>96</c:v>
                </c:pt>
                <c:pt idx="3">
                  <c:v>194</c:v>
                </c:pt>
                <c:pt idx="4">
                  <c:v>117</c:v>
                </c:pt>
                <c:pt idx="5">
                  <c:v>3</c:v>
                </c:pt>
                <c:pt idx="6">
                  <c:v>23</c:v>
                </c:pt>
              </c:numCache>
            </c:numRef>
          </c:val>
          <c:extLst>
            <c:ext xmlns:c16="http://schemas.microsoft.com/office/drawing/2014/chart" uri="{C3380CC4-5D6E-409C-BE32-E72D297353CC}">
              <c16:uniqueId val="{00000003-4932-4600-A389-BAD7AC988C13}"/>
            </c:ext>
          </c:extLst>
        </c:ser>
        <c:dLbls>
          <c:dLblPos val="inEnd"/>
          <c:showLegendKey val="0"/>
          <c:showVal val="1"/>
          <c:showCatName val="0"/>
          <c:showSerName val="0"/>
          <c:showPercent val="0"/>
          <c:showBubbleSize val="0"/>
        </c:dLbls>
        <c:gapWidth val="41"/>
        <c:axId val="282932408"/>
        <c:axId val="282932800"/>
      </c:barChart>
      <c:catAx>
        <c:axId val="282932408"/>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50" b="1" i="0" u="none" strike="noStrike" kern="1200" baseline="0">
                <a:solidFill>
                  <a:schemeClr val="dk1">
                    <a:lumMod val="65000"/>
                    <a:lumOff val="35000"/>
                  </a:schemeClr>
                </a:solidFill>
                <a:effectLst/>
                <a:latin typeface="+mn-lt"/>
                <a:ea typeface="+mn-ea"/>
                <a:cs typeface="+mn-cs"/>
              </a:defRPr>
            </a:pPr>
            <a:endParaRPr lang="es-ES"/>
          </a:p>
        </c:txPr>
        <c:crossAx val="282932800"/>
        <c:crosses val="autoZero"/>
        <c:auto val="1"/>
        <c:lblAlgn val="ctr"/>
        <c:lblOffset val="100"/>
        <c:noMultiLvlLbl val="0"/>
      </c:catAx>
      <c:valAx>
        <c:axId val="282932800"/>
        <c:scaling>
          <c:orientation val="minMax"/>
        </c:scaling>
        <c:delete val="1"/>
        <c:axPos val="l"/>
        <c:numFmt formatCode="General" sourceLinked="1"/>
        <c:majorTickMark val="none"/>
        <c:minorTickMark val="none"/>
        <c:tickLblPos val="nextTo"/>
        <c:crossAx val="28293240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pPr>
      <a:endParaRPr lang="es-E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[BASE DE DATOS SADEA 2026 ORIGINAL (2).XLSM]Grafico!TablaDinámica2</c:name>
    <c:fmtId val="4"/>
  </c:pivotSource>
  <c:chart>
    <c:autoTitleDeleted val="0"/>
    <c:pivotFmts>
      <c:pivotFmt>
        <c:idx val="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blipFill>
            <a:blip xmlns:r="http://schemas.openxmlformats.org/officeDocument/2006/relationships" r:embed="rId1"/>
            <a:stretch>
              <a:fillRect/>
            </a:stretch>
          </a:blipFill>
          <a:ln>
            <a:noFill/>
          </a:ln>
          <a:effectLst/>
        </c:spPr>
      </c:pivotFmt>
      <c:pivotFmt>
        <c:idx val="11"/>
        <c:spPr>
          <a:blipFill>
            <a:blip xmlns:r="http://schemas.openxmlformats.org/officeDocument/2006/relationships" r:embed="rId2"/>
            <a:stretch>
              <a:fillRect/>
            </a:stretch>
          </a:blipFill>
          <a:ln>
            <a:noFill/>
          </a:ln>
          <a:effectLst/>
        </c:spPr>
      </c:pivotFmt>
      <c:pivotFmt>
        <c:idx val="12"/>
        <c:spPr>
          <a:blipFill>
            <a:blip xmlns:r="http://schemas.openxmlformats.org/officeDocument/2006/relationships" r:embed="rId3"/>
            <a:stretch>
              <a:fillRect/>
            </a:stretch>
          </a:blipFill>
          <a:ln>
            <a:noFill/>
          </a:ln>
          <a:effectLst/>
        </c:spPr>
      </c:pivotFmt>
      <c:pivotFmt>
        <c:idx val="13"/>
        <c:spPr>
          <a:blipFill>
            <a:blip xmlns:r="http://schemas.openxmlformats.org/officeDocument/2006/relationships" r:embed="rId4"/>
            <a:stretch>
              <a:fillRect/>
            </a:stretch>
          </a:blipFill>
          <a:ln>
            <a:noFill/>
          </a:ln>
          <a:effectLst/>
        </c:spPr>
      </c:pivotFmt>
      <c:pivotFmt>
        <c:idx val="14"/>
        <c:spPr>
          <a:blipFill>
            <a:blip xmlns:r="http://schemas.openxmlformats.org/officeDocument/2006/relationships" r:embed="rId5"/>
            <a:stretch>
              <a:fillRect/>
            </a:stretch>
          </a:blipFill>
          <a:ln>
            <a:noFill/>
          </a:ln>
          <a:effectLst/>
        </c:spPr>
      </c:pivotFmt>
      <c:pivotFmt>
        <c:idx val="15"/>
        <c:spPr>
          <a:blipFill>
            <a:blip xmlns:r="http://schemas.openxmlformats.org/officeDocument/2006/relationships" r:embed="rId6"/>
            <a:stretch>
              <a:fillRect/>
            </a:stretch>
          </a:blipFill>
          <a:ln>
            <a:noFill/>
          </a:ln>
          <a:effectLst/>
        </c:spPr>
      </c:pivotFmt>
      <c:pivotFmt>
        <c:idx val="16"/>
        <c:spPr>
          <a:blipFill>
            <a:blip xmlns:r="http://schemas.openxmlformats.org/officeDocument/2006/relationships" r:embed="rId7"/>
            <a:stretch>
              <a:fillRect/>
            </a:stretch>
          </a:blipFill>
          <a:ln>
            <a:noFill/>
          </a:ln>
          <a:effectLst/>
        </c:spPr>
      </c:pivotFmt>
      <c:pivotFmt>
        <c:idx val="17"/>
        <c:spPr>
          <a:blipFill>
            <a:blip xmlns:r="http://schemas.openxmlformats.org/officeDocument/2006/relationships" r:embed="rId8"/>
            <a:stretch>
              <a:fillRect/>
            </a:stretch>
          </a:blipFill>
          <a:ln>
            <a:noFill/>
          </a:ln>
          <a:effectLst/>
        </c:spPr>
      </c:pivotFmt>
      <c:pivotFmt>
        <c:idx val="18"/>
        <c:spPr>
          <a:blipFill>
            <a:blip xmlns:r="http://schemas.openxmlformats.org/officeDocument/2006/relationships" r:embed="rId9"/>
            <a:stretch>
              <a:fillRect/>
            </a:stretch>
          </a:blipFill>
          <a:ln>
            <a:noFill/>
          </a:ln>
          <a:effectLst/>
        </c:spPr>
      </c:pivotFmt>
      <c:pivotFmt>
        <c:idx val="19"/>
        <c:spPr>
          <a:blipFill>
            <a:blip xmlns:r="http://schemas.openxmlformats.org/officeDocument/2006/relationships" r:embed="rId10"/>
            <a:stretch>
              <a:fillRect/>
            </a:stretch>
          </a:blipFill>
          <a:ln>
            <a:noFill/>
          </a:ln>
          <a:effectLst/>
        </c:spPr>
      </c:pivotFmt>
      <c:pivotFmt>
        <c:idx val="20"/>
        <c:spPr>
          <a:solidFill>
            <a:schemeClr val="accent1"/>
          </a:solidFill>
          <a:ln>
            <a:noFill/>
          </a:ln>
          <a:effectLst/>
        </c:spPr>
        <c:marker>
          <c:symbol val="none"/>
        </c:marker>
      </c:pivotFmt>
      <c:pivotFmt>
        <c:idx val="21"/>
        <c:spPr>
          <a:blipFill>
            <a:blip xmlns:r="http://schemas.openxmlformats.org/officeDocument/2006/relationships" r:embed="rId1"/>
            <a:stretch>
              <a:fillRect/>
            </a:stretch>
          </a:blipFill>
          <a:ln>
            <a:noFill/>
          </a:ln>
          <a:effectLst/>
        </c:spPr>
      </c:pivotFmt>
      <c:pivotFmt>
        <c:idx val="22"/>
        <c:spPr>
          <a:blipFill>
            <a:blip xmlns:r="http://schemas.openxmlformats.org/officeDocument/2006/relationships" r:embed="rId9"/>
            <a:stretch>
              <a:fillRect/>
            </a:stretch>
          </a:blipFill>
          <a:ln>
            <a:noFill/>
          </a:ln>
          <a:effectLst/>
        </c:spPr>
      </c:pivotFmt>
      <c:pivotFmt>
        <c:idx val="23"/>
        <c:spPr>
          <a:blipFill>
            <a:blip xmlns:r="http://schemas.openxmlformats.org/officeDocument/2006/relationships" r:embed="rId8"/>
            <a:stretch>
              <a:fillRect/>
            </a:stretch>
          </a:blipFill>
          <a:ln>
            <a:noFill/>
          </a:ln>
          <a:effectLst/>
        </c:spPr>
      </c:pivotFmt>
      <c:pivotFmt>
        <c:idx val="24"/>
        <c:spPr>
          <a:blipFill>
            <a:blip xmlns:r="http://schemas.openxmlformats.org/officeDocument/2006/relationships" r:embed="rId6"/>
            <a:stretch>
              <a:fillRect/>
            </a:stretch>
          </a:blipFill>
          <a:ln>
            <a:noFill/>
          </a:ln>
          <a:effectLst/>
        </c:spPr>
      </c:pivotFmt>
      <c:pivotFmt>
        <c:idx val="25"/>
        <c:spPr>
          <a:blipFill>
            <a:blip xmlns:r="http://schemas.openxmlformats.org/officeDocument/2006/relationships" r:embed="rId3"/>
            <a:stretch>
              <a:fillRect/>
            </a:stretch>
          </a:blipFill>
          <a:ln>
            <a:noFill/>
          </a:ln>
          <a:effectLst/>
        </c:spPr>
      </c:pivotFmt>
      <c:pivotFmt>
        <c:idx val="26"/>
        <c:spPr>
          <a:solidFill>
            <a:schemeClr val="accent1"/>
          </a:solidFill>
          <a:ln>
            <a:noFill/>
          </a:ln>
          <a:effectLst/>
        </c:spPr>
        <c:marker>
          <c:symbol val="none"/>
        </c:marker>
      </c:pivotFmt>
      <c:pivotFmt>
        <c:idx val="27"/>
        <c:spPr>
          <a:blipFill>
            <a:blip xmlns:r="http://schemas.openxmlformats.org/officeDocument/2006/relationships" r:embed="rId2"/>
            <a:stretch>
              <a:fillRect/>
            </a:stretch>
          </a:blipFill>
          <a:ln>
            <a:noFill/>
          </a:ln>
          <a:effectLst/>
        </c:spPr>
      </c:pivotFmt>
      <c:pivotFmt>
        <c:idx val="28"/>
        <c:spPr>
          <a:blipFill>
            <a:blip xmlns:r="http://schemas.openxmlformats.org/officeDocument/2006/relationships" r:embed="rId10"/>
            <a:stretch>
              <a:fillRect/>
            </a:stretch>
          </a:blipFill>
          <a:ln>
            <a:noFill/>
          </a:ln>
          <a:effectLst/>
        </c:spPr>
      </c:pivotFmt>
      <c:pivotFmt>
        <c:idx val="29"/>
        <c:spPr>
          <a:blipFill>
            <a:blip xmlns:r="http://schemas.openxmlformats.org/officeDocument/2006/relationships" r:embed="rId7"/>
            <a:stretch>
              <a:fillRect/>
            </a:stretch>
          </a:blipFill>
          <a:ln>
            <a:noFill/>
          </a:ln>
          <a:effectLst/>
        </c:spPr>
      </c:pivotFmt>
      <c:pivotFmt>
        <c:idx val="30"/>
        <c:spPr>
          <a:blipFill>
            <a:blip xmlns:r="http://schemas.openxmlformats.org/officeDocument/2006/relationships" r:embed="rId5"/>
            <a:stretch>
              <a:fillRect/>
            </a:stretch>
          </a:blipFill>
          <a:ln>
            <a:noFill/>
          </a:ln>
          <a:effectLst/>
        </c:spPr>
      </c:pivotFmt>
      <c:pivotFmt>
        <c:idx val="31"/>
        <c:spPr>
          <a:blipFill>
            <a:blip xmlns:r="http://schemas.openxmlformats.org/officeDocument/2006/relationships" r:embed="rId4"/>
            <a:stretch>
              <a:fillRect/>
            </a:stretch>
          </a:blipFill>
          <a:ln>
            <a:noFill/>
          </a:ln>
          <a:effectLst/>
        </c:spPr>
      </c:pivotFmt>
      <c:pivotFmt>
        <c:idx val="32"/>
        <c:spPr>
          <a:solidFill>
            <a:schemeClr val="accent1"/>
          </a:solidFill>
          <a:ln>
            <a:noFill/>
          </a:ln>
          <a:effectLst/>
        </c:spPr>
        <c:marker>
          <c:symbol val="none"/>
        </c:marker>
      </c:pivotFmt>
      <c:pivotFmt>
        <c:idx val="33"/>
        <c:spPr>
          <a:blipFill>
            <a:blip xmlns:r="http://schemas.openxmlformats.org/officeDocument/2006/relationships" r:embed="rId1"/>
            <a:stretch>
              <a:fillRect/>
            </a:stretch>
          </a:blipFill>
          <a:ln>
            <a:noFill/>
          </a:ln>
          <a:effectLst/>
        </c:spPr>
      </c:pivotFmt>
      <c:pivotFmt>
        <c:idx val="34"/>
        <c:spPr>
          <a:blipFill>
            <a:blip xmlns:r="http://schemas.openxmlformats.org/officeDocument/2006/relationships" r:embed="rId9"/>
            <a:stretch>
              <a:fillRect/>
            </a:stretch>
          </a:blipFill>
          <a:ln>
            <a:noFill/>
          </a:ln>
          <a:effectLst/>
        </c:spPr>
      </c:pivotFmt>
      <c:pivotFmt>
        <c:idx val="35"/>
        <c:spPr>
          <a:blipFill>
            <a:blip xmlns:r="http://schemas.openxmlformats.org/officeDocument/2006/relationships" r:embed="rId8"/>
            <a:stretch>
              <a:fillRect/>
            </a:stretch>
          </a:blipFill>
          <a:ln>
            <a:noFill/>
          </a:ln>
          <a:effectLst/>
        </c:spPr>
      </c:pivotFmt>
      <c:pivotFmt>
        <c:idx val="36"/>
        <c:spPr>
          <a:blipFill>
            <a:blip xmlns:r="http://schemas.openxmlformats.org/officeDocument/2006/relationships" r:embed="rId6"/>
            <a:stretch>
              <a:fillRect/>
            </a:stretch>
          </a:blipFill>
          <a:ln>
            <a:noFill/>
          </a:ln>
          <a:effectLst/>
        </c:spPr>
      </c:pivotFmt>
      <c:pivotFmt>
        <c:idx val="37"/>
        <c:spPr>
          <a:blipFill>
            <a:blip xmlns:r="http://schemas.openxmlformats.org/officeDocument/2006/relationships" r:embed="rId3"/>
            <a:stretch>
              <a:fillRect/>
            </a:stretch>
          </a:blipFill>
          <a:ln>
            <a:noFill/>
          </a:ln>
          <a:effectLst/>
        </c:spPr>
      </c:pivotFmt>
      <c:pivotFmt>
        <c:idx val="38"/>
        <c:spPr>
          <a:solidFill>
            <a:schemeClr val="accent1"/>
          </a:solidFill>
          <a:ln>
            <a:noFill/>
          </a:ln>
          <a:effectLst/>
        </c:spPr>
        <c:marker>
          <c:symbol val="none"/>
        </c:marker>
      </c:pivotFmt>
      <c:pivotFmt>
        <c:idx val="39"/>
        <c:spPr>
          <a:blipFill>
            <a:blip xmlns:r="http://schemas.openxmlformats.org/officeDocument/2006/relationships" r:embed="rId2"/>
            <a:stretch>
              <a:fillRect/>
            </a:stretch>
          </a:blipFill>
          <a:ln>
            <a:noFill/>
          </a:ln>
          <a:effectLst/>
        </c:spPr>
      </c:pivotFmt>
      <c:pivotFmt>
        <c:idx val="40"/>
        <c:spPr>
          <a:blipFill>
            <a:blip xmlns:r="http://schemas.openxmlformats.org/officeDocument/2006/relationships" r:embed="rId10"/>
            <a:stretch>
              <a:fillRect/>
            </a:stretch>
          </a:blipFill>
          <a:ln>
            <a:noFill/>
          </a:ln>
          <a:effectLst/>
        </c:spPr>
      </c:pivotFmt>
      <c:pivotFmt>
        <c:idx val="41"/>
        <c:spPr>
          <a:blipFill>
            <a:blip xmlns:r="http://schemas.openxmlformats.org/officeDocument/2006/relationships" r:embed="rId7"/>
            <a:stretch>
              <a:fillRect/>
            </a:stretch>
          </a:blipFill>
          <a:ln>
            <a:noFill/>
          </a:ln>
          <a:effectLst/>
        </c:spPr>
      </c:pivotFmt>
      <c:pivotFmt>
        <c:idx val="42"/>
        <c:spPr>
          <a:blipFill>
            <a:blip xmlns:r="http://schemas.openxmlformats.org/officeDocument/2006/relationships" r:embed="rId5"/>
            <a:stretch>
              <a:fillRect/>
            </a:stretch>
          </a:blipFill>
          <a:ln>
            <a:noFill/>
          </a:ln>
          <a:effectLst/>
        </c:spPr>
      </c:pivotFmt>
      <c:pivotFmt>
        <c:idx val="43"/>
        <c:spPr>
          <a:blipFill>
            <a:blip xmlns:r="http://schemas.openxmlformats.org/officeDocument/2006/relationships" r:embed="rId4"/>
            <a:stretch>
              <a:fillRect/>
            </a:stretch>
          </a:blipFill>
          <a:ln>
            <a:noFill/>
          </a:ln>
          <a:effectLst/>
        </c:spPr>
      </c:pivotFmt>
      <c:pivotFmt>
        <c:idx val="44"/>
        <c:spPr>
          <a:solidFill>
            <a:schemeClr val="accent1"/>
          </a:solidFill>
          <a:ln>
            <a:noFill/>
          </a:ln>
          <a:effectLst/>
        </c:spPr>
        <c:marker>
          <c:symbol val="none"/>
        </c:marker>
      </c:pivotFmt>
      <c:pivotFmt>
        <c:idx val="45"/>
        <c:spPr>
          <a:blipFill>
            <a:blip xmlns:r="http://schemas.openxmlformats.org/officeDocument/2006/relationships" r:embed="rId1"/>
            <a:stretch>
              <a:fillRect/>
            </a:stretch>
          </a:blipFill>
          <a:ln>
            <a:noFill/>
          </a:ln>
          <a:effectLst/>
        </c:spPr>
      </c:pivotFmt>
      <c:pivotFmt>
        <c:idx val="46"/>
        <c:spPr>
          <a:blipFill>
            <a:blip xmlns:r="http://schemas.openxmlformats.org/officeDocument/2006/relationships" r:embed="rId9"/>
            <a:stretch>
              <a:fillRect/>
            </a:stretch>
          </a:blipFill>
          <a:ln>
            <a:noFill/>
          </a:ln>
          <a:effectLst/>
        </c:spPr>
      </c:pivotFmt>
      <c:pivotFmt>
        <c:idx val="47"/>
        <c:spPr>
          <a:blipFill>
            <a:blip xmlns:r="http://schemas.openxmlformats.org/officeDocument/2006/relationships" r:embed="rId8"/>
            <a:stretch>
              <a:fillRect/>
            </a:stretch>
          </a:blipFill>
          <a:ln>
            <a:noFill/>
          </a:ln>
          <a:effectLst/>
        </c:spPr>
      </c:pivotFmt>
      <c:pivotFmt>
        <c:idx val="48"/>
        <c:spPr>
          <a:blipFill>
            <a:blip xmlns:r="http://schemas.openxmlformats.org/officeDocument/2006/relationships" r:embed="rId6"/>
            <a:stretch>
              <a:fillRect/>
            </a:stretch>
          </a:blipFill>
          <a:ln>
            <a:noFill/>
          </a:ln>
          <a:effectLst/>
        </c:spPr>
      </c:pivotFmt>
      <c:pivotFmt>
        <c:idx val="49"/>
        <c:spPr>
          <a:blipFill>
            <a:blip xmlns:r="http://schemas.openxmlformats.org/officeDocument/2006/relationships" r:embed="rId3"/>
            <a:stretch>
              <a:fillRect/>
            </a:stretch>
          </a:blipFill>
          <a:ln>
            <a:noFill/>
          </a:ln>
          <a:effectLst/>
        </c:spPr>
      </c:pivotFmt>
      <c:pivotFmt>
        <c:idx val="50"/>
        <c:spPr>
          <a:solidFill>
            <a:schemeClr val="accent2"/>
          </a:solidFill>
          <a:ln>
            <a:noFill/>
          </a:ln>
          <a:effectLst>
            <a:outerShdw blurRad="50800" dist="38100" dir="13500000" algn="br" rotWithShape="0">
              <a:prstClr val="black">
                <a:alpha val="40000"/>
              </a:prstClr>
            </a:outerShdw>
          </a:effectLst>
        </c:spPr>
        <c:marker>
          <c:symbol val="none"/>
        </c:marker>
      </c:pivotFmt>
      <c:pivotFmt>
        <c:idx val="51"/>
        <c:spPr>
          <a:blipFill>
            <a:blip xmlns:r="http://schemas.openxmlformats.org/officeDocument/2006/relationships" r:embed="rId2"/>
            <a:stretch>
              <a:fillRect/>
            </a:stretch>
          </a:blipFill>
          <a:ln>
            <a:noFill/>
          </a:ln>
          <a:effectLst>
            <a:outerShdw blurRad="50800" dist="38100" dir="13500000" algn="br" rotWithShape="0">
              <a:prstClr val="black">
                <a:alpha val="40000"/>
              </a:prstClr>
            </a:outerShdw>
          </a:effectLst>
        </c:spPr>
      </c:pivotFmt>
      <c:pivotFmt>
        <c:idx val="52"/>
        <c:spPr>
          <a:blipFill>
            <a:blip xmlns:r="http://schemas.openxmlformats.org/officeDocument/2006/relationships" r:embed="rId10"/>
            <a:stretch>
              <a:fillRect/>
            </a:stretch>
          </a:blipFill>
          <a:ln>
            <a:noFill/>
          </a:ln>
          <a:effectLst>
            <a:outerShdw blurRad="50800" dist="38100" dir="13500000" algn="br" rotWithShape="0">
              <a:prstClr val="black">
                <a:alpha val="40000"/>
              </a:prstClr>
            </a:outerShdw>
          </a:effectLst>
        </c:spPr>
      </c:pivotFmt>
      <c:pivotFmt>
        <c:idx val="53"/>
        <c:spPr>
          <a:blipFill>
            <a:blip xmlns:r="http://schemas.openxmlformats.org/officeDocument/2006/relationships" r:embed="rId7"/>
            <a:stretch>
              <a:fillRect/>
            </a:stretch>
          </a:blipFill>
          <a:ln>
            <a:noFill/>
          </a:ln>
          <a:effectLst>
            <a:outerShdw blurRad="50800" dist="38100" dir="13500000" algn="br" rotWithShape="0">
              <a:prstClr val="black">
                <a:alpha val="40000"/>
              </a:prstClr>
            </a:outerShdw>
          </a:effectLst>
        </c:spPr>
      </c:pivotFmt>
      <c:pivotFmt>
        <c:idx val="54"/>
        <c:spPr>
          <a:blipFill>
            <a:blip xmlns:r="http://schemas.openxmlformats.org/officeDocument/2006/relationships" r:embed="rId5"/>
            <a:stretch>
              <a:fillRect/>
            </a:stretch>
          </a:blipFill>
          <a:ln>
            <a:noFill/>
          </a:ln>
          <a:effectLst>
            <a:outerShdw blurRad="50800" dist="38100" dir="13500000" algn="br" rotWithShape="0">
              <a:prstClr val="black">
                <a:alpha val="40000"/>
              </a:prstClr>
            </a:outerShdw>
          </a:effectLst>
        </c:spPr>
      </c:pivotFmt>
      <c:pivotFmt>
        <c:idx val="55"/>
        <c:spPr>
          <a:blipFill>
            <a:blip xmlns:r="http://schemas.openxmlformats.org/officeDocument/2006/relationships" r:embed="rId4"/>
            <a:stretch>
              <a:fillRect/>
            </a:stretch>
          </a:blipFill>
          <a:ln>
            <a:noFill/>
          </a:ln>
          <a:effectLst>
            <a:outerShdw blurRad="50800" dist="38100" dir="13500000" algn="br" rotWithShape="0">
              <a:prstClr val="black">
                <a:alpha val="40000"/>
              </a:prstClr>
            </a:outerShdw>
          </a:effectLst>
        </c:spPr>
      </c:pivotFmt>
    </c:pivotFmts>
    <c:plotArea>
      <c:layout>
        <c:manualLayout>
          <c:layoutTarget val="inner"/>
          <c:xMode val="edge"/>
          <c:yMode val="edge"/>
          <c:x val="0"/>
          <c:y val="4.6298479517965403E-3"/>
          <c:w val="0.97182674233045074"/>
          <c:h val="0.8416746864975212"/>
        </c:manualLayout>
      </c:layout>
      <c:barChart>
        <c:barDir val="col"/>
        <c:grouping val="clustered"/>
        <c:varyColors val="0"/>
        <c:ser>
          <c:idx val="0"/>
          <c:order val="0"/>
          <c:tx>
            <c:strRef>
              <c:f>Grafico!$B$11</c:f>
              <c:strCache>
                <c:ptCount val="1"/>
                <c:pt idx="0">
                  <c:v>Suma de Casos</c:v>
                </c:pt>
              </c:strCache>
            </c:strRef>
          </c:tx>
          <c:spPr>
            <a:solidFill>
              <a:schemeClr val="accent1"/>
            </a:solidFill>
            <a:ln>
              <a:noFill/>
            </a:ln>
            <a:effectLst/>
          </c:spPr>
          <c:invertIfNegative val="0"/>
          <c:dPt>
            <c:idx val="0"/>
            <c:invertIfNegative val="0"/>
            <c:bubble3D val="0"/>
            <c:spPr>
              <a:blipFill>
                <a:blip xmlns:r="http://schemas.openxmlformats.org/officeDocument/2006/relationships" r:embed="rId1"/>
                <a:stretch>
                  <a:fillRect/>
                </a:stretch>
              </a:blipFill>
              <a:ln>
                <a:noFill/>
              </a:ln>
              <a:effectLst/>
            </c:spPr>
            <c:pictureOptions>
              <c:pictureFormat val="stackScale"/>
            </c:pictureOptions>
            <c:extLst>
              <c:ext xmlns:c16="http://schemas.microsoft.com/office/drawing/2014/chart" uri="{C3380CC4-5D6E-409C-BE32-E72D297353CC}">
                <c16:uniqueId val="{00000052-B23F-449A-8E02-557BB5E5F5D6}"/>
              </c:ext>
            </c:extLst>
          </c:dPt>
          <c:dPt>
            <c:idx val="1"/>
            <c:invertIfNegative val="0"/>
            <c:bubble3D val="0"/>
            <c:spPr>
              <a:blipFill>
                <a:blip xmlns:r="http://schemas.openxmlformats.org/officeDocument/2006/relationships" r:embed="rId9"/>
                <a:stretch>
                  <a:fillRect/>
                </a:stretch>
              </a:blipFill>
              <a:ln>
                <a:noFill/>
              </a:ln>
              <a:effectLst/>
            </c:spPr>
            <c:pictureOptions>
              <c:pictureFormat val="stackScale"/>
            </c:pictureOptions>
            <c:extLst>
              <c:ext xmlns:c16="http://schemas.microsoft.com/office/drawing/2014/chart" uri="{C3380CC4-5D6E-409C-BE32-E72D297353CC}">
                <c16:uniqueId val="{00000054-B23F-449A-8E02-557BB5E5F5D6}"/>
              </c:ext>
            </c:extLst>
          </c:dPt>
          <c:dPt>
            <c:idx val="2"/>
            <c:invertIfNegative val="0"/>
            <c:bubble3D val="0"/>
            <c:spPr>
              <a:blipFill>
                <a:blip xmlns:r="http://schemas.openxmlformats.org/officeDocument/2006/relationships" r:embed="rId8"/>
                <a:stretch>
                  <a:fillRect/>
                </a:stretch>
              </a:blipFill>
              <a:ln>
                <a:noFill/>
              </a:ln>
              <a:effectLst/>
            </c:spPr>
            <c:pictureOptions>
              <c:pictureFormat val="stackScale"/>
            </c:pictureOptions>
            <c:extLst>
              <c:ext xmlns:c16="http://schemas.microsoft.com/office/drawing/2014/chart" uri="{C3380CC4-5D6E-409C-BE32-E72D297353CC}">
                <c16:uniqueId val="{00000056-B23F-449A-8E02-557BB5E5F5D6}"/>
              </c:ext>
            </c:extLst>
          </c:dPt>
          <c:dPt>
            <c:idx val="3"/>
            <c:invertIfNegative val="0"/>
            <c:bubble3D val="0"/>
            <c:spPr>
              <a:blipFill>
                <a:blip xmlns:r="http://schemas.openxmlformats.org/officeDocument/2006/relationships" r:embed="rId6"/>
                <a:stretch>
                  <a:fillRect/>
                </a:stretch>
              </a:blipFill>
              <a:ln>
                <a:noFill/>
              </a:ln>
              <a:effectLst/>
            </c:spPr>
            <c:pictureOptions>
              <c:pictureFormat val="stackScale"/>
            </c:pictureOptions>
            <c:extLst>
              <c:ext xmlns:c16="http://schemas.microsoft.com/office/drawing/2014/chart" uri="{C3380CC4-5D6E-409C-BE32-E72D297353CC}">
                <c16:uniqueId val="{00000058-B23F-449A-8E02-557BB5E5F5D6}"/>
              </c:ext>
            </c:extLst>
          </c:dPt>
          <c:dPt>
            <c:idx val="4"/>
            <c:invertIfNegative val="0"/>
            <c:bubble3D val="0"/>
            <c:spPr>
              <a:blipFill>
                <a:blip xmlns:r="http://schemas.openxmlformats.org/officeDocument/2006/relationships" r:embed="rId3"/>
                <a:stretch>
                  <a:fillRect/>
                </a:stretch>
              </a:blipFill>
              <a:ln>
                <a:noFill/>
              </a:ln>
              <a:effectLst/>
            </c:spPr>
            <c:pictureOptions>
              <c:pictureFormat val="stackScale"/>
            </c:pictureOptions>
            <c:extLst>
              <c:ext xmlns:c16="http://schemas.microsoft.com/office/drawing/2014/chart" uri="{C3380CC4-5D6E-409C-BE32-E72D297353CC}">
                <c16:uniqueId val="{0000005A-B23F-449A-8E02-557BB5E5F5D6}"/>
              </c:ext>
            </c:extLst>
          </c:dPt>
          <c:cat>
            <c:strRef>
              <c:f>Grafico!$A$12:$A$17</c:f>
              <c:strCache>
                <c:ptCount val="5"/>
                <c:pt idx="0">
                  <c:v>Agricola</c:v>
                </c:pt>
                <c:pt idx="1">
                  <c:v>Bovinos</c:v>
                </c:pt>
                <c:pt idx="2">
                  <c:v>Equinos</c:v>
                </c:pt>
                <c:pt idx="3">
                  <c:v>Especies_Menores</c:v>
                </c:pt>
                <c:pt idx="4">
                  <c:v>Otros</c:v>
                </c:pt>
              </c:strCache>
            </c:strRef>
          </c:cat>
          <c:val>
            <c:numRef>
              <c:f>Grafico!$B$12:$B$17</c:f>
              <c:numCache>
                <c:formatCode>0.0%</c:formatCode>
                <c:ptCount val="5"/>
                <c:pt idx="0">
                  <c:v>0.1941330789410923</c:v>
                </c:pt>
                <c:pt idx="1">
                  <c:v>0.5506797042690198</c:v>
                </c:pt>
                <c:pt idx="2">
                  <c:v>6.2008108752683042E-3</c:v>
                </c:pt>
                <c:pt idx="3">
                  <c:v>0.14404960648700216</c:v>
                </c:pt>
                <c:pt idx="4">
                  <c:v>0.10493679942761745</c:v>
                </c:pt>
              </c:numCache>
            </c:numRef>
          </c:val>
          <c:extLst>
            <c:ext xmlns:c16="http://schemas.microsoft.com/office/drawing/2014/chart" uri="{C3380CC4-5D6E-409C-BE32-E72D297353CC}">
              <c16:uniqueId val="{0000005B-B23F-449A-8E02-557BB5E5F5D6}"/>
            </c:ext>
          </c:extLst>
        </c:ser>
        <c:ser>
          <c:idx val="1"/>
          <c:order val="1"/>
          <c:tx>
            <c:strRef>
              <c:f>Grafico!$C$11</c:f>
              <c:strCache>
                <c:ptCount val="1"/>
                <c:pt idx="0">
                  <c:v>Cuenta de Programa</c:v>
                </c:pt>
              </c:strCache>
            </c:strRef>
          </c:tx>
          <c:spPr>
            <a:solidFill>
              <a:schemeClr val="accent2"/>
            </a:solidFill>
            <a:ln>
              <a:noFill/>
            </a:ln>
            <a:effectLst>
              <a:outerShdw blurRad="50800" dist="38100" dir="13500000" algn="br" rotWithShape="0">
                <a:prstClr val="black">
                  <a:alpha val="40000"/>
                </a:prstClr>
              </a:outerShdw>
            </a:effectLst>
          </c:spPr>
          <c:invertIfNegative val="0"/>
          <c:dPt>
            <c:idx val="0"/>
            <c:invertIfNegative val="0"/>
            <c:bubble3D val="0"/>
            <c:spPr>
              <a:blipFill>
                <a:blip xmlns:r="http://schemas.openxmlformats.org/officeDocument/2006/relationships" r:embed="rId2"/>
                <a:stretch>
                  <a:fillRect/>
                </a:stretch>
              </a:blipFill>
              <a:ln>
                <a:noFill/>
              </a:ln>
              <a:effectLst>
                <a:outerShdw blurRad="50800" dist="38100" dir="13500000" algn="br" rotWithShape="0">
                  <a:prstClr val="black">
                    <a:alpha val="40000"/>
                  </a:prstClr>
                </a:outerShdw>
              </a:effectLst>
            </c:spPr>
            <c:extLst>
              <c:ext xmlns:c16="http://schemas.microsoft.com/office/drawing/2014/chart" uri="{C3380CC4-5D6E-409C-BE32-E72D297353CC}">
                <c16:uniqueId val="{0000005E-B23F-449A-8E02-557BB5E5F5D6}"/>
              </c:ext>
            </c:extLst>
          </c:dPt>
          <c:dPt>
            <c:idx val="1"/>
            <c:invertIfNegative val="0"/>
            <c:bubble3D val="0"/>
            <c:spPr>
              <a:blipFill>
                <a:blip xmlns:r="http://schemas.openxmlformats.org/officeDocument/2006/relationships" r:embed="rId10"/>
                <a:stretch>
                  <a:fillRect/>
                </a:stretch>
              </a:blipFill>
              <a:ln>
                <a:noFill/>
              </a:ln>
              <a:effectLst>
                <a:outerShdw blurRad="50800" dist="38100" dir="13500000" algn="br" rotWithShape="0">
                  <a:prstClr val="black">
                    <a:alpha val="40000"/>
                  </a:prstClr>
                </a:outerShdw>
              </a:effectLst>
            </c:spPr>
            <c:extLst>
              <c:ext xmlns:c16="http://schemas.microsoft.com/office/drawing/2014/chart" uri="{C3380CC4-5D6E-409C-BE32-E72D297353CC}">
                <c16:uniqueId val="{00000060-B23F-449A-8E02-557BB5E5F5D6}"/>
              </c:ext>
            </c:extLst>
          </c:dPt>
          <c:dPt>
            <c:idx val="2"/>
            <c:invertIfNegative val="0"/>
            <c:bubble3D val="0"/>
            <c:spPr>
              <a:blipFill>
                <a:blip xmlns:r="http://schemas.openxmlformats.org/officeDocument/2006/relationships" r:embed="rId7"/>
                <a:stretch>
                  <a:fillRect/>
                </a:stretch>
              </a:blipFill>
              <a:ln>
                <a:noFill/>
              </a:ln>
              <a:effectLst>
                <a:outerShdw blurRad="50800" dist="38100" dir="13500000" algn="br" rotWithShape="0">
                  <a:prstClr val="black">
                    <a:alpha val="40000"/>
                  </a:prstClr>
                </a:outerShdw>
              </a:effectLst>
            </c:spPr>
            <c:extLst>
              <c:ext xmlns:c16="http://schemas.microsoft.com/office/drawing/2014/chart" uri="{C3380CC4-5D6E-409C-BE32-E72D297353CC}">
                <c16:uniqueId val="{00000062-B23F-449A-8E02-557BB5E5F5D6}"/>
              </c:ext>
            </c:extLst>
          </c:dPt>
          <c:dPt>
            <c:idx val="3"/>
            <c:invertIfNegative val="0"/>
            <c:bubble3D val="0"/>
            <c:spPr>
              <a:blipFill>
                <a:blip xmlns:r="http://schemas.openxmlformats.org/officeDocument/2006/relationships" r:embed="rId5"/>
                <a:stretch>
                  <a:fillRect/>
                </a:stretch>
              </a:blipFill>
              <a:ln>
                <a:noFill/>
              </a:ln>
              <a:effectLst>
                <a:outerShdw blurRad="50800" dist="38100" dir="13500000" algn="br" rotWithShape="0">
                  <a:prstClr val="black">
                    <a:alpha val="40000"/>
                  </a:prstClr>
                </a:outerShdw>
              </a:effectLst>
            </c:spPr>
            <c:extLst>
              <c:ext xmlns:c16="http://schemas.microsoft.com/office/drawing/2014/chart" uri="{C3380CC4-5D6E-409C-BE32-E72D297353CC}">
                <c16:uniqueId val="{00000064-B23F-449A-8E02-557BB5E5F5D6}"/>
              </c:ext>
            </c:extLst>
          </c:dPt>
          <c:dPt>
            <c:idx val="4"/>
            <c:invertIfNegative val="0"/>
            <c:bubble3D val="0"/>
            <c:spPr>
              <a:blipFill>
                <a:blip xmlns:r="http://schemas.openxmlformats.org/officeDocument/2006/relationships" r:embed="rId4"/>
                <a:stretch>
                  <a:fillRect/>
                </a:stretch>
              </a:blipFill>
              <a:ln>
                <a:noFill/>
              </a:ln>
              <a:effectLst>
                <a:outerShdw blurRad="50800" dist="38100" dir="13500000" algn="br" rotWithShape="0">
                  <a:prstClr val="black">
                    <a:alpha val="40000"/>
                  </a:prstClr>
                </a:outerShdw>
              </a:effectLst>
            </c:spPr>
            <c:extLst>
              <c:ext xmlns:c16="http://schemas.microsoft.com/office/drawing/2014/chart" uri="{C3380CC4-5D6E-409C-BE32-E72D297353CC}">
                <c16:uniqueId val="{00000066-B23F-449A-8E02-557BB5E5F5D6}"/>
              </c:ext>
            </c:extLst>
          </c:dPt>
          <c:cat>
            <c:strRef>
              <c:f>Grafico!$A$12:$A$17</c:f>
              <c:strCache>
                <c:ptCount val="5"/>
                <c:pt idx="0">
                  <c:v>Agricola</c:v>
                </c:pt>
                <c:pt idx="1">
                  <c:v>Bovinos</c:v>
                </c:pt>
                <c:pt idx="2">
                  <c:v>Equinos</c:v>
                </c:pt>
                <c:pt idx="3">
                  <c:v>Especies_Menores</c:v>
                </c:pt>
                <c:pt idx="4">
                  <c:v>Otros</c:v>
                </c:pt>
              </c:strCache>
            </c:strRef>
          </c:cat>
          <c:val>
            <c:numRef>
              <c:f>Grafico!$C$12:$C$17</c:f>
              <c:numCache>
                <c:formatCode>0.00%</c:formatCode>
                <c:ptCount val="5"/>
                <c:pt idx="0">
                  <c:v>1</c:v>
                </c:pt>
                <c:pt idx="1">
                  <c:v>1</c:v>
                </c:pt>
                <c:pt idx="2">
                  <c:v>1</c:v>
                </c:pt>
                <c:pt idx="3">
                  <c:v>1</c:v>
                </c:pt>
                <c:pt idx="4">
                  <c:v>1</c:v>
                </c:pt>
              </c:numCache>
            </c:numRef>
          </c:val>
          <c:extLst>
            <c:ext xmlns:c16="http://schemas.microsoft.com/office/drawing/2014/chart" uri="{C3380CC4-5D6E-409C-BE32-E72D297353CC}">
              <c16:uniqueId val="{00000067-B23F-449A-8E02-557BB5E5F5D6}"/>
            </c:ext>
          </c:extLst>
        </c:ser>
        <c:dLbls>
          <c:showLegendKey val="0"/>
          <c:showVal val="0"/>
          <c:showCatName val="0"/>
          <c:showSerName val="0"/>
          <c:showPercent val="0"/>
          <c:showBubbleSize val="0"/>
        </c:dLbls>
        <c:gapWidth val="21"/>
        <c:overlap val="100"/>
        <c:axId val="282934760"/>
        <c:axId val="282935152"/>
      </c:barChart>
      <c:catAx>
        <c:axId val="282934760"/>
        <c:scaling>
          <c:orientation val="minMax"/>
        </c:scaling>
        <c:delete val="0"/>
        <c:axPos val="b"/>
        <c:numFmt formatCode="General" sourceLinked="1"/>
        <c:majorTickMark val="none"/>
        <c:minorTickMark val="none"/>
        <c:tickLblPos val="high"/>
        <c:spPr>
          <a:noFill/>
          <a:ln w="9525" cap="flat" cmpd="sng" algn="ctr">
            <a:noFill/>
            <a:round/>
          </a:ln>
          <a:effectLst/>
        </c:spPr>
        <c:txPr>
          <a:bodyPr rot="0" vert="horz"/>
          <a:lstStyle/>
          <a:p>
            <a:pPr>
              <a:defRPr sz="1800">
                <a:effectLst>
                  <a:glow rad="63500">
                    <a:schemeClr val="accent6">
                      <a:satMod val="175000"/>
                      <a:alpha val="40000"/>
                    </a:schemeClr>
                  </a:glow>
                </a:effectLst>
              </a:defRPr>
            </a:pPr>
            <a:endParaRPr lang="es-ES"/>
          </a:p>
        </c:txPr>
        <c:crossAx val="282935152"/>
        <c:crosses val="autoZero"/>
        <c:auto val="1"/>
        <c:lblAlgn val="ctr"/>
        <c:lblOffset val="0"/>
        <c:noMultiLvlLbl val="0"/>
      </c:catAx>
      <c:valAx>
        <c:axId val="282935152"/>
        <c:scaling>
          <c:orientation val="minMax"/>
          <c:max val="1"/>
        </c:scaling>
        <c:delete val="1"/>
        <c:axPos val="l"/>
        <c:numFmt formatCode="0.0%" sourceLinked="1"/>
        <c:majorTickMark val="none"/>
        <c:minorTickMark val="none"/>
        <c:tickLblPos val="nextTo"/>
        <c:crossAx val="282934760"/>
        <c:crosses val="autoZero"/>
        <c:crossBetween val="between"/>
      </c:valAx>
      <c:spPr>
        <a:noFill/>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a:noFill/>
    </a:ln>
  </c:spPr>
  <c:txPr>
    <a:bodyPr/>
    <a:lstStyle/>
    <a:p>
      <a:pPr>
        <a:defRPr sz="1400" b="1">
          <a:solidFill>
            <a:schemeClr val="bg1"/>
          </a:solidFill>
        </a:defRPr>
      </a:pPr>
      <a:endParaRPr lang="es-ES"/>
    </a:p>
  </c:txPr>
  <c:printSettings>
    <c:headerFooter/>
    <c:pageMargins b="0.75" l="0.7" r="0.7" t="0.75" header="0.3" footer="0.3"/>
    <c:pageSetup/>
  </c:printSettings>
  <c:userShapes r:id="rId11"/>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28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solidFill>
        <a:schemeClr val="phClr">
          <a:alpha val="85000"/>
        </a:schemeClr>
      </a:solidFill>
      <a:ln w="9525" cap="flat" cmpd="sng" algn="ctr">
        <a:solidFill>
          <a:schemeClr val="phClr">
            <a:lumMod val="75000"/>
          </a:schemeClr>
        </a:solidFill>
        <a:round/>
      </a:ln>
    </cs:spPr>
  </cs:dataPoint>
  <cs:dataPoint3D>
    <cs:lnRef idx="0">
      <cs:styleClr val="auto"/>
    </cs:lnRef>
    <cs:fillRef idx="0">
      <cs:styleClr val="auto"/>
    </cs:fillRef>
    <cs:effectRef idx="0">
      <cs:styleClr val="auto"/>
    </cs:effectRef>
    <cs:fontRef idx="minor">
      <a:schemeClr val="dk1"/>
    </cs:fontRef>
    <cs:spPr>
      <a:solidFill>
        <a:schemeClr val="phClr">
          <a:alpha val="85000"/>
        </a:schemeClr>
      </a:solidFill>
      <a:ln w="9525" cap="flat" cmpd="sng" algn="ctr">
        <a:solidFill>
          <a:schemeClr val="phClr">
            <a:lumMod val="75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spPr>
      <a:solidFill>
        <a:schemeClr val="lt1">
          <a:lumMod val="95000"/>
        </a:schemeClr>
      </a:solidFill>
      <a:sp3d/>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64">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microsoft.com/office/2007/relationships/hdphoto" Target="../media/hdphoto1.wdp"/><Relationship Id="rId3" Type="http://schemas.openxmlformats.org/officeDocument/2006/relationships/chart" Target="../charts/chart2.xml"/><Relationship Id="rId7"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1.xml"/><Relationship Id="rId6" Type="http://schemas.openxmlformats.org/officeDocument/2006/relationships/chart" Target="../charts/chart4.xml"/><Relationship Id="rId5" Type="http://schemas.openxmlformats.org/officeDocument/2006/relationships/image" Target="../media/image3.png"/><Relationship Id="rId10" Type="http://schemas.microsoft.com/office/2007/relationships/hdphoto" Target="../media/hdphoto2.wdp"/><Relationship Id="rId4" Type="http://schemas.openxmlformats.org/officeDocument/2006/relationships/chart" Target="../charts/chart3.xml"/><Relationship Id="rId9"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0</xdr:col>
      <xdr:colOff>578827</xdr:colOff>
      <xdr:row>0</xdr:row>
      <xdr:rowOff>37368</xdr:rowOff>
    </xdr:from>
    <xdr:to>
      <xdr:col>9</xdr:col>
      <xdr:colOff>407377</xdr:colOff>
      <xdr:row>11</xdr:row>
      <xdr:rowOff>132618</xdr:rowOff>
    </xdr:to>
    <xdr:sp macro="" textlink="">
      <xdr:nvSpPr>
        <xdr:cNvPr id="4" name="Rectángulo redondeado 3">
          <a:extLst>
            <a:ext uri="{FF2B5EF4-FFF2-40B4-BE49-F238E27FC236}">
              <a16:creationId xmlns:a16="http://schemas.microsoft.com/office/drawing/2014/main" id="{00000000-0008-0000-0000-000004000000}"/>
            </a:ext>
          </a:extLst>
        </xdr:cNvPr>
        <xdr:cNvSpPr/>
      </xdr:nvSpPr>
      <xdr:spPr>
        <a:xfrm>
          <a:off x="578827" y="37368"/>
          <a:ext cx="11910646" cy="4161692"/>
        </a:xfrm>
        <a:prstGeom prst="roundRect">
          <a:avLst>
            <a:gd name="adj" fmla="val 5481"/>
          </a:avLst>
        </a:prstGeom>
        <a:noFill/>
        <a:ln w="76200">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mc:AlternateContent xmlns:mc="http://schemas.openxmlformats.org/markup-compatibility/2006">
    <mc:Choice xmlns:a14="http://schemas.microsoft.com/office/drawing/2010/main" Requires="a14">
      <xdr:twoCellAnchor>
        <xdr:from>
          <xdr:col>4</xdr:col>
          <xdr:colOff>845820</xdr:colOff>
          <xdr:row>10</xdr:row>
          <xdr:rowOff>30480</xdr:rowOff>
        </xdr:from>
        <xdr:to>
          <xdr:col>6</xdr:col>
          <xdr:colOff>312420</xdr:colOff>
          <xdr:row>13</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ES" sz="1400" b="1" i="0" u="none" strike="noStrike" baseline="0">
                  <a:solidFill>
                    <a:srgbClr val="000000"/>
                  </a:solidFill>
                  <a:latin typeface="Calibri"/>
                </a:rPr>
                <a:t>Buscar</a:t>
              </a:r>
            </a:p>
          </xdr:txBody>
        </xdr:sp>
        <xdr:clientData fPrintsWithSheet="0"/>
      </xdr:twoCellAnchor>
    </mc:Choice>
    <mc:Fallback/>
  </mc:AlternateContent>
  <xdr:twoCellAnchor>
    <xdr:from>
      <xdr:col>1</xdr:col>
      <xdr:colOff>771524</xdr:colOff>
      <xdr:row>1</xdr:row>
      <xdr:rowOff>126669</xdr:rowOff>
    </xdr:from>
    <xdr:to>
      <xdr:col>9</xdr:col>
      <xdr:colOff>47625</xdr:colOff>
      <xdr:row>4</xdr:row>
      <xdr:rowOff>268940</xdr:rowOff>
    </xdr:to>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1533524" y="317169"/>
          <a:ext cx="10347513" cy="7137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000" b="1" baseline="0">
              <a:ln>
                <a:noFill/>
              </a:ln>
              <a:solidFill>
                <a:schemeClr val="tx1"/>
              </a:solidFill>
              <a:effectLst>
                <a:outerShdw blurRad="50800" dist="38100" dir="5400000" algn="t" rotWithShape="0">
                  <a:prstClr val="black">
                    <a:alpha val="40000"/>
                  </a:prstClr>
                </a:outerShdw>
              </a:effectLst>
              <a:latin typeface="Arial Rounded MT Bold" panose="020F0704030504030204" pitchFamily="34" charset="0"/>
            </a:rPr>
            <a:t>SECRETARIA DE AGRICULTURA, DESARROLLO ECONÓMICO Y AMBIENTE</a:t>
          </a:r>
        </a:p>
        <a:p>
          <a:pPr algn="ctr"/>
          <a:r>
            <a:rPr lang="en-US" sz="2000" b="1">
              <a:ln>
                <a:noFill/>
              </a:ln>
              <a:solidFill>
                <a:schemeClr val="bg1"/>
              </a:solidFill>
              <a:effectLst>
                <a:outerShdw blurRad="50800" dist="38100" dir="5400000" algn="t" rotWithShape="0">
                  <a:prstClr val="black">
                    <a:alpha val="40000"/>
                  </a:prstClr>
                </a:outerShdw>
              </a:effectLst>
              <a:latin typeface="Arial Rounded MT Bold" panose="020F0704030504030204" pitchFamily="34" charset="0"/>
            </a:rPr>
            <a:t>Registro De Asistencias A Usuarios - Oficina Agropecuaria 2024 - 2027</a:t>
          </a:r>
        </a:p>
      </xdr:txBody>
    </xdr:sp>
    <xdr:clientData/>
  </xdr:twoCellAnchor>
  <xdr:twoCellAnchor editAs="oneCell">
    <xdr:from>
      <xdr:col>2</xdr:col>
      <xdr:colOff>510321</xdr:colOff>
      <xdr:row>14</xdr:row>
      <xdr:rowOff>146539</xdr:rowOff>
    </xdr:from>
    <xdr:to>
      <xdr:col>8</xdr:col>
      <xdr:colOff>157261</xdr:colOff>
      <xdr:row>18</xdr:row>
      <xdr:rowOff>84309</xdr:rowOff>
    </xdr:to>
    <xdr:pic>
      <xdr:nvPicPr>
        <xdr:cNvPr id="10" name="Imagen 9">
          <a:extLst>
            <a:ext uri="{FF2B5EF4-FFF2-40B4-BE49-F238E27FC236}">
              <a16:creationId xmlns:a16="http://schemas.microsoft.com/office/drawing/2014/main" id="{00000000-0008-0000-0000-00000A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2847"/>
        <a:stretch/>
      </xdr:blipFill>
      <xdr:spPr bwMode="auto">
        <a:xfrm>
          <a:off x="2343884" y="4801883"/>
          <a:ext cx="7897971" cy="69977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113751</xdr:colOff>
      <xdr:row>0</xdr:row>
      <xdr:rowOff>354805</xdr:rowOff>
    </xdr:from>
    <xdr:to>
      <xdr:col>2</xdr:col>
      <xdr:colOff>666201</xdr:colOff>
      <xdr:row>4</xdr:row>
      <xdr:rowOff>545306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2" cstate="print">
          <a:biLevel thresh="50000"/>
          <a:extLst>
            <a:ext uri="{BEBA8EAE-BF5A-486C-A8C5-ECC9F3942E4B}">
              <a14:imgProps xmlns:a14="http://schemas.microsoft.com/office/drawing/2010/main">
                <a14:imgLayer r:embed="rId3">
                  <a14:imgEffect>
                    <a14:backgroundRemoval t="10000" b="90000" l="10000" r="90000">
                      <a14:backgroundMark x1="24252" y1="43803" x2="24252" y2="43803"/>
                      <a14:backgroundMark x1="24252" y1="43803" x2="24252" y2="43803"/>
                      <a14:backgroundMark x1="16186" y1="42201" x2="16186" y2="42201"/>
                      <a14:backgroundMark x1="16186" y1="42201" x2="16186" y2="42201"/>
                      <a14:backgroundMark x1="18483" y1="41934" x2="18483" y2="41934"/>
                      <a14:backgroundMark x1="26496" y1="47115" x2="26496" y2="47115"/>
                      <a14:backgroundMark x1="24626" y1="49145" x2="24626" y2="49145"/>
                      <a14:backgroundMark x1="24626" y1="49145" x2="24626" y2="49145"/>
                      <a14:backgroundMark x1="39957" y1="44071" x2="39957" y2="44071"/>
                      <a14:backgroundMark x1="15278" y1="39263" x2="15278" y2="39263"/>
                      <a14:backgroundMark x1="36485" y1="49038" x2="36485" y2="49038"/>
                      <a14:backgroundMark x1="26068" y1="42361" x2="26068" y2="42361"/>
                    </a14:backgroundRemoval>
                  </a14:imgEffect>
                </a14:imgLayer>
              </a14:imgProps>
            </a:ext>
            <a:ext uri="{28A0092B-C50C-407E-A947-70E740481C1C}">
              <a14:useLocalDpi xmlns:a14="http://schemas.microsoft.com/office/drawing/2010/main" val="0"/>
            </a:ext>
          </a:extLst>
        </a:blip>
        <a:srcRect l="12448" t="28970" r="36752" b="33691"/>
        <a:stretch/>
      </xdr:blipFill>
      <xdr:spPr>
        <a:xfrm>
          <a:off x="875751" y="354805"/>
          <a:ext cx="1624013" cy="1178720"/>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6</xdr:col>
      <xdr:colOff>596411</xdr:colOff>
      <xdr:row>4</xdr:row>
      <xdr:rowOff>280188</xdr:rowOff>
    </xdr:from>
    <xdr:to>
      <xdr:col>8</xdr:col>
      <xdr:colOff>1920617</xdr:colOff>
      <xdr:row>4</xdr:row>
      <xdr:rowOff>574368</xdr:rowOff>
    </xdr:to>
    <xdr:grpSp>
      <xdr:nvGrpSpPr>
        <xdr:cNvPr id="11" name="Grupo 10">
          <a:extLst>
            <a:ext uri="{FF2B5EF4-FFF2-40B4-BE49-F238E27FC236}">
              <a16:creationId xmlns:a16="http://schemas.microsoft.com/office/drawing/2014/main" id="{00000000-0008-0000-0000-00000B000000}"/>
            </a:ext>
          </a:extLst>
        </xdr:cNvPr>
        <xdr:cNvGrpSpPr/>
      </xdr:nvGrpSpPr>
      <xdr:grpSpPr>
        <a:xfrm>
          <a:off x="7898911" y="1232688"/>
          <a:ext cx="4397606" cy="294180"/>
          <a:chOff x="8533158" y="1181099"/>
          <a:chExt cx="3269790" cy="209551"/>
        </a:xfrm>
      </xdr:grpSpPr>
      <xdr:pic>
        <xdr:nvPicPr>
          <xdr:cNvPr id="12" name="Imagen 11">
            <a:extLst>
              <a:ext uri="{FF2B5EF4-FFF2-40B4-BE49-F238E27FC236}">
                <a16:creationId xmlns:a16="http://schemas.microsoft.com/office/drawing/2014/main" id="{00000000-0008-0000-0000-00000C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8559" t="94113"/>
          <a:stretch/>
        </xdr:blipFill>
        <xdr:spPr bwMode="auto">
          <a:xfrm>
            <a:off x="8533158" y="1181099"/>
            <a:ext cx="3269790" cy="209551"/>
          </a:xfrm>
          <a:prstGeom prst="rect">
            <a:avLst/>
          </a:prstGeom>
          <a:ln>
            <a:noFill/>
          </a:ln>
          <a:extLst>
            <a:ext uri="{53640926-AAD7-44D8-BBD7-CCE9431645EC}">
              <a14:shadowObscured xmlns:a14="http://schemas.microsoft.com/office/drawing/2010/main"/>
            </a:ext>
          </a:extLst>
        </xdr:spPr>
      </xdr:pic>
      <xdr:sp macro="" textlink="">
        <xdr:nvSpPr>
          <xdr:cNvPr id="3" name="Rectángulo 2">
            <a:extLst>
              <a:ext uri="{FF2B5EF4-FFF2-40B4-BE49-F238E27FC236}">
                <a16:creationId xmlns:a16="http://schemas.microsoft.com/office/drawing/2014/main" id="{00000000-0008-0000-0000-000003000000}"/>
              </a:ext>
            </a:extLst>
          </xdr:cNvPr>
          <xdr:cNvSpPr/>
        </xdr:nvSpPr>
        <xdr:spPr>
          <a:xfrm>
            <a:off x="8854109" y="1272489"/>
            <a:ext cx="2948350" cy="61011"/>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noFill/>
              </a:ln>
              <a:solidFill>
                <a:schemeClr val="bg1"/>
              </a:solidFill>
            </a:endParaRPr>
          </a:p>
        </xdr:txBody>
      </xdr:sp>
    </xdr:grpSp>
    <xdr:clientData/>
  </xdr:twoCellAnchor>
  <xdr:twoCellAnchor editAs="oneCell">
    <xdr:from>
      <xdr:col>5</xdr:col>
      <xdr:colOff>609600</xdr:colOff>
      <xdr:row>4</xdr:row>
      <xdr:rowOff>219074</xdr:rowOff>
    </xdr:from>
    <xdr:to>
      <xdr:col>5</xdr:col>
      <xdr:colOff>1000125</xdr:colOff>
      <xdr:row>5</xdr:row>
      <xdr:rowOff>689</xdr:rowOff>
    </xdr:to>
    <xdr:pic>
      <xdr:nvPicPr>
        <xdr:cNvPr id="15" name="Imagen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46644" t="92847" r="45582"/>
        <a:stretch/>
      </xdr:blipFill>
      <xdr:spPr bwMode="auto">
        <a:xfrm>
          <a:off x="6286500" y="981074"/>
          <a:ext cx="390525" cy="416615"/>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xdr:from>
          <xdr:col>2</xdr:col>
          <xdr:colOff>373380</xdr:colOff>
          <xdr:row>10</xdr:row>
          <xdr:rowOff>60960</xdr:rowOff>
        </xdr:from>
        <xdr:to>
          <xdr:col>3</xdr:col>
          <xdr:colOff>1112520</xdr:colOff>
          <xdr:row>13</xdr:row>
          <xdr:rowOff>137160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ES" sz="1400" b="1" i="0" u="none" strike="noStrike" baseline="0">
                  <a:solidFill>
                    <a:srgbClr val="000000"/>
                  </a:solidFill>
                  <a:latin typeface="Calibri"/>
                </a:rPr>
                <a:t>Guardar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1295400</xdr:colOff>
          <xdr:row>10</xdr:row>
          <xdr:rowOff>38100</xdr:rowOff>
        </xdr:from>
        <xdr:to>
          <xdr:col>8</xdr:col>
          <xdr:colOff>487680</xdr:colOff>
          <xdr:row>13</xdr:row>
          <xdr:rowOff>114300</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ES" sz="1400" b="1" i="0" u="none" strike="noStrike" baseline="0">
                  <a:solidFill>
                    <a:srgbClr val="000000"/>
                  </a:solidFill>
                  <a:latin typeface="Calibri"/>
                </a:rPr>
                <a:t>Borrar Formulario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585107</xdr:colOff>
      <xdr:row>0</xdr:row>
      <xdr:rowOff>54429</xdr:rowOff>
    </xdr:from>
    <xdr:to>
      <xdr:col>11</xdr:col>
      <xdr:colOff>361951</xdr:colOff>
      <xdr:row>3</xdr:row>
      <xdr:rowOff>136071</xdr:rowOff>
    </xdr:to>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6354536" y="54429"/>
          <a:ext cx="10295165" cy="6531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800" b="1" baseline="0">
              <a:ln>
                <a:noFill/>
              </a:ln>
              <a:solidFill>
                <a:schemeClr val="tx1"/>
              </a:solidFill>
              <a:effectLst>
                <a:outerShdw blurRad="50800" dist="38100" dir="5400000" algn="t" rotWithShape="0">
                  <a:prstClr val="black">
                    <a:alpha val="40000"/>
                  </a:prstClr>
                </a:outerShdw>
              </a:effectLst>
              <a:latin typeface="Arial Rounded MT Bold" panose="020F0704030504030204" pitchFamily="34" charset="0"/>
            </a:rPr>
            <a:t>SECRETARIA DE AGRICULTURA, DESARROLLO ECONÓMICO Y AMBIENTE</a:t>
          </a:r>
        </a:p>
        <a:p>
          <a:pPr algn="ctr"/>
          <a:r>
            <a:rPr lang="en-US" sz="1800" b="1">
              <a:ln>
                <a:noFill/>
              </a:ln>
              <a:solidFill>
                <a:schemeClr val="bg1"/>
              </a:solidFill>
              <a:effectLst>
                <a:outerShdw blurRad="50800" dist="38100" dir="5400000" algn="t" rotWithShape="0">
                  <a:prstClr val="black">
                    <a:alpha val="40000"/>
                  </a:prstClr>
                </a:outerShdw>
              </a:effectLst>
              <a:latin typeface="Arial Rounded MT Bold" panose="020F0704030504030204" pitchFamily="34" charset="0"/>
            </a:rPr>
            <a:t>Registro De Asistencias A Usuarios - Oficina Agropecuaria 2024 - 2027</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18</xdr:col>
      <xdr:colOff>123266</xdr:colOff>
      <xdr:row>19</xdr:row>
      <xdr:rowOff>11206</xdr:rowOff>
    </xdr:from>
    <xdr:to>
      <xdr:col>28</xdr:col>
      <xdr:colOff>459442</xdr:colOff>
      <xdr:row>41</xdr:row>
      <xdr:rowOff>89647</xdr:rowOff>
    </xdr:to>
    <xdr:graphicFrame macro="">
      <xdr:nvGraphicFramePr>
        <xdr:cNvPr id="15" name="Gráfico 14">
          <a:extLst>
            <a:ext uri="{FF2B5EF4-FFF2-40B4-BE49-F238E27FC236}">
              <a16:creationId xmlns:a16="http://schemas.microsoft.com/office/drawing/2014/main" id="{00000000-0008-0000-03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771524</xdr:colOff>
      <xdr:row>0</xdr:row>
      <xdr:rowOff>0</xdr:rowOff>
    </xdr:from>
    <xdr:to>
      <xdr:col>8</xdr:col>
      <xdr:colOff>47625</xdr:colOff>
      <xdr:row>0</xdr:row>
      <xdr:rowOff>0</xdr:rowOff>
    </xdr:to>
    <xdr:sp macro="" textlink="">
      <xdr:nvSpPr>
        <xdr:cNvPr id="21" name="CuadroTexto 20">
          <a:extLst>
            <a:ext uri="{FF2B5EF4-FFF2-40B4-BE49-F238E27FC236}">
              <a16:creationId xmlns:a16="http://schemas.microsoft.com/office/drawing/2014/main" id="{00000000-0008-0000-0300-000015000000}"/>
            </a:ext>
          </a:extLst>
        </xdr:cNvPr>
        <xdr:cNvSpPr txBox="1"/>
      </xdr:nvSpPr>
      <xdr:spPr>
        <a:xfrm>
          <a:off x="1533524" y="545769"/>
          <a:ext cx="10315576" cy="7137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US" sz="2000" b="1">
            <a:ln>
              <a:noFill/>
            </a:ln>
            <a:solidFill>
              <a:schemeClr val="bg1"/>
            </a:solidFill>
            <a:effectLst>
              <a:outerShdw blurRad="50800" dist="38100" dir="5400000" algn="t" rotWithShape="0">
                <a:prstClr val="black">
                  <a:alpha val="40000"/>
                </a:prstClr>
              </a:outerShdw>
            </a:effectLst>
            <a:latin typeface="Arial Rounded MT Bold" panose="020F0704030504030204" pitchFamily="34" charset="0"/>
          </a:endParaRPr>
        </a:p>
      </xdr:txBody>
    </xdr:sp>
    <xdr:clientData/>
  </xdr:twoCellAnchor>
  <xdr:twoCellAnchor editAs="absolute">
    <xdr:from>
      <xdr:col>0</xdr:col>
      <xdr:colOff>314561</xdr:colOff>
      <xdr:row>2</xdr:row>
      <xdr:rowOff>8208</xdr:rowOff>
    </xdr:from>
    <xdr:to>
      <xdr:col>6</xdr:col>
      <xdr:colOff>499460</xdr:colOff>
      <xdr:row>5</xdr:row>
      <xdr:rowOff>1355912</xdr:rowOff>
    </xdr:to>
    <xdr:sp macro="" textlink="">
      <xdr:nvSpPr>
        <xdr:cNvPr id="27" name="CuadroTexto 26">
          <a:extLst>
            <a:ext uri="{FF2B5EF4-FFF2-40B4-BE49-F238E27FC236}">
              <a16:creationId xmlns:a16="http://schemas.microsoft.com/office/drawing/2014/main" id="{00000000-0008-0000-0300-00001B000000}"/>
            </a:ext>
          </a:extLst>
        </xdr:cNvPr>
        <xdr:cNvSpPr txBox="1"/>
      </xdr:nvSpPr>
      <xdr:spPr>
        <a:xfrm>
          <a:off x="314561" y="389208"/>
          <a:ext cx="5821458" cy="19192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200" b="1" baseline="0">
              <a:ln>
                <a:noFill/>
              </a:ln>
              <a:solidFill>
                <a:schemeClr val="tx1"/>
              </a:solidFill>
              <a:effectLst>
                <a:outerShdw blurRad="50800" dist="38100" dir="5400000" algn="t" rotWithShape="0">
                  <a:prstClr val="black">
                    <a:alpha val="40000"/>
                  </a:prstClr>
                </a:outerShdw>
              </a:effectLst>
              <a:latin typeface="Arial Rounded MT Bold" panose="020F0704030504030204" pitchFamily="34" charset="0"/>
            </a:rPr>
            <a:t>SECRETARIA DE AGRICULTURA, DESARROLLO ECONÓMICO Y AMBIENTE</a:t>
          </a:r>
        </a:p>
        <a:p>
          <a:pPr algn="ctr"/>
          <a:r>
            <a:rPr lang="en-US" sz="2200" b="1">
              <a:ln>
                <a:noFill/>
              </a:ln>
              <a:solidFill>
                <a:schemeClr val="bg1"/>
              </a:solidFill>
              <a:effectLst>
                <a:outerShdw blurRad="50800" dist="38100" dir="5400000" algn="t" rotWithShape="0">
                  <a:prstClr val="black">
                    <a:alpha val="40000"/>
                  </a:prstClr>
                </a:outerShdw>
              </a:effectLst>
              <a:latin typeface="Arial Rounded MT Bold" panose="020F0704030504030204" pitchFamily="34" charset="0"/>
            </a:rPr>
            <a:t>Registro De Asistencias A Usuarios - Oficina Agropecuaria 2024</a:t>
          </a:r>
        </a:p>
      </xdr:txBody>
    </xdr:sp>
    <xdr:clientData/>
  </xdr:twoCellAnchor>
  <xdr:twoCellAnchor>
    <xdr:from>
      <xdr:col>5</xdr:col>
      <xdr:colOff>666750</xdr:colOff>
      <xdr:row>4</xdr:row>
      <xdr:rowOff>187868</xdr:rowOff>
    </xdr:from>
    <xdr:to>
      <xdr:col>8</xdr:col>
      <xdr:colOff>231</xdr:colOff>
      <xdr:row>4</xdr:row>
      <xdr:rowOff>187868</xdr:rowOff>
    </xdr:to>
    <xdr:grpSp>
      <xdr:nvGrpSpPr>
        <xdr:cNvPr id="29" name="Grupo 28">
          <a:extLst>
            <a:ext uri="{FF2B5EF4-FFF2-40B4-BE49-F238E27FC236}">
              <a16:creationId xmlns:a16="http://schemas.microsoft.com/office/drawing/2014/main" id="{00000000-0008-0000-0300-00001D000000}"/>
            </a:ext>
          </a:extLst>
        </xdr:cNvPr>
        <xdr:cNvGrpSpPr/>
      </xdr:nvGrpSpPr>
      <xdr:grpSpPr>
        <a:xfrm>
          <a:off x="5636559" y="949868"/>
          <a:ext cx="2790496" cy="0"/>
          <a:chOff x="8533158" y="1181099"/>
          <a:chExt cx="3269790" cy="209551"/>
        </a:xfrm>
      </xdr:grpSpPr>
      <xdr:pic>
        <xdr:nvPicPr>
          <xdr:cNvPr id="30" name="Imagen 29">
            <a:extLst>
              <a:ext uri="{FF2B5EF4-FFF2-40B4-BE49-F238E27FC236}">
                <a16:creationId xmlns:a16="http://schemas.microsoft.com/office/drawing/2014/main" id="{00000000-0008-0000-0300-00001E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8559" t="94113"/>
          <a:stretch/>
        </xdr:blipFill>
        <xdr:spPr bwMode="auto">
          <a:xfrm>
            <a:off x="8533158" y="1181099"/>
            <a:ext cx="3269790" cy="209551"/>
          </a:xfrm>
          <a:prstGeom prst="rect">
            <a:avLst/>
          </a:prstGeom>
          <a:ln>
            <a:noFill/>
          </a:ln>
          <a:extLst>
            <a:ext uri="{53640926-AAD7-44D8-BBD7-CCE9431645EC}">
              <a14:shadowObscured xmlns:a14="http://schemas.microsoft.com/office/drawing/2010/main"/>
            </a:ext>
          </a:extLst>
        </xdr:spPr>
      </xdr:pic>
      <xdr:sp macro="" textlink="">
        <xdr:nvSpPr>
          <xdr:cNvPr id="31" name="Rectángulo 30">
            <a:extLst>
              <a:ext uri="{FF2B5EF4-FFF2-40B4-BE49-F238E27FC236}">
                <a16:creationId xmlns:a16="http://schemas.microsoft.com/office/drawing/2014/main" id="{00000000-0008-0000-0300-00001F000000}"/>
              </a:ext>
            </a:extLst>
          </xdr:cNvPr>
          <xdr:cNvSpPr/>
        </xdr:nvSpPr>
        <xdr:spPr>
          <a:xfrm>
            <a:off x="8854109" y="1272489"/>
            <a:ext cx="2948350" cy="61011"/>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noFill/>
              </a:ln>
              <a:solidFill>
                <a:schemeClr val="bg1"/>
              </a:solidFill>
            </a:endParaRPr>
          </a:p>
        </xdr:txBody>
      </xdr:sp>
    </xdr:grpSp>
    <xdr:clientData/>
  </xdr:twoCellAnchor>
  <xdr:twoCellAnchor editAs="absolute">
    <xdr:from>
      <xdr:col>19</xdr:col>
      <xdr:colOff>1308849</xdr:colOff>
      <xdr:row>5</xdr:row>
      <xdr:rowOff>263338</xdr:rowOff>
    </xdr:from>
    <xdr:to>
      <xdr:col>24</xdr:col>
      <xdr:colOff>437029</xdr:colOff>
      <xdr:row>5</xdr:row>
      <xdr:rowOff>750793</xdr:rowOff>
    </xdr:to>
    <xdr:grpSp>
      <xdr:nvGrpSpPr>
        <xdr:cNvPr id="33" name="Grupo 32">
          <a:extLst>
            <a:ext uri="{FF2B5EF4-FFF2-40B4-BE49-F238E27FC236}">
              <a16:creationId xmlns:a16="http://schemas.microsoft.com/office/drawing/2014/main" id="{00000000-0008-0000-0300-000021000000}"/>
            </a:ext>
          </a:extLst>
        </xdr:cNvPr>
        <xdr:cNvGrpSpPr/>
      </xdr:nvGrpSpPr>
      <xdr:grpSpPr>
        <a:xfrm>
          <a:off x="17534967" y="1215838"/>
          <a:ext cx="3509680" cy="487455"/>
          <a:chOff x="8533158" y="1181099"/>
          <a:chExt cx="3269790" cy="209551"/>
        </a:xfrm>
      </xdr:grpSpPr>
      <xdr:pic>
        <xdr:nvPicPr>
          <xdr:cNvPr id="34" name="Imagen 33">
            <a:extLst>
              <a:ext uri="{FF2B5EF4-FFF2-40B4-BE49-F238E27FC236}">
                <a16:creationId xmlns:a16="http://schemas.microsoft.com/office/drawing/2014/main" id="{00000000-0008-0000-0300-000022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8559" t="94113"/>
          <a:stretch/>
        </xdr:blipFill>
        <xdr:spPr bwMode="auto">
          <a:xfrm>
            <a:off x="8533158" y="1181099"/>
            <a:ext cx="3269790" cy="209551"/>
          </a:xfrm>
          <a:prstGeom prst="rect">
            <a:avLst/>
          </a:prstGeom>
          <a:ln>
            <a:noFill/>
          </a:ln>
          <a:extLst>
            <a:ext uri="{53640926-AAD7-44D8-BBD7-CCE9431645EC}">
              <a14:shadowObscured xmlns:a14="http://schemas.microsoft.com/office/drawing/2010/main"/>
            </a:ext>
          </a:extLst>
        </xdr:spPr>
      </xdr:pic>
      <xdr:sp macro="" textlink="">
        <xdr:nvSpPr>
          <xdr:cNvPr id="35" name="Rectángulo 34">
            <a:extLst>
              <a:ext uri="{FF2B5EF4-FFF2-40B4-BE49-F238E27FC236}">
                <a16:creationId xmlns:a16="http://schemas.microsoft.com/office/drawing/2014/main" id="{00000000-0008-0000-0300-000023000000}"/>
              </a:ext>
            </a:extLst>
          </xdr:cNvPr>
          <xdr:cNvSpPr/>
        </xdr:nvSpPr>
        <xdr:spPr>
          <a:xfrm>
            <a:off x="8854109" y="1272489"/>
            <a:ext cx="2948350" cy="61011"/>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noFill/>
              </a:ln>
              <a:solidFill>
                <a:schemeClr val="bg1"/>
              </a:solidFill>
            </a:endParaRPr>
          </a:p>
        </xdr:txBody>
      </xdr:sp>
    </xdr:grpSp>
    <xdr:clientData/>
  </xdr:twoCellAnchor>
  <xdr:twoCellAnchor editAs="oneCell">
    <xdr:from>
      <xdr:col>0</xdr:col>
      <xdr:colOff>0</xdr:colOff>
      <xdr:row>81</xdr:row>
      <xdr:rowOff>-1</xdr:rowOff>
    </xdr:from>
    <xdr:to>
      <xdr:col>14</xdr:col>
      <xdr:colOff>433754</xdr:colOff>
      <xdr:row>87</xdr:row>
      <xdr:rowOff>149678</xdr:rowOff>
    </xdr:to>
    <xdr:pic>
      <xdr:nvPicPr>
        <xdr:cNvPr id="36" name="Imagen 35">
          <a:extLst>
            <a:ext uri="{FF2B5EF4-FFF2-40B4-BE49-F238E27FC236}">
              <a16:creationId xmlns:a16="http://schemas.microsoft.com/office/drawing/2014/main" id="{00000000-0008-0000-0300-00002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92847"/>
        <a:stretch/>
      </xdr:blipFill>
      <xdr:spPr bwMode="auto">
        <a:xfrm>
          <a:off x="0" y="12120562"/>
          <a:ext cx="14168437" cy="1292679"/>
        </a:xfrm>
        <a:prstGeom prst="rect">
          <a:avLst/>
        </a:prstGeom>
        <a:ln>
          <a:noFill/>
        </a:ln>
        <a:extLst>
          <a:ext uri="{53640926-AAD7-44D8-BBD7-CCE9431645EC}">
            <a14:shadowObscured xmlns:a14="http://schemas.microsoft.com/office/drawing/2010/main"/>
          </a:ext>
        </a:extLst>
      </xdr:spPr>
    </xdr:pic>
    <xdr:clientData/>
  </xdr:twoCellAnchor>
  <xdr:twoCellAnchor>
    <xdr:from>
      <xdr:col>0</xdr:col>
      <xdr:colOff>772771</xdr:colOff>
      <xdr:row>46</xdr:row>
      <xdr:rowOff>91640</xdr:rowOff>
    </xdr:from>
    <xdr:to>
      <xdr:col>5</xdr:col>
      <xdr:colOff>409016</xdr:colOff>
      <xdr:row>63</xdr:row>
      <xdr:rowOff>95105</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83597</xdr:colOff>
      <xdr:row>24</xdr:row>
      <xdr:rowOff>15373</xdr:rowOff>
    </xdr:from>
    <xdr:to>
      <xdr:col>7</xdr:col>
      <xdr:colOff>24210</xdr:colOff>
      <xdr:row>42</xdr:row>
      <xdr:rowOff>188259</xdr:rowOff>
    </xdr:to>
    <xdr:grpSp>
      <xdr:nvGrpSpPr>
        <xdr:cNvPr id="17" name="Grupo 16">
          <a:extLst>
            <a:ext uri="{FF2B5EF4-FFF2-40B4-BE49-F238E27FC236}">
              <a16:creationId xmlns:a16="http://schemas.microsoft.com/office/drawing/2014/main" id="{00000000-0008-0000-0300-000011000000}"/>
            </a:ext>
          </a:extLst>
        </xdr:cNvPr>
        <xdr:cNvGrpSpPr/>
      </xdr:nvGrpSpPr>
      <xdr:grpSpPr>
        <a:xfrm>
          <a:off x="83597" y="4699432"/>
          <a:ext cx="6787407" cy="3870827"/>
          <a:chOff x="40821" y="6511873"/>
          <a:chExt cx="7796893" cy="2535070"/>
        </a:xfrm>
      </xdr:grpSpPr>
      <xdr:grpSp>
        <xdr:nvGrpSpPr>
          <xdr:cNvPr id="13" name="Grupo 12">
            <a:extLst>
              <a:ext uri="{FF2B5EF4-FFF2-40B4-BE49-F238E27FC236}">
                <a16:creationId xmlns:a16="http://schemas.microsoft.com/office/drawing/2014/main" id="{00000000-0008-0000-0300-00000D000000}"/>
              </a:ext>
            </a:extLst>
          </xdr:cNvPr>
          <xdr:cNvGrpSpPr/>
        </xdr:nvGrpSpPr>
        <xdr:grpSpPr>
          <a:xfrm>
            <a:off x="40821" y="6511873"/>
            <a:ext cx="7796893" cy="2535070"/>
            <a:chOff x="0" y="4684804"/>
            <a:chExt cx="5472654" cy="2535070"/>
          </a:xfrm>
        </xdr:grpSpPr>
        <mc:AlternateContent xmlns:mc="http://schemas.openxmlformats.org/markup-compatibility/2006" xmlns:a14="http://schemas.microsoft.com/office/drawing/2010/main">
          <mc:Choice Requires="a14">
            <xdr:graphicFrame macro="">
              <xdr:nvGraphicFramePr>
                <xdr:cNvPr id="19" name="LINEA">
                  <a:extLst>
                    <a:ext uri="{FF2B5EF4-FFF2-40B4-BE49-F238E27FC236}">
                      <a16:creationId xmlns:a16="http://schemas.microsoft.com/office/drawing/2014/main" id="{00000000-0008-0000-0300-000013000000}"/>
                    </a:ext>
                  </a:extLst>
                </xdr:cNvPr>
                <xdr:cNvGraphicFramePr/>
              </xdr:nvGraphicFramePr>
              <xdr:xfrm>
                <a:off x="3543438" y="4696275"/>
                <a:ext cx="1929216" cy="2523599"/>
              </xdr:xfrm>
              <a:graphic>
                <a:graphicData uri="http://schemas.microsoft.com/office/drawing/2010/slicer">
                  <sle:slicer xmlns:sle="http://schemas.microsoft.com/office/drawing/2010/slicer" name="LINEA"/>
                </a:graphicData>
              </a:graphic>
            </xdr:graphicFrame>
          </mc:Choice>
          <mc:Fallback xmlns="">
            <xdr:sp macro="" textlink="">
              <xdr:nvSpPr>
                <xdr:cNvPr id="0" name=""/>
                <xdr:cNvSpPr>
                  <a:spLocks noTextEdit="1"/>
                </xdr:cNvSpPr>
              </xdr:nvSpPr>
              <xdr:spPr>
                <a:xfrm>
                  <a:off x="4694725" y="5050545"/>
                  <a:ext cx="2510379" cy="5426956"/>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mc:AlternateContent xmlns:mc="http://schemas.openxmlformats.org/markup-compatibility/2006" xmlns:a14="http://schemas.microsoft.com/office/drawing/2010/main">
          <mc:Choice Requires="a14">
            <xdr:graphicFrame macro="">
              <xdr:nvGraphicFramePr>
                <xdr:cNvPr id="10" name="PROGRAMA">
                  <a:extLst>
                    <a:ext uri="{FF2B5EF4-FFF2-40B4-BE49-F238E27FC236}">
                      <a16:creationId xmlns:a16="http://schemas.microsoft.com/office/drawing/2014/main" id="{00000000-0008-0000-0300-00000A000000}"/>
                    </a:ext>
                  </a:extLst>
                </xdr:cNvPr>
                <xdr:cNvGraphicFramePr/>
              </xdr:nvGraphicFramePr>
              <xdr:xfrm>
                <a:off x="0" y="4684804"/>
                <a:ext cx="1755551" cy="2519437"/>
              </xdr:xfrm>
              <a:graphic>
                <a:graphicData uri="http://schemas.microsoft.com/office/drawing/2010/slicer">
                  <sle:slicer xmlns:sle="http://schemas.microsoft.com/office/drawing/2010/slicer" name="PROGRAMA"/>
                </a:graphicData>
              </a:graphic>
            </xdr:graphicFrame>
          </mc:Choice>
          <mc:Fallback xmlns="">
            <xdr:sp macro="" textlink="">
              <xdr:nvSpPr>
                <xdr:cNvPr id="0" name=""/>
                <xdr:cNvSpPr>
                  <a:spLocks noTextEdit="1"/>
                </xdr:cNvSpPr>
              </xdr:nvSpPr>
              <xdr:spPr>
                <a:xfrm>
                  <a:off x="83851" y="5025877"/>
                  <a:ext cx="2284399" cy="5418006"/>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mc:AlternateContent xmlns:mc="http://schemas.openxmlformats.org/markup-compatibility/2006" xmlns:a14="http://schemas.microsoft.com/office/drawing/2010/main">
          <mc:Choice Requires="a14">
            <xdr:graphicFrame macro="">
              <xdr:nvGraphicFramePr>
                <xdr:cNvPr id="12" name="ESPECIES">
                  <a:extLst>
                    <a:ext uri="{FF2B5EF4-FFF2-40B4-BE49-F238E27FC236}">
                      <a16:creationId xmlns:a16="http://schemas.microsoft.com/office/drawing/2014/main" id="{00000000-0008-0000-0300-00000C000000}"/>
                    </a:ext>
                  </a:extLst>
                </xdr:cNvPr>
                <xdr:cNvGraphicFramePr/>
              </xdr:nvGraphicFramePr>
              <xdr:xfrm>
                <a:off x="1731819" y="4689995"/>
                <a:ext cx="1828800" cy="2524125"/>
              </xdr:xfrm>
              <a:graphic>
                <a:graphicData uri="http://schemas.microsoft.com/office/drawing/2010/slicer">
                  <sle:slicer xmlns:sle="http://schemas.microsoft.com/office/drawing/2010/slicer" name="ESPECIES"/>
                </a:graphicData>
              </a:graphic>
            </xdr:graphicFrame>
          </mc:Choice>
          <mc:Fallback xmlns="">
            <xdr:sp macro="" textlink="">
              <xdr:nvSpPr>
                <xdr:cNvPr id="0" name=""/>
                <xdr:cNvSpPr>
                  <a:spLocks noTextEdit="1"/>
                </xdr:cNvSpPr>
              </xdr:nvSpPr>
              <xdr:spPr>
                <a:xfrm>
                  <a:off x="2337368" y="5037040"/>
                  <a:ext cx="2379713" cy="54280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grpSp>
    </xdr:grpSp>
    <xdr:clientData/>
  </xdr:twoCellAnchor>
  <xdr:twoCellAnchor>
    <xdr:from>
      <xdr:col>8</xdr:col>
      <xdr:colOff>1404335</xdr:colOff>
      <xdr:row>46</xdr:row>
      <xdr:rowOff>123265</xdr:rowOff>
    </xdr:from>
    <xdr:to>
      <xdr:col>18</xdr:col>
      <xdr:colOff>187298</xdr:colOff>
      <xdr:row>63</xdr:row>
      <xdr:rowOff>156882</xdr:rowOff>
    </xdr:to>
    <xdr:graphicFrame macro="">
      <xdr:nvGraphicFramePr>
        <xdr:cNvPr id="14" name="Gráfico 13">
          <a:extLst>
            <a:ext uri="{FF2B5EF4-FFF2-40B4-BE49-F238E27FC236}">
              <a16:creationId xmlns:a16="http://schemas.microsoft.com/office/drawing/2014/main" id="{00000000-0008-0000-03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6</xdr:col>
      <xdr:colOff>970346</xdr:colOff>
      <xdr:row>1</xdr:row>
      <xdr:rowOff>120064</xdr:rowOff>
    </xdr:from>
    <xdr:to>
      <xdr:col>20</xdr:col>
      <xdr:colOff>1185581</xdr:colOff>
      <xdr:row>5</xdr:row>
      <xdr:rowOff>1894156</xdr:rowOff>
    </xdr:to>
    <xdr:sp macro="" textlink="">
      <xdr:nvSpPr>
        <xdr:cNvPr id="54" name="Rectángulo redondeado 53">
          <a:extLst>
            <a:ext uri="{FF2B5EF4-FFF2-40B4-BE49-F238E27FC236}">
              <a16:creationId xmlns:a16="http://schemas.microsoft.com/office/drawing/2014/main" id="{00000000-0008-0000-0300-000036000000}"/>
            </a:ext>
          </a:extLst>
        </xdr:cNvPr>
        <xdr:cNvSpPr/>
      </xdr:nvSpPr>
      <xdr:spPr>
        <a:xfrm>
          <a:off x="6606905" y="310564"/>
          <a:ext cx="12227941" cy="2536092"/>
        </a:xfrm>
        <a:prstGeom prst="roundRect">
          <a:avLst/>
        </a:prstGeom>
        <a:solidFill>
          <a:schemeClr val="accent6">
            <a:lumMod val="75000"/>
          </a:schemeClr>
        </a:solidFill>
        <a:ln>
          <a:solidFill>
            <a:schemeClr val="bg1">
              <a:lumMod val="85000"/>
            </a:schemeClr>
          </a:solidFill>
        </a:ln>
        <a:effectLst>
          <a:outerShdw blurRad="127000" dir="9600000" sx="101000" sy="101000" algn="br" rotWithShape="0">
            <a:prstClr val="black">
              <a:alpha val="72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absolute">
    <xdr:from>
      <xdr:col>2</xdr:col>
      <xdr:colOff>37618</xdr:colOff>
      <xdr:row>5</xdr:row>
      <xdr:rowOff>938092</xdr:rowOff>
    </xdr:from>
    <xdr:to>
      <xdr:col>2</xdr:col>
      <xdr:colOff>786014</xdr:colOff>
      <xdr:row>5</xdr:row>
      <xdr:rowOff>1672877</xdr:rowOff>
    </xdr:to>
    <xdr:pic>
      <xdr:nvPicPr>
        <xdr:cNvPr id="32" name="Imagen 31">
          <a:extLst>
            <a:ext uri="{FF2B5EF4-FFF2-40B4-BE49-F238E27FC236}">
              <a16:creationId xmlns:a16="http://schemas.microsoft.com/office/drawing/2014/main" id="{00000000-0008-0000-0300-000020000000}"/>
            </a:ext>
          </a:extLst>
        </xdr:cNvPr>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46644" t="92847" r="45582"/>
        <a:stretch/>
      </xdr:blipFill>
      <xdr:spPr bwMode="auto">
        <a:xfrm>
          <a:off x="2200353" y="1890592"/>
          <a:ext cx="748396" cy="734785"/>
        </a:xfrm>
        <a:prstGeom prst="rect">
          <a:avLst/>
        </a:prstGeom>
        <a:ln>
          <a:noFill/>
        </a:ln>
        <a:effectLst>
          <a:reflection blurRad="6350" stA="52000" endA="300" endPos="35000" dir="5400000" sy="-100000" algn="bl" rotWithShape="0"/>
        </a:effectLst>
        <a:extLst>
          <a:ext uri="{53640926-AAD7-44D8-BBD7-CCE9431645EC}">
            <a14:shadowObscured xmlns:a14="http://schemas.microsoft.com/office/drawing/2010/main"/>
          </a:ext>
        </a:extLst>
      </xdr:spPr>
    </xdr:pic>
    <xdr:clientData/>
  </xdr:twoCellAnchor>
  <xdr:twoCellAnchor editAs="absolute">
    <xdr:from>
      <xdr:col>6</xdr:col>
      <xdr:colOff>887201</xdr:colOff>
      <xdr:row>3</xdr:row>
      <xdr:rowOff>22415</xdr:rowOff>
    </xdr:from>
    <xdr:to>
      <xdr:col>19</xdr:col>
      <xdr:colOff>280144</xdr:colOff>
      <xdr:row>5</xdr:row>
      <xdr:rowOff>1563292</xdr:rowOff>
    </xdr:to>
    <xdr:grpSp>
      <xdr:nvGrpSpPr>
        <xdr:cNvPr id="9" name="Grupo 8">
          <a:extLst>
            <a:ext uri="{FF2B5EF4-FFF2-40B4-BE49-F238E27FC236}">
              <a16:creationId xmlns:a16="http://schemas.microsoft.com/office/drawing/2014/main" id="{00000000-0008-0000-0300-000009000000}"/>
            </a:ext>
          </a:extLst>
        </xdr:cNvPr>
        <xdr:cNvGrpSpPr/>
      </xdr:nvGrpSpPr>
      <xdr:grpSpPr>
        <a:xfrm>
          <a:off x="6523760" y="593915"/>
          <a:ext cx="9982502" cy="1921877"/>
          <a:chOff x="2655556" y="2712145"/>
          <a:chExt cx="10754503" cy="1817372"/>
        </a:xfrm>
      </xdr:grpSpPr>
      <xdr:graphicFrame macro="">
        <xdr:nvGraphicFramePr>
          <xdr:cNvPr id="8" name="Gráfico 7">
            <a:extLst>
              <a:ext uri="{FF2B5EF4-FFF2-40B4-BE49-F238E27FC236}">
                <a16:creationId xmlns:a16="http://schemas.microsoft.com/office/drawing/2014/main" id="{00000000-0008-0000-0300-000008000000}"/>
              </a:ext>
            </a:extLst>
          </xdr:cNvPr>
          <xdr:cNvGraphicFramePr/>
        </xdr:nvGraphicFramePr>
        <xdr:xfrm>
          <a:off x="2655556" y="2712145"/>
          <a:ext cx="10754503" cy="1817372"/>
        </xdr:xfrm>
        <a:graphic>
          <a:graphicData uri="http://schemas.openxmlformats.org/drawingml/2006/chart">
            <c:chart xmlns:c="http://schemas.openxmlformats.org/drawingml/2006/chart" xmlns:r="http://schemas.openxmlformats.org/officeDocument/2006/relationships" r:id="rId6"/>
          </a:graphicData>
        </a:graphic>
      </xdr:graphicFrame>
      <xdr:sp macro="" textlink="B12">
        <xdr:nvSpPr>
          <xdr:cNvPr id="3" name="CuadroTexto 2">
            <a:extLst>
              <a:ext uri="{FF2B5EF4-FFF2-40B4-BE49-F238E27FC236}">
                <a16:creationId xmlns:a16="http://schemas.microsoft.com/office/drawing/2014/main" id="{00000000-0008-0000-0300-000003000000}"/>
              </a:ext>
            </a:extLst>
          </xdr:cNvPr>
          <xdr:cNvSpPr txBox="1"/>
        </xdr:nvSpPr>
        <xdr:spPr>
          <a:xfrm>
            <a:off x="3227962" y="3592355"/>
            <a:ext cx="898071" cy="3517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C17EC8D9-263A-4856-9EF6-3A2FF8C255E4}" type="TxLink">
              <a:rPr lang="en-US"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rPr>
              <a:pPr marL="0" indent="0" algn="ctr"/>
              <a:t>19,4%</a:t>
            </a:fld>
            <a:endParaRPr lang="es-CO"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endParaRPr>
          </a:p>
        </xdr:txBody>
      </xdr:sp>
      <xdr:sp macro="" textlink="B13">
        <xdr:nvSpPr>
          <xdr:cNvPr id="4" name="CuadroTexto 3">
            <a:extLst>
              <a:ext uri="{FF2B5EF4-FFF2-40B4-BE49-F238E27FC236}">
                <a16:creationId xmlns:a16="http://schemas.microsoft.com/office/drawing/2014/main" id="{00000000-0008-0000-0300-000004000000}"/>
              </a:ext>
            </a:extLst>
          </xdr:cNvPr>
          <xdr:cNvSpPr txBox="1"/>
        </xdr:nvSpPr>
        <xdr:spPr>
          <a:xfrm>
            <a:off x="5439339" y="3612548"/>
            <a:ext cx="715150" cy="3537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C4992AF3-76F7-4B20-862B-4317AEA3117E}" type="TxLink">
              <a:rPr lang="en-US"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rPr>
              <a:pPr marL="0" indent="0" algn="ctr"/>
              <a:t>55,1%</a:t>
            </a:fld>
            <a:endParaRPr lang="es-CO"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endParaRPr>
          </a:p>
        </xdr:txBody>
      </xdr:sp>
      <xdr:sp macro="" textlink="B14">
        <xdr:nvSpPr>
          <xdr:cNvPr id="5" name="CuadroTexto 4">
            <a:extLst>
              <a:ext uri="{FF2B5EF4-FFF2-40B4-BE49-F238E27FC236}">
                <a16:creationId xmlns:a16="http://schemas.microsoft.com/office/drawing/2014/main" id="{00000000-0008-0000-0300-000005000000}"/>
              </a:ext>
            </a:extLst>
          </xdr:cNvPr>
          <xdr:cNvSpPr txBox="1"/>
        </xdr:nvSpPr>
        <xdr:spPr>
          <a:xfrm>
            <a:off x="7502674" y="3601951"/>
            <a:ext cx="692067" cy="3537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46C5A086-B36E-403D-B2E0-51FF8AE1FB80}" type="TxLink">
              <a:rPr lang="en-US"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rPr>
              <a:pPr marL="0" indent="0" algn="ctr"/>
              <a:t>0,6%</a:t>
            </a:fld>
            <a:endParaRPr lang="es-CO"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endParaRPr>
          </a:p>
        </xdr:txBody>
      </xdr:sp>
      <xdr:sp macro="" textlink="B16">
        <xdr:nvSpPr>
          <xdr:cNvPr id="6" name="CuadroTexto 5">
            <a:extLst>
              <a:ext uri="{FF2B5EF4-FFF2-40B4-BE49-F238E27FC236}">
                <a16:creationId xmlns:a16="http://schemas.microsoft.com/office/drawing/2014/main" id="{00000000-0008-0000-0300-000006000000}"/>
              </a:ext>
            </a:extLst>
          </xdr:cNvPr>
          <xdr:cNvSpPr txBox="1"/>
        </xdr:nvSpPr>
        <xdr:spPr>
          <a:xfrm>
            <a:off x="11689329" y="3601951"/>
            <a:ext cx="843200" cy="3537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D623CDAC-F2D6-44FC-A993-8244CF4DAC40}" type="TxLink">
              <a:rPr lang="en-US"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rPr>
              <a:pPr marL="0" indent="0" algn="ctr"/>
              <a:t>10,5%</a:t>
            </a:fld>
            <a:endParaRPr lang="es-CO"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endParaRPr>
          </a:p>
        </xdr:txBody>
      </xdr:sp>
      <xdr:sp macro="" textlink="B15">
        <xdr:nvSpPr>
          <xdr:cNvPr id="7" name="CuadroTexto 6">
            <a:extLst>
              <a:ext uri="{FF2B5EF4-FFF2-40B4-BE49-F238E27FC236}">
                <a16:creationId xmlns:a16="http://schemas.microsoft.com/office/drawing/2014/main" id="{00000000-0008-0000-0300-000007000000}"/>
              </a:ext>
            </a:extLst>
          </xdr:cNvPr>
          <xdr:cNvSpPr txBox="1"/>
        </xdr:nvSpPr>
        <xdr:spPr>
          <a:xfrm>
            <a:off x="9602079" y="3601951"/>
            <a:ext cx="729492" cy="3537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34428A03-0FDE-45A6-BA51-496B99D18E27}" type="TxLink">
              <a:rPr lang="en-US"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rPr>
              <a:pPr marL="0" indent="0" algn="ctr"/>
              <a:t>14,4%</a:t>
            </a:fld>
            <a:endParaRPr lang="es-CO" sz="1800" b="0" i="0" u="none" strike="noStrike">
              <a:ln>
                <a:noFill/>
              </a:ln>
              <a:solidFill>
                <a:schemeClr val="tx1">
                  <a:lumMod val="95000"/>
                  <a:lumOff val="5000"/>
                </a:schemeClr>
              </a:solidFill>
              <a:effectLst>
                <a:outerShdw blurRad="50800" dist="50800" dir="5400000" algn="ctr" rotWithShape="0">
                  <a:schemeClr val="bg1"/>
                </a:outerShdw>
              </a:effectLst>
              <a:latin typeface="Impact" panose="020B0806030902050204" pitchFamily="34" charset="0"/>
              <a:ea typeface="+mn-ea"/>
              <a:cs typeface="Calibri"/>
            </a:endParaRPr>
          </a:p>
        </xdr:txBody>
      </xdr:sp>
    </xdr:grpSp>
    <xdr:clientData/>
  </xdr:twoCellAnchor>
  <xdr:twoCellAnchor editAs="absolute">
    <xdr:from>
      <xdr:col>20</xdr:col>
      <xdr:colOff>1009834</xdr:colOff>
      <xdr:row>0</xdr:row>
      <xdr:rowOff>157360</xdr:rowOff>
    </xdr:from>
    <xdr:to>
      <xdr:col>24</xdr:col>
      <xdr:colOff>437830</xdr:colOff>
      <xdr:row>5</xdr:row>
      <xdr:rowOff>1008529</xdr:rowOff>
    </xdr:to>
    <xdr:pic>
      <xdr:nvPicPr>
        <xdr:cNvPr id="28" name="Imagen 27">
          <a:extLst>
            <a:ext uri="{FF2B5EF4-FFF2-40B4-BE49-F238E27FC236}">
              <a16:creationId xmlns:a16="http://schemas.microsoft.com/office/drawing/2014/main" id="{00000000-0008-0000-0300-00001C000000}"/>
            </a:ext>
          </a:extLst>
        </xdr:cNvPr>
        <xdr:cNvPicPr>
          <a:picLocks noChangeAspect="1"/>
        </xdr:cNvPicPr>
      </xdr:nvPicPr>
      <xdr:blipFill rotWithShape="1">
        <a:blip xmlns:r="http://schemas.openxmlformats.org/officeDocument/2006/relationships" r:embed="rId7" cstate="print">
          <a:biLevel thresh="50000"/>
          <a:extLst>
            <a:ext uri="{BEBA8EAE-BF5A-486C-A8C5-ECC9F3942E4B}">
              <a14:imgProps xmlns:a14="http://schemas.microsoft.com/office/drawing/2010/main">
                <a14:imgLayer r:embed="rId8">
                  <a14:imgEffect>
                    <a14:backgroundRemoval t="10000" b="90000" l="10000" r="90000">
                      <a14:backgroundMark x1="24252" y1="43803" x2="24252" y2="43803"/>
                      <a14:backgroundMark x1="24252" y1="43803" x2="24252" y2="43803"/>
                      <a14:backgroundMark x1="16186" y1="42201" x2="16186" y2="42201"/>
                      <a14:backgroundMark x1="16186" y1="42201" x2="16186" y2="42201"/>
                      <a14:backgroundMark x1="18483" y1="41934" x2="18483" y2="41934"/>
                      <a14:backgroundMark x1="26496" y1="47115" x2="26496" y2="47115"/>
                      <a14:backgroundMark x1="24626" y1="49145" x2="24626" y2="49145"/>
                      <a14:backgroundMark x1="24626" y1="49145" x2="24626" y2="49145"/>
                      <a14:backgroundMark x1="39957" y1="44071" x2="39957" y2="44071"/>
                      <a14:backgroundMark x1="15278" y1="39263" x2="15278" y2="39263"/>
                      <a14:backgroundMark x1="36485" y1="49038" x2="36485" y2="49038"/>
                      <a14:backgroundMark x1="26068" y1="42361" x2="26068" y2="42361"/>
                    </a14:backgroundRemoval>
                  </a14:imgEffect>
                </a14:imgLayer>
              </a14:imgProps>
            </a:ext>
            <a:ext uri="{28A0092B-C50C-407E-A947-70E740481C1C}">
              <a14:useLocalDpi xmlns:a14="http://schemas.microsoft.com/office/drawing/2010/main" val="0"/>
            </a:ext>
          </a:extLst>
        </a:blip>
        <a:srcRect l="12448" t="28970" r="36752" b="33691"/>
        <a:stretch/>
      </xdr:blipFill>
      <xdr:spPr>
        <a:xfrm flipH="1">
          <a:off x="18659099" y="157360"/>
          <a:ext cx="2386349" cy="1803669"/>
        </a:xfrm>
        <a:prstGeom prst="rect">
          <a:avLst/>
        </a:prstGeom>
        <a:ln>
          <a:noFill/>
        </a:ln>
        <a:effectLst>
          <a:outerShdw blurRad="292100" dist="139700" dir="2700000" algn="tl" rotWithShape="0">
            <a:srgbClr val="333333">
              <a:alpha val="65000"/>
            </a:srgbClr>
          </a:outerShdw>
        </a:effectLst>
      </xdr:spPr>
    </xdr:pic>
    <xdr:clientData/>
  </xdr:twoCellAnchor>
  <xdr:twoCellAnchor editAs="absolute">
    <xdr:from>
      <xdr:col>2</xdr:col>
      <xdr:colOff>885265</xdr:colOff>
      <xdr:row>5</xdr:row>
      <xdr:rowOff>958903</xdr:rowOff>
    </xdr:from>
    <xdr:to>
      <xdr:col>5</xdr:col>
      <xdr:colOff>224117</xdr:colOff>
      <xdr:row>5</xdr:row>
      <xdr:rowOff>1770529</xdr:rowOff>
    </xdr:to>
    <xdr:grpSp>
      <xdr:nvGrpSpPr>
        <xdr:cNvPr id="37" name="Grupo 36">
          <a:extLst>
            <a:ext uri="{FF2B5EF4-FFF2-40B4-BE49-F238E27FC236}">
              <a16:creationId xmlns:a16="http://schemas.microsoft.com/office/drawing/2014/main" id="{00000000-0008-0000-0300-000025000000}"/>
            </a:ext>
          </a:extLst>
        </xdr:cNvPr>
        <xdr:cNvGrpSpPr/>
      </xdr:nvGrpSpPr>
      <xdr:grpSpPr>
        <a:xfrm>
          <a:off x="3048000" y="1911403"/>
          <a:ext cx="2241176" cy="811626"/>
          <a:chOff x="10642620" y="557896"/>
          <a:chExt cx="6422350" cy="1893687"/>
        </a:xfrm>
      </xdr:grpSpPr>
      <xdr:pic>
        <xdr:nvPicPr>
          <xdr:cNvPr id="38" name="Imagen 37">
            <a:extLst>
              <a:ext uri="{FF2B5EF4-FFF2-40B4-BE49-F238E27FC236}">
                <a16:creationId xmlns:a16="http://schemas.microsoft.com/office/drawing/2014/main" id="{00000000-0008-0000-0300-000026000000}"/>
              </a:ext>
            </a:extLst>
          </xdr:cNvPr>
          <xdr:cNvPicPr>
            <a:picLocks noChangeAspect="1"/>
          </xdr:cNvPicPr>
        </xdr:nvPicPr>
        <xdr:blipFill>
          <a:blip xmlns:r="http://schemas.openxmlformats.org/officeDocument/2006/relationships" r:embed="rId9" cstate="print">
            <a:duotone>
              <a:schemeClr val="accent4">
                <a:shade val="45000"/>
                <a:satMod val="135000"/>
              </a:schemeClr>
              <a:prstClr val="white"/>
            </a:duotone>
            <a:extLst>
              <a:ext uri="{BEBA8EAE-BF5A-486C-A8C5-ECC9F3942E4B}">
                <a14:imgProps xmlns:a14="http://schemas.microsoft.com/office/drawing/2010/main">
                  <a14:imgLayer r:embed="rId10">
                    <a14:imgEffect>
                      <a14:colorTemperature colorTemp="11200"/>
                    </a14:imgEffect>
                  </a14:imgLayer>
                </a14:imgProps>
              </a:ext>
              <a:ext uri="{28A0092B-C50C-407E-A947-70E740481C1C}">
                <a14:useLocalDpi xmlns:a14="http://schemas.microsoft.com/office/drawing/2010/main" val="0"/>
              </a:ext>
            </a:extLst>
          </a:blip>
          <a:stretch>
            <a:fillRect/>
          </a:stretch>
        </xdr:blipFill>
        <xdr:spPr>
          <a:xfrm>
            <a:off x="10642620" y="557896"/>
            <a:ext cx="1726276" cy="1687285"/>
          </a:xfrm>
          <a:prstGeom prst="rect">
            <a:avLst/>
          </a:prstGeom>
          <a:effectLst>
            <a:reflection blurRad="6350" stA="52000" endA="300" endPos="35000" dir="5400000" sy="-100000" algn="bl" rotWithShape="0"/>
          </a:effectLst>
        </xdr:spPr>
      </xdr:pic>
      <xdr:sp macro="" textlink="">
        <xdr:nvSpPr>
          <xdr:cNvPr id="39" name="CuadroTexto 38">
            <a:extLst>
              <a:ext uri="{FF2B5EF4-FFF2-40B4-BE49-F238E27FC236}">
                <a16:creationId xmlns:a16="http://schemas.microsoft.com/office/drawing/2014/main" id="{00000000-0008-0000-0300-000027000000}"/>
              </a:ext>
            </a:extLst>
          </xdr:cNvPr>
          <xdr:cNvSpPr txBox="1"/>
        </xdr:nvSpPr>
        <xdr:spPr>
          <a:xfrm>
            <a:off x="12260034" y="709869"/>
            <a:ext cx="4804936" cy="17417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0">
                <a:ln>
                  <a:noFill/>
                </a:ln>
                <a:solidFill>
                  <a:schemeClr val="accent4">
                    <a:lumMod val="60000"/>
                    <a:lumOff val="40000"/>
                  </a:schemeClr>
                </a:solidFill>
                <a:effectLst>
                  <a:reflection blurRad="6350" stA="55000" endA="300" endPos="45500" dir="5400000" sy="-100000" algn="bl" rotWithShape="0"/>
                </a:effectLst>
                <a:latin typeface="Arial Rounded MT Bold" panose="020F0704030504030204" pitchFamily="34" charset="0"/>
              </a:rPr>
              <a:t>CENTRO</a:t>
            </a:r>
          </a:p>
          <a:p>
            <a:r>
              <a:rPr lang="es-CO" sz="1600" b="1">
                <a:ln>
                  <a:noFill/>
                </a:ln>
                <a:solidFill>
                  <a:schemeClr val="accent4">
                    <a:lumMod val="60000"/>
                    <a:lumOff val="40000"/>
                  </a:schemeClr>
                </a:solidFill>
                <a:effectLst>
                  <a:reflection blurRad="6350" stA="55000" endA="300" endPos="45500" dir="5400000" sy="-100000" algn="bl" rotWithShape="0"/>
                </a:effectLst>
                <a:latin typeface="Arial Rounded MT Bold" panose="020F0704030504030204" pitchFamily="34" charset="0"/>
              </a:rPr>
              <a:t>DE GRAFICAS</a:t>
            </a:r>
          </a:p>
        </xdr:txBody>
      </xdr:sp>
    </xdr:grpSp>
    <xdr:clientData/>
  </xdr:twoCellAnchor>
  <xdr:twoCellAnchor editAs="absolute">
    <xdr:from>
      <xdr:col>7</xdr:col>
      <xdr:colOff>168085</xdr:colOff>
      <xdr:row>4</xdr:row>
      <xdr:rowOff>126625</xdr:rowOff>
    </xdr:from>
    <xdr:to>
      <xdr:col>7</xdr:col>
      <xdr:colOff>974908</xdr:colOff>
      <xdr:row>5</xdr:row>
      <xdr:rowOff>664508</xdr:rowOff>
    </xdr:to>
    <xdr:sp macro="" textlink="$E$12">
      <xdr:nvSpPr>
        <xdr:cNvPr id="40" name="CuadroTexto 39">
          <a:extLst>
            <a:ext uri="{FF2B5EF4-FFF2-40B4-BE49-F238E27FC236}">
              <a16:creationId xmlns:a16="http://schemas.microsoft.com/office/drawing/2014/main" id="{00000000-0008-0000-0300-000028000000}"/>
            </a:ext>
          </a:extLst>
        </xdr:cNvPr>
        <xdr:cNvSpPr txBox="1"/>
      </xdr:nvSpPr>
      <xdr:spPr>
        <a:xfrm>
          <a:off x="7014879" y="888625"/>
          <a:ext cx="806823" cy="728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551BBF2A-1C82-47A2-9B91-AC50EE7317C8}" type="TxLink">
            <a:rPr lang="en-US"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rPr>
            <a:pPr marL="0" indent="0" algn="ctr"/>
            <a:t>814</a:t>
          </a:fld>
          <a:endParaRPr lang="es-CO"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endParaRPr>
        </a:p>
      </xdr:txBody>
    </xdr:sp>
    <xdr:clientData/>
  </xdr:twoCellAnchor>
  <xdr:twoCellAnchor editAs="absolute">
    <xdr:from>
      <xdr:col>8</xdr:col>
      <xdr:colOff>560290</xdr:colOff>
      <xdr:row>4</xdr:row>
      <xdr:rowOff>182655</xdr:rowOff>
    </xdr:from>
    <xdr:to>
      <xdr:col>8</xdr:col>
      <xdr:colOff>1391207</xdr:colOff>
      <xdr:row>5</xdr:row>
      <xdr:rowOff>698126</xdr:rowOff>
    </xdr:to>
    <xdr:sp macro="" textlink="$E$13">
      <xdr:nvSpPr>
        <xdr:cNvPr id="41" name="CuadroTexto 40">
          <a:extLst>
            <a:ext uri="{FF2B5EF4-FFF2-40B4-BE49-F238E27FC236}">
              <a16:creationId xmlns:a16="http://schemas.microsoft.com/office/drawing/2014/main" id="{00000000-0008-0000-0300-000029000000}"/>
            </a:ext>
          </a:extLst>
        </xdr:cNvPr>
        <xdr:cNvSpPr txBox="1"/>
      </xdr:nvSpPr>
      <xdr:spPr>
        <a:xfrm>
          <a:off x="8987114" y="944655"/>
          <a:ext cx="840442" cy="7059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FDE892DA-CD68-4E6B-8BDA-B814DFD7D1F8}" type="TxLink">
            <a:rPr lang="en-US"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rPr>
            <a:pPr marL="0" indent="0" algn="ctr"/>
            <a:t>2311</a:t>
          </a:fld>
          <a:endParaRPr lang="es-CO"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endParaRPr>
        </a:p>
      </xdr:txBody>
    </xdr:sp>
    <xdr:clientData/>
  </xdr:twoCellAnchor>
  <xdr:twoCellAnchor editAs="absolute">
    <xdr:from>
      <xdr:col>9</xdr:col>
      <xdr:colOff>33616</xdr:colOff>
      <xdr:row>4</xdr:row>
      <xdr:rowOff>177052</xdr:rowOff>
    </xdr:from>
    <xdr:to>
      <xdr:col>10</xdr:col>
      <xdr:colOff>134465</xdr:colOff>
      <xdr:row>5</xdr:row>
      <xdr:rowOff>703729</xdr:rowOff>
    </xdr:to>
    <xdr:sp macro="" textlink="$E$14">
      <xdr:nvSpPr>
        <xdr:cNvPr id="42" name="CuadroTexto 41">
          <a:extLst>
            <a:ext uri="{FF2B5EF4-FFF2-40B4-BE49-F238E27FC236}">
              <a16:creationId xmlns:a16="http://schemas.microsoft.com/office/drawing/2014/main" id="{00000000-0008-0000-0300-00002A000000}"/>
            </a:ext>
          </a:extLst>
        </xdr:cNvPr>
        <xdr:cNvSpPr txBox="1"/>
      </xdr:nvSpPr>
      <xdr:spPr>
        <a:xfrm>
          <a:off x="10959351" y="939052"/>
          <a:ext cx="739585" cy="7171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02CD3BCC-FD21-4CDA-A673-E790B9B0A264}" type="TxLink">
            <a:rPr lang="en-US"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rPr>
            <a:pPr marL="0" indent="0" algn="ctr"/>
            <a:t>26</a:t>
          </a:fld>
          <a:endParaRPr lang="es-CO"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endParaRPr>
        </a:p>
      </xdr:txBody>
    </xdr:sp>
    <xdr:clientData/>
  </xdr:twoCellAnchor>
  <xdr:twoCellAnchor editAs="absolute">
    <xdr:from>
      <xdr:col>12</xdr:col>
      <xdr:colOff>438709</xdr:colOff>
      <xdr:row>4</xdr:row>
      <xdr:rowOff>171449</xdr:rowOff>
    </xdr:from>
    <xdr:to>
      <xdr:col>13</xdr:col>
      <xdr:colOff>481851</xdr:colOff>
      <xdr:row>5</xdr:row>
      <xdr:rowOff>709332</xdr:rowOff>
    </xdr:to>
    <xdr:sp macro="" textlink="$E$15">
      <xdr:nvSpPr>
        <xdr:cNvPr id="43" name="CuadroTexto 42">
          <a:extLst>
            <a:ext uri="{FF2B5EF4-FFF2-40B4-BE49-F238E27FC236}">
              <a16:creationId xmlns:a16="http://schemas.microsoft.com/office/drawing/2014/main" id="{00000000-0008-0000-0300-00002B000000}"/>
            </a:ext>
          </a:extLst>
        </xdr:cNvPr>
        <xdr:cNvSpPr txBox="1"/>
      </xdr:nvSpPr>
      <xdr:spPr>
        <a:xfrm>
          <a:off x="12897969" y="933449"/>
          <a:ext cx="739588" cy="728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03E19457-C4B0-4C5A-AE40-BBB7A37466F8}" type="TxLink">
            <a:rPr lang="en-US"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rPr>
            <a:pPr marL="0" indent="0" algn="ctr"/>
            <a:t>653</a:t>
          </a:fld>
          <a:endParaRPr lang="es-CO"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endParaRPr>
        </a:p>
      </xdr:txBody>
    </xdr:sp>
    <xdr:clientData/>
  </xdr:twoCellAnchor>
  <xdr:twoCellAnchor editAs="absolute">
    <xdr:from>
      <xdr:col>16</xdr:col>
      <xdr:colOff>17928</xdr:colOff>
      <xdr:row>4</xdr:row>
      <xdr:rowOff>158002</xdr:rowOff>
    </xdr:from>
    <xdr:to>
      <xdr:col>17</xdr:col>
      <xdr:colOff>337855</xdr:colOff>
      <xdr:row>5</xdr:row>
      <xdr:rowOff>722779</xdr:rowOff>
    </xdr:to>
    <xdr:sp macro="" textlink="$E$16">
      <xdr:nvSpPr>
        <xdr:cNvPr id="44" name="CuadroTexto 43">
          <a:extLst>
            <a:ext uri="{FF2B5EF4-FFF2-40B4-BE49-F238E27FC236}">
              <a16:creationId xmlns:a16="http://schemas.microsoft.com/office/drawing/2014/main" id="{00000000-0008-0000-0300-00002C000000}"/>
            </a:ext>
          </a:extLst>
        </xdr:cNvPr>
        <xdr:cNvSpPr txBox="1"/>
      </xdr:nvSpPr>
      <xdr:spPr>
        <a:xfrm>
          <a:off x="14888134" y="920002"/>
          <a:ext cx="766481" cy="755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6EA75081-0ACA-49B1-8C9B-176AFD786A70}" type="TxLink">
            <a:rPr lang="en-US"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rPr>
            <a:pPr marL="0" indent="0" algn="ctr"/>
            <a:t>440</a:t>
          </a:fld>
          <a:endParaRPr lang="es-CO" sz="44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endParaRPr>
        </a:p>
      </xdr:txBody>
    </xdr:sp>
    <xdr:clientData/>
  </xdr:twoCellAnchor>
  <xdr:twoCellAnchor editAs="absolute">
    <xdr:from>
      <xdr:col>19</xdr:col>
      <xdr:colOff>112058</xdr:colOff>
      <xdr:row>1</xdr:row>
      <xdr:rowOff>120064</xdr:rowOff>
    </xdr:from>
    <xdr:to>
      <xdr:col>20</xdr:col>
      <xdr:colOff>1185581</xdr:colOff>
      <xdr:row>5</xdr:row>
      <xdr:rowOff>1894156</xdr:rowOff>
    </xdr:to>
    <xdr:sp macro="" textlink="">
      <xdr:nvSpPr>
        <xdr:cNvPr id="48" name="Rectángulo redondeado 47">
          <a:extLst>
            <a:ext uri="{FF2B5EF4-FFF2-40B4-BE49-F238E27FC236}">
              <a16:creationId xmlns:a16="http://schemas.microsoft.com/office/drawing/2014/main" id="{00000000-0008-0000-0300-000030000000}"/>
            </a:ext>
          </a:extLst>
        </xdr:cNvPr>
        <xdr:cNvSpPr/>
      </xdr:nvSpPr>
      <xdr:spPr>
        <a:xfrm>
          <a:off x="16338176" y="310564"/>
          <a:ext cx="2496670" cy="2536092"/>
        </a:xfrm>
        <a:prstGeom prst="roundRect">
          <a:avLst/>
        </a:prstGeom>
        <a:solidFill>
          <a:schemeClr val="accent6">
            <a:lumMod val="50000"/>
          </a:schemeClr>
        </a:solidFill>
        <a:ln>
          <a:solidFill>
            <a:schemeClr val="bg1">
              <a:lumMod val="85000"/>
            </a:schemeClr>
          </a:solidFill>
        </a:ln>
        <a:effectLst>
          <a:outerShdw blurRad="127000" dir="9600000" sx="101000" sy="101000" algn="br" rotWithShape="0">
            <a:prstClr val="black">
              <a:alpha val="72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absolute">
    <xdr:from>
      <xdr:col>19</xdr:col>
      <xdr:colOff>589429</xdr:colOff>
      <xdr:row>2</xdr:row>
      <xdr:rowOff>127746</xdr:rowOff>
    </xdr:from>
    <xdr:to>
      <xdr:col>20</xdr:col>
      <xdr:colOff>672355</xdr:colOff>
      <xdr:row>5</xdr:row>
      <xdr:rowOff>717176</xdr:rowOff>
    </xdr:to>
    <xdr:sp macro="" textlink="$E$17">
      <xdr:nvSpPr>
        <xdr:cNvPr id="45" name="CuadroTexto 44">
          <a:extLst>
            <a:ext uri="{FF2B5EF4-FFF2-40B4-BE49-F238E27FC236}">
              <a16:creationId xmlns:a16="http://schemas.microsoft.com/office/drawing/2014/main" id="{00000000-0008-0000-0300-00002D000000}"/>
            </a:ext>
          </a:extLst>
        </xdr:cNvPr>
        <xdr:cNvSpPr txBox="1"/>
      </xdr:nvSpPr>
      <xdr:spPr>
        <a:xfrm>
          <a:off x="16815547" y="508746"/>
          <a:ext cx="1506073" cy="11609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fld id="{36F0F3A8-3E4B-4F2F-9404-F6F2BD5A7206}" type="TxLink">
            <a:rPr lang="en-US" sz="80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rPr>
            <a:pPr marL="0" indent="0" algn="ctr"/>
            <a:t>4244</a:t>
          </a:fld>
          <a:endParaRPr lang="es-CO" sz="8000" b="0" i="0" u="none" strike="noStrike">
            <a:ln>
              <a:noFill/>
            </a:ln>
            <a:solidFill>
              <a:schemeClr val="bg1"/>
            </a:solidFill>
            <a:effectLst>
              <a:outerShdw blurRad="50800" dist="38100" dir="10800000" algn="r" rotWithShape="0">
                <a:prstClr val="black">
                  <a:alpha val="40000"/>
                </a:prstClr>
              </a:outerShdw>
            </a:effectLst>
            <a:latin typeface="Impact" panose="020B0806030902050204" pitchFamily="34" charset="0"/>
            <a:ea typeface="+mn-ea"/>
            <a:cs typeface="Calibri"/>
          </a:endParaRPr>
        </a:p>
      </xdr:txBody>
    </xdr:sp>
    <xdr:clientData/>
  </xdr:twoCellAnchor>
  <xdr:twoCellAnchor editAs="absolute">
    <xdr:from>
      <xdr:col>19</xdr:col>
      <xdr:colOff>334899</xdr:colOff>
      <xdr:row>5</xdr:row>
      <xdr:rowOff>578042</xdr:rowOff>
    </xdr:from>
    <xdr:to>
      <xdr:col>20</xdr:col>
      <xdr:colOff>1009314</xdr:colOff>
      <xdr:row>5</xdr:row>
      <xdr:rowOff>1382749</xdr:rowOff>
    </xdr:to>
    <xdr:sp macro="" textlink="">
      <xdr:nvSpPr>
        <xdr:cNvPr id="16" name="CuadroTexto 15">
          <a:extLst>
            <a:ext uri="{FF2B5EF4-FFF2-40B4-BE49-F238E27FC236}">
              <a16:creationId xmlns:a16="http://schemas.microsoft.com/office/drawing/2014/main" id="{00000000-0008-0000-0300-000010000000}"/>
            </a:ext>
          </a:extLst>
        </xdr:cNvPr>
        <xdr:cNvSpPr txBox="1"/>
      </xdr:nvSpPr>
      <xdr:spPr>
        <a:xfrm>
          <a:off x="16561017" y="1530542"/>
          <a:ext cx="2097562" cy="8047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es-CO" sz="2400" b="1" cap="none" spc="50">
              <a:ln w="0"/>
              <a:solidFill>
                <a:schemeClr val="bg2"/>
              </a:solidFill>
              <a:effectLst>
                <a:innerShdw blurRad="63500" dist="50800" dir="13500000">
                  <a:srgbClr val="000000">
                    <a:alpha val="50000"/>
                  </a:srgbClr>
                </a:innerShdw>
              </a:effectLst>
              <a:latin typeface="Arial Rounded MT Bold" panose="020F0704030504030204" pitchFamily="34" charset="0"/>
              <a:ea typeface="+mn-ea"/>
              <a:cs typeface="+mn-cs"/>
            </a:rPr>
            <a:t>CASOS</a:t>
          </a:r>
        </a:p>
        <a:p>
          <a:pPr algn="ctr"/>
          <a:r>
            <a:rPr lang="es-CO" sz="2400" b="1" cap="none" spc="50">
              <a:ln w="0"/>
              <a:solidFill>
                <a:schemeClr val="bg2"/>
              </a:solidFill>
              <a:effectLst>
                <a:innerShdw blurRad="63500" dist="50800" dir="13500000">
                  <a:srgbClr val="000000">
                    <a:alpha val="50000"/>
                  </a:srgbClr>
                </a:innerShdw>
              </a:effectLst>
              <a:latin typeface="Arial Rounded MT Bold" panose="020F0704030504030204" pitchFamily="34" charset="0"/>
            </a:rPr>
            <a:t>ATENDIDOS</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0.02331</cdr:x>
      <cdr:y>0.04004</cdr:y>
    </cdr:from>
    <cdr:to>
      <cdr:x>0.07004</cdr:x>
      <cdr:y>0.12933</cdr:y>
    </cdr:to>
    <cdr:sp macro="" textlink="">
      <cdr:nvSpPr>
        <cdr:cNvPr id="2" name="CuadroTexto 1">
          <a:extLst xmlns:a="http://schemas.openxmlformats.org/drawingml/2006/main">
            <a:ext uri="{FF2B5EF4-FFF2-40B4-BE49-F238E27FC236}">
              <a16:creationId xmlns:a16="http://schemas.microsoft.com/office/drawing/2014/main" id="{FF2E6903-3B45-4144-B163-BC56090510C6}"/>
            </a:ext>
          </a:extLst>
        </cdr:cNvPr>
        <cdr:cNvSpPr txBox="1"/>
      </cdr:nvSpPr>
      <cdr:spPr>
        <a:xfrm xmlns:a="http://schemas.openxmlformats.org/drawingml/2006/main">
          <a:off x="237508" y="109847"/>
          <a:ext cx="476250" cy="24492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0.02331</cdr:x>
      <cdr:y>0.04004</cdr:y>
    </cdr:from>
    <cdr:to>
      <cdr:x>0.07004</cdr:x>
      <cdr:y>0.12933</cdr:y>
    </cdr:to>
    <cdr:sp macro="" textlink="">
      <cdr:nvSpPr>
        <cdr:cNvPr id="3" name="CuadroTexto 1">
          <a:extLst xmlns:a="http://schemas.openxmlformats.org/drawingml/2006/main">
            <a:ext uri="{FF2B5EF4-FFF2-40B4-BE49-F238E27FC236}">
              <a16:creationId xmlns:a16="http://schemas.microsoft.com/office/drawing/2014/main" id="{FF2E6903-3B45-4144-B163-BC56090510C6}"/>
            </a:ext>
          </a:extLst>
        </cdr:cNvPr>
        <cdr:cNvSpPr txBox="1"/>
      </cdr:nvSpPr>
      <cdr:spPr>
        <a:xfrm xmlns:a="http://schemas.openxmlformats.org/drawingml/2006/main">
          <a:off x="237508" y="109847"/>
          <a:ext cx="476250" cy="24492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0.02331</cdr:x>
      <cdr:y>0.04004</cdr:y>
    </cdr:from>
    <cdr:to>
      <cdr:x>0.07004</cdr:x>
      <cdr:y>0.12933</cdr:y>
    </cdr:to>
    <cdr:sp macro="" textlink="">
      <cdr:nvSpPr>
        <cdr:cNvPr id="4" name="CuadroTexto 1">
          <a:extLst xmlns:a="http://schemas.openxmlformats.org/drawingml/2006/main">
            <a:ext uri="{FF2B5EF4-FFF2-40B4-BE49-F238E27FC236}">
              <a16:creationId xmlns:a16="http://schemas.microsoft.com/office/drawing/2014/main" id="{FF2E6903-3B45-4144-B163-BC56090510C6}"/>
            </a:ext>
          </a:extLst>
        </cdr:cNvPr>
        <cdr:cNvSpPr txBox="1"/>
      </cdr:nvSpPr>
      <cdr:spPr>
        <a:xfrm xmlns:a="http://schemas.openxmlformats.org/drawingml/2006/main">
          <a:off x="237508" y="109847"/>
          <a:ext cx="476250" cy="24492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0.02331</cdr:x>
      <cdr:y>0.04004</cdr:y>
    </cdr:from>
    <cdr:to>
      <cdr:x>0.07004</cdr:x>
      <cdr:y>0.12933</cdr:y>
    </cdr:to>
    <cdr:sp macro="" textlink="">
      <cdr:nvSpPr>
        <cdr:cNvPr id="5" name="CuadroTexto 1">
          <a:extLst xmlns:a="http://schemas.openxmlformats.org/drawingml/2006/main">
            <a:ext uri="{FF2B5EF4-FFF2-40B4-BE49-F238E27FC236}">
              <a16:creationId xmlns:a16="http://schemas.microsoft.com/office/drawing/2014/main" id="{FF2E6903-3B45-4144-B163-BC56090510C6}"/>
            </a:ext>
          </a:extLst>
        </cdr:cNvPr>
        <cdr:cNvSpPr txBox="1"/>
      </cdr:nvSpPr>
      <cdr:spPr>
        <a:xfrm xmlns:a="http://schemas.openxmlformats.org/drawingml/2006/main">
          <a:off x="237508" y="109847"/>
          <a:ext cx="476250" cy="24492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0.01243</cdr:x>
      <cdr:y>0.05219</cdr:y>
    </cdr:from>
    <cdr:to>
      <cdr:x>0.0678</cdr:x>
      <cdr:y>0.2115</cdr:y>
    </cdr:to>
    <cdr:sp macro="" textlink="">
      <cdr:nvSpPr>
        <cdr:cNvPr id="6" name="CuadroTexto 1">
          <a:extLst xmlns:a="http://schemas.openxmlformats.org/drawingml/2006/main">
            <a:ext uri="{FF2B5EF4-FFF2-40B4-BE49-F238E27FC236}">
              <a16:creationId xmlns:a16="http://schemas.microsoft.com/office/drawing/2014/main" id="{46D280C9-3BCE-4DEE-BA6B-AA6A0F117E16}"/>
            </a:ext>
          </a:extLst>
        </cdr:cNvPr>
        <cdr:cNvSpPr txBox="1"/>
      </cdr:nvSpPr>
      <cdr:spPr>
        <a:xfrm xmlns:a="http://schemas.openxmlformats.org/drawingml/2006/main">
          <a:off x="123264" y="143156"/>
          <a:ext cx="549089" cy="43702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0.02599</cdr:x>
      <cdr:y>0.10121</cdr:y>
    </cdr:from>
    <cdr:to>
      <cdr:x>0.0791</cdr:x>
      <cdr:y>0.24418</cdr:y>
    </cdr:to>
    <cdr:sp macro="" textlink="">
      <cdr:nvSpPr>
        <cdr:cNvPr id="7" name="CuadroTexto 2">
          <a:extLst xmlns:a="http://schemas.openxmlformats.org/drawingml/2006/main">
            <a:ext uri="{FF2B5EF4-FFF2-40B4-BE49-F238E27FC236}">
              <a16:creationId xmlns:a16="http://schemas.microsoft.com/office/drawing/2014/main" id="{DDB372A8-4469-4B47-B0CD-39024C864AF1}"/>
            </a:ext>
          </a:extLst>
        </cdr:cNvPr>
        <cdr:cNvSpPr txBox="1"/>
      </cdr:nvSpPr>
      <cdr:spPr>
        <a:xfrm xmlns:a="http://schemas.openxmlformats.org/drawingml/2006/main">
          <a:off x="257735" y="277626"/>
          <a:ext cx="526676" cy="39220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0.01243</cdr:x>
      <cdr:y>0.05219</cdr:y>
    </cdr:from>
    <cdr:to>
      <cdr:x>0.0678</cdr:x>
      <cdr:y>0.2115</cdr:y>
    </cdr:to>
    <cdr:sp macro="" textlink="">
      <cdr:nvSpPr>
        <cdr:cNvPr id="8" name="CuadroTexto 1">
          <a:extLst xmlns:a="http://schemas.openxmlformats.org/drawingml/2006/main">
            <a:ext uri="{FF2B5EF4-FFF2-40B4-BE49-F238E27FC236}">
              <a16:creationId xmlns:a16="http://schemas.microsoft.com/office/drawing/2014/main" id="{46D280C9-3BCE-4DEE-BA6B-AA6A0F117E16}"/>
            </a:ext>
          </a:extLst>
        </cdr:cNvPr>
        <cdr:cNvSpPr txBox="1"/>
      </cdr:nvSpPr>
      <cdr:spPr>
        <a:xfrm xmlns:a="http://schemas.openxmlformats.org/drawingml/2006/main">
          <a:off x="123264" y="143156"/>
          <a:ext cx="549089" cy="43702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dr:relSizeAnchor xmlns:cdr="http://schemas.openxmlformats.org/drawingml/2006/chartDrawing">
    <cdr:from>
      <cdr:x>0.02599</cdr:x>
      <cdr:y>0.10121</cdr:y>
    </cdr:from>
    <cdr:to>
      <cdr:x>0.0791</cdr:x>
      <cdr:y>0.24418</cdr:y>
    </cdr:to>
    <cdr:sp macro="" textlink="">
      <cdr:nvSpPr>
        <cdr:cNvPr id="9" name="CuadroTexto 2">
          <a:extLst xmlns:a="http://schemas.openxmlformats.org/drawingml/2006/main">
            <a:ext uri="{FF2B5EF4-FFF2-40B4-BE49-F238E27FC236}">
              <a16:creationId xmlns:a16="http://schemas.microsoft.com/office/drawing/2014/main" id="{DDB372A8-4469-4B47-B0CD-39024C864AF1}"/>
            </a:ext>
          </a:extLst>
        </cdr:cNvPr>
        <cdr:cNvSpPr txBox="1"/>
      </cdr:nvSpPr>
      <cdr:spPr>
        <a:xfrm xmlns:a="http://schemas.openxmlformats.org/drawingml/2006/main">
          <a:off x="257735" y="277626"/>
          <a:ext cx="526676" cy="39220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O" sz="1100"/>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HP" refreshedDate="46071.399697337962" createdVersion="7" refreshedVersion="6" minRefreshableVersion="3" recordCount="5">
  <cacheSource type="worksheet">
    <worksheetSource name="Tabla4"/>
  </cacheSource>
  <cacheFields count="2">
    <cacheField name="Programa" numFmtId="0">
      <sharedItems count="7">
        <s v="Agricola"/>
        <s v="Bovinos"/>
        <s v="Equinos"/>
        <s v="Especies_Menores"/>
        <s v="Otros"/>
        <s v="Agrícola" u="1"/>
        <s v="Especies Menores" u="1"/>
      </sharedItems>
    </cacheField>
    <cacheField name="Casos" numFmtId="0">
      <sharedItems containsSemiMixedTypes="0" containsString="0" containsNumber="1" containsInteger="1" minValue="26" maxValue="230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HP" refreshedDate="46071.399697800924" createdVersion="7" refreshedVersion="6" minRefreshableVersion="3" recordCount="4536">
  <cacheSource type="worksheet">
    <worksheetSource name="Base_de_datos"/>
  </cacheSource>
  <cacheFields count="16">
    <cacheField name="CEDULA" numFmtId="0">
      <sharedItems containsBlank="1" containsMixedTypes="1" containsNumber="1" containsInteger="1" minValue="39684" maxValue="10722362730"/>
    </cacheField>
    <cacheField name="NOMBRES" numFmtId="0">
      <sharedItems/>
    </cacheField>
    <cacheField name="APELLIDOS" numFmtId="0">
      <sharedItems/>
    </cacheField>
    <cacheField name="TELEFONO" numFmtId="0">
      <sharedItems containsBlank="1" containsMixedTypes="1" containsNumber="1" containsInteger="1" minValue="0" maxValue="322028204421"/>
    </cacheField>
    <cacheField name="NUMERO DE REFERENCIA" numFmtId="0">
      <sharedItems containsBlank="1" containsMixedTypes="1" containsNumber="1" containsInteger="1" minValue="51" maxValue="45832"/>
    </cacheField>
    <cacheField name="FECHA" numFmtId="14">
      <sharedItems containsSemiMixedTypes="0" containsNonDate="0" containsDate="1" containsString="0" minDate="2024-01-02T00:00:00" maxDate="2025-12-19T00:00:00"/>
    </cacheField>
    <cacheField name="VEREDA " numFmtId="0">
      <sharedItems/>
    </cacheField>
    <cacheField name="PREDIO" numFmtId="0">
      <sharedItems/>
    </cacheField>
    <cacheField name="RESPONSABLE" numFmtId="0">
      <sharedItems/>
    </cacheField>
    <cacheField name="PROGRAMA" numFmtId="0">
      <sharedItems containsBlank="1" count="17">
        <s v="Bovinos"/>
        <s v="Especies_Menores"/>
        <s v="Equinos"/>
        <s v="Agricola"/>
        <m/>
        <s v="Otros"/>
        <s v="Agricola "/>
        <s v="sanidad"/>
        <s v="Agrícola" u="1"/>
        <s v="Equinos " u="1"/>
        <s v="Especies Menores" u="1"/>
        <s v="OVINO CAPRINO" u="1"/>
        <s v="a" u="1"/>
        <s v="ESPECIE MENORES" u="1"/>
        <s v="CANINO" u="1"/>
        <s v="Piscicultura" u="1"/>
        <s v="EQUINO" u="1"/>
      </sharedItems>
    </cacheField>
    <cacheField name="ESPECIES" numFmtId="0">
      <sharedItems containsBlank="1" count="35">
        <s v="Bovinos"/>
        <s v="Ovinos"/>
        <s v="Cunicultura"/>
        <s v="Porcicultura"/>
        <s v="Avicultura"/>
        <s v="Caprinos"/>
        <s v="Equinos"/>
        <s v="papa"/>
        <s v="frutales"/>
        <s v="hortalizas"/>
        <s v="fresa"/>
        <s v="Especies_Menores"/>
        <s v="pasto"/>
        <s v="maiz"/>
        <s v="arveja"/>
        <s v="silvopastoril"/>
        <s v="Otros"/>
        <m/>
        <s v="Piscicultura"/>
        <s v="Fresa "/>
        <s v="Frutales "/>
        <s v="Mejoramiento de Praderas  "/>
        <s v="cubios"/>
        <s v="Otros "/>
        <s v="Aromaticas"/>
        <s v="pradera"/>
        <s v="cebolla"/>
        <s v="romero"/>
        <s v=" frutales"/>
        <s v="Aromáticas " u="1"/>
        <s v="CERDOS" u="1"/>
        <s v="CANINO" u="1"/>
        <s v="PORCINOS" u="1"/>
        <s v="EQUINO" u="1"/>
        <s v="LLAMA" u="1"/>
      </sharedItems>
    </cacheField>
    <cacheField name="LINEA" numFmtId="0">
      <sharedItems containsBlank="1" count="27">
        <s v="Inseminación Artificial"/>
        <s v="Sanidad Preventiva"/>
        <s v="Chequeo Reproductivo"/>
        <s v="Protocolo IATF"/>
        <s v="Otros"/>
        <s v="PROTOCOLO AITF"/>
        <s v="PROTOCOLO AITF "/>
        <s v="Agricola "/>
        <s v="Agricola"/>
        <s v="Extención Rural"/>
        <s v="Mejoramiento De Praderas"/>
        <s v="Caracterización"/>
        <s v="Asesoria Técnica"/>
        <s v="Alimentación Y Nutrición( Huertas) "/>
        <s v="Repoblamiento Ovino"/>
        <s v=" "/>
        <s v="incautacion 3 equinos en predios privados"/>
        <m/>
        <s v="Alimentación Y Nutrición" u="1"/>
        <s v="CHEQUEO" u="1"/>
        <s v="SANIDAD" u="1"/>
        <s v="Acoples PMG" u="1"/>
        <s v="Aromaticas" u="1"/>
        <s v="a" u="1"/>
        <s v="INSEMINACION" u="1"/>
        <s v="Papa" u="1"/>
        <s v="Silvopartoril" u="1"/>
      </sharedItems>
    </cacheField>
    <cacheField name="# ANIMALES Y/O ÁREA CULTIVO" numFmtId="0">
      <sharedItems containsBlank="1"/>
    </cacheField>
    <cacheField name="DESCRIPCIÓN " numFmtId="0">
      <sharedItems containsBlank="1" longText="1"/>
    </cacheField>
    <cacheField name="RECOMENDACIONES" numFmtId="0">
      <sharedItems containsBlank="1" longText="1"/>
    </cacheField>
    <cacheField name="GRUPO POBLACIONAL" numFmtId="0">
      <sharedItems/>
    </cacheField>
  </cacheFields>
  <extLst>
    <ext xmlns:x14="http://schemas.microsoft.com/office/spreadsheetml/2009/9/main" uri="{725AE2AE-9491-48be-B2B4-4EB974FC3084}">
      <x14:pivotCacheDefinition pivotCacheId="1564904059"/>
    </ext>
  </extLst>
</pivotCacheDefinition>
</file>

<file path=xl/pivotCache/pivotCacheDefinition3.xml><?xml version="1.0" encoding="utf-8"?>
<pivotCacheDefinition xmlns="http://schemas.openxmlformats.org/spreadsheetml/2006/main" xmlns:r="http://schemas.openxmlformats.org/officeDocument/2006/relationships" r:id="rId1" refreshedBy="HP" refreshedDate="46071.39969849537" createdVersion="7" refreshedVersion="6" minRefreshableVersion="3" recordCount="4536">
  <cacheSource type="worksheet">
    <worksheetSource name="Base_de_datos[GRUPO POBLACIONAL]"/>
  </cacheSource>
  <cacheFields count="1">
    <cacheField name="GRUPO POBLACIONAL" numFmtId="0">
      <sharedItems containsBlank="1" count="8">
        <s v="Ninguno"/>
        <s v="adulto mayor&gt;70"/>
        <s v="Otros"/>
        <s v="Discapacitado"/>
        <s v="Madre cabeza de hogar"/>
        <s v="Victima de conflicto"/>
        <s v="ninguno "/>
        <m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
  <r>
    <x v="0"/>
    <n v="814"/>
  </r>
  <r>
    <x v="1"/>
    <n v="2309"/>
  </r>
  <r>
    <x v="2"/>
    <n v="26"/>
  </r>
  <r>
    <x v="3"/>
    <n v="604"/>
  </r>
  <r>
    <x v="4"/>
    <n v="440"/>
  </r>
</pivotCacheRecords>
</file>

<file path=xl/pivotCache/pivotCacheRecords2.xml><?xml version="1.0" encoding="utf-8"?>
<pivotCacheRecords xmlns="http://schemas.openxmlformats.org/spreadsheetml/2006/main" xmlns:r="http://schemas.openxmlformats.org/officeDocument/2006/relationships" count="4536">
  <r>
    <n v="3185506"/>
    <s v="JUAN CARLOS "/>
    <s v="MARENTES "/>
    <n v="3158524810"/>
    <n v="2495"/>
    <d v="2025-12-18T00:00:00"/>
    <s v="ALTO CHARCO"/>
    <s v="LA CANDELARIA"/>
    <s v="ALFREDO ARDILA PARDO"/>
    <x v="0"/>
    <x v="0"/>
    <x v="0"/>
    <m/>
    <s v="NOVILLA AYRSHIRE REPORTADA EN CELO INSEMINADA CON SEMEN AYRSHIRE DEL TORO HARIS P"/>
    <s v="ESTAR PENDIENTE AL COMPORTAMINETO DENTRO DE 21 DÍAS"/>
    <s v="Ninguno"/>
  </r>
  <r>
    <n v="51881451"/>
    <s v="NIDIA"/>
    <s v="SIERRA PIÑEROS"/>
    <n v="3153056324"/>
    <n v="2499"/>
    <d v="2025-12-11T00:00:00"/>
    <s v="PERICO"/>
    <s v="LAS ACACIAS"/>
    <s v="ALFREDO ARDLA PARDO"/>
    <x v="0"/>
    <x v="0"/>
    <x v="0"/>
    <m/>
    <s v="VACA # 32 REPORTADA EN CELO INSEMINADA CON SEMEN ANGUS DEL TORO STAPLETON"/>
    <s v="ESTAR PENDIENTE AL COMPORTAMIENTO DENTRO DE 21 DÍAS"/>
    <s v="Ninguno"/>
  </r>
  <r>
    <n v="51881451"/>
    <s v="NIDIA"/>
    <s v="SIERRA PIÑEROS"/>
    <n v="3153056324"/>
    <s v="1740"/>
    <d v="2025-12-02T00:00:00"/>
    <s v="PERICO"/>
    <s v="LAS ACACIAS"/>
    <s v="ALFREDO ARDILA PARDO"/>
    <x v="0"/>
    <x v="0"/>
    <x v="0"/>
    <m/>
    <s v="VACA #49 REPORTADA EN CELO INSEMINADA CON SEMEN BRAHAMAN ROJO DEL TORO DANTE BR"/>
    <s v="ESTAR PENDIENTE AL COMPORTAMIENTO DENTRO DE 21 DÍAS"/>
    <s v="Ninguno"/>
  </r>
  <r>
    <n v="23628303"/>
    <s v="MARIA AURORA"/>
    <s v="PIÑEROS DE SIERRA"/>
    <n v="3153056324"/>
    <n v="2500"/>
    <d v="2025-12-12T00:00:00"/>
    <s v="SAN MIGUEL"/>
    <s v="LOS CERRITOS"/>
    <s v="ALFREDO ARDILA PARDO"/>
    <x v="0"/>
    <x v="0"/>
    <x v="0"/>
    <m/>
    <s v="VACA # 80 REPORTADA EN CELO INSEMINADA CON SEMEN HOLSTEIN DEL TORO LEYTON"/>
    <s v="ESTAR PENDIENTE AL COMPORTAMIENTO DENTRO DE 21 DÍAS"/>
    <s v="adulto mayor&gt;70"/>
  </r>
  <r>
    <n v="23628303"/>
    <s v="MARIA AURORA"/>
    <s v="PIÑEROS DE SIERRA"/>
    <n v="3153056324"/>
    <n v="2498"/>
    <d v="2025-12-11T00:00:00"/>
    <s v="SAN MIGUEL"/>
    <s v="LOS CERRITOS"/>
    <s v="ALFREDO ARDILA PARDO"/>
    <x v="0"/>
    <x v="0"/>
    <x v="0"/>
    <m/>
    <s v="NOVILLA # 02 REPORTADA EN CELO INSEMINADA CON SEMEN HOLSTEIN DEL TORO STREETMAGICIAN"/>
    <s v="ESTAR PENDIENTE AL COMPORTAMIENTO DENTRO DE 21 DÍAS"/>
    <s v="adulto mayor&gt;70"/>
  </r>
  <r>
    <n v="23628303"/>
    <s v="MARIA AURORA"/>
    <s v="PIÑEROS DE SIERRA"/>
    <n v="3153056324"/>
    <s v="1742"/>
    <d v="2025-11-21T00:00:00"/>
    <s v="SAN MIGUEL"/>
    <s v="LOS CERRITOS"/>
    <s v="ALFREDO ARDILA PARDO"/>
    <x v="0"/>
    <x v="0"/>
    <x v="0"/>
    <m/>
    <s v="VACA #80 REPORTADA EN CELO DE 12-18 HORAS INSEMINADA CON SEMEN AYRSHIRE DEL TORO FRAME P"/>
    <s v="ESTAR PENDIENTE AL COMPORTAMIENTO DENTRO DE 21 DÍAS"/>
    <s v="adulto mayor&gt;70"/>
  </r>
  <r>
    <n v="23628303"/>
    <s v="MARIA AURORA"/>
    <s v="PIÑEROS DE SIERRA"/>
    <n v="3153056324"/>
    <s v="1743"/>
    <d v="2025-11-05T00:00:00"/>
    <s v="SAN MIGUEL"/>
    <s v="LOS CERRITOS"/>
    <s v="ALFREDO ARDILA PARDO"/>
    <x v="0"/>
    <x v="0"/>
    <x v="0"/>
    <m/>
    <s v="VACA #402 REPORTADA EN CELO INSEMINADA CON SEMEN GYRSHIRE DEL TORO MAXIMO"/>
    <s v="ESTAR PENDIENTE AL COMPORTAMIENTO DENTRO DE 21 DÍAS"/>
    <s v="adulto mayor&gt;70"/>
  </r>
  <r>
    <n v="23628303"/>
    <s v="MARIA AURORA"/>
    <s v="PIÑEROS DE SIERRA"/>
    <n v="3153056324"/>
    <s v="1744"/>
    <d v="2025-10-30T00:00:00"/>
    <s v="SAN MIGUEL"/>
    <s v="LOS CERRITOS"/>
    <s v="ALFREDO ARDILA PARDO"/>
    <x v="0"/>
    <x v="0"/>
    <x v="0"/>
    <m/>
    <s v="VACA #2183 REPORTADA EN CELO INSEMINADA CON SEMEN HOLSTEIN DEL TORO LEYTON"/>
    <s v="ESTAR PENDIENTE AL COMPORTAMIENTO DENTRO DE 21 DÍAS"/>
    <s v="adulto mayor&gt;70"/>
  </r>
  <r>
    <n v="19240769"/>
    <s v="CARLOS"/>
    <s v="REYES"/>
    <n v="3214505424"/>
    <s v="1741"/>
    <d v="2025-11-27T00:00:00"/>
    <s v="PERICO"/>
    <s v="LOS PINOS"/>
    <s v="SEBASTIAN QUINTERO"/>
    <x v="0"/>
    <x v="0"/>
    <x v="0"/>
    <m/>
    <s v="VACA DE NOMBRE PRINCESA REPORTADA EN CELO INSEMINADA CON SEMEN NORMANDO DEL TORO TRUENO"/>
    <s v="ESTAR PENDIENTE AL COMPORTAMIENTO DENTRO DE 21 DÍAS"/>
    <s v="Ninguno"/>
  </r>
  <r>
    <n v="79182953"/>
    <s v="RAUL "/>
    <s v="HUERTAS"/>
    <n v="3144324828"/>
    <s v="1750"/>
    <d v="2025-12-10T00:00:00"/>
    <s v="DELICIAS"/>
    <s v="EL ESCONDITE"/>
    <s v="ALFREDO ARDILA PARDO"/>
    <x v="0"/>
    <x v="0"/>
    <x v="0"/>
    <m/>
    <s v="VACA DE NOMBRE MARIPOSA REPORTADA EN CELO INSEMINADA CON SEMEN NORMANDO DEL TORO TRUENO"/>
    <s v="ESTAR PENDIENTE AL COMPORTAMIENTO DENTRO DE 21 DÍAS"/>
    <s v="Ninguno"/>
  </r>
  <r>
    <s v="3178906"/>
    <s v="EDGAR"/>
    <s v="MARENTES "/>
    <s v="3112076399"/>
    <s v="2310"/>
    <d v="2025-12-05T00:00:00"/>
    <s v="ALTO CHARCO"/>
    <s v="LA RAYAN"/>
    <s v="JUAN JOSE BUITRAGO"/>
    <x v="0"/>
    <x v="0"/>
    <x v="1"/>
    <s v="N/A"/>
    <s v="SE ENCUENTRA 10 BOVINOS "/>
    <s v="SE REALIZA LA DESPARASITACION 7 VACAS 4-5 AÑOS SE SUMINISTRA FEBENDAZOL 20 ML VIA ORAL, 3 TERNERAS 8-9 MESES SE SUMINISTRA FEBENDAZOL 15 ML VIA ORAL- COMPLEJO 20 ML VIA ORAL "/>
    <s v="Ninguno"/>
  </r>
  <r>
    <s v="80179144"/>
    <s v="WILFRED "/>
    <s v="BELTRAN"/>
    <s v="3209178898"/>
    <s v="2309"/>
    <d v="2025-12-05T00:00:00"/>
    <s v="JASMIN"/>
    <s v="BELLA VISTA "/>
    <s v="JUAN JOSE BUITRAGO"/>
    <x v="0"/>
    <x v="0"/>
    <x v="1"/>
    <s v="N/A"/>
    <s v="SE ENCUENTRA 1 BOVINO"/>
    <s v="SE REALIZA LA APLICACIÓN DE CALCIO VIA INTRAVENOSO (CALFOLAD) A VACA LLAMADA CHULA"/>
    <s v="Ninguno"/>
  </r>
  <r>
    <s v="52589608"/>
    <s v="NORA "/>
    <s v="CADENA"/>
    <s v="3174443072"/>
    <s v="2308"/>
    <d v="2025-12-05T00:00:00"/>
    <s v="CARDONAL"/>
    <s v="EL JASMIN"/>
    <s v="JUAN JOSE BUITRAGO"/>
    <x v="0"/>
    <x v="0"/>
    <x v="1"/>
    <s v="N/A"/>
    <s v="SE ENCUENTRA 1 BOVINO "/>
    <s v="SE REALIZA EL DRENAJE EN LA PARTE DEL TESTICULO POR PROBLEMAS DE INFECCION EN LA CUAL SE APLICA YODO CON AGUA ESTERIL INTERNAMENTE Y SE APLICA ANTIBIOTICO PARA DESINFLAMAR "/>
    <s v="Ninguno"/>
  </r>
  <r>
    <n v="79182023"/>
    <s v="PEDRO "/>
    <s v="GARZON "/>
    <n v="3114935775"/>
    <s v="1739"/>
    <d v="2025-12-03T00:00:00"/>
    <s v="ROMERAL "/>
    <s v="CORRAL PINTADO "/>
    <s v="ALFREDO ARDILA PARDO"/>
    <x v="0"/>
    <x v="0"/>
    <x v="0"/>
    <m/>
    <s v="VACA DE NOMBRE NARCISA REPORTADA EN CELO INSEMINADA CON SEMEN NORMANDO DEL TORO TRUENO"/>
    <s v="ESTAR PENDIENTE AL COMPORTAMIENTO DENTRO DE 21 DÍAS"/>
    <s v="Ninguno"/>
  </r>
  <r>
    <n v="392980"/>
    <s v="ROGELIO"/>
    <s v="MARENTES "/>
    <n v="3153373727"/>
    <s v="1738"/>
    <d v="2025-12-03T00:00:00"/>
    <s v="ROMERAL "/>
    <s v="EL ROMERAL "/>
    <s v="ALFREDO ARDILA PARDO"/>
    <x v="0"/>
    <x v="0"/>
    <x v="0"/>
    <m/>
    <s v="Novilla de nombre CHATICA reportada en celo de 12-18 horas inseminada con semen de raza Normando del toro TRUENO"/>
    <s v="Estar pendiente al comportamientodentro de 21 días"/>
    <s v="Ninguno"/>
  </r>
  <r>
    <s v="39786978"/>
    <s v="LUZ "/>
    <s v="GARZON"/>
    <s v="3123285715"/>
    <s v="2307"/>
    <d v="2025-12-03T00:00:00"/>
    <s v="ROMERAL"/>
    <s v="LAS LAJAS"/>
    <s v="JUAN JOSE BUITRAGO"/>
    <x v="0"/>
    <x v="0"/>
    <x v="1"/>
    <s v="N/A"/>
    <s v="SE ENCUENTRA 1 BOVINO"/>
    <s v="SE REALIZA EL LAVADO UETRINO DE VACA LLAMADA FLORA RAZA NORMANDA DE 4 AÑOS CON OXITETRACICLINA "/>
    <s v="Ninguno"/>
  </r>
  <r>
    <n v="51881451"/>
    <s v="NIDIA"/>
    <s v="SIERRA PIÑEROS"/>
    <n v="3153056324"/>
    <s v="1745"/>
    <d v="2025-10-20T00:00:00"/>
    <s v="PERICO"/>
    <s v="LAS ACACIAS"/>
    <s v="ALFREDO ARDILA PARDO"/>
    <x v="0"/>
    <x v="0"/>
    <x v="0"/>
    <m/>
    <s v="VACAS #42 Y #31 REPORTADAS EN CELO INSEMINADAS CON SEMEN AUNGUS DEL TORO STAPLETON"/>
    <s v="ESTAR PENDIENTE AL COMPORTAMIENTO DENTRO DE 21 DÍAS"/>
    <s v="Ninguno"/>
  </r>
  <r>
    <n v="79182953"/>
    <s v="RAUL "/>
    <s v="HUERTAS"/>
    <n v="3144324828"/>
    <s v="1737"/>
    <d v="2025-12-02T00:00:00"/>
    <s v="DELICIAS"/>
    <s v="EL ESCONDITE"/>
    <s v="ALFREDO ARDILA PARDO"/>
    <x v="0"/>
    <x v="0"/>
    <x v="0"/>
    <m/>
    <s v="Vaca # 1128 reportada en celo de 12-18 horas inseminada con semen Gyr del toro BENETON FIV"/>
    <s v="Estar pendiente al comportamiento dentro de 18-21 días"/>
    <s v="Ninguno"/>
  </r>
  <r>
    <n v="1072188308"/>
    <s v="ANA"/>
    <s v="MONTOYA"/>
    <n v="3222215791"/>
    <s v="1736"/>
    <d v="2025-12-02T00:00:00"/>
    <s v="SANTA ROSA"/>
    <s v="LA AUSTRALIA"/>
    <s v="ALFREDO ARDILA PARDO"/>
    <x v="0"/>
    <x v="0"/>
    <x v="0"/>
    <m/>
    <s v="Vaca de Nombre NICOLASA rportada en celo de 12-18 horas inseminada con semen gur del toro BENETON FIV"/>
    <s v="Estar pendiente al comportamiento dentro de 18-21 días"/>
    <s v="Ninguno"/>
  </r>
  <r>
    <s v="53925187"/>
    <s v="CLAUDIA"/>
    <s v="GONZALEZ"/>
    <s v="3147752849"/>
    <s v="2306"/>
    <d v="2025-12-02T00:00:00"/>
    <s v="SAN FORTUNATO"/>
    <s v="BUENA VISTA "/>
    <s v="JUAN JOSE BUITRAGO"/>
    <x v="0"/>
    <x v="0"/>
    <x v="1"/>
    <s v="N/A"/>
    <s v="SE ENCUENTRA 2 BOVINOS "/>
    <s v="SE REALIZA LA DESPARASITACION Y VITAMINIZACION 2 TERNEROS 3 MESES SE SUMINISTRA FEBENDAZOL 15 ML VIA ORAL -COMPLEJO 25 ML VIA ORAL "/>
    <s v="Ninguno"/>
  </r>
  <r>
    <s v="3179602"/>
    <s v="FANOR"/>
    <s v="CAMACHO"/>
    <s v="3115124518"/>
    <s v="2305"/>
    <d v="2025-12-02T00:00:00"/>
    <s v="LA UNION"/>
    <s v="PLAZA TOROS"/>
    <s v="JUAN JOSE BUITRAGO"/>
    <x v="0"/>
    <x v="0"/>
    <x v="1"/>
    <s v="N/A"/>
    <s v="SE ENCUENTRA 9 BOVINOS "/>
    <s v="SE REALIZA LA DESPARASITACION 8 VACAS 3-4 AÑOS SE SUMINISTRA FEBENDAZOL 20 ML VIA ORAL, 1 TERNERO 10 MESES SE SUMINISTRA FEBENDAZOL 15 ML VIA ORAL "/>
    <s v="Ninguno"/>
  </r>
  <r>
    <s v="1022444351"/>
    <s v="DUVAN "/>
    <s v="RODRIGUEZ"/>
    <s v="3144008630"/>
    <s v="2304"/>
    <d v="2025-12-02T00:00:00"/>
    <s v="ROMERAL"/>
    <s v="LA GRANILLA"/>
    <s v="JUAN JOSE BUITRAGO"/>
    <x v="0"/>
    <x v="0"/>
    <x v="1"/>
    <s v="N/A"/>
    <s v="SE ENCUENTRA 7 BOVINOS "/>
    <s v="SE REALIZA LA DESPARASITACION Y VITAMINIZACION 2 VACAS 3-4 AÑOS SE SUMINISTRA FEBENDAZOL 20 ML VIA ORAL -COMPLEJO 40 ML VIA ORAL, 5 TERNERAS 2-4 MESES SE SUMINISTRA FEBENDAZOL 2-4 ML VIA ORAL"/>
    <s v="Ninguno"/>
  </r>
  <r>
    <s v="20946304"/>
    <s v="BIBIANA"/>
    <s v="PARRAGA"/>
    <s v="3138086697"/>
    <s v="2303"/>
    <d v="2025-12-02T00:00:00"/>
    <s v="ROMERAL"/>
    <s v="LA GRANILLA"/>
    <s v="JUAN JOSE BUITRAGO"/>
    <x v="0"/>
    <x v="0"/>
    <x v="1"/>
    <s v="N/A"/>
    <s v="SE ENCUENTRA 2 BOVINOS"/>
    <s v="SE REALIZA EL LAVADO UTERINO DE 2 VACAS 3-4 AÑOS LLAMADAS PALOMA Y TIGRILLA"/>
    <s v="Ninguno"/>
  </r>
  <r>
    <s v="11438383"/>
    <s v="JOSE"/>
    <s v="BELTRAN"/>
    <s v="3112731748"/>
    <s v="2302"/>
    <d v="2025-12-01T00:00:00"/>
    <s v="SAN BENITO"/>
    <s v="EL REMANZO"/>
    <s v="JUAN JOSE BUITRAGO"/>
    <x v="0"/>
    <x v="0"/>
    <x v="1"/>
    <s v="N/A"/>
    <s v="SE ENCUENTRA 1 BOVINO"/>
    <s v="SE REALIZA EL LAVADO ULTRAUTERINO CON OXITETRACICLINA "/>
    <s v="Ninguno"/>
  </r>
  <r>
    <s v="52589608"/>
    <s v="NORA"/>
    <s v="CADENA"/>
    <s v="3174443072"/>
    <s v="2301"/>
    <d v="2025-12-01T00:00:00"/>
    <s v="CARDONAL"/>
    <s v="EL JASMIN"/>
    <s v="JUAN JOSE BUITRAGO"/>
    <x v="0"/>
    <x v="0"/>
    <x v="1"/>
    <s v="N/A"/>
    <s v="SE ENCUENTRA 1 BOVINO"/>
    <s v="SE REALIZA LA APLICACIÓN DE 20 ML DE OXITETRACICLINA PARA DESINFLAMAR POR MOTIVOS DE CASTRACION"/>
    <s v="Ninguno"/>
  </r>
  <r>
    <s v="3179347"/>
    <s v="LUIS ALBERTO "/>
    <s v="RIOS "/>
    <s v="3116806254"/>
    <s v="2000"/>
    <d v="2025-11-27T00:00:00"/>
    <s v="BRADAMONTE "/>
    <s v="VILLA DE LOS SARCOS"/>
    <s v="JUAN JOSE BUITRAGO"/>
    <x v="0"/>
    <x v="0"/>
    <x v="1"/>
    <s v="N/A"/>
    <s v="SE ENCUENTRA 6 BOVINOS"/>
    <s v="SE REALIZA LA DESPARASITACION 6 VACAS DE 5-6 AÑOS SE SUMINISTRA FEBENDAZOL 20 ML VIA ORAL -COMPLEJO 40 ML VIA ORAL"/>
    <s v="Ninguno"/>
  </r>
  <r>
    <s v="1072194951"/>
    <s v="WILMER "/>
    <s v="IBAÑEZ "/>
    <s v="3115681878"/>
    <s v="1999"/>
    <d v="2025-11-27T00:00:00"/>
    <s v="USABA"/>
    <s v="EL CHUZQUE"/>
    <s v="JUAN JOSE BUITRAGO"/>
    <x v="0"/>
    <x v="0"/>
    <x v="1"/>
    <s v="N/A"/>
    <s v="SE ENCUENTRA 2 BOVINOS "/>
    <s v="SE REALIZA APLICACIÓN DE SUERO (DEXTROMIN) VIA INTRAVENOSO TERNEROS DE 1 AÑO"/>
    <s v="Ninguno"/>
  </r>
  <r>
    <s v="79182472"/>
    <s v="JORGE "/>
    <s v="PARRA "/>
    <s v="3106778878"/>
    <s v="1998"/>
    <d v="2025-11-27T00:00:00"/>
    <s v="LA HONDA "/>
    <s v="LOS CEREZOS"/>
    <s v="JUAN JOSE BUITRAGO"/>
    <x v="0"/>
    <x v="0"/>
    <x v="1"/>
    <s v="N/A"/>
    <s v="SE ENCUENTRA 6 BOVINOS "/>
    <s v="SE REALIZA LA DESPARASITACION 3 TOROS 2-4 AÑOS SE SUMINISTRA FEBENDAZOL 20 ML VIA ORAL, 2 VACAS 3-5 AÑOS SE SUMINISTRA FEBENDAZOL 20 ML VIA ORAL, 1 NOVILLO 1 AÑO SE SUMINISTRA FEBENDAZOL 15 ML VIA ORAL"/>
    <s v="Ninguno"/>
  </r>
  <r>
    <s v="80727487"/>
    <s v="FRANCISCO "/>
    <s v="TEQUIA "/>
    <s v="3001946008"/>
    <s v="1997"/>
    <d v="2025-11-27T00:00:00"/>
    <s v="LA HONDA "/>
    <s v="LOS CEREZOS "/>
    <s v="JUAN JOSE BUITRAGO"/>
    <x v="0"/>
    <x v="0"/>
    <x v="1"/>
    <s v="N/A"/>
    <s v="SE ENCUENTRA 10 BOVINOS "/>
    <s v="SE REALIZA LA DESPARASITACION 5 VACAS DE 4-5 AÑOS SE SUMINISTRA FEBENDAZOL 20 ML VIA ORAL, NOVILLAS 1-2 AÑOS SE SUMINISTRA FEBENDAZOL 20 ML VIA ORAL,3 TERNERA 4-5 MESES SE SUMINISTRA FEBENDAZOL 10 ML VIA ORAL"/>
    <s v="Ninguno"/>
  </r>
  <r>
    <s v="39724713"/>
    <s v="MARIA "/>
    <s v="GARZON"/>
    <s v="3503644245"/>
    <s v="1996"/>
    <d v="2025-11-27T00:00:00"/>
    <s v="LA CANTERA "/>
    <s v="LA MARIA "/>
    <s v="JUAN JOSE BUITRAGO"/>
    <x v="0"/>
    <x v="0"/>
    <x v="1"/>
    <s v="N/A"/>
    <s v="SE ENCUENTRA 1 BOVINO "/>
    <s v="SE REALIZA LA PALICACION DE CALCIO VIA INTRAVENOSO "/>
    <s v="Ninguno"/>
  </r>
  <r>
    <n v="11428770"/>
    <s v="IGNACIO "/>
    <s v="RODRIGUEZ "/>
    <n v="3153055119"/>
    <s v="1735"/>
    <d v="2025-11-26T00:00:00"/>
    <s v="PIE DE ALTO"/>
    <s v="RANCHO BELLA VISTA"/>
    <s v="ALFREDO ARDILA PARDO"/>
    <x v="0"/>
    <x v="0"/>
    <x v="0"/>
    <m/>
    <s v="Vaca de nombre MARIPOSA reportada en celo de 12-18 horas inseminada con semen  Normando del toro SAXO"/>
    <s v="Estar pendientes del comportamiento dentro de 18-21 dias, Diasnóstico de gestación en 35 días"/>
    <s v="Ninguno"/>
  </r>
  <r>
    <s v="3179076"/>
    <s v="JOSE "/>
    <s v="RAMIREZ"/>
    <s v="3107642730"/>
    <s v="1995"/>
    <d v="2025-11-26T00:00:00"/>
    <s v="LA INMACULADA "/>
    <s v="LOTE 2"/>
    <s v="JUAN JOSE BUITRAGO"/>
    <x v="0"/>
    <x v="0"/>
    <x v="1"/>
    <s v="N/A"/>
    <s v="SE ENCUENTRA 1 BOVINO "/>
    <s v="SE REALIZA LA PALPACION 1 VACA LLAMADA MARAVILLA SE ENCUENTRA CON QUISTE EN OVARIO IZQUIERDO NO SE ENCUENTRA EN GESTACION"/>
    <s v="Ninguno"/>
  </r>
  <r>
    <s v="3118555"/>
    <s v="ISIDORO"/>
    <s v="INFANTE"/>
    <s v="3213404165"/>
    <s v="1994"/>
    <d v="2025-11-26T00:00:00"/>
    <s v="SAN BENITO"/>
    <s v="LOS SAUCES "/>
    <s v="JUAN JOSE BUITRAGO"/>
    <x v="0"/>
    <x v="0"/>
    <x v="1"/>
    <s v="N/A"/>
    <s v="SE ENCUENTA 2 BOVINOS"/>
    <s v="SE REALIZA LA PALPACION 2 VACAS LLAMADA RAMONA SE CONFIRMA PREÑEZ APROXIMADA 4-5 MESE, 1 VACA LLAMADA VANESA SE PROGRAMA RECHEQUE CON ULTRASONIDO PARA CONFIRMAR PREÑEZ"/>
    <s v="Ninguno"/>
  </r>
  <r>
    <s v="20945595"/>
    <s v="MARIA "/>
    <s v="PIZA"/>
    <s v="3118115068"/>
    <s v="1993"/>
    <d v="2025-11-26T00:00:00"/>
    <s v="SAN BENITO"/>
    <s v="LOS SAUCES "/>
    <s v="JUAN JOSE BUITRAGO"/>
    <x v="0"/>
    <x v="0"/>
    <x v="1"/>
    <s v="N/A"/>
    <s v="SE ENCUENTRA 5 BOVINOS"/>
    <s v="SE REALIZA DESPARASITACION 5 TERNEROS 4-10 MESES SE SUMINISTRA FEBENDAZOL 10 ML- 15 ML -COMPLEJO 20 ML -25 ML VIA ORAL , 2 VACAS 4-5 AÑOS SE SUMINISTRA FEBENDAZOL 15 ML VIA ORAL "/>
    <s v="Ninguno"/>
  </r>
  <r>
    <s v="21042347"/>
    <s v="MIMI "/>
    <s v="PARRA "/>
    <s v="3124326669"/>
    <s v="1992"/>
    <d v="2025-11-25T00:00:00"/>
    <s v="DELICIAS"/>
    <s v="SAN IGNACIO"/>
    <s v="JUAN JOSE BUITRAGO"/>
    <x v="0"/>
    <x v="0"/>
    <x v="1"/>
    <s v="N/A"/>
    <s v="SE ENCUENTRA 1 BOVINO"/>
    <s v="SE REALIZA LA PALPACION DE VACA LLAMADA PEDRITA RAZA NORMANDOPARA IDENTIFICAR PREÑEZ SE ENCUENTRA VACIA "/>
    <s v="Ninguno"/>
  </r>
  <r>
    <s v="39724241"/>
    <s v="MARIA "/>
    <s v="GUTIERREZ"/>
    <s v="3134627080"/>
    <s v="1991"/>
    <d v="2025-11-25T00:00:00"/>
    <s v="BRETAÑA"/>
    <s v="SANTUARIO"/>
    <s v="JUAN JOSE BUITRAGO"/>
    <x v="0"/>
    <x v="0"/>
    <x v="1"/>
    <s v="N/A"/>
    <s v="SE ENCUENTRA 1 BOVINO"/>
    <s v="SE REALIZA LA APLICACIÓN DE SUERO VIA INTRAVENOSO (FORTEMIL) VACA LLAMADA LA NIÑA "/>
    <s v="Ninguno"/>
  </r>
  <r>
    <s v="52847871"/>
    <s v="ALEXANDRA "/>
    <s v="CASALLA"/>
    <s v="3228558212"/>
    <s v="1990"/>
    <d v="2025-11-25T00:00:00"/>
    <s v="DELICIAS"/>
    <s v="LEICA"/>
    <s v="JUAN JOSE BUITRAGO"/>
    <x v="0"/>
    <x v="0"/>
    <x v="1"/>
    <s v="N/A"/>
    <s v="SE ENCUENTRA 1 EQUINO"/>
    <s v="SE REALIZA LA APLICACIÓN DE SUERO VIA INTRAVENSO AL EQUINO LLAMADO FERMIN DE RAZA PERCHERON (FORTEMIL)"/>
    <s v="Ninguno"/>
  </r>
  <r>
    <s v="1072194014"/>
    <s v="ALIS "/>
    <s v="LEON"/>
    <s v="3142845862"/>
    <s v="1989"/>
    <d v="2025-11-25T00:00:00"/>
    <s v="LA CANTERA "/>
    <s v="EL TESORO"/>
    <s v="JUAN JOSE BUITRAGO"/>
    <x v="0"/>
    <x v="0"/>
    <x v="1"/>
    <s v="N/A"/>
    <s v="SE ENCUENTRA 1 BOVINO"/>
    <s v="SE REALIZA EL LAVADO UTERINO VIA INTRAVAJINAL CON OXITETRACICLINA A VACA LLAMADA PRINCESA RAZA JERSEY"/>
    <s v="Ninguno"/>
  </r>
  <r>
    <n v="23628303"/>
    <s v="MARIA AURORA"/>
    <s v="PIÑEROS DE SIERRA"/>
    <n v="3153056324"/>
    <s v="1746"/>
    <d v="2025-10-18T00:00:00"/>
    <s v="SAN MIGUEL"/>
    <s v="LOS CERRITOS"/>
    <s v="ALFREDO ARDILA PARDO"/>
    <x v="0"/>
    <x v="0"/>
    <x v="0"/>
    <m/>
    <s v="VACAS DE #85, #45 Y #73 REPORTADAS EN CELO INSEMINADAS CON SEMEN HOLSTEIN DEL TORO SPARKY "/>
    <s v="ESTAR PENDIENTE AL COMPORTAMIENTO DENTRO DE 21 DÍAS"/>
    <s v="adulto mayor&gt;70"/>
  </r>
  <r>
    <n v="79183833"/>
    <s v="EDSON"/>
    <s v="MONTOYA"/>
    <n v="3112587280"/>
    <s v="1734"/>
    <d v="2025-11-21T00:00:00"/>
    <s v="SAN RAFAEL "/>
    <s v="EL TENAMPA"/>
    <s v="ALFREDO ARDILA PARDO"/>
    <x v="0"/>
    <x v="0"/>
    <x v="0"/>
    <m/>
    <s v="Vaca de nombre ATALAYA en celo inseminada con semen ayrshire del toro HARIS P"/>
    <s v="estar pendientes al comportamiento en 18-21 días"/>
    <s v="Ninguno"/>
  </r>
  <r>
    <s v="79183248"/>
    <s v="EFREN"/>
    <s v="LEON"/>
    <s v="3217123785"/>
    <s v="1988"/>
    <d v="2025-11-21T00:00:00"/>
    <s v="LA PAZ"/>
    <s v="LOTE 1"/>
    <s v="JUAN JOSE BUITRAGO"/>
    <x v="0"/>
    <x v="0"/>
    <x v="1"/>
    <s v="N/A"/>
    <s v="SE ENCUENTRA 1 BOVINO"/>
    <s v="SE REALIZA LA DESPARASITACION Y VITAMINIZACION 1 TERNERA 6 MESES SE SUMINISTRA FEBENDAZOL 15 ML VIA ORAL -COMPLEJO 20 ML VIA ORAL SE RECOMINEDA EN 15 DIAS LA REPURGA "/>
    <s v="Ninguno"/>
  </r>
  <r>
    <s v="80179144"/>
    <s v="WILFRED"/>
    <s v="BELTRAN"/>
    <s v="3209178898"/>
    <s v="1987"/>
    <d v="2025-11-21T00:00:00"/>
    <s v="JAZMIN"/>
    <s v="VELLA VISTA"/>
    <s v="JUAN JOSE BUITRAGO"/>
    <x v="0"/>
    <x v="0"/>
    <x v="1"/>
    <s v="N/A"/>
    <s v="SE ENCUENTRA 1 BOVINO "/>
    <s v="SE REALIZA LA APLICACIÓN DE UVULO VIA INTRAVAJINAL"/>
    <s v="Ninguno"/>
  </r>
  <r>
    <s v="1072190498"/>
    <s v="JESUS"/>
    <s v="MORA"/>
    <s v="3133935410"/>
    <s v="1986"/>
    <d v="2025-11-21T00:00:00"/>
    <s v="LA PAZ"/>
    <s v="EL SALVIO"/>
    <s v="JUAN JOSE BUITRAGO"/>
    <x v="0"/>
    <x v="0"/>
    <x v="1"/>
    <s v="N/A"/>
    <s v="SE ENCUENTRA 3 BOVINOS "/>
    <s v="SE REALIZA LA DESPARASITACION 1 TERNERA 3 MESES SE SUMINISTRA FEBENDAZOL 15 ML VIA ORAL -COMPLEJO 15 ML VIA ORAL, 2 TERNERAS 15 DIAS DE NACIDA SE SUMINISTRA COMPLEJO 10 ML VIA ORAL "/>
    <s v="Ninguno"/>
  </r>
  <r>
    <s v="79183318"/>
    <s v="ALFONSO"/>
    <s v="RAMIREZ"/>
    <s v="3118483341"/>
    <s v="1985"/>
    <d v="2025-11-21T00:00:00"/>
    <s v="ROMERAL"/>
    <s v="GRANILLA"/>
    <s v="JUAN JOSE BUITRAGO"/>
    <x v="0"/>
    <x v="0"/>
    <x v="1"/>
    <s v="N/A"/>
    <s v="SE ENCUENTRA 6 BOVINOS "/>
    <s v="SE REALIZA LA DESPARASITACION 6 VACAS 3-6 AÑOS SE SMINISTRA FEBENDAZOL 20 ML VIA ORAL -CPOMPLEJO 10 ML VIA INTRAMUSCULAR "/>
    <s v="Ninguno"/>
  </r>
  <r>
    <s v="20945768"/>
    <s v="MARINA "/>
    <s v="CASAS"/>
    <s v="3202334401"/>
    <s v="1984"/>
    <d v="2025-11-21T00:00:00"/>
    <s v="CARDONAL"/>
    <s v="MIRADOR"/>
    <s v="JUAN JOSE BUITRAGO"/>
    <x v="0"/>
    <x v="0"/>
    <x v="1"/>
    <s v="N/A"/>
    <s v="SE ENCUENTRA 1 BOVINO "/>
    <s v="SE REALIZA EL LAVADO UTERINO CON OXITETRACICLINA POR PROBLEMAS DE ENDOMETRITIS LLAMADA CACHITOS DE 6 AÑOS SE INTRODUCE OVULO VIA INTRAVAJINAL"/>
    <s v="Ninguno"/>
  </r>
  <r>
    <n v="23495884"/>
    <s v="FLOR MARINA"/>
    <s v="RODRIGUEZ"/>
    <n v="3123180093"/>
    <s v="2133"/>
    <d v="2025-11-20T00:00:00"/>
    <s v="DELICIAS"/>
    <s v=""/>
    <s v="SEBASTIAN QUINTERO"/>
    <x v="0"/>
    <x v="0"/>
    <x v="1"/>
    <m/>
    <s v="3 VAAS DE LAVADO INTRAUTERINO+ ÇOMPLELAND+ FEBENDAZOL + 2ML BENZOATO DE ESTRADIOL"/>
    <s v="ESTAR PENDIENTE DE LAS VACAS QUE ENTREN EN CELO Y SEAN SERVIDAS POR INSEMINACION ARTIFICIAL"/>
    <s v="Ninguno"/>
  </r>
  <r>
    <n v="3133898275"/>
    <s v="LEONARDO "/>
    <s v="ARCILA"/>
    <m/>
    <s v="2134"/>
    <d v="2025-11-20T00:00:00"/>
    <s v="ROMERAL USABA"/>
    <s v="PALERMO"/>
    <s v="SEBASTIAN QUINTERO"/>
    <x v="0"/>
    <x v="0"/>
    <x v="1"/>
    <m/>
    <s v="1 VACA DE NOMBRE ARI CON PROBLEMA PODAL, SE REALIZA TRATAMIENTA PREVENTIV- CURATIVO YODADO Y FORMALDEHIDO"/>
    <s v="ESTAR PENDIENTE DE LA VACA QUE NO PRESENTE ANOMALIAS NI AMENAZADA DE ABORTO YA QUE CUENTA CON 7 MESES DE GESTACION; CEFALEXINA POR 3 DIAS"/>
    <s v="Ninguno"/>
  </r>
  <r>
    <s v="20937739"/>
    <s v="INEZ"/>
    <s v="PEÑALOZA"/>
    <s v="3158475461"/>
    <s v="1983"/>
    <d v="2025-11-19T00:00:00"/>
    <s v="SAN EUGENIO"/>
    <s v="LOS ARRALLANES"/>
    <s v="JUAN JOSE BUITRAGO"/>
    <x v="0"/>
    <x v="0"/>
    <x v="1"/>
    <s v="N/A"/>
    <s v="SE ENCUENTRA 7 BOVINOS "/>
    <s v="SE REALIZA LA DESPARASITACION 5 VACAS 4-5 AÑOS SE SUMINISTRA FEBENDAZOL 20 ML VIA ORAL -COMPLEJO 20 ML VIA ORAL , 2 TERNERAS 4-10 MESES SE SUMINISTRA FEBENDAZOL 15 ML VIA ORAL- COMPLEJO 20 ML VIA ORAL "/>
    <s v="Ninguno"/>
  </r>
  <r>
    <s v="1072189653"/>
    <s v="ELIANA"/>
    <s v="PARRAGA"/>
    <s v="3118758034"/>
    <s v="1982"/>
    <d v="2025-11-19T00:00:00"/>
    <s v="PERICO"/>
    <s v="LA FLORIDA"/>
    <s v="JUAN JOSE BUITRAGO"/>
    <x v="0"/>
    <x v="0"/>
    <x v="1"/>
    <s v="N/A"/>
    <s v="SE ENCUENTRA 2 BOVINO"/>
    <s v="SE REALIZA APLICACIÓN DE 2 CALCIOS A 2 VACAS CON CALFOLAD VIA INTRAVENOSO"/>
    <s v="Ninguno"/>
  </r>
  <r>
    <s v="39617441"/>
    <s v="MARTHA "/>
    <s v="CHAPARRO"/>
    <s v="3227204265"/>
    <s v="1981"/>
    <d v="2025-11-19T00:00:00"/>
    <s v="PERICO"/>
    <s v="LA ALJECIRAS"/>
    <s v="JUAN JOSE BUITRAGO"/>
    <x v="0"/>
    <x v="0"/>
    <x v="1"/>
    <s v="N/A"/>
    <s v="SE ENCUENTRA 1 BOVINO"/>
    <s v="SE REALIZA LAVADO UTERINO A VACA LLAMADA ASUCENA"/>
    <s v="Ninguno"/>
  </r>
  <r>
    <n v="79182313"/>
    <s v="CARLOS "/>
    <s v="PAEZ"/>
    <n v="3208154051"/>
    <s v="2129"/>
    <d v="2025-11-19T00:00:00"/>
    <s v="ROMERAL"/>
    <s v="EL PEDREGAL"/>
    <s v="SEBASTIAN QUINTERO"/>
    <x v="0"/>
    <x v="0"/>
    <x v="1"/>
    <m/>
    <s v="1 VACA DE NOMBRE FIONA, CON PROLAPSON VAGINAL POST-PARTO SE REALIZA SUTURA A NIVEL VULVAR DE 4 PUNTOS+ 7ML DE DEXAMETASONA INTRAMUSCULAR Y CURAGAN"/>
    <s v="APLICAR UN DEXTROMIN INTRAVENOSO COMPLEJO B Y CONTINUAR PENTRILAN X 3 DIAS"/>
    <s v="Ninguno"/>
  </r>
  <r>
    <n v="39726294"/>
    <s v="DEISY"/>
    <s v="GUERRERO"/>
    <n v="3112734890"/>
    <s v="2130"/>
    <d v="2025-11-19T00:00:00"/>
    <s v="DELICIAS"/>
    <s v="LA ESPERANZA"/>
    <s v="SEBASTIAN QUINTERO"/>
    <x v="0"/>
    <x v="0"/>
    <x v="0"/>
    <m/>
    <s v="1 VACA DE NOMBRE LUCERO, INSEMINADA CON FOLKI DE LA RAZA AYRSHIRE"/>
    <s v="ESTAR PENDIENTE QUE NO REPITA CELO EN LOS PROXIMOS 21 DIAS "/>
    <s v="Ninguno"/>
  </r>
  <r>
    <n v="7306362"/>
    <s v="JULIO"/>
    <s v="ORTEGA"/>
    <n v="3203494577"/>
    <s v="2131"/>
    <d v="2025-11-19T00:00:00"/>
    <s v="DELICIAS"/>
    <s v="SAN LORENZO"/>
    <s v="SEBASTIAN QUINTERO"/>
    <x v="0"/>
    <x v="0"/>
    <x v="2"/>
    <m/>
    <s v="4 VACAS CHEQUEO REPRODUCTIVO POR ULTRASONOGRAFIA, SE CONFIRMA 1 GESTACION Y 3 VACIAS"/>
    <s v="SE RECOMIENDA UN LAVADO INTRAUTERINO + TONIFICAR "/>
    <s v="Ninguno"/>
  </r>
  <r>
    <n v="3186312"/>
    <s v="FABIAN"/>
    <s v="MUÑOZ"/>
    <n v="3213894377"/>
    <s v="2132"/>
    <d v="2025-11-19T00:00:00"/>
    <s v="DELICIAS"/>
    <s v=""/>
    <s v="SEBASTIAN QUINTERO"/>
    <x v="0"/>
    <x v="0"/>
    <x v="2"/>
    <m/>
    <s v="3 VACAS DE CHEQUEO REPRODUCTIVO POR ULTRASONOGRAFIA, 2 PREÑEZAS CON 3.5 MESE "/>
    <s v="SE RECOMIENDA 1 LAVADO+ PURGA Y COMPLEJO B,  1 GESTAVEC PARA MANTENER PREÑEZ DE LA NORMANDA"/>
    <s v="Ninguno"/>
  </r>
  <r>
    <n v="392980"/>
    <s v="ROGELIO"/>
    <s v="MARENTES "/>
    <n v="3153373727"/>
    <s v="1733"/>
    <d v="2025-11-18T00:00:00"/>
    <s v="ROMERAL "/>
    <s v="EL ROMERAL "/>
    <s v="ALFREDO ARDILA PARDO"/>
    <x v="0"/>
    <x v="0"/>
    <x v="0"/>
    <m/>
    <s v="Vacas de nombres SARITA y PIRINOLA en celo de 12-18 horas inseminadas con semen normando del toro TINTO"/>
    <s v="Diagnostico de gestación en 40 días"/>
    <s v="Ninguno"/>
  </r>
  <r>
    <s v="39617441"/>
    <s v="MARTHA "/>
    <s v="CHAPARRO"/>
    <s v="3227204266"/>
    <s v="1980"/>
    <d v="2025-11-18T00:00:00"/>
    <s v="PERICO"/>
    <s v="LA ALJECIRAS"/>
    <s v="JUAN JOSE BUITRAGO"/>
    <x v="0"/>
    <x v="0"/>
    <x v="1"/>
    <s v="N/A"/>
    <s v="SE ENCUENTRA 1 BOVINO"/>
    <s v="SE REALIAZA LA EXTRACION DE TERNERO MUERTO DE VACA LLAMADA ASUCENA SE APLICA OXITOCINA 10 ML VIA INTRAMUSCULAR "/>
    <s v="Ninguno"/>
  </r>
  <r>
    <n v="19335267"/>
    <s v="RICARDO "/>
    <s v="RODRIGUEZ"/>
    <n v="3112725099"/>
    <s v="2128"/>
    <d v="2025-11-18T00:00:00"/>
    <s v="LA HONDA"/>
    <s v="LA PRADERA"/>
    <s v="SEBASTIAN QUINTERO"/>
    <x v="0"/>
    <x v="0"/>
    <x v="0"/>
    <m/>
    <s v="1 VACA DE NOMBRE RUTH INSEMINADA CON EL TORO TINTO DE LA RAZA NORMANDO"/>
    <s v="ESTAR PENDIENTE  DE LA VACA QUE NO REPITA CELO EN LOS PROXIMOS 21 DIAS, SE CONFRIMA PREÑEZ A LOS 40 POR ULTRASONOGRAFIA"/>
    <s v="Ninguno"/>
  </r>
  <r>
    <s v="19434306"/>
    <s v="PABLO"/>
    <s v="FONSECA"/>
    <s v="3227970761"/>
    <s v="1979"/>
    <d v="2025-11-14T00:00:00"/>
    <s v="LA PAZ"/>
    <s v="LA SERRANA"/>
    <s v="JUAN JOSE BUITRAGO"/>
    <x v="0"/>
    <x v="0"/>
    <x v="1"/>
    <s v="N/A"/>
    <s v="SE ENCUETRA 9 BUFALOS "/>
    <s v="SE REALIZA LA DESPARASITACION DE IVERMECTINA 2 ML VIA SUBCUTANEA "/>
    <s v="Ninguno"/>
  </r>
  <r>
    <s v="1022444351"/>
    <s v="DUVAN"/>
    <s v="PARRAGA"/>
    <s v="3144008630"/>
    <s v="1978"/>
    <d v="2025-11-14T00:00:00"/>
    <s v="ROMERAL"/>
    <s v="LA GRANILLA "/>
    <s v="JUAN JOSE BUITRAGO"/>
    <x v="0"/>
    <x v="0"/>
    <x v="1"/>
    <s v="N/A"/>
    <s v="SE ENCUENTRA 2 BOVINOS "/>
    <s v="SE REALIZA LA DESPARASITACION 2 VACAS 8-9 AÑOS SE SUMINISTRA FEBENDAZOL 25 ML VIA ORAL, COMPLEJO 40 ML VIA ORAL"/>
    <s v="Ninguno"/>
  </r>
  <r>
    <s v="20946304"/>
    <s v="VIVIANA "/>
    <s v="PARRAGA"/>
    <s v="3144008630"/>
    <s v="1977"/>
    <d v="2025-11-14T00:00:00"/>
    <s v="ROMERAL"/>
    <s v="LA GRANILLA "/>
    <s v="JUAN JOSE BUITRAGO"/>
    <x v="0"/>
    <x v="0"/>
    <x v="1"/>
    <s v="N/A"/>
    <s v="SE ENCUENTRA 1 BOVINO "/>
    <s v="SE REALIZA LA APLICACIÓN DE CALCIO ORAL VACA LLAMADA MANCHAS EDAD 8 AÑOS Y SE APLICA OVULO UTERINO "/>
    <s v="Ninguno"/>
  </r>
  <r>
    <s v="19335267"/>
    <s v="RICARDO"/>
    <s v="RODRIGUEZ"/>
    <s v="3112725099"/>
    <s v="1976"/>
    <d v="2025-11-14T00:00:00"/>
    <s v="LA PAZ "/>
    <s v="EL GIRASOL"/>
    <s v="JUAN JOSE BUITRAGO"/>
    <x v="0"/>
    <x v="0"/>
    <x v="1"/>
    <s v="N/A"/>
    <s v="SE ENCUENTRA 7 BOVINOS "/>
    <s v="SE REALIZA LA DESPARASITACION 2 VACAS 4 AÑOS SE SUMINISTRA FEBENDAZOL 20 ML VIA ORAL 5 TERNEROS 1-10 MESES SE SUMINISTRA FEBENDAZOL 5-15 ML VIA ORAL SE RECOMIENDA REALIZAR REPURGA EN 3 MESES "/>
    <s v="Ninguno"/>
  </r>
  <r>
    <s v="82389581"/>
    <s v="ARMANDO"/>
    <s v="PORRAS"/>
    <s v="3138969517"/>
    <s v="1975"/>
    <d v="2025-11-14T00:00:00"/>
    <s v="LA PAZ"/>
    <s v="EL TUNEL"/>
    <s v="JUAN JOSE BUITRAGO"/>
    <x v="0"/>
    <x v="0"/>
    <x v="1"/>
    <s v="N/A"/>
    <s v="SE ENCUENTRA 1 BOVINO"/>
    <s v="SE REALIZA LA EXTRACION DE PLACENTA Y SE INTRODUCE 1 OVULO VIA INTRAVAGINAL "/>
    <s v="Ninguno"/>
  </r>
  <r>
    <n v="1072194551"/>
    <s v="JAVIER "/>
    <s v="VILLALBA"/>
    <n v="3228861566"/>
    <s v="2127"/>
    <d v="2025-11-14T00:00:00"/>
    <s v="SAN RAFAL"/>
    <s v="PALERMO"/>
    <s v="SEBASTIAN QUINTERO"/>
    <x v="0"/>
    <x v="0"/>
    <x v="2"/>
    <m/>
    <s v="6 VACAS PARA CHEQUEO REPRODUCTIVO POR ULTRASONOGRAFIA, 2 PREÑADAS Y 4 VACIAS, LAVADO INTRAUTERINO + 2ML DE B.E "/>
    <s v="ESTAR PENDIENTE DE LAS VACAS QUE ENTREN EN CELO PARA PODERLAS SERVIR"/>
    <s v="Ninguno"/>
  </r>
  <r>
    <s v="19439306"/>
    <s v="PABLO"/>
    <s v="FONSECA "/>
    <s v="3202909018"/>
    <s v="1974"/>
    <d v="2025-11-13T00:00:00"/>
    <s v="LA PAZ"/>
    <s v="LA SERRANA"/>
    <s v="JUAN JOSE BUITRAGO"/>
    <x v="0"/>
    <x v="0"/>
    <x v="1"/>
    <s v="N/A"/>
    <s v="SE ENCUENTRA 1 BUFALO"/>
    <s v="SE REALIZA UN DRENAJE EN LA MANO IZQUIERDA DE EDEMA Y SE APLICA ANTIBIOTICO VIA INTRAMUSCULAR X 5 DIAS MANTENEWR EN OBSERVACION "/>
    <s v="Ninguno"/>
  </r>
  <r>
    <s v="20945768"/>
    <s v="MARIA "/>
    <s v="CASAS"/>
    <s v="3202334401"/>
    <s v="1973"/>
    <d v="2025-11-13T00:00:00"/>
    <s v="CARDONAL"/>
    <s v="MIRADOR"/>
    <s v="JUAN JOSE BUITRAGO"/>
    <x v="0"/>
    <x v="0"/>
    <x v="1"/>
    <s v="N/A"/>
    <s v="SE ENCUENTRA 1 BOVINO"/>
    <s v="SE REALIZA LAVADO UTERINO A VACA 8 AÑOS LLAMADA CACHITOS Y SE DESPARASITA CON FEBENDAZOL 25 ML VIA ORAL"/>
    <s v="Ninguno"/>
  </r>
  <r>
    <s v="52589608"/>
    <s v="NORA"/>
    <s v="CADENA"/>
    <s v="3174443072"/>
    <s v="1972"/>
    <d v="2025-11-13T00:00:00"/>
    <s v="CARDONAL"/>
    <s v="EL JAZMIN"/>
    <s v="JUAN JOSE BUITRAGO"/>
    <x v="0"/>
    <x v="0"/>
    <x v="1"/>
    <s v="N/A"/>
    <s v="SE ENCUENTRA 1 BOVINO"/>
    <s v="SE REALIZA LA CASTRACION DE TORO NORMANDO DE 1 AÑO DE EDAD SE RECOMIENDA MANTENER EN OBSERVACION "/>
    <s v="Ninguno"/>
  </r>
  <r>
    <n v="10722189032"/>
    <s v="PEDRO"/>
    <s v="GARZON"/>
    <n v="3147017089"/>
    <s v="2124"/>
    <d v="2025-11-13T00:00:00"/>
    <s v="ROMERAL"/>
    <s v="CORRAL PINTADO"/>
    <s v="SEBASTIAN QUINTERO"/>
    <x v="0"/>
    <x v="0"/>
    <x v="0"/>
    <m/>
    <s v="1 VACA DE NOMBRE NARCISA, INSEMINADA CON EL TORO TINTO DE LA RAZA NORMANDO"/>
    <s v=" QUE NO REPITA CELO EN LOS PROXIMOS 21 DIAS, SE CONFIRMA A LOS 40 POR ULTRASONOGRAFIA"/>
    <s v="Ninguno"/>
  </r>
  <r>
    <n v="1071987650"/>
    <s v="ROSANA "/>
    <s v="PARRA"/>
    <n v="3228150981"/>
    <s v="2125"/>
    <d v="2025-11-13T00:00:00"/>
    <s v="DELICIAS"/>
    <s v="EL RECUERDO 1"/>
    <s v="SEBASTIAN QUINTERO"/>
    <x v="0"/>
    <x v="0"/>
    <x v="2"/>
    <m/>
    <s v="1 VACA DE NOMBRE LOLA PROBLEMAS DE 365 DIAS ABIERTOS CON ANESTRO PROFUNDO, LAVADO INTRAUTERINO + 2ML DE BENZOATO DE ESTRADIOL "/>
    <s v="SE RECOMIENDA SUMISTRAR SAL MINERAL A VOLUNTAD , AGUA Y ESTAR PENDIENTE QUE ENTRE EN CELO "/>
    <s v="Ninguno"/>
  </r>
  <r>
    <n v="7306362"/>
    <s v="JULIO"/>
    <s v="ORTEGA"/>
    <n v="3203494577"/>
    <s v="2126"/>
    <d v="2025-11-13T00:00:00"/>
    <s v="DELICIAS"/>
    <s v="SAN LORENZO"/>
    <s v="SEBASTIAN QUINTERO"/>
    <x v="0"/>
    <x v="0"/>
    <x v="0"/>
    <m/>
    <s v="1 VACA DE NOMBRE LA MUÑECA INSEMINADA CON FOLKI DE LA RAZA AYRSHIRE"/>
    <s v="ESTAR PENDIENTE DE LAS VACA QUE NO REPITA CELO EN LOS PROXIMOS 21 DIAS, SE CONFIRMA A LOS 40 DIAS POR ULTRASONOGRAFIA"/>
    <s v="Ninguno"/>
  </r>
  <r>
    <s v="39724216"/>
    <s v="TERESA "/>
    <s v="MORA"/>
    <s v="3133443019"/>
    <s v="1971"/>
    <d v="2025-11-12T00:00:00"/>
    <s v="PIE DE ALTO "/>
    <s v="GIRASOL"/>
    <s v="JUAN JOSE BUITRAGO"/>
    <x v="0"/>
    <x v="0"/>
    <x v="1"/>
    <s v="N/A"/>
    <s v="SE ENCUENTRA 5 BOVINOS"/>
    <s v="SE REALIZA LA DESPATRASITACION DE 2 VACAS 4-5 AÑOS SE SUMINISTRA FEBENDAZOL 20 ML VIA ORAL 3 TERNERAS 9 MESES SE SUMINISTRA FEBENDAZOL 10 ML VIA ORAL"/>
    <s v="Ninguno"/>
  </r>
  <r>
    <n v="3179639"/>
    <s v="ALIPIO"/>
    <s v="MOLINA"/>
    <n v="3128333514"/>
    <s v="1970"/>
    <d v="2025-11-12T00:00:00"/>
    <s v="PIE DE ALTO"/>
    <s v="LOS NOGALES "/>
    <s v="JUAN JOSE BUITRAGO"/>
    <x v="0"/>
    <x v="0"/>
    <x v="1"/>
    <s v="N/A"/>
    <s v="SE ENCUENTRA 1 BOVINO"/>
    <s v="SE REALIZA LA DESPARASITACION 1 TERNERO 4 MESES SE SUMINISTRA FEBENDAZOL 25 ML VIA ORAL"/>
    <s v="Ninguno"/>
  </r>
  <r>
    <n v="1072188542"/>
    <s v="NAYIBER"/>
    <s v="REYES"/>
    <n v="3222160282"/>
    <n v="1969"/>
    <d v="2025-11-12T00:00:00"/>
    <s v="PIE DE ALRTO"/>
    <s v="CASA GRANDE"/>
    <s v="JUAN JOSE BUITRAGO"/>
    <x v="0"/>
    <x v="0"/>
    <x v="1"/>
    <s v="N/A"/>
    <s v="SE ENCUENTRA 2 BOVINOS "/>
    <s v="SE REALIZA LA DESPARASITACION 1 NOVILLA,1 VACA DE SUMINISTRA FEBENDAZOL 20 ML VIA ORAL"/>
    <s v="Ninguno"/>
  </r>
  <r>
    <n v="19240769"/>
    <s v="CARLOS"/>
    <s v="REYES"/>
    <n v="3214505424"/>
    <s v="2118"/>
    <d v="2025-11-11T00:00:00"/>
    <s v="PERICO"/>
    <s v="LOS PINOS"/>
    <s v="SEBASTIAN QUINTERO"/>
    <x v="0"/>
    <x v="0"/>
    <x v="1"/>
    <m/>
    <s v="3 HEMBRAS Y 1 MACHO PARA DESPARASITACION VIA ORAL CON TROCLOBENDAZOL+ FEBENDAZOL DOSIS DE 15ML POR ANIMAL "/>
    <s v="ESTAR PENDIENTE DE LOS ANIMALES, SE RECOMIENDA DESPARSITAR A LOS 3 MESES"/>
    <s v="Ninguno"/>
  </r>
  <r>
    <n v="19240769"/>
    <s v="CARLOS"/>
    <s v="REYES"/>
    <n v="3214505424"/>
    <s v="2119"/>
    <d v="2025-11-11T00:00:00"/>
    <s v="PERICO"/>
    <s v="LOS PINOS"/>
    <s v="SEBASTIAN QUINTERO"/>
    <x v="0"/>
    <x v="0"/>
    <x v="2"/>
    <m/>
    <s v="2 VACAS PARA CHEQUEO REPRODUCTIVO POR ULTRASONOGRAFI, SE CONFIRMAN VACIAS CON ACTIVIDAD FOLICULAR "/>
    <s v="ESTAR PENDIENTE DE LAS VACAS, SE RECOMIENDA TONIFICAR PARA SU PROXIMO SERVICIO"/>
    <s v="Ninguno"/>
  </r>
  <r>
    <n v="20945430"/>
    <s v="JUANA JULIA "/>
    <s v="MARROQUIN"/>
    <m/>
    <s v="2120"/>
    <d v="2025-11-11T00:00:00"/>
    <s v="ROMERAL"/>
    <s v="CUARTILLO DE QUESO"/>
    <s v="SEBASTIAN QUINTERO"/>
    <x v="0"/>
    <x v="0"/>
    <x v="0"/>
    <m/>
    <s v="1 VACA DE NOMBRE NEGRA INSEMINADA CON BENETON DE LA RAZA GYR "/>
    <s v="ESTAR PENDIENTE QUE NO REPITA CELO EN LOS PROXIMOS 21 DIAS, SE CONFIRMA  A LOS 40 DIAS POR ULTRASONOGRAFIA"/>
    <s v="Ninguno"/>
  </r>
  <r>
    <n v="39725346"/>
    <s v="VICTOR"/>
    <s v="RIVERA"/>
    <n v="3143666515"/>
    <s v="2121"/>
    <d v="2025-11-11T00:00:00"/>
    <s v="DELICIAS"/>
    <s v="LA MARIA"/>
    <s v="SEBASTIAN QUINTERO"/>
    <x v="0"/>
    <x v="0"/>
    <x v="0"/>
    <m/>
    <s v="1 VACA DE NOMBRE LA PARDA INSEMINADA CON EL TORO ANGELO DE LA RAZA PARDO SUIZO"/>
    <s v="ESTAR PENDIENTE DE LA VACA QUE NO REPITA CELO EN LOS PRIXIMOS 21 DIAS, SE CONFIRMA A LOS 40 DIAS POR ULTRASONOGRAFIA"/>
    <s v="Ninguno"/>
  </r>
  <r>
    <n v="19360616"/>
    <s v="RAFAEL "/>
    <s v="PARRAGA"/>
    <n v="3112138454"/>
    <s v="2122"/>
    <d v="2025-11-11T00:00:00"/>
    <s v="PERICO"/>
    <s v=""/>
    <s v="SEBASTIAN QUINTERO"/>
    <x v="0"/>
    <x v="0"/>
    <x v="2"/>
    <m/>
    <s v="4 VACA PARA CHEQUEO REPRODUCTIVO POR ULTRASONOGRAFIA 3 VACIAS Y 1 CARGADA "/>
    <s v="ESTAR PENDIENTE DE LAS VACAS QUE NO TENGAN AMENZA DE ABORTO Y QUE LA PROXIMA, INICIE TRABAJO DE PARTO Y OTRAS EN CELO"/>
    <s v="Ninguno"/>
  </r>
  <r>
    <n v="19360616"/>
    <s v="RAFAEL "/>
    <s v="PARRAGA"/>
    <n v="3112138454"/>
    <s v="2123"/>
    <d v="2025-11-11T00:00:00"/>
    <s v="PERICO"/>
    <s v="0"/>
    <s v="SEBASTIAN QUINTERO"/>
    <x v="0"/>
    <x v="0"/>
    <x v="1"/>
    <m/>
    <s v="1 VACA PARA LAVADO INTRAUTERINO POR RETENCION DE PLANCENTA POST PARTO+ 2 DE CLOPROSTENOL Y 1 METRIVET INTRAVAGINAL 2 VACAS DESPARASITADAS+ VITAMINA"/>
    <s v="ESTAR PENDINTE DE LA VACAS QUE NO PRESENTEN ANIMALIAS Y/O CAMBIOS FISIOLOGICOS"/>
    <s v="Ninguno"/>
  </r>
  <r>
    <n v="392980"/>
    <s v="ROGELIO"/>
    <s v="MARENTES "/>
    <n v="3153373727"/>
    <s v="1732"/>
    <d v="2025-11-07T00:00:00"/>
    <s v="ROMERAL "/>
    <s v="EL ROMERAL "/>
    <s v="ALFREDO ARDILA PARDO"/>
    <x v="0"/>
    <x v="0"/>
    <x v="0"/>
    <m/>
    <s v="IATF de dos novillas. SONIA x TRUENO Normando, LLUVIA x SAXO Normando"/>
    <s v="Estar pendientes dentro de 21 días, Diagnostico de gestción en 40 dias"/>
    <s v="Ninguno"/>
  </r>
  <r>
    <n v="1073688895"/>
    <s v="JORGE "/>
    <s v="BARRENTES"/>
    <n v="3187103140"/>
    <s v="2117"/>
    <d v="2025-11-06T00:00:00"/>
    <s v="LA UNION"/>
    <s v="LA ESPERANZA"/>
    <s v="SEBASTIAN QUINTERO"/>
    <x v="0"/>
    <x v="0"/>
    <x v="0"/>
    <m/>
    <s v="1 VACA DE NOMBRE GAVIOTA INSEMINADA CON EL TORO FERRIX DE LA RAZA AYRSHIRE"/>
    <s v="ESTAR PENDIENTE DE LA VACA QUE NO REPITA CELO EN LOS PROXIMOS 21 DIAS, SE CONFIRMA A LOS 45 DIAS POR ULTRASONOGRAFIA"/>
    <s v="Ninguno"/>
  </r>
  <r>
    <n v="23628303"/>
    <s v="MARIA AURORA"/>
    <s v="PIÑEROS DE SIERRA"/>
    <n v="3153056324"/>
    <s v="1748"/>
    <d v="2025-10-09T00:00:00"/>
    <s v="SAN MIGUEL"/>
    <s v="LOS CERRITOS"/>
    <s v="ALFREDO ARDILA PARDO"/>
    <x v="0"/>
    <x v="0"/>
    <x v="0"/>
    <m/>
    <s v="VACA #44 REPORTADA EN CELO INSEMINADA CON SEMEN HOLSTEIN DEL TORO SPARKY"/>
    <s v="ESTAR PENDIENTE AL COMPORTAMIENTO DENTRO DE 21 DÍAS"/>
    <s v="adulto mayor&gt;70"/>
  </r>
  <r>
    <n v="1072189032"/>
    <s v="PEDRO  "/>
    <s v="GARZON VASQUEZ"/>
    <n v="3147017089"/>
    <s v="1731"/>
    <d v="2025-11-05T00:00:00"/>
    <s v="ROMERAL "/>
    <s v="CORRAL PINTADO "/>
    <s v="ALFREDO ARDILA PARDO"/>
    <x v="0"/>
    <x v="0"/>
    <x v="0"/>
    <m/>
    <s v="Vaca de nombre IVANA en celo inseminada con semen normando del toro TRUENO"/>
    <s v="Estar pendiente al comportamiento dntro de 21 días"/>
    <s v="Ninguno"/>
  </r>
  <r>
    <n v="39726433"/>
    <s v="NANCY "/>
    <s v="HUERTAS"/>
    <n v="3197684710"/>
    <s v="2111"/>
    <d v="2025-11-04T00:00:00"/>
    <s v="DELICIAS"/>
    <s v="EL MIRADOR"/>
    <s v="SEBASTIAN QUINTERO"/>
    <x v="0"/>
    <x v="0"/>
    <x v="3"/>
    <m/>
    <s v="RETIRO DIB, DE LA VACA DE NOMBRE PIMPINELA + 2 DE CLOPROSTENOL+ 2 CIPIONATO DE ESTRADIOL "/>
    <s v="ESTAR PEDNIENTE DE LA VACA QUE ENTRE EN CELO PARA SER SERVIDA EN LOS PROXIMOS 2 DIAS POR I.A "/>
    <s v="Ninguno"/>
  </r>
  <r>
    <n v="11428770"/>
    <s v="IGNACIO "/>
    <s v="RODRIGUEZ"/>
    <s v=""/>
    <s v="2112"/>
    <d v="2025-11-04T00:00:00"/>
    <s v="PIE DE ALTO"/>
    <s v="RANCHO BELLA VISTA"/>
    <s v="SEBASTIAN QUINTERO"/>
    <x v="0"/>
    <x v="0"/>
    <x v="3"/>
    <m/>
    <s v="RETIRO DIB + 2ML CLOPROSTENOL +2ML DE BENZOATO DE ESTRADIL "/>
    <s v="ESTAR PENDIENTE DE LA VACA QUE ENTRE EN CELO PARA SER SERVIDA POR INSEMINACION ARTIFICIAL"/>
    <s v="Ninguno"/>
  </r>
  <r>
    <n v="3186356"/>
    <s v="RUBELIO "/>
    <s v="FARIAS"/>
    <n v="3213112872"/>
    <s v="2114"/>
    <d v="2025-11-04T00:00:00"/>
    <s v="PERICO"/>
    <s v=""/>
    <s v="SEBASTIAN QUINTERO"/>
    <x v="0"/>
    <x v="0"/>
    <x v="0"/>
    <m/>
    <s v="1 VACA DE NOMBRE MIRIAM DE LA RAZA HOLSTEIN, INSEMINADA CON FOLKI DE LA RAZA AYRSHIRE"/>
    <s v="ESTAR PENDIENTE DE LA VAACA QUE NO REPITA CELO EN LOS PROXIMOS 21 DIAS, SE CONFIRMA  A LOS 40 POR ULTRASONOGRAFIA "/>
    <s v="Ninguno"/>
  </r>
  <r>
    <n v="3179822"/>
    <s v="JAIRO "/>
    <s v="MARTINEZ"/>
    <n v="3228512494"/>
    <s v="2115"/>
    <d v="2025-11-04T00:00:00"/>
    <s v="LA UNION"/>
    <s v="CASA VERDE"/>
    <s v="SEBASTIAN QUINTERO"/>
    <x v="0"/>
    <x v="0"/>
    <x v="0"/>
    <m/>
    <s v=" 1 VACA DE NOMBRE ROSITA INSEMINADA CON EL TORO BENETON DE LA RAZA GYR"/>
    <s v="ESTAR PENDIENTE DE LA VACA QUE NO REPITA CELO EN LOS PROXIMOS 21 DIAS SE CONFRIMA A LOS 40 DIAS POR ULTRASONOGRAFIA"/>
    <s v="Ninguno"/>
  </r>
  <r>
    <n v="3179822"/>
    <s v="JAIRO "/>
    <s v="MARTINEZ"/>
    <n v="3228512494"/>
    <s v="2116"/>
    <d v="2025-11-04T00:00:00"/>
    <s v="LA UNION"/>
    <s v="CASA VERDE"/>
    <s v="SEBASTIAN QUINTERO"/>
    <x v="0"/>
    <x v="0"/>
    <x v="1"/>
    <m/>
    <s v="1 VACA DE DESPARASITACION ORAL + VITAMINA FEBENDAZOL + COMPLELAND"/>
    <s v="ESTAR PENDIENTE DE LA VACA,  PARA REPURGA EN LOS PROXIMOS 3 MESES "/>
    <s v="Ninguno"/>
  </r>
  <r>
    <n v="53081250"/>
    <s v="ANGELICA"/>
    <s v="SANCHEZ"/>
    <n v="3213712872"/>
    <s v="2113"/>
    <d v="2025-11-01T00:00:00"/>
    <s v="PERICO"/>
    <s v="MIRAFLORES"/>
    <s v="SEBASTIAN QUINTERO"/>
    <x v="0"/>
    <x v="0"/>
    <x v="0"/>
    <m/>
    <s v="1 NOVILLA DE NOMBRE CELESTE INSEMINADA CON EL TORO ULVAR DE LA RAZA AYRSHIRE"/>
    <s v="ESTAR PENDIENTE DE LA NOVILLA QUE NO REPITA CELO EN LOS PROXIMOS 21 DIAS, SE CONFIRMA A LOS 40 POR ULTRASONOGRAFIA"/>
    <s v="Ninguno"/>
  </r>
  <r>
    <n v="79182953"/>
    <s v="RAUL "/>
    <s v="HUERTAS"/>
    <n v="3144324828"/>
    <s v="2106"/>
    <d v="2025-10-31T00:00:00"/>
    <s v="DELICIAS"/>
    <s v="EL ESCONDITE"/>
    <s v="SEBASTIAN QUINTERO"/>
    <x v="0"/>
    <x v="0"/>
    <x v="0"/>
    <m/>
    <s v="VACA DE NOMBRE MARIPOSA, CON CELO DE 12- 18 HORAS INSEMINADA CON EL TORO FOLKI DE LA RAZA AYRSHIRE"/>
    <s v="ESTAR PENDIENTE DE LA VACA SI REPITE EN LOS PROXIMOS 21 DIAS "/>
    <s v="Ninguno"/>
  </r>
  <r>
    <n v="3179602"/>
    <s v="FANOR "/>
    <s v="CAMACHO"/>
    <n v="3115124518"/>
    <s v="2107"/>
    <d v="2025-10-31T00:00:00"/>
    <s v="LA UNION"/>
    <s v="LA UNION"/>
    <s v="SEBASTIAN QUINTERO"/>
    <x v="0"/>
    <x v="0"/>
    <x v="2"/>
    <m/>
    <s v="4 VACAS, SE CONFIRMAN 3 PREÑADAS Y 1 VACIA"/>
    <s v="ESTAR PENDIENTE DE LAS VACAS, QUE NO PRESENTEN AMENAZA DE ABORTO Y/O ANOMALIAS "/>
    <s v="Ninguno"/>
  </r>
  <r>
    <n v="3179602"/>
    <s v="FANOR "/>
    <s v="CAMACHO"/>
    <n v="3115124518"/>
    <s v="2108"/>
    <d v="2025-10-31T00:00:00"/>
    <s v="LA UNION"/>
    <s v="LA UNION"/>
    <s v="SEBASTIAN QUINTERO"/>
    <x v="0"/>
    <x v="0"/>
    <x v="1"/>
    <m/>
    <s v="4 VACAS, COMPLELAND ORAL 20ML CADA UNA + FEBENDAZOL+ TRICLOBENDAZOL "/>
    <s v="ESTAR PENDIENTE DE LOS ANIMALES PARA REALIZAR REPURGA, PREVENTIVA "/>
    <s v="Ninguno"/>
  </r>
  <r>
    <n v="51728918"/>
    <s v="STELLA"/>
    <s v="RODRIGUEZ"/>
    <n v="3142029967"/>
    <s v="2109"/>
    <d v="2025-10-31T00:00:00"/>
    <s v="LA UNION"/>
    <s v="LOS BETOS"/>
    <s v="SEBASTIAN QUINTERO"/>
    <x v="0"/>
    <x v="0"/>
    <x v="1"/>
    <m/>
    <s v="9 TERNER@S PARA DESPARASITACION VIA ORAL CON TRICLOBENDAZOL+ FEBENDAZOL "/>
    <s v="ESTAR PENDIENTE DE LOS ANIMALES Y SU COMPORTAMIENTO Y SE RECOMIENDA REPURGA VIA- SUBCUTANEA"/>
    <s v="Ninguno"/>
  </r>
  <r>
    <n v="23628303"/>
    <s v="MARIA AURORA"/>
    <s v="PIÑEROS DE SIERRA"/>
    <n v="3153056324"/>
    <s v="1749"/>
    <d v="2025-09-25T00:00:00"/>
    <s v="SAN MIGUEL"/>
    <s v="LOS CERRITOS"/>
    <s v="ALFREDO ARDILA PARDO"/>
    <x v="0"/>
    <x v="0"/>
    <x v="0"/>
    <m/>
    <s v="VACAS REPORTADAS EN CELO INSEMINADAS ASI: #386 X LEYTON HOLSTEIN, #77 Y #85 X HAMZE P AYRSHIRE"/>
    <s v="ESTAR PENDIENTE AL COMPORTAMIENTO DENTRO DE 21 DÍAS"/>
    <s v="adulto mayor&gt;70"/>
  </r>
  <r>
    <n v="80008711"/>
    <s v="FERNANDO"/>
    <s v="CUBILLOS"/>
    <n v="3144212915"/>
    <s v="1860"/>
    <d v="2025-10-29T00:00:00"/>
    <s v="PIE DE ALTO "/>
    <s v="LOS ARRIEROS"/>
    <s v="JOSE LUIS CALDERON"/>
    <x v="1"/>
    <x v="1"/>
    <x v="1"/>
    <m/>
    <s v="Se descolan 2 corderos (1m - 1h)"/>
    <s v="Observar los animales, ante cualquier anomlia llamar al profesional"/>
    <s v="Ninguno"/>
  </r>
  <r>
    <n v="1072195713"/>
    <s v="DAVID"/>
    <s v="RUBIO"/>
    <n v="3166036293"/>
    <s v="1968"/>
    <d v="2025-10-28T00:00:00"/>
    <s v="SAN BENITO"/>
    <s v="J . VARGAS"/>
    <s v="JUAN JOSE BUITRAGO"/>
    <x v="0"/>
    <x v="0"/>
    <x v="1"/>
    <s v="N/A"/>
    <s v="SE ENCUENTRA 1 BOVINO"/>
    <s v="SE REALIZA LA APLICACIÓN DE CALCIO VIA INTRAVENOSO Y APLICACIÓN DE A.T.P VIA INTRAMUSCULAR POR PROBLEMA DE PARTO"/>
    <s v="Ninguno"/>
  </r>
  <r>
    <n v="79183774"/>
    <s v="FANOR "/>
    <s v="JIMENEZ"/>
    <n v="3222559147"/>
    <n v="1967"/>
    <d v="2025-10-28T00:00:00"/>
    <s v="PERICO"/>
    <s v="SAN GREGORIO"/>
    <s v="JUAN JOSE BUITRAGO"/>
    <x v="0"/>
    <x v="0"/>
    <x v="1"/>
    <s v="N/A"/>
    <s v="SE ENCUENTRA 1 BOVINO "/>
    <s v="SE REALIZA APLICACIÓN DE SUERO VIA INTRAVENOSO"/>
    <s v="Ninguno"/>
  </r>
  <r>
    <n v="3179082"/>
    <s v="JULIO "/>
    <s v="MAYORGA"/>
    <n v="3204362478"/>
    <n v="1966"/>
    <d v="2025-10-28T00:00:00"/>
    <s v="LA UNION "/>
    <s v="SAN DIEGO"/>
    <s v="JUAN JOSE BUITRAGO"/>
    <x v="0"/>
    <x v="0"/>
    <x v="1"/>
    <s v="N/A"/>
    <s v="SE ENCUENTRA 1 BOVINO"/>
    <s v="SE REALIZA LA REVISION DE 1 TERNERA CON MORDEDURA DE UN PERRO SE RECOMIENDA APLICAR ANTIBIOTICO X 3 DIAS POR CRITERIO DEL MEDICO VETERINARIO Y REALIZAR LIMPIEZA TODOS LOS DIAS "/>
    <s v="Ninguno"/>
  </r>
  <r>
    <n v="39726294"/>
    <s v="DEISSY"/>
    <s v="GUERRERO"/>
    <n v="3112734890"/>
    <s v="2057"/>
    <d v="2025-10-28T00:00:00"/>
    <s v="DELICIAS"/>
    <s v="LA ESPERANZA"/>
    <s v="JOSE LUIS CALDERON"/>
    <x v="1"/>
    <x v="0"/>
    <x v="0"/>
    <m/>
    <s v="Se aplica la segunda dosis de pajilla PIC 337"/>
    <s v="Estar pendiente en 21 dias (aprox) si la ceda entra en celo, de no entrar en celo en 30 dias hacer chequeo para confirmar preñez"/>
    <s v="Ninguno"/>
  </r>
  <r>
    <n v="39678380"/>
    <s v="YAMILE "/>
    <s v="FUNEME"/>
    <n v="3143265960"/>
    <s v="2056"/>
    <d v="2025-10-28T00:00:00"/>
    <s v="LA UNION"/>
    <s v="LOS PINOS"/>
    <s v="JOSE LUIS CALDERON"/>
    <x v="1"/>
    <x v="1"/>
    <x v="1"/>
    <m/>
    <s v="Se quita yeso de un cordero macho (miembro anterior derecho) se hace lavado de la mano y se aplican 3cm de oxitetraciclina"/>
    <s v="Ante cualquier anomalia llamar al profesional; Hacer ejercicio de la mano con agua tibia durante 3 dias"/>
    <s v="Ninguno"/>
  </r>
  <r>
    <n v="39726294"/>
    <s v="DEISSY"/>
    <s v="GUERRERO"/>
    <n v="3112734890"/>
    <s v="2055"/>
    <d v="2025-10-28T00:00:00"/>
    <s v="DELICIAS"/>
    <s v="LA ESPERANZA"/>
    <s v="JOSE LUIS CALDERON"/>
    <x v="1"/>
    <x v="0"/>
    <x v="0"/>
    <m/>
    <s v="Se insemina cerda con pajilla de macho PIC 337"/>
    <s v="Primera dosis 10am, a las 5 pm se pone la segunda dosis"/>
    <s v="Ninguno"/>
  </r>
  <r>
    <n v="19347330"/>
    <s v="LUIS "/>
    <s v="BELTRAN"/>
    <n v="3102111216"/>
    <s v="2054"/>
    <d v="2025-10-28T00:00:00"/>
    <s v="SAN RAFAEL"/>
    <s v="LA FLORESTA"/>
    <s v="JOSE LUIS CALDERON"/>
    <x v="0"/>
    <x v="0"/>
    <x v="1"/>
    <m/>
    <s v="Se desparacitan 25 novillos con fenlank, todos machos"/>
    <s v="Desparacitar en 3 meses, cambiando el producto usado"/>
    <s v="Ninguno"/>
  </r>
  <r>
    <n v="15958368"/>
    <s v="ALCIDES"/>
    <s v="MURILLO"/>
    <n v="3213691728"/>
    <s v="2053"/>
    <d v="2025-10-27T00:00:00"/>
    <s v="PERICO"/>
    <s v="LAS DELICIAS"/>
    <s v="JOSE LUIS CALDERON"/>
    <x v="1"/>
    <x v="1"/>
    <x v="1"/>
    <m/>
    <s v="Vitaminizacion y descascarriado de 4 ovinos (3h y1m)"/>
    <s v="Observar los animales, ante cualquier anomalia llamar al profesional"/>
    <s v="Ninguno"/>
  </r>
  <r>
    <n v="1010209427"/>
    <s v="JHON"/>
    <s v="LEON"/>
    <n v="3505687004"/>
    <s v="2052"/>
    <d v="2025-10-27T00:00:00"/>
    <s v="LA UNION"/>
    <s v="LA MANGA"/>
    <s v="JOSE LUIS CALDERON"/>
    <x v="0"/>
    <x v="0"/>
    <x v="1"/>
    <m/>
    <s v="Se desparacita (fenlank) y vitaminiza (compleland) una novilla"/>
    <s v="Volver a desparacitar en 3 meses cambiando el producto usado"/>
    <s v="Ninguno"/>
  </r>
  <r>
    <n v="51639349"/>
    <s v="ISABEL "/>
    <s v="BARAHONA"/>
    <n v="3117227851"/>
    <s v="2051"/>
    <d v="2025-10-27T00:00:00"/>
    <s v="LA UNION"/>
    <s v="LA MANGA"/>
    <s v="JOSE LUIS CALDERON"/>
    <x v="1"/>
    <x v="2"/>
    <x v="1"/>
    <m/>
    <s v="Lote de 15 conejos para desparacitar con ivermectina"/>
    <s v="Al destetar los gazapos desparacitarlos; Los conejos que se desparacitaron volverlo hacer en 3 meses "/>
    <s v="Ninguno"/>
  </r>
  <r>
    <n v="3222159230"/>
    <s v="JAVIER"/>
    <s v="RODRIGUIEZ"/>
    <n v="3222159230"/>
    <s v="1894"/>
    <d v="2025-10-27T00:00:00"/>
    <s v="SANTA ROSA"/>
    <s v="EL PROGRESO"/>
    <s v="JOSE LUIS CALDERON"/>
    <x v="1"/>
    <x v="3"/>
    <x v="3"/>
    <m/>
    <s v="Se inicia protocolo de sincronizacion en 3 cerdas con dosis 1ml  de prostal"/>
    <s v="En 11 dias se programa para poner la segunda dosis "/>
    <s v="Ninguno"/>
  </r>
  <r>
    <n v="1070016421"/>
    <s v="PAOLA "/>
    <s v="GURRERO"/>
    <n v="3228017647"/>
    <n v="1965"/>
    <d v="2025-10-24T00:00:00"/>
    <s v="PRIMAVERA"/>
    <s v="EL LAGO"/>
    <s v="JUAN JOSE BUITRAGO"/>
    <x v="0"/>
    <x v="0"/>
    <x v="1"/>
    <s v="N/A"/>
    <s v="SE ENCUENTRA 2 BOVINOS "/>
    <s v="SE REALIZA LA VERMIFUGACION DE 2 HEMBRAS 1-2 AÑOS SE SUMINISTRA FEBENDAZOL 15 ML VIA ORAL - COMPLEJO 30-40 ML VIA ORAL "/>
    <s v="Ninguno"/>
  </r>
  <r>
    <n v="79136930"/>
    <s v="BENJAMIN"/>
    <s v="BELLO"/>
    <n v="3115065657"/>
    <n v="1964"/>
    <d v="2025-10-24T00:00:00"/>
    <s v="PRIMAVERA"/>
    <s v="EL PANTANO"/>
    <s v="JUAN JOSE BUITRAGO"/>
    <x v="0"/>
    <x v="0"/>
    <x v="1"/>
    <s v="N/A"/>
    <s v="SE ENCUENTRA 1 BOVINO "/>
    <s v="SE REALIZA LA VERMIFUGACION 1 OVINO 2 AÑOS SE SUMINISTRA FEBENDAZOL 5 ML VIA ORAL"/>
    <s v="Ninguno"/>
  </r>
  <r>
    <n v="79136930"/>
    <s v="BENJAMIN "/>
    <s v="BELLO"/>
    <n v="3115065657"/>
    <n v="1963"/>
    <d v="2025-10-24T00:00:00"/>
    <s v="PRIMAVERA"/>
    <s v="EL PANTANO"/>
    <s v="JUAN JOSE BUITRAGO"/>
    <x v="0"/>
    <x v="0"/>
    <x v="1"/>
    <s v="N/A"/>
    <s v="SE ENCUENTRA 6 BOVINOS "/>
    <s v="SE REALIZA LA VERMIFUGACION 5 HEMBRAS 1-5 AÑOS SE SUMINISTRA FEBENDAZOL 15-20 ML VIA ORAL - 1 MACHO 1 AÑO SE SUMINISTRA FEBENDAZOL 15 ML VIA ORAL"/>
    <s v="Ninguno"/>
  </r>
  <r>
    <n v="79391419"/>
    <s v="MIGUEL "/>
    <s v="MARENTES "/>
    <n v="3125757249"/>
    <n v="1962"/>
    <d v="2025-10-24T00:00:00"/>
    <s v="PRIMAVERA"/>
    <s v="LA MESETA"/>
    <s v="JUAN JOSE BUITRAGO"/>
    <x v="0"/>
    <x v="0"/>
    <x v="1"/>
    <s v="N/A"/>
    <s v="SE ENCUENTRA 2 BOVINOS "/>
    <s v="SE REALIZA LA VERMIFUGACION 1 VACA 6 AÑOS SE SUMINISTRA DORAMECTINA 10 ML VIA SUBCUTANEA - 1 NOVILLA 7 MESES SE SUMINISTRA FEBENDAZOL 15 ML VIA ORAL"/>
    <s v="Otros"/>
  </r>
  <r>
    <n v="39667800"/>
    <s v="ALCIRA"/>
    <s v="OVANDO"/>
    <n v="3213000248"/>
    <n v="1961"/>
    <d v="2025-10-24T00:00:00"/>
    <s v="PRIMAVERA"/>
    <s v="SAN FRANCISCO"/>
    <s v="JUAN JOSE BUITRAGO"/>
    <x v="0"/>
    <x v="0"/>
    <x v="1"/>
    <s v="N/A"/>
    <s v="SE ENCUENTRA 6 BOVINOS"/>
    <s v="SE REALIZA LA VERMIFUGACION 3 HEMBRAS 4-8 MESES SE SUMINISTRA FEBENDAZOL 15 ML VIA ORAL- TERNERO 4 MESES SE SUMINISTRA FEBENDAZOL 15 ML VIA ORAL - 2 VACAS 4-5 AÑOS SE SUMINITRA DORAMECTINA 10 ML VIA SUBCUTANEA"/>
    <s v="Otros"/>
  </r>
  <r>
    <n v="52477732"/>
    <s v="EDUAR"/>
    <s v="GARZON"/>
    <n v="3115995961"/>
    <n v="1960"/>
    <d v="2025-10-24T00:00:00"/>
    <s v="CHACUA"/>
    <s v="OJO AGUA"/>
    <s v="JUAN JOSE BUITRAGO"/>
    <x v="0"/>
    <x v="0"/>
    <x v="1"/>
    <s v="N/A"/>
    <s v="SE ENCUENTRA 11 BOVINOS"/>
    <s v="SE REALIZA LA VERMIFUGACION 6 TERNERAS 4-5 MESES SE SUMINITRA FEBENDAZOL 10 ML VIA ORAL - 2 TERNEROS 4 MESES SE SUMINISTRA FEBENDAZOL 10 ML VIA ORAL - 3 VACAS 5-6 AÑOS SE SUMINISTRA DORAMECTINA 10 ML VIA SUBCUTANEO"/>
    <s v="Ninguno"/>
  </r>
  <r>
    <n v="1071548530"/>
    <s v="FERNEY "/>
    <s v="ACOSTA"/>
    <n v="3105790994"/>
    <s v="2110"/>
    <d v="2025-10-31T00:00:00"/>
    <s v="SAN BENITO"/>
    <s v="JJ VARGAS"/>
    <s v="SEBASTIAN QUINTERO"/>
    <x v="1"/>
    <x v="3"/>
    <x v="1"/>
    <m/>
    <s v="CERDOS DE LEVANTE CON FIEBRE, CONDICION CORPORAL BAJA Y CERDA RECIEN DESTETA DECAIDA "/>
    <s v="A UN MACHO DE LE APLICA 2.5 CM DE FLXINA, Y SE SEPARA DEL LOTE, SE RECOMIENDA POR DOS DIAS MAS, Y A LA CERDA SE LE PONE DEXAMETASONA + COMPLEJO B I.M. "/>
    <s v="Ninguno"/>
  </r>
  <r>
    <n v="79208091"/>
    <s v="ANGEL "/>
    <s v="PARRAGA"/>
    <n v="3123634971"/>
    <s v="1839"/>
    <d v="2025-10-24T00:00:00"/>
    <s v="PRIMAVERA "/>
    <s v="LA PEÑITA"/>
    <s v="SEBASTIAN QUINTERO"/>
    <x v="0"/>
    <x v="0"/>
    <x v="1"/>
    <m/>
    <s v="6 ANIMALES BOVINOS ADULTOS EPIROMECTINA 20ML CADA UNO SUBCUTANEO,  1 TERNERO FEBENDAZOL + TRICLOBENDAZOL Y COMPLELAND EN TOTAL 7 ANIMALES"/>
    <s v="SE RECOMIENDO AL TERNERO REPURGA A LOS 3 MESES, INYECTABLE OTRO COMPONENTE QUIMICO"/>
    <s v="Ninguno"/>
  </r>
  <r>
    <n v="39672905"/>
    <s v="YANETH "/>
    <s v="SANTANA"/>
    <n v="3202910712"/>
    <s v="1840"/>
    <d v="2025-10-24T00:00:00"/>
    <s v="PRIMAVERA"/>
    <s v="LA ESMERALDA"/>
    <s v="SEBASTIAN QUINTERO"/>
    <x v="0"/>
    <x v="0"/>
    <x v="1"/>
    <m/>
    <s v="6 ANIMALES, 4 TERNERAS (FEBENDAZOL+ TRICLOBENDAZOL) Y 2 VACAS (EPIROMECTINA 20ML SUBCUTANEO)"/>
    <s v="ESTAR PENDIENTE D ELOS ANIMALES , SE RECOMIENDA DESPARASITAR EN 3 MESES "/>
    <s v="Ninguno"/>
  </r>
  <r>
    <n v="23433823"/>
    <s v="LUDY"/>
    <s v="CEPEDA"/>
    <n v="3212331674"/>
    <s v="1841"/>
    <d v="2025-10-24T00:00:00"/>
    <s v="PRIMAVERA"/>
    <s v="SANTA ISABEL"/>
    <s v="SEBASTIAN QUINTERO"/>
    <x v="0"/>
    <x v="0"/>
    <x v="1"/>
    <m/>
    <s v="8 ANIMALES 6 VACAS( EPIROMECTINA 20ML CADA UNO. 1 TORO Y 1 TERNERA FEBENDAZOL+ TRICLOBENDAZOL "/>
    <s v="ESTAR PENDIENTE DE LOS ANIMALES QUE NO TENGAS EFECTOS SECUNDARIOS ANORMALES, SE RECOMIENDA A LOS 3 MESES REPURGA CON OTRO PRINCIPIO QUIMICO"/>
    <s v="Ninguno"/>
  </r>
  <r>
    <n v="1072191906"/>
    <s v="ANA "/>
    <s v="DIAZ"/>
    <n v="3108073547"/>
    <s v="1900"/>
    <d v="2025-10-24T00:00:00"/>
    <s v="ALTOCHARCO"/>
    <s v="CAMPO ALEGRE"/>
    <s v="JOSE LUIS CALDERON"/>
    <x v="1"/>
    <x v="4"/>
    <x v="1"/>
    <m/>
    <s v="Lote de 26 pollos de engorde con problemas de ascitis (alta mortalidad)"/>
    <s v="Ajo en el agua cada 3 dias; sacar la pollita negra del lote; fumigar con criolina (2-3cm por litro de agua)no directo sobre los pollos; Colocar una criadora (bombillo) para generar calor en especial en la noche."/>
    <s v="Ninguno"/>
  </r>
  <r>
    <n v="80429666"/>
    <s v="HERNANDO"/>
    <s v="HERNANDEZ"/>
    <n v="3133741288"/>
    <s v="1899"/>
    <d v="2025-10-24T00:00:00"/>
    <s v="PRIMAVERA"/>
    <s v="SANTA ISABEL"/>
    <s v="JOSE LUIS CALDERON"/>
    <x v="1"/>
    <x v="3"/>
    <x v="1"/>
    <m/>
    <s v="Lote de 5 cerdos para desparacitar con ivermectina"/>
    <s v="Desparacitar en 3 meses rotando el producto usado "/>
    <s v="Ninguno"/>
  </r>
  <r>
    <n v="39672905"/>
    <s v="YANETH"/>
    <s v="SANTANA"/>
    <n v="3202910712"/>
    <s v="1898"/>
    <d v="2025-10-24T00:00:00"/>
    <s v="PRIMAVERA"/>
    <s v="LA ESMERALDA"/>
    <s v="JOSE LUIS CALDERON"/>
    <x v="1"/>
    <x v="1"/>
    <x v="1"/>
    <s v="Caprinos"/>
    <s v="Se desparacitan 3 ovejas y 3 cabras con fenbendazol y se vitaminizan con compleland"/>
    <s v="Desparacitar en 3 meses cambiando el producto usado"/>
    <s v="Ninguno"/>
  </r>
  <r>
    <n v="1012364831"/>
    <s v="CESAR"/>
    <s v="CRUZ"/>
    <n v="3213000248"/>
    <s v="1897"/>
    <d v="2025-10-24T00:00:00"/>
    <s v="PRIMAVERA"/>
    <s v="SAN FRANCISCO"/>
    <s v="JOSE LUIS CALDERON"/>
    <x v="1"/>
    <x v="3"/>
    <x v="1"/>
    <m/>
    <s v="Lote de 7 cerdos para desparacitar con ivermectina"/>
    <s v="Desparacitar en 3 meses cambiando el producto usado"/>
    <s v="Ninguno"/>
  </r>
  <r>
    <n v="4188703"/>
    <s v="MIGUEL"/>
    <s v="AMAYA"/>
    <n v="3102173411"/>
    <s v="1896"/>
    <d v="2025-10-24T00:00:00"/>
    <s v="PRIMAVERA"/>
    <s v="EL RISCO"/>
    <s v="JOSE LUIS CALDERON"/>
    <x v="0"/>
    <x v="0"/>
    <x v="1"/>
    <m/>
    <s v="Se desparacita un ternero con fenbendazol y vitaminiza con compleland"/>
    <s v="Desparacitar en 3 meses cambiando el producto usado"/>
    <s v="Ninguno"/>
  </r>
  <r>
    <n v="3168851"/>
    <s v="OLIVERIO"/>
    <s v="RAMIREZ"/>
    <n v="3114638389"/>
    <n v="1959"/>
    <d v="2025-10-23T00:00:00"/>
    <s v="DELICIAS"/>
    <s v="SAN ISIDRO"/>
    <s v="JUAN JOSE BUITRAGO"/>
    <x v="0"/>
    <x v="0"/>
    <x v="4"/>
    <s v="N/A"/>
    <s v="SE ENCUENTRA 4 BOVINOS "/>
    <s v="SE REALIZA LA DESPARASITACION 2 TERNEROS 4 MESES SE SUMINISTRA FEBENDAZOL 15 ML VIA ORAL -COMPLEJO 20 ML VIA ORAL - 2 TERNERAS 4-5 MESES SE SUMINISTRA FEBENDAZOL 15 ML VIA ORAL -COMPLEJO 20 ML VIA ORAL "/>
    <s v="Otros"/>
  </r>
  <r>
    <n v="65497827"/>
    <s v="ARACELY R"/>
    <s v="RIOS"/>
    <n v="3125555220"/>
    <s v="1842"/>
    <d v="2025-10-24T00:00:00"/>
    <s v="PRIMAVERA"/>
    <s v="EL DURAZNILLO"/>
    <s v="SEBASTIAN QUINTERO"/>
    <x v="0"/>
    <x v="0"/>
    <x v="1"/>
    <m/>
    <s v="4 ANIMALES 1 TERNERO Y 3 VACAS, TRICLOBENDAZOL + FEBENDAZOL Y COMPLELAND Y LAS VACAS 20 ML CADA UNA DE EPIROMECTINA SUBCUTANEA"/>
    <s v="ESTAR PENEIENTE DE LOS ANIMALES QUE NO TENGAS EFECTOS SECUNDARIOS RE RECOMIENDA REPURGA A LOS 3 MESES"/>
    <s v="Ninguno"/>
  </r>
  <r>
    <n v="39665666"/>
    <s v="INES "/>
    <s v="FARIAS"/>
    <n v="3152097348"/>
    <s v="1720"/>
    <d v="2025-10-23T00:00:00"/>
    <s v="ROMERAL"/>
    <s v="SAN CAYETANO"/>
    <s v="SEBASTIAN QUINTERO "/>
    <x v="0"/>
    <x v="0"/>
    <x v="0"/>
    <m/>
    <s v="1 VACA NOMBRE PRINCESA, INSEMINADA CON EL TORO ULVAR DE LA RAZA AYRSHIRE"/>
    <s v="ESTAR PENDIENTE DE LA VACA QUE NO REPITA CELO EN LOS PROXIMOS 21 DIAS, SE CONFIRMA PREÑEZ A LOS 40 POR ULTRASONOGRAFIA"/>
    <s v="Ninguno"/>
  </r>
  <r>
    <n v="80237014"/>
    <s v="DIEGO"/>
    <s v="RIVAS"/>
    <n v="3138977624"/>
    <s v="1721"/>
    <d v="2025-10-23T00:00:00"/>
    <s v="ROMERAL"/>
    <s v="EL TRIUNFO LA ESTRELLA"/>
    <s v="SEBASTIAN QUINTERO"/>
    <x v="0"/>
    <x v="0"/>
    <x v="1"/>
    <m/>
    <s v="DESCORNE Y TOPIZADA DE 1 TERNERA DE 2MESES"/>
    <s v="ESTAR OENTIENDE QUE NO TENGA MAYOR SANGRADO, Y/O SECRESIONES ANORMALES POR EL CUENCAS CORNALES"/>
    <s v="Ninguno"/>
  </r>
  <r>
    <n v="80237014"/>
    <s v="DIEGO"/>
    <s v="RIVAS"/>
    <n v="3138977624"/>
    <s v="1722"/>
    <d v="2025-10-23T00:00:00"/>
    <s v="ROMERAL"/>
    <s v="EL TRIUNFO LA ESTRELLA"/>
    <s v="SEBASTIAN QUINTERO"/>
    <x v="0"/>
    <x v="0"/>
    <x v="2"/>
    <m/>
    <s v="2 VACAS PARA SINCRONIZACION POR ANESTRO PROFUNDO (DIB + GESTAR) A LOS 4 DIAS PROSTAL "/>
    <s v="ESTA PENDIENTE D ELAS VACAS, ESTE TRATAMIENTO ES SOLO PARA QUISTES OVARICOS, RETIRAR DIB BIUSO A LOS 4 DIAS Y COLOCAR PROSTAL PARA SERIVIR POR IA O MONTA NTURAL "/>
    <s v="Ninguno"/>
  </r>
  <r>
    <n v="1022363912"/>
    <s v="JHON"/>
    <s v="LAVERDE"/>
    <n v="3225405516"/>
    <s v="1723"/>
    <d v="2025-10-23T00:00:00"/>
    <s v="LA INMACULADA"/>
    <s v="LA INMACULADA"/>
    <s v="SEBASTIAN QUINTERO"/>
    <x v="0"/>
    <x v="0"/>
    <x v="2"/>
    <m/>
    <s v="3 VACAS POR CHEQUEO ULTRASONOGRAFICO,SE CONFIRMA PREÑEZ 40 DIAS, Y APLICAION DE PROGESTERONA INYECTABLE "/>
    <s v="ESTAR PENDIENTE DE LAS VACAS QUE NO TENGAN AMENAZA DE ABORTO Y/O ANORMALIDADES "/>
    <s v="Ninguno"/>
  </r>
  <r>
    <n v="79182310"/>
    <s v="JULIO CESAR"/>
    <s v="REYES"/>
    <n v="3219865493"/>
    <s v="1724"/>
    <d v="2025-10-23T00:00:00"/>
    <s v="SAN RAFAEL"/>
    <s v="LA PRADERA"/>
    <s v="SEBASTIAN QUINTERO"/>
    <x v="0"/>
    <x v="0"/>
    <x v="1"/>
    <m/>
    <s v="3 ANIMALES BOVINOS 1 MACHO 2 HEMBRAS PURGA FEBENDAZOL + COMPLELAND"/>
    <s v="SE RECOMIENDA COMPLELAND 20ML C/U VIA ORAL POR DOS DIAS"/>
    <s v="Ninguno"/>
  </r>
  <r>
    <n v="79182310"/>
    <s v="JULIO CESAR"/>
    <s v="REYES"/>
    <n v="3219865493"/>
    <s v="1725"/>
    <d v="2025-10-23T00:00:00"/>
    <s v="SAN RAFAEL"/>
    <s v="LA PRADERA"/>
    <s v="SEBASTIAN QUINTERO"/>
    <x v="0"/>
    <x v="0"/>
    <x v="2"/>
    <m/>
    <s v="1 VACA DE NOMBRE LA NENA, CON GESTACION DE 5 MESES DOS DIAS,+ 2CC DE PROGESTERONA INYECTABLE, TERMINA TRATAMIENTO GESTACIONAL"/>
    <s v="ESTAR PENDIENTE DE LA VACA QUE NO TENGA AMENZA DE ABORTO Y / O ANORMALIDADES"/>
    <s v="Ninguno"/>
  </r>
  <r>
    <n v="3178922"/>
    <s v="MARCO"/>
    <s v="REYES"/>
    <n v="3123252638"/>
    <s v="1726"/>
    <d v="2025-10-23T00:00:00"/>
    <s v="PIE DE ALTO "/>
    <s v="EL TRIUNFO"/>
    <s v="SEBASTIAN QUINTERO "/>
    <x v="0"/>
    <x v="0"/>
    <x v="2"/>
    <m/>
    <s v="1 VACA DE NOMBRE LA MONA CON GESTACION DE 100 DIAS, POR ULTRASONOGRAFIA"/>
    <s v="ESTAR PENDIENTE DE LA VACA QUE NO TENGA AMENAZAS DE ABORTO Y O ANORMALIDADES"/>
    <s v="Ninguno"/>
  </r>
  <r>
    <n v="11428720"/>
    <s v="IGNACIO "/>
    <s v="RODRIGUEZ"/>
    <n v="3153055119"/>
    <s v="1727"/>
    <d v="2025-10-23T00:00:00"/>
    <s v="PIE DE ALTO"/>
    <s v="RANCHO BELLA VISTA"/>
    <s v="SEBASTIAN QUINTERO"/>
    <x v="0"/>
    <x v="0"/>
    <x v="0"/>
    <m/>
    <s v="1 VACA DE NOMBRE LA AYRSHIRE CON CELO DE 12.18 HORAS INSEMINADAS CON SAXO DE LA RAZA NORMANDO"/>
    <s v="ESTAR PENDIENTE D ELA VACA QUE NO REPITA CELO EN LOS PROXIMOS 21 DIAS, SE CONFRIMA A LOS 40 POR ULTRASONOGFRAFIA "/>
    <s v="Ninguno"/>
  </r>
  <r>
    <n v="39726215"/>
    <s v="ARALIN"/>
    <s v="MORENO"/>
    <n v="3123442947"/>
    <s v="1895"/>
    <d v="2025-10-23T00:00:00"/>
    <s v="PERICO"/>
    <s v="PATIO BONITO"/>
    <s v="JOSE LUIS CALDERON"/>
    <x v="1"/>
    <x v="3"/>
    <x v="2"/>
    <m/>
    <s v="Chequeo a 2 hembras porcinas (codrila y lupita) hembras preñadas"/>
    <s v="Estar atentos a los cambios en las cerdas (llenado de ubre) preparar instalaciones para el parto"/>
    <s v="Ninguno"/>
  </r>
  <r>
    <n v="3186042"/>
    <s v="JOSE "/>
    <s v="SANDOVAL"/>
    <n v="3106185805"/>
    <n v="1958"/>
    <d v="2025-10-22T00:00:00"/>
    <s v="SAN FORTUNATO"/>
    <s v="SAN FRANCISCO"/>
    <s v="JUAN JOSE BUITRAGO"/>
    <x v="0"/>
    <x v="0"/>
    <x v="1"/>
    <s v="N/A"/>
    <s v="SE ENCUENTRA 1 BOVINO"/>
    <s v="SE REALIZA LA I.A VACA LLAMADA PECAS UTILIZANDO PAJILLA DE SEMEN DEL TORO HOLSTEIN ROJO LLAMADO SIGNORI-RED SE PROGRAMA LA CONFIRMACION DE PREÑEZ A LOS 45 DIAS MEDIANTE DIAGNOSTICO VIA ECOGRAFO"/>
    <s v="Ninguno"/>
  </r>
  <r>
    <n v="3178749"/>
    <s v="SILVESTRE "/>
    <s v="PEÑALOZA"/>
    <n v="3153594299"/>
    <n v="1957"/>
    <d v="2025-10-22T00:00:00"/>
    <s v="SAN BENITO"/>
    <s v="EL PARAISO"/>
    <s v="JUAN JOSE BUITRAGO"/>
    <x v="0"/>
    <x v="0"/>
    <x v="1"/>
    <s v="N/A"/>
    <s v="SE ENCUENTRA 1 BOVINO"/>
    <s v="SE REALIZA LA DESPARASITACION DE 1 TERNERA 10 MESES SE SUMINISTRA FEBENDAZOL 15 ML VIA ORAL "/>
    <s v="Ninguno"/>
  </r>
  <r>
    <n v="3178749"/>
    <s v="SILVESTRE"/>
    <s v="PEÑALOZA"/>
    <n v="3153594299"/>
    <n v="1956"/>
    <d v="2025-10-22T00:00:00"/>
    <s v="SAN BENITO"/>
    <s v="EL PARAISO"/>
    <s v="JUAN JOSE BUITRAGO"/>
    <x v="0"/>
    <x v="0"/>
    <x v="1"/>
    <s v="N/A"/>
    <s v="SE ENCUENTRA 1 BOVINO "/>
    <s v="SE REALIZA LA APLICACIÓN DE NARIGUERA DE NOVILLA DE 27 MESES DE RAZA NORMANDA LLAMADA LULU"/>
    <s v="Ninguno"/>
  </r>
  <r>
    <n v="51869578"/>
    <s v="AURA"/>
    <s v="BELTRAN"/>
    <n v="3134558650"/>
    <n v="1955"/>
    <d v="2025-10-22T00:00:00"/>
    <s v="ALTO CHARCO"/>
    <s v="EL ARRALLAN"/>
    <s v="JUAN JOSE BUITRAGO"/>
    <x v="0"/>
    <x v="0"/>
    <x v="1"/>
    <s v="N/A"/>
    <s v="SE ENCUNETRA 1 BOVINO "/>
    <s v="SE REALIZA LA DESPARASITACION DE 3 TERNERAS DE DOS MESES SE SUMINISTRA FEBENDAZOL 10 ML VIA ORAL - 1 VACA 3 AÑOS SE SUMINISTRA FEBENDAZOL 20 ML VIA ORAL "/>
    <s v="Ninguno"/>
  </r>
  <r>
    <n v="52903807"/>
    <s v="ANDREA"/>
    <s v="PARDO"/>
    <n v="3192818341"/>
    <s v="1893"/>
    <d v="2025-10-22T00:00:00"/>
    <s v="SAN BENITO"/>
    <s v="VILLA DOLLY"/>
    <s v="JOSE LUIS CALDERON"/>
    <x v="1"/>
    <x v="1"/>
    <x v="1"/>
    <m/>
    <s v="2 corderos (1m-1h) para descolar y vitaminizar"/>
    <s v="Observar los animales, ante cualquier anomalia llamarb al profesional"/>
    <s v="Ninguno"/>
  </r>
  <r>
    <n v="91473058"/>
    <s v="JAVIER"/>
    <s v="RODRIGUEZ"/>
    <n v="3222159230"/>
    <s v="1892"/>
    <d v="2025-10-22T00:00:00"/>
    <s v="SANTA ROSA"/>
    <s v="EL PROGRESO"/>
    <s v="JOSE LUIS CALDERON"/>
    <x v="1"/>
    <x v="5"/>
    <x v="1"/>
    <m/>
    <s v="Macho caprino de nombre ronaldinho con timpanismo leve"/>
    <s v="Observar el animal, bajar el consumo de grano, aumentar el forraje o heno en la dieta"/>
    <s v="Ninguno"/>
  </r>
  <r>
    <n v="351966"/>
    <s v="ANTONIO"/>
    <s v="GONZALES"/>
    <n v="3502817644"/>
    <s v="1890"/>
    <d v="2025-10-22T00:00:00"/>
    <s v="ALTOCHARCO"/>
    <s v="EL PARAISO"/>
    <s v="JOSE LUIS CALDERON"/>
    <x v="1"/>
    <x v="1"/>
    <x v="1"/>
    <m/>
    <s v="2 hembras mayores a 1 año para descolar, se desparacitan y recortan pezuñas"/>
    <s v="Observar los animales, ante cualquier anomalia llamar al profesional"/>
    <s v="Ninguno"/>
  </r>
  <r>
    <n v="1032488358"/>
    <s v="MIGUEL "/>
    <s v="RAMIREZ"/>
    <n v="3209608165"/>
    <n v="1954"/>
    <d v="2025-10-21T00:00:00"/>
    <s v="LA UNION"/>
    <s v="LA MANGA"/>
    <s v="JUAN JOSE BUITRAGO"/>
    <x v="0"/>
    <x v="0"/>
    <x v="1"/>
    <s v="N/A"/>
    <s v="SE ENCUENTRA 1 BOVINO"/>
    <s v="SE REALIZA APLICACIÓN DE NIVANAL 3 ML VIA INTRAMUSCULAR X 3 DIAS A TERNERO DE 1 MES "/>
    <s v="Ninguno"/>
  </r>
  <r>
    <n v="3178814"/>
    <s v="JORGE"/>
    <s v="MAYORGA"/>
    <n v="3132740897"/>
    <n v="1953"/>
    <d v="2025-10-21T00:00:00"/>
    <s v="LA UNION "/>
    <s v="LOS CEREZOS"/>
    <s v="JUAN JOSE BUITRAGO"/>
    <x v="0"/>
    <x v="0"/>
    <x v="1"/>
    <s v="N/A"/>
    <s v="SE ENCUENTRA 1 BOVINO"/>
    <s v="SE REALIZA APLICACIÓN DE CALCIO VIA INTRAVENOSO DE VACA RECIEN PARIDA DE 6 AÑOS "/>
    <s v="Ninguno"/>
  </r>
  <r>
    <n v="19328002"/>
    <s v="FABIO"/>
    <s v="VARGAS "/>
    <n v="3213743215"/>
    <n v="1952"/>
    <d v="2025-10-21T00:00:00"/>
    <s v="SAN FORTUNATO"/>
    <s v="LLANTENAL"/>
    <s v="JUAN JOSE BUITRAGO"/>
    <x v="0"/>
    <x v="0"/>
    <x v="1"/>
    <s v="N/A"/>
    <s v="SE ENCUENTRA 1 BOVINO "/>
    <s v="SE REALIZA APLICACIÓN DE CALCIO VIA INTRAVENOSO A VACA RECIEN PARIDA DE 6 AÑOS "/>
    <s v="Ninguno"/>
  </r>
  <r>
    <n v="1072190498"/>
    <s v="JESUS"/>
    <s v="MORA"/>
    <n v="3133935410"/>
    <n v="1951"/>
    <d v="2025-10-21T00:00:00"/>
    <s v="LA PAZ "/>
    <s v="EL SALVIO"/>
    <s v="JUAN JOSE BUITRAGO"/>
    <x v="0"/>
    <x v="0"/>
    <x v="1"/>
    <s v="N/A"/>
    <s v="SE ENCUENTRA 1 BOVINO "/>
    <s v="SE REALIZA LA DESPARASITACION 1 TERNERO 2 MESES SE SUMINISTRA FEBENDAZOL 10 ML VIA ORAL -COMPLEJO 20 ML VIA ORAL "/>
    <s v="Ninguno"/>
  </r>
  <r>
    <n v="39724315"/>
    <s v="MIREYA"/>
    <s v="GARCIA"/>
    <n v="3122859540"/>
    <n v="1700"/>
    <d v="2025-10-21T00:00:00"/>
    <s v="LA UNION "/>
    <s v="MI CASITA"/>
    <s v="JUAN JOSE BUITRAGO"/>
    <x v="0"/>
    <x v="0"/>
    <x v="1"/>
    <s v="N/A"/>
    <s v="SE ENCUNTRA 4 PORCINOS "/>
    <s v="SE REALIZA LA APLICACION DE IVERMECTINA PARA DESPARASITAR VIA INTRAMUSCULAR 4 PORCINOS "/>
    <s v="Ninguno"/>
  </r>
  <r>
    <n v="1073688895"/>
    <s v="JORGE"/>
    <s v="BARRENTES"/>
    <n v="3187103140"/>
    <s v="1728"/>
    <d v="2025-10-23T00:00:00"/>
    <s v="LA UNION"/>
    <s v="LA ESPERANZA"/>
    <s v="SEBASTIAN QUINTERO"/>
    <x v="0"/>
    <x v="0"/>
    <x v="2"/>
    <m/>
    <s v="1 VACA DE NOMBRE LA NEGRA, CON GESTACION DE 90 DIAS POR ULTRASONOGRAFIA"/>
    <s v="STAR PENDIENTE DE LA VAA QUE NO TENGA AMENZA DE ABOROTO Y O SECRECIONES ANORMMALES"/>
    <s v="Ninguno"/>
  </r>
  <r>
    <n v="10721977400"/>
    <s v="LEIDY"/>
    <s v="GUTIERREZ"/>
    <n v="3132728873"/>
    <s v="1836"/>
    <d v="2025-10-21T00:00:00"/>
    <s v="BRADAMONTE"/>
    <s v="EL PANTANITO"/>
    <s v="SEBASTIAN QUINTERO"/>
    <x v="0"/>
    <x v="0"/>
    <x v="2"/>
    <m/>
    <s v="2 VACAS DE CHEQUEO REPRODUCTIVO POR ULTRASONOGRAFIA, SE CONFIRMA 1 CARGADA 1 VACIA "/>
    <s v="ESTAR PENDIENTE DE LAS VACAS QUE NO TENGAN AMENAZA DE ABORTO Y ANORMALIDADES GESTACIONALES "/>
    <s v="Ninguno"/>
  </r>
  <r>
    <n v="39723509"/>
    <s v="ANA "/>
    <s v="GARZON"/>
    <n v="3103123478"/>
    <s v="1837"/>
    <d v="2025-10-21T00:00:00"/>
    <s v="BRADAMONTE"/>
    <s v="VILLANUEVA"/>
    <s v="SEBASTIAN QUINTERO"/>
    <x v="0"/>
    <x v="0"/>
    <x v="2"/>
    <m/>
    <s v="2 VACAS POR CHEQUEO REPRODUCTIVO CON GESTACION DE 6 SEMANAS Y 1 VACIA"/>
    <s v="ESTAR PENDIENTE DE LAS VACAS QUE NO TENGAN AMENAZA DE ABORTO Y LA PROCIMA QUE ENTRE EN CELO PARA SER SERVIDA"/>
    <s v="Ninguno"/>
  </r>
  <r>
    <n v="39786978"/>
    <s v="LUZ"/>
    <s v="GARZON"/>
    <n v="3123285715"/>
    <s v="1889"/>
    <d v="2025-10-21T00:00:00"/>
    <s v="ROMERAL"/>
    <s v="LAS LAJAS"/>
    <s v="JOSE LUIS CALDERON"/>
    <x v="0"/>
    <x v="0"/>
    <x v="1"/>
    <m/>
    <s v="Ternero de 7 meses con diarrea, leve grado de fiebre (39) se aplica espiramicina (6ml)"/>
    <s v="Observar el animal, ante cualquier anomalia llamar al profesional"/>
    <s v="Ninguno"/>
  </r>
  <r>
    <n v="39723509"/>
    <s v="ANABELINA"/>
    <s v="GARZON"/>
    <n v="3103123478"/>
    <s v="1888"/>
    <d v="2025-10-21T00:00:00"/>
    <s v="BRADAMONTE"/>
    <s v="VILLA NUEVA "/>
    <s v="JOSE LUIS CALDERON"/>
    <x v="0"/>
    <x v="0"/>
    <x v="1"/>
    <m/>
    <s v="Hembra bovina para descornar con guaya, se pone tapon en yeso, se desparacitan 2 terneros con fenlank y vitaminizan "/>
    <s v="Observar el animal, ante cualquier anomalia llamar al profesional; Desparacitar en 3 meses cambiando el producto usado"/>
    <s v="adulto mayor&gt;70"/>
  </r>
  <r>
    <n v="3153983"/>
    <s v="JOSE JAIME"/>
    <s v="BELTRAN"/>
    <n v="3229006735"/>
    <s v="1887"/>
    <d v="2025-10-21T00:00:00"/>
    <s v="SAN BENITO"/>
    <s v="BUENA VISTA"/>
    <s v="JOSE LUIS CALDERON"/>
    <x v="1"/>
    <x v="5"/>
    <x v="1"/>
    <m/>
    <s v="Hembra caprina con hemorragia mamaria, se aplica 2,5ml de vitamina k"/>
    <s v="Espiromicina por 3 dias; dar sal ovinos-caprinos (somex) a voluntad"/>
    <s v="Ninguno"/>
  </r>
  <r>
    <n v="4104133"/>
    <s v="GUSTAVO"/>
    <s v="GONZALES"/>
    <n v="3138711332"/>
    <s v="1886"/>
    <d v="2025-10-21T00:00:00"/>
    <s v="EL JAZMIN"/>
    <s v="LA MERCED"/>
    <s v="JOSE LUIS CALDERON"/>
    <x v="1"/>
    <x v="1"/>
    <x v="1"/>
    <m/>
    <s v="Lote de 30 ovinos para desparacitar (fenlank)"/>
    <s v="Volver a desparacitar en 3 meses cambiando el producto usado"/>
    <s v="Ninguno"/>
  </r>
  <r>
    <n v="51639349"/>
    <s v="ISABEL"/>
    <s v="BARAHONA"/>
    <n v="3117227851"/>
    <s v="1885"/>
    <d v="2025-10-21T00:00:00"/>
    <s v="LA UNION"/>
    <s v="LA MANGA"/>
    <s v="JOSE LUIS CALDERON"/>
    <x v="0"/>
    <x v="0"/>
    <x v="1"/>
    <m/>
    <s v="2 Terneros (1h-1m), la hembra se desparacita con fenlank, el macho tiene un grado de fiebre (39,3) se aplica diclofenaco 1ml"/>
    <s v="Hembra: Dar concentrado a voluntadpara levante (manna extruido) y sal a voluntad; Macho: Liquidos +atp, leche de 5 - 6lt diarios (mitad en la mañana, mitad en la tarde) concentrado a voluntadpara estimular el desarrollo del rumen"/>
    <s v="Ninguno"/>
  </r>
  <r>
    <n v="51881451"/>
    <s v="NIDIA"/>
    <s v="SIERRA PIÑEROS"/>
    <n v="3153056324"/>
    <m/>
    <d v="2025-07-03T00:00:00"/>
    <s v="PERICO"/>
    <s v="LAS ACACIAS"/>
    <s v="ALFREDO ARDILA PARDO"/>
    <x v="0"/>
    <x v="0"/>
    <x v="0"/>
    <m/>
    <s v="VACA # 32 REPORTADA EN CELO INSEMINADA CON SEMEN LIMOUSIN DEL TORO EMPERADOR"/>
    <s v="ESTAR PENDIENTE AL COMPORTAMIENTO DENTRO DE 21 DÍAS"/>
    <s v="Ninguno"/>
  </r>
  <r>
    <n v="23500564"/>
    <s v="MARTA"/>
    <s v="DEL BASTO"/>
    <n v="3209175243"/>
    <s v="1884"/>
    <d v="2025-10-20T00:00:00"/>
    <s v="SAN BENITO"/>
    <s v="BUENA VISTA"/>
    <s v="JOSE LUIS CALDERON"/>
    <x v="1"/>
    <x v="5"/>
    <x v="1"/>
    <m/>
    <s v="Hembra caprina para hacer lavado uterino"/>
    <s v="En caso de no ver mejoria aplicar una penicilina paara combtir la infeccion "/>
    <s v="Ninguno"/>
  </r>
  <r>
    <n v="79182755"/>
    <s v="JOSE"/>
    <s v="JUNCA"/>
    <n v="3112054064"/>
    <s v="1883"/>
    <d v="2025-10-20T00:00:00"/>
    <s v="SANTA ROSA"/>
    <s v="EL DANUBIO"/>
    <s v="JOSE LUIS CALDERON"/>
    <x v="1"/>
    <x v="1"/>
    <x v="1"/>
    <m/>
    <s v="Lote de 12 ovinos, 8 descoles (4h adultas- 4 corderos) 3 despracitaciones (fenlank) y un descascarriado"/>
    <s v="Observar los animales, ante cualquier anomalia llamar al profesional; Desparaacitar en 3 meses cambiando el producto usado"/>
    <s v="Ninguno"/>
  </r>
  <r>
    <n v="23500564"/>
    <s v="MARTA"/>
    <s v="DEL BSTO"/>
    <n v="3209175243"/>
    <s v="1882"/>
    <d v="2025-10-20T00:00:00"/>
    <s v="SAN BENITO"/>
    <s v="BUENA VISTA"/>
    <s v="JOSE LUIS CALDERON"/>
    <x v="1"/>
    <x v="5"/>
    <x v="1"/>
    <m/>
    <s v="Revision de 2 hembras caprinas: 1. Grado leve de mastitis en 1 pezon; 2. Hembr con retencion de placenta"/>
    <s v="1, Ordeñar la hembra 2 veces al dia. 2. Hacer un lavado uterino"/>
    <s v="Ninguno"/>
  </r>
  <r>
    <n v="1073679627"/>
    <s v="JESSICA"/>
    <s v="PARRAGA"/>
    <n v="3132143229"/>
    <s v="1881"/>
    <d v="2025-10-20T00:00:00"/>
    <s v="SAN BENITO"/>
    <s v="EL TORITO"/>
    <s v="JOSE LUIS CALDERON"/>
    <x v="1"/>
    <x v="1"/>
    <x v="1"/>
    <m/>
    <s v="Atencion de macho ovino de 9 años aprox, con cojera en miembro anterior izquierdo, posible caso de artritis"/>
    <s v="Se aplica 1,8ml de diclofenco para la inflamacion y el dolor, aplicar colivet si el dolor continua y dexametasona para la inflamacion"/>
    <s v="Ninguno"/>
  </r>
  <r>
    <n v="19347330"/>
    <s v="LUIS"/>
    <s v="BELTRAN"/>
    <n v="3102111216"/>
    <s v="1880"/>
    <d v="2025-10-20T00:00:00"/>
    <s v="SAN RAFAEL"/>
    <s v="LA FLORESTA"/>
    <s v="JOSE LUIS CALDERON"/>
    <x v="1"/>
    <x v="3"/>
    <x v="1"/>
    <m/>
    <s v="Lote de 40 cerdos para desparacitar (ivermectina)"/>
    <s v="Desparacitar de ser necesario en 3 meses"/>
    <s v="Ninguno"/>
  </r>
  <r>
    <n v="80685913"/>
    <s v="CAMILO"/>
    <s v="GUAQUETA"/>
    <n v="3107625546"/>
    <s v="1747"/>
    <d v="2025-10-18T00:00:00"/>
    <s v="SAN FORTUNATO"/>
    <s v="LA FLORESTA"/>
    <s v="ALFREDO ARDILA PARDO"/>
    <x v="0"/>
    <x v="0"/>
    <x v="0"/>
    <m/>
    <s v="VACAS #18 Y #03 REPORTASDAS EN CELO INSEMINADAS CON SEMEN SIMMENTAL DEL TORO TORNADO"/>
    <s v="ESTAR PENDIENTE AL COMPORTAMIENTO DENTRO DE 21 DÍAS"/>
    <s v="Ninguno"/>
  </r>
  <r>
    <n v="23628303"/>
    <s v="MARIA AURORA"/>
    <s v="PIÑEROS DE SIERRA"/>
    <n v="3153056324"/>
    <s v="1591"/>
    <d v="2025-09-18T00:00:00"/>
    <s v="SAN MIGUEL"/>
    <s v="LOS CERRITOS"/>
    <s v="SEBASTIAN QUINTERO"/>
    <x v="0"/>
    <x v="0"/>
    <x v="2"/>
    <m/>
    <s v="31 VACAS PARA CHEQUEO REPRODUCTIVO CON SITUACION DE GESTACION, VACIAS Y OTROS LAVADOS INTRAUTERINOS Y OVERCELL LIVANAL PARA TONIFICACION UTERINA "/>
    <s v="SE REGISTRA EN EL INVENTARIO Y LIBRO DE LA PRODUCCION GANADERA"/>
    <s v="Ninguno"/>
  </r>
  <r>
    <n v="79183833"/>
    <s v="EDSON"/>
    <s v="MONTOYA"/>
    <n v="3112587280"/>
    <s v="1719"/>
    <d v="2025-10-18T00:00:00"/>
    <s v="SAN RAFAEL "/>
    <s v="EL TENAMPA"/>
    <s v="ALFREDO ARDILA PARDO"/>
    <x v="0"/>
    <x v="0"/>
    <x v="0"/>
    <m/>
    <s v="Vaca de nombre AZUCENA reportada en celo de 12-18 horas inseminada con semen ayrshire del toro FERRIX"/>
    <s v="Diagnóstico de gestación en 35 días"/>
    <s v="Ninguno"/>
  </r>
  <r>
    <n v="79183833"/>
    <s v="EDSON"/>
    <s v="MONTOYA"/>
    <n v="3112587280"/>
    <s v="1718"/>
    <d v="2025-10-17T00:00:00"/>
    <s v="SAN RAFAEL "/>
    <s v="EL TENAMPA"/>
    <s v="ALFREDO ARDILA PARDO"/>
    <x v="0"/>
    <x v="0"/>
    <x v="0"/>
    <m/>
    <s v="Vaca del nombre PRIMAVERA rportada en celo inseminada con semen ayrshiredel toro HUVITUS"/>
    <s v="Diagnostico de gestación en 35 días"/>
    <s v="Ninguno"/>
  </r>
  <r>
    <n v="11425770"/>
    <s v="IGNACIO"/>
    <s v="RODRIGUEZ"/>
    <n v="3153055114"/>
    <n v="1699"/>
    <d v="2025-10-17T00:00:00"/>
    <s v="PIE DE ALTO"/>
    <s v="BELLA VISTA"/>
    <s v="JUAN JOSE BUITRAGO"/>
    <x v="0"/>
    <x v="0"/>
    <x v="1"/>
    <s v="N/A"/>
    <s v="SE ENCUENTRA 1 BOVINO "/>
    <s v="SE REALIZA LA APLICACIÓN DE CALCIO VIA INTRAVENOSO CALMAFOS Y SE REALIZA LA DESPARASITACION 20 ML VIA ORAL FEBENDAZOL"/>
    <s v="Ninguno"/>
  </r>
  <r>
    <n v="39786978"/>
    <s v="LUZ HELENA"/>
    <s v="GARZON"/>
    <n v="312328715"/>
    <s v="1838"/>
    <d v="2025-10-21T00:00:00"/>
    <s v="ROMERAL"/>
    <s v="LA LAJA"/>
    <s v="SEBASTIAN QUINTERO"/>
    <x v="0"/>
    <x v="0"/>
    <x v="2"/>
    <m/>
    <s v="2 VACAS PARA CHEUQUE REPRODUCTIVO POR ULTRASONOGRAFIA 1 GESTACION DE 120 DIAS Y VACIA CON PRESENCIA DE SANGRADO UTERINO"/>
    <s v="1 lavado intrauterino, y estar pendiente que la otra vaca no tenga amenza de aborto"/>
    <s v="Ninguno"/>
  </r>
  <r>
    <n v="80237014"/>
    <s v="DIEGO"/>
    <s v="RIVAS"/>
    <n v="3138977624"/>
    <s v="1833"/>
    <d v="2025-10-17T00:00:00"/>
    <s v="ROMERAL"/>
    <s v="EL TRIUNFO LA ESTRELLA"/>
    <s v="SEBASTIAN QUINTERO"/>
    <x v="0"/>
    <x v="0"/>
    <x v="2"/>
    <m/>
    <s v="33 VACAS PARA CHEQUEO REPRODUCTIVO POR ULTRASONOGRAFIA, CONFIRMADAS 21 , 2 RECHEQUEOS Y 10 VACIAS"/>
    <s v="ESTAR PENDIENTE DE LAS VACAS QUE NO TENGAN AMENAZA DE ABORTO, PROXIMAS SERVICIO "/>
    <s v="Ninguno"/>
  </r>
  <r>
    <n v="52903807"/>
    <s v="ANDREA"/>
    <s v="PARDO"/>
    <n v="3192818341"/>
    <s v="1879"/>
    <d v="2025-10-17T00:00:00"/>
    <s v="SAN BENITO"/>
    <s v="VILLA DOLLY"/>
    <s v="JOSE LUIS CALDERON"/>
    <x v="1"/>
    <x v="1"/>
    <x v="2"/>
    <m/>
    <s v="Lote de 5 ovinos (3h -2m), para desparacitar (fenlank), recortar pezuñas y hacer ecografia (preñez confirmada)"/>
    <s v="La hembra preñada esta alrededordel 4to mes de gestacion, entre 15 a 30 dias posible parto; Desparacitar en 3 meses rotando el producto usado"/>
    <s v="Ninguno"/>
  </r>
  <r>
    <n v="79183479"/>
    <s v="NELSON"/>
    <s v="TEQUIA"/>
    <n v="3125850172"/>
    <s v="1878"/>
    <d v="2025-10-17T00:00:00"/>
    <s v="LA PAZ"/>
    <s v="LOS ZAFIROS"/>
    <s v="JOSE LUIS CALDERON"/>
    <x v="0"/>
    <x v="0"/>
    <x v="1"/>
    <m/>
    <s v="Novilla jersey con mal de altura, se aplica 10ml de oxitetraciclina y 4 ml de flunixina"/>
    <s v="Aplicar diurivet 8ml, dar pasto a voluntad"/>
    <s v="Ninguno"/>
  </r>
  <r>
    <n v="39726294"/>
    <s v="DEISY"/>
    <s v="GUERRERO"/>
    <n v="3112734890"/>
    <s v="1877"/>
    <d v="2025-10-17T00:00:00"/>
    <s v="DELICIAS"/>
    <s v="LA ESPERANZA"/>
    <s v="JOSE LUIS CALDERON"/>
    <x v="1"/>
    <x v="3"/>
    <x v="1"/>
    <m/>
    <s v="Lote de 29 cerdos para desparacitar con ivermectina"/>
    <s v="Volver a despracitar en 3 meses de ser necesario"/>
    <s v="Ninguno"/>
  </r>
  <r>
    <n v="79183658"/>
    <s v="FABRICIANO"/>
    <s v="GARZON"/>
    <n v="3143352488"/>
    <s v="1876"/>
    <d v="2025-10-17T00:00:00"/>
    <s v="PERICO"/>
    <s v="PATIO BONITO"/>
    <s v="JOSE LUIS CALDERON"/>
    <x v="1"/>
    <x v="3"/>
    <x v="1"/>
    <m/>
    <s v="Lote de 18 cerdos para desparacitar con ivermectina"/>
    <s v="Volver a desparacitar en 3 meses de ser necesario"/>
    <s v="Ninguno"/>
  </r>
  <r>
    <n v="79182953"/>
    <s v="RAUL "/>
    <s v="HUERTAS"/>
    <n v="3144324828"/>
    <s v="1730"/>
    <d v="2025-10-16T00:00:00"/>
    <s v="DELICIAS"/>
    <s v="EL ESCONDITE"/>
    <s v="ALFREDO ARDILA PARDO"/>
    <x v="0"/>
    <x v="0"/>
    <x v="0"/>
    <m/>
    <s v="Novilla de nombre JOYITA en celo, inseminada con semen Holstein del toro SIGNORI RED "/>
    <s v="Estar pendiente a repite celo dentro de 21 días"/>
    <s v="Ninguno"/>
  </r>
  <r>
    <n v="20946317"/>
    <s v="MARIA "/>
    <s v="REYES"/>
    <n v="3105603219"/>
    <n v="1698"/>
    <d v="2025-10-16T00:00:00"/>
    <s v="BRETAÑA"/>
    <s v="BRETAÑA "/>
    <s v="JUAN JOSE BUITRAGO"/>
    <x v="0"/>
    <x v="0"/>
    <x v="1"/>
    <s v="N/A"/>
    <s v="SE ENCUNTRA 1 BOVINO"/>
    <s v="SE REALIZA EL LAVADO UTERINO DE VACA RECIEN PARIDA 20 ML DE OXITETRACICLINA CON AGUA ESTERIL "/>
    <s v="Ninguno"/>
  </r>
  <r>
    <n v="3179347"/>
    <s v="ALBERTO"/>
    <s v="RIOS"/>
    <n v="3116806254"/>
    <n v="1697"/>
    <d v="2025-10-16T00:00:00"/>
    <s v="BRETAÑA"/>
    <s v="VILLA SAUCES "/>
    <s v="JUAN JOSE BUITRAGO"/>
    <x v="0"/>
    <x v="0"/>
    <x v="1"/>
    <s v="N/A"/>
    <s v="SE ENCUENTRA 6 BOVINOS "/>
    <s v="SE REALIZA LA DESPARASITACION 1 VACA 4-5 AÑOS SE SUMINISTRA FEBENDAZOL 20 ML VIA ORAL - 2 TERNERA 3-4 MESES SE SUMINISTRA FEBENDAZOL 15 ML VIA ORAL -3 TERNERAS 6 MESES SE SUMINISTRA FEBENDAZOL 10 ML VIA ORAL "/>
    <s v="Ninguno"/>
  </r>
  <r>
    <n v="3178906"/>
    <s v="EDGAR "/>
    <s v="MARENTES "/>
    <n v="3112076399"/>
    <n v="1696"/>
    <d v="2025-10-16T00:00:00"/>
    <s v="ALTO CHARCO"/>
    <s v="EL ARRALLAN"/>
    <s v="JUAN JOSE BUITRAGO"/>
    <x v="0"/>
    <x v="0"/>
    <x v="1"/>
    <s v="N/A"/>
    <s v="SE ENCUENTRA 1 TERNERA 21 DIAS NACIDA "/>
    <s v="SE REALIZA APLICACIÓN DE ANTIDIARREDICO VIA INTRAMUSCULAR SULFAMETROPINA 5 ML X 3 DIAS POR CRITERIO DEL MEDICO VETERINARIO ALEX ORTIZ"/>
    <s v="Otros"/>
  </r>
  <r>
    <n v="11428720"/>
    <s v="IGNACIO "/>
    <s v="RODRIGUEZ"/>
    <n v="3153055119"/>
    <s v="1835"/>
    <d v="2025-10-17T00:00:00"/>
    <s v="PIE DE ALTO"/>
    <s v="RANCHO BELLA VISTA"/>
    <s v="SEBASTIAN QUINTERO"/>
    <x v="0"/>
    <x v="0"/>
    <x v="2"/>
    <m/>
    <s v="1 VACA DE CHEQUEO REPRODUCTIVO, SE CONFIRMA VACIA POR ULTRASONOGRAFIA"/>
    <s v="ESTAR  PENDIENTE DE LA VACA QUE ENTRE EN CELO, PARA MONTA NATURAL O IA"/>
    <s v="Ninguno"/>
  </r>
  <r>
    <n v="79328200"/>
    <s v="EDGAR"/>
    <s v="RODRIGUEZ"/>
    <n v="3186216779"/>
    <s v="1830"/>
    <d v="2025-10-16T00:00:00"/>
    <s v="DELICIAS"/>
    <s v="BELLAVISTA"/>
    <s v="SEBASTIAN QUINTERO"/>
    <x v="0"/>
    <x v="0"/>
    <x v="0"/>
    <m/>
    <s v="1 VACA DE NOMBRE LINDA, CON CELO DE 12-18 HORAS, INSEMINADA CON EL TORO SAXO DE LA RAZA NORMANDO +2.5 DE GNRH"/>
    <s v="ESTAR PENDIENTE DE LA VACA QUE NO REPITA CELO EN LOS PROXIMOS 21 DIAS, SECONFIRMA A LOS 4 POR ECOGRAFIA"/>
    <s v="Ninguno"/>
  </r>
  <r>
    <n v="1022324651"/>
    <s v="JHONATHAN "/>
    <s v="VELA"/>
    <n v="3107809490"/>
    <s v="1831"/>
    <d v="2025-10-16T00:00:00"/>
    <s v="DELICIAS"/>
    <s v="V. MI MARY"/>
    <s v="SEBASTIAN QUINTERO"/>
    <x v="2"/>
    <x v="6"/>
    <x v="2"/>
    <m/>
    <s v="4 YEGUAS PARA CHEQUEO REPRODUCTIVO ( 3 CONFIRMADAS DE 2-4 MESES ) UNA VACIA."/>
    <s v="ESTAR PENDIENTE DE LAS YEGUAS, QUE NO TENGAN  AMENAZA DE ABORTO, SUMINISTRAR HENO, CONCENTRADO Y AGUA A VOLUNTAD"/>
    <s v="Ninguno"/>
  </r>
  <r>
    <n v="79482910"/>
    <s v="JOSE "/>
    <s v="PARRA"/>
    <n v="3152440081"/>
    <s v="1832"/>
    <d v="2025-10-16T00:00:00"/>
    <s v="EL PEÑON"/>
    <s v="SAN ANTONIO"/>
    <s v="SEBASTIAN QUINTERO"/>
    <x v="0"/>
    <x v="0"/>
    <x v="2"/>
    <m/>
    <s v="10 VACAS ( 9 PREÑADAS ) CON GESTACIÓN DE /5-8 MESES, UNA VACIA "/>
    <s v="ESTAR PENDIENTE DE LAS VACAS QUE NO TENGAN AMENAZA DE ABORTO, UNA VACIA SE RECOMIENDA HACERLE UN LAVADO INTREUTERINO"/>
    <s v="Ninguno"/>
  </r>
  <r>
    <n v="91237176"/>
    <s v="FRANCISCO"/>
    <s v="VARGAS"/>
    <n v="3142166801"/>
    <s v="1875"/>
    <d v="2025-10-16T00:00:00"/>
    <s v="SANTA ROSA"/>
    <s v="EL PROGRESO"/>
    <s v="JOSE LUIS CALDERON"/>
    <x v="1"/>
    <x v="3"/>
    <x v="2"/>
    <m/>
    <s v="Se realiza chequeo a 10 cerdas por ultrasonografia: Banda 1: 1-2-4-5 preñadas, 3 vacia; Banda 2: 1-3 vacia, 2-4-5 preñadas."/>
    <s v="Estar atentos cuando las cerdas entren en celo para inseminarlas; prepararar instalaciones para 7 partos continuos"/>
    <s v="Ninguno"/>
  </r>
  <r>
    <n v="39726215"/>
    <s v="ARALIN"/>
    <s v="MORENO"/>
    <n v="3123442947"/>
    <s v="1863"/>
    <d v="2025-10-16T00:00:00"/>
    <s v="PERICO"/>
    <s v="PATIO BONITO"/>
    <s v="JOSE LUIS CALDERON"/>
    <x v="1"/>
    <x v="3"/>
    <x v="1"/>
    <m/>
    <s v="Cerda de nombre Marbelle, se rasga la vulva al parir, se aplica vitamina k, 2cm de hierro y compleland oral"/>
    <s v="Aplicar 5cm de cefalexina por 5 dias, según criterio del medico veterinario"/>
    <s v="Ninguno"/>
  </r>
  <r>
    <n v="79182350"/>
    <s v="LUIS"/>
    <s v="BELLO"/>
    <n v="3138948614"/>
    <s v="1834"/>
    <d v="2025-10-16T00:00:00"/>
    <s v="PRIMAVERA"/>
    <s v="EL PANTANO"/>
    <s v="SEBASTIAN QUINTERO"/>
    <x v="0"/>
    <x v="0"/>
    <x v="2"/>
    <m/>
    <s v="2 ANIMALES 1 VACA Y 1 NOVILLA SE CONFIRMA PREÑEZ DE 2 MESES"/>
    <s v="ESTAR PENDIENTE DE LAS VACAS, PARA PROXIMO CELO Y LA CARGADA QUE NO PRESENTE AMENAZAS DE ABORTO"/>
    <s v="Ninguno"/>
  </r>
  <r>
    <n v="1003641600"/>
    <s v="ADRIANA "/>
    <s v="BERNAL"/>
    <n v="3134636160"/>
    <s v="1827"/>
    <d v="2025-10-15T00:00:00"/>
    <s v="LA HONDA PERICO"/>
    <s v="EL DESCANSO"/>
    <s v="SEBASTIAN QUINTERO"/>
    <x v="1"/>
    <x v="3"/>
    <x v="2"/>
    <m/>
    <s v="3 CERDAS PARA CHEQUEO REPRODUCTIVO, SE CONFRIMA 2 PREÑEZES DE 10 SEMANAS, 1 UNA VACIA PARA PROXIMO SERVICIO ENTRE EL 24 SE OCT."/>
    <s v="ESTAR PENDIENTE DE LAS CERDAS PARA SU TRABAJO DE PARTO, SE RECUENDA COMPLEJO B Y LA OTRA PROXIMA A CELO"/>
    <s v="Ninguno"/>
  </r>
  <r>
    <n v="1073676957"/>
    <s v="SEBASTIAN "/>
    <s v="RODRIGUEZ"/>
    <n v="32203163565"/>
    <s v="1828"/>
    <d v="2025-10-15T00:00:00"/>
    <s v="ALTOCHARCO"/>
    <s v="PRIMAVERA"/>
    <s v="SEBASTIAN QUINTERO"/>
    <x v="0"/>
    <x v="0"/>
    <x v="1"/>
    <m/>
    <s v="1 TERNERO CAIDO POR DEFICIENCIA PROTEICO ENERGETICA, SE SUMINISTRA CALFOS ATP+ DEXTROMIN RB15 "/>
    <s v="ESTAR PENDIENTE DEL TERNERO, AUMENTAR SU RACION DE CONCENTRADO, AGUA Y PASTO |"/>
    <s v="Ninguno"/>
  </r>
  <r>
    <n v="1073688895"/>
    <s v="JARMAN"/>
    <s v="BARRANTES"/>
    <n v="3187703140"/>
    <s v="1874"/>
    <d v="2025-10-14T00:00:00"/>
    <s v="LA UNION"/>
    <s v="LA ESPERANZA 1"/>
    <s v="JOSE LUIS CALDERON"/>
    <x v="1"/>
    <x v="1"/>
    <x v="2"/>
    <m/>
    <s v="Se realiza ecografia a hembra ovina, no se evidencia preñez, programar re-chequeo"/>
    <s v="Esperar 1 mes para realizar ecografia, en caso de salir negtiva programar prestamo de cordero"/>
    <s v="Ninguno"/>
  </r>
  <r>
    <n v="39726257"/>
    <s v="DIANA"/>
    <s v="MONCADA"/>
    <n v="3103329157"/>
    <s v="1873"/>
    <d v="2025-10-14T00:00:00"/>
    <s v="LA UNION"/>
    <s v="LOS PINOS"/>
    <s v="JOSE LUIS CALDERON"/>
    <x v="1"/>
    <x v="2"/>
    <x v="1"/>
    <m/>
    <s v="Lote de 5 conejos, se desparacitan los 2 adultos con ivermectina"/>
    <s v="Volver a desparacitar en 3 meses"/>
    <s v="Ninguno"/>
  </r>
  <r>
    <n v="39726257"/>
    <s v="DIANA"/>
    <s v="MONCADA"/>
    <n v="3103329157"/>
    <s v="1872"/>
    <d v="2025-10-14T00:00:00"/>
    <s v="LA UNION"/>
    <s v="LOS PINOS"/>
    <s v="JOSE LUIS CALDERON"/>
    <x v="1"/>
    <x v="1"/>
    <x v="2"/>
    <m/>
    <s v="Hembra ovina para realizar ecografia, de nombre trululu, preñez de 2 meses aprox."/>
    <s v="Dar sal a voluntad, evitar que la hembra se estrece; pasto a voluntad"/>
    <s v="Ninguno"/>
  </r>
  <r>
    <n v="1023945450"/>
    <s v="SEBASTIAN"/>
    <s v="MAYORGA"/>
    <n v="3124563754"/>
    <s v="1871"/>
    <d v="2025-10-14T00:00:00"/>
    <s v="EL JAZMIN"/>
    <s v="LA VEGA DE SAN JUAN"/>
    <s v="JOSE LUIS CALDERON"/>
    <x v="1"/>
    <x v="1"/>
    <x v="2"/>
    <m/>
    <s v="Hembra ovina de nombre Carmela, se hace ecografia, no se evidencia preñez"/>
    <s v="Programar prestamo de macho"/>
    <s v="Ninguno"/>
  </r>
  <r>
    <n v="51565088"/>
    <s v="MARTA"/>
    <s v="BELLO"/>
    <n v="3112562005"/>
    <s v="1870"/>
    <d v="2025-10-14T00:00:00"/>
    <s v="CARDONAL"/>
    <s v="EL ROMANCERO"/>
    <s v="JOSE LUIS CALDERON"/>
    <x v="1"/>
    <x v="4"/>
    <x v="1"/>
    <m/>
    <s v="Revision de lote de 20 gallinas ponedoras, con baja postura"/>
    <s v="Ajo licuado en el agua cada 3 dias; aminocompleland 5-10cm por litro de agua cada semana; gallinas mal despicadas"/>
    <s v="Ninguno"/>
  </r>
  <r>
    <n v="1072191270"/>
    <s v="VICTOR"/>
    <s v="CONTRERAS"/>
    <n v="3223244510"/>
    <s v="1869"/>
    <d v="2025-10-14T00:00:00"/>
    <s v="CARDONAL"/>
    <s v="EL ROMANCERO"/>
    <s v="JOSE LUIS CALDERON"/>
    <x v="1"/>
    <x v="1"/>
    <x v="1"/>
    <m/>
    <s v="Lote de 3 ovejas para desparacitar (fenlank) hacer recorte de pezuñas y descascarriar"/>
    <s v="La hembra con dirrea 1cm de sulfatrimetropin x 3 dias; desparacitar en 3 meses cambiando el producto usado"/>
    <s v="Ninguno"/>
  </r>
  <r>
    <n v="1003641609"/>
    <s v="LIZETH"/>
    <s v="BELTRAN"/>
    <n v="3228897145"/>
    <s v="1868"/>
    <d v="2025-10-14T00:00:00"/>
    <s v="LA PAZ"/>
    <s v="CAMPO HERMOSO"/>
    <s v="JOSE LUIS CALDERON"/>
    <x v="1"/>
    <x v="5"/>
    <x v="2"/>
    <m/>
    <s v="Cabra de nombre dulcinea para hacer chequeo por ultrasonografia, hembra vacia"/>
    <s v="Acercar el macho; desparacitar en 15 dias; sal a voluntad (somex ovinos-caprinos)"/>
    <s v="Ninguno"/>
  </r>
  <r>
    <n v="23628303"/>
    <s v="MARIA AURORA"/>
    <s v="PIÑEROS DE SIERRA"/>
    <n v="3153056324"/>
    <s v="1592"/>
    <d v="2025-09-18T00:00:00"/>
    <s v="SAN MIGUEL"/>
    <s v="LOS CERRITOS"/>
    <s v="SEBASTIAN QUINTERO"/>
    <x v="0"/>
    <x v="0"/>
    <x v="1"/>
    <m/>
    <s v="1 DESCORNE TENERA DE 5 MESES  Y 2 RETIROS DE GLANDULAS SUPERNUMERARIA MAMARIAS "/>
    <s v="ESTAR PENDIENTE DE LAS TERNERAS EN EL MANEJO Y CURACION POST QUIRURJICA"/>
    <s v="Ninguno"/>
  </r>
  <r>
    <n v="39724518"/>
    <s v="ROSALVA "/>
    <s v="GARZON"/>
    <n v="3143007794"/>
    <n v="1695"/>
    <d v="2025-10-09T00:00:00"/>
    <s v="LA CANTERA "/>
    <s v="LA LAGUNITA"/>
    <s v="JUAN JOSE BUITRAGO"/>
    <x v="0"/>
    <x v="0"/>
    <x v="1"/>
    <s v="N/A"/>
    <s v="SE ENCUNTRAB 5 BOVINOS "/>
    <s v="SE REALIZA LA DESPARASITACION 3 VACAS 3-4 AÑOS SE SUMINISTRA FEBENDAZOL 20 ML VIA ORAL- 1 NOVILLA 2 AÑOS SE SUMINISTRA FEBENDAZOL 20 ML VIA ORAL - 1 NOVILLO 1 AÑO SE SUMINISTRA FEBENDAZOL 20 ML VIA ORAL "/>
    <s v="Ninguno"/>
  </r>
  <r>
    <n v="52284787"/>
    <s v="SANDRA "/>
    <s v="BUITRAGO"/>
    <n v="3108674170"/>
    <n v="1694"/>
    <d v="2025-10-09T00:00:00"/>
    <s v="MIRADOR "/>
    <s v="EL ARBOLITO"/>
    <s v="JUAN JOSE BUITRAGO"/>
    <x v="0"/>
    <x v="0"/>
    <x v="1"/>
    <s v="N/A"/>
    <s v="SE ENCUENTRA 3 BOVINOS "/>
    <s v="SE REALIZA LA DESPARASITACION 3 NOVILLAS 1-2 AÑOS SE SUMINISTRA FEBENDAZOL 20 ML VIA ORAL "/>
    <s v="Ninguno"/>
  </r>
  <r>
    <n v="19328002"/>
    <s v="FABIO"/>
    <s v="VARGAS"/>
    <n v="3213743215"/>
    <s v="1829"/>
    <d v="2025-10-15T00:00:00"/>
    <s v="SAN FORTUNATO"/>
    <s v="LLANTENAL"/>
    <s v="SEBASTIAN QUINTERO"/>
    <x v="0"/>
    <x v="0"/>
    <x v="2"/>
    <m/>
    <s v="5 VACAS PARA CHEQUEO REPRODUCTIVO, CON GESTACIONES DE 2.5 MESES, 1 VACIA, SE RECOMIENDA LAVADO INTRAUTERINO, CONTENIDO ANECOGENICO ( ENDOMETRITIS)"/>
    <s v="ESTAR PENDIENTE DE LAS VACAS EN GESTACION, QUE NO TENGAN AMENZA DE ABORTO, CONSUMO DE SAL HASTA LOS 7 MESES Y LUEGO CONSUMO DE PREPARTO"/>
    <s v="Ninguno"/>
  </r>
  <r>
    <n v="79855990"/>
    <s v="OSCAR "/>
    <s v="PINILLA"/>
    <n v="3214485764"/>
    <s v="1825"/>
    <d v="2025-10-09T00:00:00"/>
    <s v="PIE DE ALTO"/>
    <s v="EL ARRAYAN"/>
    <s v="SEBASTIAN QUINTERO"/>
    <x v="0"/>
    <x v="0"/>
    <x v="0"/>
    <m/>
    <s v="1 VACA DE NOMBRE MAJO, INSEMINADA CON EL TORO BENETON DE LA RAZA GYR "/>
    <s v="ESTAR PENDIENTE DE LA VACA QUE NO REPITA CELO EN LOS PROX 21 DIAS SE CONFIRMA A LOS 40 DIAS POR ULTRASONOGRAFIA "/>
    <s v="Ninguno"/>
  </r>
  <r>
    <n v="392980"/>
    <s v="ROGELIO"/>
    <s v="MARENTES "/>
    <n v="3153373727"/>
    <s v="1717"/>
    <d v="2025-10-08T00:00:00"/>
    <s v="ROMERAL "/>
    <s v="EL ROMERAL "/>
    <s v="ALFREDO ARDILA PARDO"/>
    <x v="0"/>
    <x v="0"/>
    <x v="0"/>
    <m/>
    <s v="Vacas de nombres SARITA Y PIRINOLA reportadas en celo inseminadas consemen normando del toro TRUENO"/>
    <s v="Diagnostico de gestación en 35 días"/>
    <s v="Ninguno"/>
  </r>
  <r>
    <n v="7306362"/>
    <s v="JULIO"/>
    <s v="ORTEGA"/>
    <n v="3203494577"/>
    <s v="1826"/>
    <d v="2025-10-09T00:00:00"/>
    <s v="DELICIAS"/>
    <s v="SAN LORENZO"/>
    <s v="SEBASTIAN QUINTERO"/>
    <x v="0"/>
    <x v="0"/>
    <x v="0"/>
    <m/>
    <s v="1 VACA DE NOMBRE GOLONDRINA, CON CELO DE 12.18 HORAS ONSEMINADA CON FOLKI TORO DE LA RAZA AYRSHIRE"/>
    <s v="ESTARP ENDIENTE DE LA VACA QUE NO REPITA CELO EN LOS PROXIMOS 21 DIAS SE CONFIRMA A LOS 40 POR ULTRASONOGRAFIA"/>
    <s v="Ninguno"/>
  </r>
  <r>
    <n v="1032425850"/>
    <s v="JUAN FELIPE"/>
    <s v="MURCIA"/>
    <n v="3168230455"/>
    <s v="1823"/>
    <d v="2025-10-08T00:00:00"/>
    <s v="SAN MIGUEL"/>
    <s v="LA VERONICA"/>
    <s v="SEBASTIAN QUINTERO"/>
    <x v="0"/>
    <x v="0"/>
    <x v="2"/>
    <m/>
    <s v="57 VACAS PARA CHEQUEO REPRODUCTIVO POR ULTRASONOGRAFIA, CONFIRMANDO GESTACION ENTRE 3-8 MESES Y VIENTRES VACIOS"/>
    <s v="ESTAR PENDIENTE DE LAS VACAS QUE ESTAN EN GESTACION QUE NO TENGAN AMENZA DE ABORTO Y LOS DEMAS, CONSUMO DE AGUA, SAL AD LIBITUM"/>
    <s v="Ninguno"/>
  </r>
  <r>
    <n v="80277611"/>
    <s v="ALVARO"/>
    <s v="GARZON"/>
    <n v="3108825026"/>
    <s v="1824"/>
    <d v="2025-10-08T00:00:00"/>
    <s v="LA COLONIA"/>
    <s v="CASA BLANCA"/>
    <s v="SEBASTIAN QUINTERO"/>
    <x v="0"/>
    <x v="0"/>
    <x v="0"/>
    <m/>
    <s v="1 VACA CON CELO DE 12-18 HORAS, INSEMINADA CON TETHRA ET DE LA RAZA HOLSTEIN"/>
    <s v="ESTAR PENDOENTE DE LA VACA QUE NO REPITA CELO EN LOS PROXIMOS 21 DIAS, SE CONFIRMA A LOS 40 POR ULTRASONOGRAFIA"/>
    <s v="Ninguno"/>
  </r>
  <r>
    <n v="3178913"/>
    <s v="JANUARO "/>
    <s v="BELLO"/>
    <n v="3138265548"/>
    <s v="1821"/>
    <d v="2025-10-07T00:00:00"/>
    <s v="CARDONAL"/>
    <s v="BELLAVISTA"/>
    <s v="SEBASTIAN QUINTERO"/>
    <x v="0"/>
    <x v="0"/>
    <x v="3"/>
    <m/>
    <s v="RETIRO DIB DE LA VACA ESTRELLA, ´2 ML DE CIPIONATO+ CLOPROSTENOL "/>
    <s v="ESTAR PENDIENTE DE LA VACA QUE ENTRE EN CELO PARA SER SERVIDA POR INSEMINACION ARTIFICIAL"/>
    <s v="Ninguno"/>
  </r>
  <r>
    <n v="79855990"/>
    <s v="OSCAR "/>
    <s v="PINILLA"/>
    <n v="3214485764"/>
    <s v="1822"/>
    <d v="2025-10-07T00:00:00"/>
    <s v="PIE DE ALTO"/>
    <s v="EL ARRAYAN"/>
    <s v="SEBASTIAN QUINTERO"/>
    <x v="0"/>
    <x v="0"/>
    <x v="5"/>
    <m/>
    <s v="RETIRO DIB DE LA VACA MAJO + 2ML CLOPORSTENOL + 2 DE CIPIOONATO DE ESTRADIOL "/>
    <s v="ESTAR PENDIENTE DE LA VACA QUE ENTRE EN CELO PARA REALIZAR INSEMINACION ARTIFICIL A TIEMPO FIJO"/>
    <s v="Ninguno"/>
  </r>
  <r>
    <n v="1072189932"/>
    <s v="PEDRO"/>
    <s v="GARZON"/>
    <n v="3147017089"/>
    <s v="1819"/>
    <d v="2025-10-06T00:00:00"/>
    <s v="ROMERAL"/>
    <s v="CORRAL PINTADO"/>
    <s v="SEBASTIAN QUINTERO"/>
    <x v="0"/>
    <x v="0"/>
    <x v="0"/>
    <m/>
    <s v="1 VACA DE NOMBRE MARLEN , INSEMINADA CON TRUENO DE LA RAZA NORMANDO, 1 NOVILLA DE NOMBRE FORTUNA 328, INSEMINADA CON TINTO DE LA RAZA NORMANDO"/>
    <s v="ESTAR PENDIENTE DE LA VACA QUE NO REPITA CELO EN LOS PROXIMOS 21 DIAS, SE CONFIRMA GESTACION A LOS 40 DIAS POR ULTRASONOGRAFIA"/>
    <s v="Ninguno"/>
  </r>
  <r>
    <n v="1024560645"/>
    <s v="FANNY"/>
    <s v="DIMATE"/>
    <n v="3127646342"/>
    <n v="1693"/>
    <d v="2025-10-04T00:00:00"/>
    <s v="DELICIAS"/>
    <s v="SAN ANTONIO"/>
    <s v="JUAN JOSE BUITRAGO"/>
    <x v="0"/>
    <x v="0"/>
    <x v="1"/>
    <s v="N/A"/>
    <s v="SE ENCUENTRA 1 BOVINO"/>
    <s v="SE REALIZA LA APLICACIÓN DE CALCIO VIA INTRAVENOSO VACA DE 5 AÑOS"/>
    <s v="Ninguno"/>
  </r>
  <r>
    <n v="41640804"/>
    <s v="BLANCA "/>
    <s v="PEÑALOZA"/>
    <n v="3107831718"/>
    <n v="1692"/>
    <d v="2025-10-04T00:00:00"/>
    <s v="SAN BENITO"/>
    <s v="EL COMBATE "/>
    <s v="JUAN JOSE BUITRAGO"/>
    <x v="0"/>
    <x v="0"/>
    <x v="1"/>
    <s v="N/A"/>
    <s v="SE ENCUENTRA 3 BOVINOS "/>
    <s v="SE REALIZA LA DESPARASITACION 3 NOVILLAS 1-2 AÑOS SE SUMINISTRA FEBENDAZOL 20 ML VIA ORAL -COMPLEJO 35 ML VIA ORAL"/>
    <s v="Ninguno"/>
  </r>
  <r>
    <n v="1054252157"/>
    <s v="FREDY"/>
    <s v="MESA"/>
    <n v="3208097688"/>
    <n v="1691"/>
    <d v="2025-10-04T00:00:00"/>
    <s v="DELICIAS"/>
    <s v="EL TUNALITO "/>
    <s v="JUAN JOSE BUITRAGO"/>
    <x v="0"/>
    <x v="0"/>
    <x v="1"/>
    <s v="N/A"/>
    <s v="SE ENCUENTRA 7 BOVINOS "/>
    <s v="SE REALIZA LA DESPARASITACION 4 NOVILLAS 2-5 AÑOS SE SUMINISTRA FEBENDAZOL 20 ML VIA ORAL - 3 TERNERAS 2-4 MESES SE SUMINISTRA FEBENDAZOL 15 ML VIA ORAL "/>
    <s v="Otros"/>
  </r>
  <r>
    <n v="20946041"/>
    <s v="MIRIAM "/>
    <s v="GONZALEZ"/>
    <n v="3123222492"/>
    <n v="1690"/>
    <d v="2025-10-04T00:00:00"/>
    <s v="LA UNION "/>
    <s v="VILA DEL CARMEN"/>
    <s v="JUAN JOSE BUITRAGO"/>
    <x v="0"/>
    <x v="0"/>
    <x v="1"/>
    <s v="N/A"/>
    <s v="SE ENCUENTRA 10 BOVINOS "/>
    <s v="SE REALIZA LA DESPARASITACION 5 VACAS 4-5 AÑOS SE SUMINISTRA FEBENDAZOL 20 ML VIA ORAL- 2 NOVILLAS 2-3 AÑOS SE SUMINISTRA FEBENDAZOL 20 ML VIA ORAL - 3 TERNERAS 4-9 MESES SE SUMINISTRA FEBENDAZOL 15 ML VIA ORAL "/>
    <s v="Ninguno"/>
  </r>
  <r>
    <n v="19155857"/>
    <s v="LAURIANO"/>
    <s v="GARZON "/>
    <n v="3133553359"/>
    <n v="1689"/>
    <d v="2025-10-03T00:00:00"/>
    <s v="SAN FORTUNATO "/>
    <s v="EL ENCENILLO"/>
    <s v="JUAN JOSE BUITRAGO"/>
    <x v="0"/>
    <x v="0"/>
    <x v="1"/>
    <s v="N/A"/>
    <s v="SE ENCUENTRA 15 BOVINOS "/>
    <s v="SE REALIZA LA DESPARASITACION 10 VACAS 4-6 AÑOS SE SUMINISTRA FEBENDAZOL 20 ML VIA ORAL -COMPLELAD 30 ML VIA ORAL Y 5 NOVILLAS 2-3 AÑOS SE SUMINISTRA FEBENDAZOL 20 ML VIA ORAL "/>
    <s v="Ninguno"/>
  </r>
  <r>
    <n v="3186294"/>
    <s v="MIGUEL"/>
    <s v="MARTINEZ"/>
    <n v="3144037692"/>
    <n v="1688"/>
    <d v="2025-10-03T00:00:00"/>
    <s v="USABA CANTERA "/>
    <s v="LOS PINOS "/>
    <s v="JUAN JOSE BUITRAGO"/>
    <x v="0"/>
    <x v="0"/>
    <x v="1"/>
    <s v="N/A"/>
    <s v="SE ENCUENTRA 1 BOVINO"/>
    <s v="SE REALIZA LA DESPARASITACION 1 TERNERO 4 MESES SE SUMINISTRA FEBENDAZOL 15 ML VIA ORAL "/>
    <s v="Ninguno"/>
  </r>
  <r>
    <n v="1032448568"/>
    <s v="JHOANA "/>
    <s v="PARRA"/>
    <n v="3234310090"/>
    <n v="1687"/>
    <d v="2025-10-03T00:00:00"/>
    <s v="SAN RAFAEL"/>
    <s v="LA ESTANCIA "/>
    <s v="JUAN JOSE BUITRAGO"/>
    <x v="0"/>
    <x v="0"/>
    <x v="1"/>
    <s v="N/A"/>
    <s v="SE ENCUENTRA 1 BOVINO"/>
    <s v="SE REALIZA APLICACION DE SUERO VIA INTRAVENOSO"/>
    <s v="Ninguno"/>
  </r>
  <r>
    <n v="19335267"/>
    <s v="RICARDO"/>
    <s v="RODRIGUEZ"/>
    <n v="3112725099"/>
    <n v="1686"/>
    <d v="2025-10-03T00:00:00"/>
    <s v="LA PAZ"/>
    <s v="SANTA TERESA"/>
    <s v="JUAN JOSE BUITRAGO"/>
    <x v="0"/>
    <x v="0"/>
    <x v="1"/>
    <s v="N/A"/>
    <s v="SE ENCUENTRA 3 BOVINOS "/>
    <s v="SE REALIZA LA DESPAERASITACION 1 VACA 3 AÑOS SE SUMINISTRA FEBENDAZOL 20 ML VIA ORAL Y 2 NOVILLAS 1 AÑO SE SUMINISTRA FEBENDAZOL 19 ML VIA ORAL"/>
    <s v="Ninguno"/>
  </r>
  <r>
    <n v="79183833"/>
    <s v="EDSON"/>
    <s v="MONTOYA"/>
    <n v="3112587280"/>
    <s v="1716"/>
    <d v="2025-10-02T00:00:00"/>
    <s v="SAN RAFAEL "/>
    <s v="EL TENAMPA"/>
    <s v="ALFREDO ARDILA PARDO"/>
    <x v="0"/>
    <x v="0"/>
    <x v="0"/>
    <m/>
    <s v="Vaca #147 de nombre ATHALA reportada en celo inseminada con semen gyr del toro BENETON"/>
    <s v="Diagnostico de gestación en 35 días"/>
    <s v="Ninguno"/>
  </r>
  <r>
    <n v="3179563"/>
    <s v="ALEJANDRO "/>
    <s v="PARRAGA"/>
    <n v="3108541675"/>
    <n v="1685"/>
    <d v="2025-10-02T00:00:00"/>
    <s v="CHUSCAL"/>
    <s v="LA CAPILLA "/>
    <s v="JUAN JOSE BUITRAGO"/>
    <x v="0"/>
    <x v="0"/>
    <x v="1"/>
    <s v="N/A"/>
    <s v="SE ENCUENTRA 1 BOVINO "/>
    <s v="SE REALIZA EL DESCORNE DE 1 VACA 24 MESES SE DESCORNA EN AMBOS CUERNOS "/>
    <s v="Ninguno"/>
  </r>
  <r>
    <n v="1072189907"/>
    <s v="DIEGO "/>
    <s v="PARRAGA"/>
    <n v="3213217350"/>
    <n v="1684"/>
    <d v="2025-10-02T00:00:00"/>
    <s v="CHUSCAL"/>
    <s v="LA CAPILLA "/>
    <s v="JUAN JOSE BUITRAGO"/>
    <x v="0"/>
    <x v="0"/>
    <x v="1"/>
    <s v="N/A"/>
    <s v="SE ENCUENTRAN 11 BOVINOS "/>
    <s v="SE REALIZA EL DESCORNE 11 NOVILLAS 4 MESES -10 MESES SE DESCORNA EN AMBOS CUERNOS "/>
    <s v="Ninguno"/>
  </r>
  <r>
    <n v="39723752"/>
    <s v="BEATRIZ "/>
    <s v="MARROQUIN"/>
    <m/>
    <s v="1820"/>
    <d v="2025-10-06T00:00:00"/>
    <s v="USABA"/>
    <s v="CEREZO"/>
    <s v="SEBASTIAN QUINTERO"/>
    <x v="0"/>
    <x v="0"/>
    <x v="0"/>
    <m/>
    <s v="LA NORMANDA CON CELO DE 12 HORAS, INSEMINADA CON TEHTRA DE LA RZ HOLSTEIN, "/>
    <s v="ESTAR PENDIENTE DE LA VACA QUE NO REPITA CELO EN LOS PROX 21 DIAS, SE CONFIRMA PREÑEZ  A LOS 40 POR ULTRASONOGRAFIA"/>
    <s v="Ninguno"/>
  </r>
  <r>
    <n v="1016076963"/>
    <s v="LEIDY "/>
    <s v="ACOSTA"/>
    <n v="3225405516"/>
    <s v="1814"/>
    <d v="2025-10-02T00:00:00"/>
    <s v="SAN BENITO"/>
    <s v="EL DIAMANTE"/>
    <s v="SEBASTIAN QUINTERO"/>
    <x v="0"/>
    <x v="0"/>
    <x v="0"/>
    <m/>
    <s v="1 NOVILLA DE NOMBRE LA GOLSTEIN, INSEMINADA CON EL TORO TETHRA DE LA RAZA HOLSTEIN CON CELO DE 12-18 HORAS, SE SUMINISTRA COMPLELAND VIA ORAL."/>
    <s v="ESTAR PENDIENTE DE LA VACA QUE NO REPITA CELO EN LOS PROXIMOS 21 DIAS, SE CONFIRMA A LOS 30 POR ULTRASONOGRAFIA (FOMENTO)"/>
    <s v="Ninguno"/>
  </r>
  <r>
    <n v="39725393"/>
    <s v="BLANCA"/>
    <s v="RODRIGUEZ"/>
    <n v="3118273378"/>
    <s v="1815"/>
    <d v="2025-10-02T00:00:00"/>
    <s v="USABA"/>
    <s v="EL RODADER"/>
    <s v="SEBASTIAN QUINTERO"/>
    <x v="0"/>
    <x v="0"/>
    <x v="0"/>
    <m/>
    <s v="1 VACA DE NOMBRE LA LOLA, IN¿SEMINADA CON EL TORO LEO DE LA RAZA JERSEY CON CELO DE 12-18 HORAS, "/>
    <s v="ESTAR PENDIENTE DE LA VACA QUE NO REPITA CELO EN LOS PROXIMOS 21 DIAS, SE CONFIRMA PREÑEZ A LOS 40 DIAS POR ULTRASONOGRAFIA"/>
    <s v="Ninguno"/>
  </r>
  <r>
    <n v="1022363912"/>
    <s v="JHON"/>
    <s v="LAVERDE"/>
    <n v="3225405516"/>
    <s v="1816"/>
    <d v="2025-10-02T00:00:00"/>
    <s v="LA INMACULADA"/>
    <s v="LA INMACULADA"/>
    <s v="SEBASTIAN QUINTERO"/>
    <x v="0"/>
    <x v="0"/>
    <x v="0"/>
    <m/>
    <s v="1 NOVILLA DE NOMBRE ESLENDRINA CON CELO DE 12-18 HORAS INSEMINADA CON EL TORO TINTO DE LA RAZA NORMANDO "/>
    <s v="ESTAR PENDIENTE DE LA NOVILLA QUE NO REPITA CELO EN LOS PROXIMOS 21 DIAS, Y SE CONFIRMA A LOS 40 DIAS POR ULTRASONOGRAFIA"/>
    <s v="Ninguno"/>
  </r>
  <r>
    <n v="3179637"/>
    <s v="HUMBERTO "/>
    <s v="GOMEZ"/>
    <n v="3106697102"/>
    <s v="1817"/>
    <d v="2025-10-02T00:00:00"/>
    <s v="ROMERAL"/>
    <s v="EL UVAL"/>
    <s v="SEBASTIAN QUINTERO"/>
    <x v="0"/>
    <x v="0"/>
    <x v="0"/>
    <m/>
    <s v="2 VACAS PARA INSEMINACION ARTIFICIAL 1 CHAVA: CON TRUENO TORO NORMANDO Y 2: CHIQUIS X TINTO DE LA RAZA NORMANDO + 2.5 DE GNRH"/>
    <s v="ESTAR PENDIENTE DE LAS VACAS QUE NO REPITAN CELO EN LOS PROXIMOS 21 DIAS, SE CONFIRMA A LOS 40 POR ULTRASONOGRAFIA"/>
    <s v="Ninguno"/>
  </r>
  <r>
    <n v="51865897"/>
    <s v="HIMELDA"/>
    <s v="FIGUEROA"/>
    <n v="3204283344"/>
    <s v="1867"/>
    <d v="2025-10-02T00:00:00"/>
    <s v="SANTA ROSA"/>
    <s v="EL EDEN"/>
    <s v="JOSE LUIS CALDERON"/>
    <x v="1"/>
    <x v="3"/>
    <x v="2"/>
    <m/>
    <s v="Hembra porcina para ecografiar por ultrasonografia, hembra vacia"/>
    <s v="Programar hembra para sincronizacion, IATF"/>
    <s v="Ninguno"/>
  </r>
  <r>
    <n v="51865897"/>
    <s v="HIMELDA"/>
    <s v="FIGUEROA"/>
    <n v="3204283344"/>
    <s v="1866"/>
    <d v="2025-10-02T00:00:00"/>
    <s v="SANTA ROSA"/>
    <s v="EL EDEN"/>
    <s v="JOSE LUIS CALDERON"/>
    <x v="1"/>
    <x v="1"/>
    <x v="1"/>
    <m/>
    <s v="1 macho ovino para castracion y descole, 2 hembras para chapetear (4a- A4)"/>
    <s v="Observar el macho, ante cualquier anomalia llamar al profesional "/>
    <s v="Ninguno"/>
  </r>
  <r>
    <n v="1072194951"/>
    <s v="WILMER"/>
    <s v="IVAÑEZ"/>
    <n v="3115681878"/>
    <n v="1650"/>
    <d v="2025-10-02T00:00:00"/>
    <s v="USABA"/>
    <s v="CHUSQUE"/>
    <s v="ALEXANDER ORTIZ"/>
    <x v="0"/>
    <x v="0"/>
    <x v="0"/>
    <m/>
    <s v="Vaca  golondrina en celo de 8 a 18 horas inseminda con toro fulki $ 25000"/>
    <s v="Estar pendientes en 21 días por si entra en celo para reinseminar o hacer chequeo en dos a tres meses "/>
    <s v="Ninguno"/>
  </r>
  <r>
    <n v="3178906"/>
    <s v="EDGAR"/>
    <s v="MARENTES"/>
    <n v="3112076399"/>
    <n v="1683"/>
    <d v="2025-10-01T00:00:00"/>
    <s v="LA UNION "/>
    <s v="LA RAYAN "/>
    <s v="JUAN JOSE BUITRAGO"/>
    <x v="0"/>
    <x v="0"/>
    <x v="1"/>
    <s v="N/A"/>
    <s v="SE ENCUENTRAN 4 BOVINOS"/>
    <s v="SE REALIZA EL DESCORNE DE 4 NOVILLAS 6-10 MESES EN AMBOS CUERNOS "/>
    <s v="Ninguno"/>
  </r>
  <r>
    <n v="1032488358"/>
    <s v="MIGUEL"/>
    <s v="RAMIREZ"/>
    <n v="3213528852"/>
    <n v="1682"/>
    <d v="2025-10-01T00:00:00"/>
    <s v="LA UNION "/>
    <s v="LA MANGA"/>
    <s v="JUAN JOSE BUITRAGO"/>
    <x v="0"/>
    <x v="0"/>
    <x v="1"/>
    <s v="N/A"/>
    <s v="SE ENCUNTRA 1 BOVINO "/>
    <s v="SE REALIZA APLICACIÓN DE ANTIBIOTICO PENECILINA X 3 DIAS X CRITERIO DEL MEDICO VETERINARIO DE LA VETERINARIA SERVICAMPO 3 ML VIA INTRAMUSCULAR"/>
    <s v="Ninguno"/>
  </r>
  <r>
    <n v="39725940"/>
    <s v="JENNY "/>
    <s v="MERCHAN"/>
    <n v="3132920176"/>
    <s v="1818"/>
    <d v="2025-10-02T00:00:00"/>
    <s v="SAN FORTUNATO"/>
    <s v="LOS PINITOS "/>
    <s v="SEBASTIAN QUINTERO"/>
    <x v="0"/>
    <x v="0"/>
    <x v="0"/>
    <m/>
    <s v="1 VACA DE NOMBRE PULGA, INSEMINADA CON EL TORO LEO DE LA RAZA JERSEY"/>
    <s v="ESTAR PENDIENTE DE LA VACA QUE NO REPITA CELO EN LOS PROXIMOS 21 DIAS, SE CONFRIMA ALOS 40 POR ULTRASONOGRAFIA"/>
    <s v="Ninguno"/>
  </r>
  <r>
    <n v="351271"/>
    <s v="JORGE "/>
    <s v="PEÑUELA"/>
    <n v="3176264162"/>
    <s v="1551"/>
    <d v="2025-10-01T00:00:00"/>
    <s v="ALTO CHARCO"/>
    <s v="EL REFUGIO"/>
    <s v="SEBASTIAN QUINTERO"/>
    <x v="0"/>
    <x v="0"/>
    <x v="0"/>
    <m/>
    <s v="VACA DE NOMBRE LA MONA, CON CELO DE APROX 12-18 HORAS INSEMINADA CON LEO DE LA RAZA JERSEY"/>
    <s v="ESTAR PENDIENTE DE LA VACA QUE NO REPITA CELO EN LOS PROXIMOS 21 DIAS SE CONFIRMA PREÑEZ A LOS 35 POR ULTRASONOGRAFIA "/>
    <s v="adulto mayor&gt;70"/>
  </r>
  <r>
    <n v="20946330"/>
    <s v="INES"/>
    <s v="GARZON"/>
    <n v="3123963947"/>
    <s v="1805"/>
    <d v="2025-10-01T00:00:00"/>
    <s v="ALTOCHARCO"/>
    <s v="LOS PINOS"/>
    <s v="SEBASTIAN QUINTERO"/>
    <x v="0"/>
    <x v="0"/>
    <x v="0"/>
    <m/>
    <s v="1 NOVILLA DE NOMBRE VALENTINA INSEMINADA CON EL TORO TINTO DE LA RAZA NORMANDO"/>
    <s v="ESTAR PENDIENTE DE LA NOVILLA QUE NO REPITA CELO EN LOS PROXIMOS 21 DIAS, SE CONFIRMA PREÑEZ A LOS 40 DIAS POR ULTRASONOGRAFIA "/>
    <s v="Ninguno"/>
  </r>
  <r>
    <n v="20946330"/>
    <s v="INES"/>
    <s v="GARZON"/>
    <n v="3123963947"/>
    <s v="1806"/>
    <d v="2025-10-01T00:00:00"/>
    <s v="ALTOCHARCO"/>
    <s v="LOS PINOS"/>
    <s v="SEBASTIAN QUINTERO"/>
    <x v="0"/>
    <x v="0"/>
    <x v="1"/>
    <m/>
    <s v="4 TERNEROS 3 HEMBRAS 1 MACHO ENTRE 4-6 MESES DESPARASITACION ORAL CON FEBENCUR 10ML / CADA UNO"/>
    <s v="SE RECOMIENDA DESPARASITAR EN 15 DIAS CON OTRO PRINCIPIO QUIMICO. "/>
    <s v="Ninguno"/>
  </r>
  <r>
    <n v="79182266"/>
    <s v="CARLOS"/>
    <s v="GARCIA"/>
    <n v="3118290782"/>
    <s v="1807"/>
    <d v="2025-10-01T00:00:00"/>
    <s v="ALTO CHARCO"/>
    <s v="ALTO DE LA VIRGEN"/>
    <s v="SEBASTIAN QUINTERO "/>
    <x v="0"/>
    <x v="0"/>
    <x v="0"/>
    <m/>
    <s v="1 VACA DE NOMBRE GATUELA, INSEMINADA CON BENETON DE LA RAZA GYR "/>
    <s v="ESTAR PEDIENTE DE LA VACA QUE NO REPITA CELO EN LOS PROX. 21 DIAS SE CONFIRMA A LOS 30 POR ULTRASONOGRAFIA"/>
    <s v="Ninguno"/>
  </r>
  <r>
    <n v="39724243"/>
    <s v="LEONOR M"/>
    <s v="MARENTES"/>
    <n v="3224617391"/>
    <s v="1808"/>
    <d v="2025-10-01T00:00:00"/>
    <s v="ALTO CHARCO"/>
    <s v="EL ROSAL"/>
    <s v="SEBASTIAN QUINTERO"/>
    <x v="0"/>
    <x v="0"/>
    <x v="2"/>
    <m/>
    <s v="2 VACAS PARA CHEQUEO REPRODUCTIVO POR ULTRASONOGRAFIA, SE CONFIRMA PREÑEZ Y 1 VACIA PROXIMA A SERVICIO"/>
    <s v="ESTAR PENDIENTE DE LAS VACAS, LA PREÑADA; QUE NO PRESENTE AMENAZA DE ABORTO, Y LA VACIA PENDIENTE DE SU CELO PARA SERVIR."/>
    <s v="Ninguno"/>
  </r>
  <r>
    <n v="79101172"/>
    <s v="PEDRO"/>
    <s v="MANCIPE"/>
    <n v="3123080443"/>
    <s v="1809"/>
    <d v="2025-10-01T00:00:00"/>
    <s v="ALTO CHARCO"/>
    <s v="EL TRIUNFO"/>
    <s v="SEBASTIAN QUINTERO"/>
    <x v="0"/>
    <x v="0"/>
    <x v="0"/>
    <m/>
    <s v="1 VACA DE NOMBRE MARY , INSEMINADA CON EL TORO BENETON DE LA RAZA GYR "/>
    <s v="ESTAR PENDIENTE DE LA VACA QUE NO REPITA CELO EN LOS PROXIMOS 21 DIAS, SE CONFIRMA PREÑEZ A LOS 40 DIAS POR ULTRA "/>
    <s v="Ninguno"/>
  </r>
  <r>
    <n v="20945555"/>
    <s v="HERMELINDA"/>
    <s v="RIVERA"/>
    <n v="3212558160"/>
    <s v="1865"/>
    <d v="2025-10-01T00:00:00"/>
    <s v="SAN BENITO"/>
    <s v="LAS ACACIAS"/>
    <s v="JOSE LUIS CALDERON"/>
    <x v="1"/>
    <x v="3"/>
    <x v="1"/>
    <m/>
    <s v="Cerda en labor de parto desde ayer en la noche, lechon muy grande, cerd no lo va a poder parir"/>
    <s v="Sacrificar la cerda"/>
    <s v="Ninguno"/>
  </r>
  <r>
    <n v="79183974"/>
    <s v="SAUL"/>
    <s v="BELLO"/>
    <n v="3246388316"/>
    <s v="1864"/>
    <d v="2025-10-01T00:00:00"/>
    <s v="PERICO"/>
    <s v="CASA LOMA 2"/>
    <s v="JOSE LUIS CALDERON"/>
    <x v="1"/>
    <x v="3"/>
    <x v="1"/>
    <m/>
    <s v="Descole de 2 hembras ovinas"/>
    <s v="Observar los animales, ante culquier anomalia llamar al profesional"/>
    <s v="Ninguno"/>
  </r>
  <r>
    <n v="39724216"/>
    <s v="TERESA"/>
    <s v="MORA"/>
    <n v="3224809041"/>
    <n v="1649"/>
    <d v="2025-10-01T00:00:00"/>
    <s v="PIE DE ALTO"/>
    <s v="GIRASOL"/>
    <s v="ALEXANDER ORTIZ"/>
    <x v="0"/>
    <x v="0"/>
    <x v="1"/>
    <m/>
    <s v="Desparasitacion de 5 vacas y chapetiado de dos terneros"/>
    <s v="desparasitar nuevamente en 6 meses"/>
    <s v="Ninguno"/>
  </r>
  <r>
    <n v="1072189669"/>
    <s v="YENI"/>
    <s v="DUARTE"/>
    <n v="3226118478"/>
    <n v="1648"/>
    <d v="2025-10-01T00:00:00"/>
    <s v="UNION"/>
    <s v="SAN BERNARDO"/>
    <s v="ALEXANDER ORTIZ"/>
    <x v="0"/>
    <x v="0"/>
    <x v="1"/>
    <m/>
    <s v="Aplicación de calcio a dos vacas y chapeteo de 6 snimales y se purgaron las dos vacas"/>
    <s v="Repurgar enun mes y vitminizacion"/>
    <s v="Ninguno"/>
  </r>
  <r>
    <n v="1003641925"/>
    <s v="LINA"/>
    <s v="RIOS"/>
    <n v="3113641925"/>
    <n v="1647"/>
    <d v="2025-10-01T00:00:00"/>
    <s v="BRADEMONTE"/>
    <s v="TRIUNFO"/>
    <s v="ALEXANDER ORTIZ"/>
    <x v="0"/>
    <x v="0"/>
    <x v="2"/>
    <m/>
    <s v="Vaca la gocha vacia ovulando sed inicia protocolo con prostal"/>
    <s v="estar pendientes al celo"/>
    <s v="Ninguno"/>
  </r>
  <r>
    <n v="1072191858"/>
    <s v="PEDRO"/>
    <s v="MATEUS"/>
    <n v="3134892710"/>
    <n v="1646"/>
    <d v="2025-10-01T00:00:00"/>
    <s v="BRADEMONTE"/>
    <s v="SARSO"/>
    <s v="ALEXANDER ORTIZ"/>
    <x v="0"/>
    <x v="0"/>
    <x v="1"/>
    <m/>
    <s v="Novillo con absceso a nivel de prepucio se drena y se densifecta como es tan grande toca hacer otro drenaje"/>
    <s v="para drenar bien toca tener agua destilada 500 ml y oxitetraciclina "/>
    <s v="Ninguno"/>
  </r>
  <r>
    <n v="19155857"/>
    <s v="LAUREANO"/>
    <s v="GARZON "/>
    <n v="3133553359"/>
    <n v="1681"/>
    <d v="2025-09-30T00:00:00"/>
    <s v="SAN FORTUNATO "/>
    <s v="EL ENCENILLO"/>
    <s v="JUAN JOSE BUITRAGO"/>
    <x v="0"/>
    <x v="0"/>
    <x v="1"/>
    <s v="N/A"/>
    <s v="SE ENCUENTRA 10 BOVINOS "/>
    <s v="SE REALIZA LA DESPRASITACION DE 5 VACAS 5-6 AÑOS SE SUMINISTRA FEBENDAZOL 20 ML VIA ORAL, 5 NOVILLAS 1-2 AÑOS SE SUMINISTRA FEBENDAZOL 20 ML VIA ORAL "/>
    <s v="Ninguno"/>
  </r>
  <r>
    <n v="3178527"/>
    <s v="MARCOS"/>
    <s v="VARGAS "/>
    <n v="3134179013"/>
    <n v="1680"/>
    <d v="2025-09-30T00:00:00"/>
    <s v="LA PAZ"/>
    <s v="SAN TANA "/>
    <s v="JUAN JOSE BUITRAGO"/>
    <x v="0"/>
    <x v="0"/>
    <x v="1"/>
    <s v="N/A"/>
    <s v="SE ENCUENTRAN 4 BOVINOS "/>
    <s v="SE REALIZA LA DESPARASITACION 2 VACAS 5-6 AÑOS SE SUMINISTRA FEBENDAZOL 20 ML VIA ORAL, 2 TERNERAS 9-10 MESES SE SUMINISTRA FEBENDAZOL 15 ML VIA ORAL"/>
    <s v="Ninguno"/>
  </r>
  <r>
    <n v="1054252157"/>
    <s v="FREDY "/>
    <s v="MESA"/>
    <n v="3208097688"/>
    <n v="1679"/>
    <d v="2025-09-30T00:00:00"/>
    <s v="DELICIAS "/>
    <s v="TUNALITO"/>
    <s v="JUAN JOSE BUITRAGO"/>
    <x v="0"/>
    <x v="0"/>
    <x v="1"/>
    <s v="N/A"/>
    <s v="SE ENCUENTRAN 5 BOVINOS "/>
    <s v="SE REALIZA LA DESPARASITACION 5 VACAS 4-5 AÑOS SE SUMINISTRA FEBENDAZOL 20 ML VIA ORAL"/>
    <s v="Ninguno"/>
  </r>
  <r>
    <n v="41632629"/>
    <s v="ANA"/>
    <s v="MONCADA"/>
    <n v="3125361812"/>
    <n v="1678"/>
    <d v="2025-09-30T00:00:00"/>
    <s v="DELICIAS"/>
    <s v="SAN JOSE "/>
    <s v="JUAN JOSE BUITRAGO"/>
    <x v="0"/>
    <x v="0"/>
    <x v="1"/>
    <s v="N/A"/>
    <s v="SE ENCUENTRA 8 BOVINOS "/>
    <s v="SE REALIZA LA DESPRASITACION DE 4 TERNERAS 6-8 MESES SE SUMINISTRA FEBENDAZOL 15 ML VIA ORAL, 4 TERNEROS 5-7 MESES SE SUMINISTRA FEBENDAZOL 15 ML VIA ORAL "/>
    <s v="Ninguno"/>
  </r>
  <r>
    <n v="3179602"/>
    <s v="FANOR "/>
    <s v="CAMACHO"/>
    <n v="3115124518"/>
    <n v="1677"/>
    <d v="2025-09-30T00:00:00"/>
    <s v="PLAZA DE TOROS"/>
    <s v="LOTE 1"/>
    <s v="JUAN JOSE BUITRAGO"/>
    <x v="0"/>
    <x v="0"/>
    <x v="1"/>
    <s v="N/A"/>
    <s v="SE ENCUENTRAN 10 BOVINOS "/>
    <s v="SE REALIZA LA DESPARASITACION 2 TRENERAS 4-6 MESES SE SUMINISTRA FEBENDAZOL 15 ML VIA ORAL, 3 TERNEROS 5-8 MESES SE SUMINISTRA FEBENDAZOL 15 M L VIA ORAL, 5 VACAS 4-5 AÑOS SE SUMINISTRA FEBENDAZOL 20 ML VIA ORAL"/>
    <s v="Ninguno"/>
  </r>
  <r>
    <n v="79855990"/>
    <s v="OSCAR "/>
    <s v="PINILLA"/>
    <n v="3214485764"/>
    <s v="1810"/>
    <d v="2025-10-01T00:00:00"/>
    <s v="PIE DE ALTO"/>
    <s v="EL ARRAYAN"/>
    <s v="SEBASTIAN QUINTERO"/>
    <x v="0"/>
    <x v="0"/>
    <x v="3"/>
    <m/>
    <s v="1 VACA DE NOMBRE MAJO, INICIA PROTOCOLO IATF ( DIB) DISPOSITIVO INTRAVAGINAL + 2ML DE BENZOATO DE ESTRADIOL  "/>
    <s v="ESTAR PENDIENT QUE LA VACA NO BOTE EL DISPOSITIVO NI QUE TENGA SECRESIONES ANORMALES "/>
    <s v="Ninguno"/>
  </r>
  <r>
    <n v="3179637"/>
    <s v="HUMBERTO "/>
    <s v="GOMEZ"/>
    <n v="3106697102"/>
    <s v="1811"/>
    <d v="2025-09-30T00:00:00"/>
    <s v="ROMERAL"/>
    <s v="EL UVAL"/>
    <s v="SEBASTIAN QUINTERO"/>
    <x v="0"/>
    <x v="0"/>
    <x v="5"/>
    <m/>
    <s v="RETIRO DIB A 2 VACAS + 2ML DE CIPIONATO DE ESTRADIOL + 2 DE CLOPROSTENOL A CADA VACA."/>
    <s v="ESTAR PENDIENTE DE LAS VACAS, QUE ENTREN EN CELO PARA REALIZAR INSEMINACION ARTIFICIAL "/>
    <s v="Ninguno"/>
  </r>
  <r>
    <n v="3178913"/>
    <s v="JANUARO "/>
    <s v="BELLO"/>
    <n v="3138265548"/>
    <s v="1812"/>
    <d v="2025-09-30T00:00:00"/>
    <s v="CARDONAL"/>
    <s v="BELLAVISTA"/>
    <s v="SEBASTIAN QUINTERO"/>
    <x v="0"/>
    <x v="0"/>
    <x v="6"/>
    <m/>
    <s v="1 VACA DE NOMBRE ESTRELLA SINCRONIZADA CON DIB+ 2ML DE BENXOATO DE ETRADIOL "/>
    <s v="ESTAR PENDIENTE DE LA ACA QUE NO BOTE EL DISPOSITIVIO  NI QUE TENGA SECRESIONES ANORMALES "/>
    <s v="Ninguno"/>
  </r>
  <r>
    <n v="79183978"/>
    <s v="WILSON"/>
    <s v="GANTIVAR"/>
    <n v="3164657742"/>
    <s v="1862"/>
    <d v="2025-09-30T00:00:00"/>
    <s v="LA PAZ"/>
    <s v="JUAN 23"/>
    <s v="JOSE LUIS CALDERON"/>
    <x v="1"/>
    <x v="1"/>
    <x v="1"/>
    <m/>
    <s v="Hembra ovina para revision, desparacitcion y recorte de pezuñas"/>
    <s v="Dar sal somex ovinos-caprinos a voluntad; Programar prestamo de macho; Realizar protocolo de sincronizacion"/>
    <s v="Ninguno"/>
  </r>
  <r>
    <n v="79183974"/>
    <s v="SAUL"/>
    <s v="BELLO"/>
    <n v="3246388316"/>
    <s v="1861"/>
    <d v="2025-09-30T00:00:00"/>
    <s v="PERICO"/>
    <s v="CASA LOMA 2"/>
    <s v="JOSE LUIS CALDERON"/>
    <x v="1"/>
    <x v="1"/>
    <x v="1"/>
    <m/>
    <s v="Lote de 4 hembras ovinas, par revision del lote, desparacitcion y recorte de pezuñas"/>
    <s v="Dar sl somex ovinos-caprinos a voluntd; Agu a voluntd; Aumentar la proteina y energia en la dieta (concentrado, suco, trebol rojo o blnco)"/>
    <s v="Ninguno"/>
  </r>
  <r>
    <n v="3178514"/>
    <s v="EULEUTERIO"/>
    <s v="MARENTES MONTOYA"/>
    <n v="3203784502"/>
    <n v="1766"/>
    <d v="2025-09-30T00:00:00"/>
    <s v="ROMERAL"/>
    <s v="CUARTILLO DE QUESO"/>
    <s v="FREDY ORLANDO MARENTES"/>
    <x v="3"/>
    <x v="7"/>
    <x v="7"/>
    <m/>
    <s v="cultivo de papa variedad superior en desarrollo vegetal"/>
    <s v="aplicar abamectina 250cc, corrector de ph del agua 250cc, extracto de ajo aji 250cc por caneca"/>
    <s v="Ninguno"/>
  </r>
  <r>
    <n v="3179663"/>
    <s v="ADELFO"/>
    <s v="FARIAS"/>
    <n v="356037643"/>
    <n v="1767"/>
    <d v="2025-09-30T00:00:00"/>
    <s v="ROMERAL"/>
    <s v="MORAVIA"/>
    <s v="FREDY ORLANDO MARENTES"/>
    <x v="3"/>
    <x v="8"/>
    <x v="7"/>
    <m/>
    <s v="cultivo de corubo en produccion"/>
    <s v="aplicar fosforo-potacio en dosis de 25- 30cc extracto de ajo-aji 25cc por bonba de 20cc"/>
    <s v="Ninguno"/>
  </r>
  <r>
    <n v="39725803"/>
    <s v="DIANA"/>
    <s v="PEÑALOSA"/>
    <n v="3213570879"/>
    <n v="1645"/>
    <d v="2025-09-30T00:00:00"/>
    <s v="PIE DE ALTO"/>
    <s v="ESPERANZA"/>
    <s v="ALEXANDER ORTIZ"/>
    <x v="4"/>
    <x v="0"/>
    <x v="1"/>
    <m/>
    <s v="Lavado uterino a una vaca con oxitetraciclina y agua destilada"/>
    <s v="estar pendiente que la vaca no tenga mal olor"/>
    <s v="Ninguno"/>
  </r>
  <r>
    <n v="53010989"/>
    <s v="MELISSA"/>
    <s v="CUBILLOS"/>
    <n v="3028592493"/>
    <n v="1644"/>
    <d v="2025-09-30T00:00:00"/>
    <s v="USABA"/>
    <s v="PALERMO"/>
    <s v="ALEXANDER ORTIZ"/>
    <x v="4"/>
    <x v="0"/>
    <x v="2"/>
    <m/>
    <s v="Chequeo de 14 vacas 6 cargadas y 8 vacias las anotaciones quedaron en el cuaderno del administrador"/>
    <s v="rechequeo general en un mes"/>
    <s v="Ninguno"/>
  </r>
  <r>
    <n v="899999372"/>
    <s v="INSPECCION"/>
    <s v="POLICIA"/>
    <n v="0"/>
    <n v="1643"/>
    <d v="2025-09-30T00:00:00"/>
    <s v="CENTRO"/>
    <s v="CENTRO AGRO"/>
    <s v="ALEXANDER ORTIZ"/>
    <x v="4"/>
    <x v="6"/>
    <x v="1"/>
    <m/>
    <s v="se hace acompañamiento a inspeccion de policia al predio de propiedad de margarita mora querella por tenencia responsable de nimales se evidencia 14 caballos mayores de un año y 5 menores de un año, se encuentra en buenas condiciones herrdos y sin ningun padesimiento en el momento de la visita se evidencia mucho barro y el espacio es de aproximadmente 1000 m2 "/>
    <m/>
    <s v="Ninguno"/>
  </r>
  <r>
    <n v="35314748"/>
    <s v="ELSA"/>
    <s v="LOPEZ"/>
    <n v="3203167460"/>
    <n v="1676"/>
    <d v="2025-09-29T00:00:00"/>
    <s v="SAN FORTUNATO"/>
    <s v="EL GIRASOL"/>
    <s v="JUAN JOSE BUITRAGO"/>
    <x v="4"/>
    <x v="0"/>
    <x v="1"/>
    <s v="N/A"/>
    <s v="SE ENCUENTRA 5 BOVINOS"/>
    <s v="SE REALIZA LA DESPARASITACION DE 2 TERNERAS DE 4-6 MESES SE SUMINISTRA FEBENDAZOL 10 ML VIA ORAL, 3 VACAS DE 3-4 AÑOS SE SUMINISTRA FEBENDAZOL 20 ML VIA ORAL "/>
    <s v="Ninguno"/>
  </r>
  <r>
    <n v="19266712"/>
    <s v="RAMIRO"/>
    <s v="GUAQUETA"/>
    <n v="3153184728"/>
    <n v="1675"/>
    <d v="2025-09-29T00:00:00"/>
    <s v="PERICO"/>
    <s v="NORMANDIA"/>
    <s v="JUAN JOSE BUITRAGO"/>
    <x v="4"/>
    <x v="0"/>
    <x v="1"/>
    <s v="N/A"/>
    <s v="SE ENCUENTRA 23 BOVINOS "/>
    <s v="SE REALIZA EL DESCORNE DE 23 TERNERAS DE 4-8 MESES EN CUERNO IZQUIERDO Y DERECHO "/>
    <s v="Ninguno"/>
  </r>
  <r>
    <n v="3179046"/>
    <s v="MARIO"/>
    <s v="GARZON "/>
    <n v="3045214984"/>
    <n v="1674"/>
    <d v="2025-09-29T00:00:00"/>
    <s v="PERICO"/>
    <s v="EL PENCIL"/>
    <s v="JUAN JOSE BUITRAGO"/>
    <x v="4"/>
    <x v="0"/>
    <x v="1"/>
    <s v="N/A"/>
    <s v="SE ENCUENTRA 3 BOVINOS "/>
    <s v="SE REALIZA LA APLICACIÓN DE CALCIO 2 VACAS VIA INTRAVENOSO, 1 VACA VIA ORAL"/>
    <s v="Ninguno"/>
  </r>
  <r>
    <n v="3179046"/>
    <s v="MARIO"/>
    <s v="GARZON "/>
    <n v="3045214984"/>
    <n v="1673"/>
    <d v="2025-09-29T00:00:00"/>
    <s v="PERICO"/>
    <s v="EL PENCIL"/>
    <s v="JUAN JOSE BUITRAGO"/>
    <x v="4"/>
    <x v="0"/>
    <x v="1"/>
    <s v="N/A"/>
    <s v="SE ENCUENTRA 11 BOVINOS "/>
    <s v="SE REALIZA LA DESPARASITACION  4 VACAS 3-6 AÑOS SE SUMINISTRA FEBENDAZOL 20 ML VIA ORAL, 3 TERNEROS 4-6 MESES SE SUMINISTRA FEBENDAZOL 15 ML VIA ORAL, 4 TERNERAS 5-6 MESES SE SUMINISTRA FEBENDAZOL 10 ML VIA ORAL"/>
    <s v="Ninguno"/>
  </r>
  <r>
    <n v="79182362"/>
    <s v="ORLANDO"/>
    <s v="GONZALEZ"/>
    <n v="3108178020"/>
    <n v="1672"/>
    <d v="2025-09-29T00:00:00"/>
    <s v="PERICO"/>
    <s v="EL EDEN"/>
    <s v="JUAN JOSE BUITRAGO"/>
    <x v="4"/>
    <x v="0"/>
    <x v="1"/>
    <s v="N/A"/>
    <s v="SE ENCUENTRA 1 BOVINO"/>
    <s v="SE REALIZA EL DIAGNOSTICO DE VACA CON PROBLEMA DE EDEMA MANDIBULAR DERECHO"/>
    <s v="Ninguno"/>
  </r>
  <r>
    <n v="3178749"/>
    <s v="SILVESTRE"/>
    <s v="PEÑALOZA"/>
    <n v="3153594299"/>
    <n v="1760"/>
    <d v="2025-09-29T00:00:00"/>
    <s v="SAN BENITO"/>
    <s v="EL PARAISO"/>
    <s v="FREDY ORLANDO MARENTES"/>
    <x v="3"/>
    <x v="8"/>
    <x v="8"/>
    <m/>
    <s v="relizar entrega de plantas"/>
    <s v="se realizo la entrega de freijoa 10 plantas para el programa"/>
    <s v="Ninguno"/>
  </r>
  <r>
    <n v="1003641538"/>
    <s v="ANGUIE"/>
    <s v="LOPEZ"/>
    <n v="3108818772"/>
    <n v="1761"/>
    <d v="2025-09-29T00:00:00"/>
    <s v="SAN MIGUEL"/>
    <s v="PROGRESO"/>
    <s v="FREDY ORLANDO MARENTES"/>
    <x v="3"/>
    <x v="9"/>
    <x v="7"/>
    <m/>
    <s v="relizar entrega de plantas"/>
    <s v="se realizo la entrega de 10 ahuyamas, 10 hinojos, 5 repollos para el programa"/>
    <s v="Ninguno"/>
  </r>
  <r>
    <n v="3186164"/>
    <s v="JOSE NUMAEL"/>
    <s v="MARENTE RAMIREZ"/>
    <n v="3134828347"/>
    <n v="1762"/>
    <d v="2025-09-29T00:00:00"/>
    <s v="ROMERAL"/>
    <s v="BUENAVISTA"/>
    <s v="FREDY ORLANDO MARENTES"/>
    <x v="3"/>
    <x v="9"/>
    <x v="7"/>
    <m/>
    <s v="relizar entrega de plantas"/>
    <s v="realizar entrega de 15 plantas de cebolla larga, 15 acelgas, y 15 brocolis para el programa"/>
    <s v="Ninguno"/>
  </r>
  <r>
    <n v="55163037"/>
    <s v="SANDRA"/>
    <s v="LOAISA"/>
    <n v="3214614878"/>
    <n v="1763"/>
    <d v="2025-09-29T00:00:00"/>
    <s v="IMACULADA"/>
    <s v="CASA DE LA CULTURA"/>
    <s v="FREDY ORLANDO MARENTES"/>
    <x v="3"/>
    <x v="9"/>
    <x v="7"/>
    <m/>
    <s v="plantas de hortalizas en desarrollo"/>
    <s v="aplicar creser 500 en dosisi de 50gr o terraplan 50cc, por bonba de 20 lt aplicar al follaje y base de la planta"/>
    <s v="Ninguno"/>
  </r>
  <r>
    <n v="1024560645"/>
    <s v="FANNY "/>
    <s v="DIMATE"/>
    <n v="3125806555"/>
    <n v="1764"/>
    <d v="2025-09-29T00:00:00"/>
    <s v="DELICIAS"/>
    <s v="SAN ANTONIO"/>
    <s v="FREDY ORLANDO MARENTES"/>
    <x v="3"/>
    <x v="9"/>
    <x v="7"/>
    <m/>
    <s v="relizar entrega de plantas"/>
    <s v="se entrego 20 plantas de cebolla larga, 25 de acelga y 25 de brocoli para el programa"/>
    <s v="Ninguno"/>
  </r>
  <r>
    <n v="3178805"/>
    <s v="JAIME "/>
    <s v="TORREZ"/>
    <n v="3125045147"/>
    <n v="1765"/>
    <d v="2025-09-29T00:00:00"/>
    <s v="LA UNION"/>
    <s v="VIVERO"/>
    <s v="FREDY ORLANDO MARENTES"/>
    <x v="3"/>
    <x v="8"/>
    <x v="8"/>
    <m/>
    <s v="plantas en desarrollo vegetativo con problema de hongo"/>
    <s v="aplicar 12.5 de azufre, 25gr de fosetil de aluminio en 10lt de agua aplicar al follaje"/>
    <s v="Ninguno"/>
  </r>
  <r>
    <n v="3179226"/>
    <s v="PEDRO"/>
    <s v="GUTIERREZ"/>
    <n v="3202894869"/>
    <n v="1642"/>
    <d v="2025-09-29T00:00:00"/>
    <s v="PEÑON"/>
    <s v="RETIRO"/>
    <s v="ALEXANDER ORTIZ"/>
    <x v="4"/>
    <x v="0"/>
    <x v="0"/>
    <m/>
    <s v="Vaca  paloma en celo de 8 a 18 horas inseminda con toro beneton $ 25000"/>
    <s v="Estar pendientes en 21 días por si entra en celo para reinseminar o hacer chequeo en dos a tres meses "/>
    <s v="Ninguno"/>
  </r>
  <r>
    <n v="79328200"/>
    <s v="EDGAR"/>
    <s v="RODRIGUEZ"/>
    <n v="3186216779"/>
    <n v="1641"/>
    <d v="2025-09-29T00:00:00"/>
    <s v="DELICIAS"/>
    <s v="SAN IGNACIO"/>
    <s v="ALEXANDER ORTIZ"/>
    <x v="4"/>
    <x v="0"/>
    <x v="0"/>
    <m/>
    <s v="Vaca  REINA en celo de 8 a 18 horas inseminda con toro TINTO $ 20000"/>
    <s v="Estar pendientes en 21 días por si entra en celo para reinseminar o hacer chequeo en dos a tres meses "/>
    <s v="Ninguno"/>
  </r>
  <r>
    <n v="1192762131"/>
    <s v="DIEGO"/>
    <s v="GOMEZ"/>
    <n v="3153916276"/>
    <n v="1756"/>
    <d v="2025-09-27T00:00:00"/>
    <s v="BRADAMONTE"/>
    <s v="LA ESPERANZA"/>
    <s v="FREDY ORLANDO MARENTES"/>
    <x v="3"/>
    <x v="10"/>
    <x v="7"/>
    <m/>
    <s v="plantas de fresa en desarrollo vegetativo"/>
    <s v="aplicar un fertilizante a base de fosforo-potacio 500cc, calcio boro 250cc agregar a la mezcla"/>
    <s v="Ninguno"/>
  </r>
  <r>
    <n v="1192762131"/>
    <s v="DIEGO"/>
    <s v="GOMEZ"/>
    <n v="3153916276"/>
    <n v="1757"/>
    <d v="2025-09-27T00:00:00"/>
    <s v="BRADAMONTE"/>
    <s v="LA ESPERANZA"/>
    <s v="FREDY ORLANDO MARENTES"/>
    <x v="3"/>
    <x v="8"/>
    <x v="7"/>
    <m/>
    <s v="relizar entrega de plantas"/>
    <s v=" se realizo la entrega de 10 plantas de mora para el programa sembrarlas a 2mt entre plantas por 2,50 entre surcos"/>
    <s v="Ninguno"/>
  </r>
  <r>
    <n v="3179412"/>
    <s v="FERNANDO"/>
    <s v="RAMIREZ"/>
    <n v="3115661417"/>
    <n v="1758"/>
    <d v="2025-09-27T00:00:00"/>
    <s v="STA ISABEL"/>
    <s v="CRA 10# 12-23"/>
    <s v="FREDY ORLANDO MARENTES"/>
    <x v="3"/>
    <x v="8"/>
    <x v="7"/>
    <m/>
    <s v="plantas de tomate y lulo en produccion"/>
    <s v="aplicar fosforo-potacio en dosis de 25- 30cc extracto de ajo-aji 25cc por bonba de 20cc"/>
    <s v="Ninguno"/>
  </r>
  <r>
    <n v="3179412"/>
    <s v="FERNANDO"/>
    <s v="RAMIREZ"/>
    <n v="3115661417"/>
    <n v="1759"/>
    <d v="2025-09-27T00:00:00"/>
    <s v="STA ISABEL"/>
    <s v="CRA 10# 12-23"/>
    <s v="FREDY ORLANDO MARENTES"/>
    <x v="3"/>
    <x v="9"/>
    <x v="8"/>
    <m/>
    <s v="lote para prepara para siembra"/>
    <s v="aplicar herbicida sobre de glifosat en 20 lt de agua"/>
    <s v="Ninguno"/>
  </r>
  <r>
    <n v="23628303"/>
    <s v="MARIA AURORA"/>
    <s v="PIÑEROS DE SIERRA"/>
    <n v="3168740765"/>
    <s v="1707"/>
    <d v="2025-09-16T00:00:00"/>
    <s v="SAN MIGUEL"/>
    <s v="LOS CERRITOS"/>
    <s v="ALFREDO ARDILA PARDO"/>
    <x v="0"/>
    <x v="0"/>
    <x v="0"/>
    <m/>
    <s v="Novillas reportadas en clo de 12-18 horas inseminadas con: 02 x Macximo Gyrshire; 44 x maximo Gyrshire"/>
    <s v="Diagnostico de gestación en 35 días"/>
    <s v="adulto mayor&gt;70"/>
  </r>
  <r>
    <n v="7211955"/>
    <s v="DEDOGRACIA "/>
    <s v="PINEDA"/>
    <n v="3102783070"/>
    <n v="1671"/>
    <d v="2025-09-25T00:00:00"/>
    <s v="CHUSCAL"/>
    <s v="MANZANARES"/>
    <s v="JUAN JOSE BUITRAGO"/>
    <x v="4"/>
    <x v="0"/>
    <x v="1"/>
    <s v="N/A"/>
    <s v="SE ENCUENTRA 1 BOVINO "/>
    <s v="SE HACE LA VISITA TECNICA Y SE RECOMIENDA REALIZAR LAVADO UTERINO A VACA RECIEN PARIDA "/>
    <s v="Ninguno"/>
  </r>
  <r>
    <n v="1022363912"/>
    <s v="JHON"/>
    <s v="LAVERDE "/>
    <n v="3225405516"/>
    <n v="1670"/>
    <d v="2025-09-25T00:00:00"/>
    <s v="INMACULADA "/>
    <s v="LOTE1"/>
    <s v="JUAN JOSE BUITRAGO"/>
    <x v="4"/>
    <x v="0"/>
    <x v="1"/>
    <s v="N/A"/>
    <s v="SE ENCUENTRA 2 BOVINOS "/>
    <s v="SE REALIZA LA DESPARASITACION 1 TERNERO 9 MESES SE SUMINISTRA FEBENDAZOL 20 ML VIA ORAL, 1 NOVILLA 17 MESES SE SUMINISTRA FEBENDAZOL 20 ML VIA ORAL "/>
    <s v="Ninguno"/>
  </r>
  <r>
    <n v="39724764"/>
    <s v="ROSANA"/>
    <s v="GONZALEZ"/>
    <n v="3132274869"/>
    <s v="1813"/>
    <d v="2025-09-30T00:00:00"/>
    <s v="SAN MIGUEL "/>
    <s v="EL RESBALO"/>
    <s v="SEBASTIAN QUINTERO"/>
    <x v="4"/>
    <x v="0"/>
    <x v="2"/>
    <m/>
    <s v="2 VACAS DE NOMBRE MONA Y NEGRA, CHEQUEO REPRODUCTIVO POR ULTRASONOGRAFIA, 1 VACIA CICLANDO, 2 ANESTRO POR ENDOMETRITIS "/>
    <s v="SE RECOMIENDA UN LAVADO INTRAUTERINO A LA NEGRA + OVERCEL U OTRO TONIFICADOR PARA QUE INICIE CON SU CILICIDAD IVARICA"/>
    <s v="Ninguno"/>
  </r>
  <r>
    <n v="39726294"/>
    <s v="DEISY"/>
    <s v="GUERRERO"/>
    <n v="3112734890"/>
    <s v="1859"/>
    <d v="2025-09-25T00:00:00"/>
    <s v="DELICIAS"/>
    <s v="LA ESPERANZA"/>
    <s v="JOSE LUIS CALDERON"/>
    <x v="4"/>
    <x v="11"/>
    <x v="2"/>
    <m/>
    <s v="Cerda para hacer chequeo reproductivo por ultrasonografia, hembra vacia"/>
    <s v="Estar pendientes de los celos para inseminarla o ponerle macho; Celo: 21 dias aprox"/>
    <s v="Ninguno"/>
  </r>
  <r>
    <n v="20567733"/>
    <s v="JUDITH"/>
    <s v="GONZALES"/>
    <n v="3114410442"/>
    <s v="1858"/>
    <d v="2025-09-25T00:00:00"/>
    <s v="DELICIAS"/>
    <s v="EL PINO"/>
    <s v="JOSE LUIS CALDERON"/>
    <x v="4"/>
    <x v="11"/>
    <x v="2"/>
    <m/>
    <s v="Hembra ovina de nombre maria, se realiza chequeo por ultrasonografia dando positiva la preñez"/>
    <s v="Gestacion aprox 2 meses, estar preparados en 3 meses para el parto"/>
    <s v="Ninguno"/>
  </r>
  <r>
    <n v="41522932"/>
    <s v="MARY"/>
    <s v="GONZALES"/>
    <n v="3118789933"/>
    <s v="1857"/>
    <d v="2025-09-25T00:00:00"/>
    <s v="DELICIAS"/>
    <s v="GINISROUS"/>
    <s v="JOSE LUIS CALDERON"/>
    <x v="4"/>
    <x v="0"/>
    <x v="1"/>
    <m/>
    <s v="Se castran 2 novillos"/>
    <s v="Observar los animales ante cualquier anomalia llamar al profesional"/>
    <s v="Ninguno"/>
  </r>
  <r>
    <n v="1007157755"/>
    <s v="IVAN"/>
    <s v="PEREZ"/>
    <n v="3214519078"/>
    <s v="1856"/>
    <d v="2025-09-25T00:00:00"/>
    <s v="ROMERAL"/>
    <s v="BUENA VISTA 2"/>
    <s v="JOSE LUIS CALDERON"/>
    <x v="4"/>
    <x v="11"/>
    <x v="1"/>
    <m/>
    <s v="Lote de 6 corderos (4h y 2m) para descolar y 4 de ellos para desparacitar (fenlank)"/>
    <s v="Observar los animales, ante cualquier anomalia llamar al profesional; Volver a desparacitar en 3 meses rotando el producto usado"/>
    <s v="Ninguno"/>
  </r>
  <r>
    <n v="53081250"/>
    <s v="ANGELICA"/>
    <s v="SANCHEZ"/>
    <n v="3213712872"/>
    <n v="1639"/>
    <d v="2025-09-25T00:00:00"/>
    <s v="PERICO"/>
    <s v="MIRAFLORES"/>
    <s v="ALEXANDER ORTIZ"/>
    <x v="4"/>
    <x v="0"/>
    <x v="1"/>
    <m/>
    <s v="Vaca con aborto con momia se le retira se le hace un lavado uterino"/>
    <s v="hacer nuevamente un lavado en un mes"/>
    <s v="Ninguno"/>
  </r>
  <r>
    <n v="79182953"/>
    <s v="RAUL "/>
    <s v="HUERTAS"/>
    <n v="3144324828"/>
    <s v="1729"/>
    <d v="2025-09-24T00:00:00"/>
    <s v="DELICIAS"/>
    <s v="EL ESCONDITE"/>
    <s v="ALFREDO ARDILA PARDO"/>
    <x v="4"/>
    <x v="0"/>
    <x v="0"/>
    <m/>
    <s v="Vacas de nombres 1128 y JERSEY reportadas en celo inseminadas con: - 1128 x BENETON gyr, JERSEY x GAVICH"/>
    <s v="Estar pendiente al comportamiento dentro de 21 días"/>
    <s v="Ninguno"/>
  </r>
  <r>
    <n v="79183069"/>
    <s v="RICARDO"/>
    <s v="GOZALEZ"/>
    <n v="3204154114"/>
    <s v="1715"/>
    <d v="2025-09-24T00:00:00"/>
    <s v="SAN RAFAEL "/>
    <s v="SAN ANTONIO"/>
    <s v="ALFREDO ARDILA PARDO"/>
    <x v="4"/>
    <x v="0"/>
    <x v="0"/>
    <m/>
    <s v="Vacas sincronizadas IATF servidas de la siguiente manera: 1. # 46 x TRUENO normando, 2. # 483 x BENETON, 3. # 22 x BENETON FIV, 4. # 83 x BENETON FIV, 5. # 43 BENETON FIV   "/>
    <s v="Estar pendiente al comportamiento eb 21 Días"/>
    <s v="Ninguno"/>
  </r>
  <r>
    <n v="26486107"/>
    <s v="YESICA"/>
    <s v="ZAMORA"/>
    <n v="3219583670"/>
    <n v="1669"/>
    <d v="2025-09-24T00:00:00"/>
    <s v="LA PAZ"/>
    <s v="EL GIRASOL"/>
    <s v="JUAN JOSE BUITRAGO"/>
    <x v="4"/>
    <x v="0"/>
    <x v="1"/>
    <s v="N/A"/>
    <s v="SE ENCUENTRA 2 BOVINOS"/>
    <s v="SE REALIZA LA DESPARASITACION 1 TERNERO 4 MESES SE SUMINISTRA FEBENDAZOL 10 ML VIA ORAL, 1 TERNERA 1 AÑO SE SUMINISTRA FEBENDAZOL 15 ML VIA ORAL"/>
    <s v="Ninguno"/>
  </r>
  <r>
    <n v="11377861"/>
    <s v="ALEJANDRO"/>
    <s v="BELLO"/>
    <n v="3102071931"/>
    <n v="1668"/>
    <d v="2025-09-24T00:00:00"/>
    <s v="ROMERAL"/>
    <s v="VILLA MARIANA"/>
    <s v="JUAN JOSE BUITRAGO"/>
    <x v="4"/>
    <x v="0"/>
    <x v="1"/>
    <s v="N/A"/>
    <s v="SE ENCUENTRA 1 BOVINO"/>
    <s v="SE REALIZA APLICACION DE OXITETRACICLINA VIA INTRAMUSCULAR 8 ML "/>
    <s v="Ninguno"/>
  </r>
  <r>
    <n v="1022363912"/>
    <s v="JHON"/>
    <s v="LAVERDE"/>
    <n v="3225405516"/>
    <s v="1804"/>
    <d v="2025-09-25T00:00:00"/>
    <s v="LA INMACULADA"/>
    <s v="LA INMACULADA"/>
    <s v="SEBASTIAN QUINTERO"/>
    <x v="4"/>
    <x v="0"/>
    <x v="0"/>
    <m/>
    <s v="LOLA POSIBLE PREÑEZ DE 40 DIAS, MANUELA INSEMINADA CON EL TORO LEO DE LA RAZA JERSEY FOMENTO Y ESLANDRINA CICLICIDAD OPTIMA PROXIMA A CELO"/>
    <s v="SE CONFIRMARA PREÑEZ POR ECOGRAFIA EN LOS PROXIMOS DIAS"/>
    <s v="Ninguno"/>
  </r>
  <r>
    <n v="39665666"/>
    <s v="INES "/>
    <s v="FARIAS"/>
    <n v="3152097348"/>
    <s v="1801"/>
    <d v="2025-09-24T00:00:00"/>
    <s v="ROMERAL"/>
    <s v="SAN CAYETANO"/>
    <s v="SEBASTIAN QUINTERO "/>
    <x v="4"/>
    <x v="0"/>
    <x v="0"/>
    <m/>
    <s v="1 VACA DE NOMBRE REINA DE LA RAZA HOSLTEIN INSEMINADA CON EL TORO FERRIX DE LA RAZA AYRSHIRE"/>
    <s v="ESTAR PENDIENTE DE LA VCA QUE NO REPITA CELO EN LOS PROXIMOS 21 DIAS SE CONFIRMA POR ECOGRAFIA A LOS 35 DIAS"/>
    <s v="Ninguno"/>
  </r>
  <r>
    <n v="79182214"/>
    <s v="EDGAR"/>
    <s v="MAYORGA"/>
    <n v="3138283705"/>
    <s v="1802"/>
    <d v="2025-09-24T00:00:00"/>
    <s v="EL PEÑON"/>
    <s v="LOS PINOS"/>
    <s v="SEBASTIAN QUINTERO"/>
    <x v="4"/>
    <x v="0"/>
    <x v="0"/>
    <m/>
    <s v="1 NOVILLA DE NOMBRE JOSEFA DE LA RAZA HOLSTEIN X NORMANDO INSEMINADA CON EL TORO TINTO DE LA RAZA NORMANDO"/>
    <s v="ESTAR PENDIENTE DE LA NOVILLA QUE NO REPITA CELO EN LOS PROXMIOS 21 DIAS, SE CONFIRMA PREÑEZ A LOS 45 DIAS POR ULTRASONOGRAFIA"/>
    <s v="Ninguno"/>
  </r>
  <r>
    <n v="1072189674"/>
    <s v="ANA MARIA"/>
    <s v="ORTIZ"/>
    <n v="3208393532"/>
    <s v="1855"/>
    <d v="2025-09-24T00:00:00"/>
    <s v="LA UNION"/>
    <s v="LA PRIMAVERA"/>
    <s v="JOSE LUIS CALDERON"/>
    <x v="4"/>
    <x v="11"/>
    <x v="4"/>
    <m/>
    <s v="Cordero para sacrificio, buscando aprovechamiento de su carne"/>
    <s v="Cordero de  aprox 20kg, mantener la cadena de frio para su optimo aprovechamiento"/>
    <s v="Ninguno"/>
  </r>
  <r>
    <n v="1072189674"/>
    <s v="ANA MARIA"/>
    <s v="ORTIZ"/>
    <n v="3208393532"/>
    <s v="1854"/>
    <d v="2025-09-24T00:00:00"/>
    <s v="LA UNION"/>
    <s v="LA PRIMAVERA"/>
    <s v="JOSE LUIS CALDERON"/>
    <x v="4"/>
    <x v="11"/>
    <x v="1"/>
    <m/>
    <s v="Revision de macho ovino de 9-11 meses de edads, con parasitacion cronica"/>
    <s v="Despues de la revision del animal se recomienda su sacrificio"/>
    <s v="Ninguno"/>
  </r>
  <r>
    <n v="79634136"/>
    <s v="RUBEN"/>
    <s v="CIFUENTES"/>
    <n v="3228129005"/>
    <s v="1853"/>
    <d v="2025-09-24T00:00:00"/>
    <s v="PIE DE ALTO"/>
    <s v="SAN PEDRO EL PORVENIR"/>
    <s v="JOSE LUIS CALDERON"/>
    <x v="4"/>
    <x v="0"/>
    <x v="1"/>
    <m/>
    <s v="Se desparacitan 5 novillos con fenlank"/>
    <s v="Volver a desparacitar en 3 meses cambiando el producto usado (proximo levamisol o albendasol)"/>
    <s v="Ninguno"/>
  </r>
  <r>
    <n v="39679141"/>
    <s v="JOHANNA"/>
    <s v="CIFUENTES"/>
    <n v="3133361026"/>
    <s v="1852"/>
    <d v="2025-09-24T00:00:00"/>
    <s v="PIE DE ALTO"/>
    <s v="SAN PEDRO EL PORVENIR"/>
    <s v="JOSE LUIS CALDERON"/>
    <x v="4"/>
    <x v="11"/>
    <x v="1"/>
    <m/>
    <s v="Lote de 2 cerdos para desparacitar (ivermectina)"/>
    <s v="Desparacitar en 3 meses cambiando el producto usado"/>
    <s v="Ninguno"/>
  </r>
  <r>
    <n v="1072199214"/>
    <s v="JOSE "/>
    <s v="CASTRO"/>
    <n v="3027816756"/>
    <s v="1851"/>
    <d v="2025-09-24T00:00:00"/>
    <s v="LA UNION"/>
    <s v="SANTA HELENA"/>
    <s v="JOSE LUIS CALDERON"/>
    <x v="4"/>
    <x v="11"/>
    <x v="1"/>
    <m/>
    <s v="Lote de 12 ovinos, 9 para desparacitar (fenlank) y 3 corderos para descolar"/>
    <s v="Desparacitar en 3 meses rotando el producto usado (proximo albendazol o levamisol); Observar los corderos descolados, ante cualquier anomalia llamar al profesional"/>
    <s v="Ninguno"/>
  </r>
  <r>
    <n v="53890265"/>
    <s v="ANGELA"/>
    <s v="RODRIGUEZ"/>
    <n v="3142041530"/>
    <s v="1500"/>
    <d v="2025-09-24T00:00:00"/>
    <s v="SAN BENITO"/>
    <s v="PISCIS"/>
    <s v="JOSE LUIS CALDERON"/>
    <x v="4"/>
    <x v="11"/>
    <x v="1"/>
    <m/>
    <s v="Lote de 7 ovinos (3h adultas- 4 crias) se vitaminizan las hembras (compleland) se marcan las crias"/>
    <s v="Desparacitar las hembras en 1 mes y chapetear las crias al destete. 1 hembra del programa"/>
    <s v="Ninguno"/>
  </r>
  <r>
    <n v="141432"/>
    <s v="MIGUEL"/>
    <s v="JUNCA"/>
    <n v="3112054064"/>
    <n v="1640"/>
    <d v="2025-09-24T00:00:00"/>
    <s v="SANTA ROSA"/>
    <s v="SANTUARIO"/>
    <s v="ALEXANDER ORTIZ"/>
    <x v="4"/>
    <x v="0"/>
    <x v="2"/>
    <m/>
    <s v="Normanda cargada aprox 2 meses, bufalo cargado de 6 meses aprox"/>
    <s v="Normanda rechequeo en un mes para confirmar "/>
    <s v="Ninguno"/>
  </r>
  <r>
    <n v="52371745"/>
    <s v="CIELO"/>
    <s v="SIERRA"/>
    <n v="3227501128"/>
    <n v="1638"/>
    <d v="2025-09-24T00:00:00"/>
    <s v="ALTO CHARCO"/>
    <s v="GRACIA"/>
    <s v="ALEXANDER ORTIZ"/>
    <x v="4"/>
    <x v="0"/>
    <x v="2"/>
    <m/>
    <s v="Vaca santa maria cargada de tres meses aproxi, pinta vacia ovulando niña cargada aprox 6 meses"/>
    <s v="rechequeo a pinta en un mes"/>
    <s v="Ninguno"/>
  </r>
  <r>
    <n v="71480284"/>
    <s v="JOSE"/>
    <s v="URUEÑA"/>
    <n v="3218314058"/>
    <n v="1637"/>
    <d v="2025-09-24T00:00:00"/>
    <s v="CHACUA"/>
    <s v="PINOS"/>
    <s v="ALEXANDER ORTIZ"/>
    <x v="4"/>
    <x v="0"/>
    <x v="2"/>
    <m/>
    <s v="Campanita vacia ovulando preciosas cargada aproximadamente 2 meses"/>
    <s v="Campanita estar pendiente al celo"/>
    <s v="Ninguno"/>
  </r>
  <r>
    <n v="20903545"/>
    <s v="CARMEN"/>
    <s v="SABOGAL"/>
    <n v="3192070680"/>
    <n v="1636"/>
    <d v="2025-09-24T00:00:00"/>
    <s v="SAN EUGENIO"/>
    <s v="SANTA ELISA"/>
    <s v="ALEXANDER ORTIZ"/>
    <x v="4"/>
    <x v="0"/>
    <x v="2"/>
    <m/>
    <s v="Vaca lupita cargada de aproximadamete 6 meses"/>
    <s v="estar pendiente al parto"/>
    <s v="Ninguno"/>
  </r>
  <r>
    <n v="80513549"/>
    <s v="ALFREDO"/>
    <s v="LESMES"/>
    <n v="3228386265"/>
    <n v="1635"/>
    <d v="2025-09-24T00:00:00"/>
    <s v="SAN EUGENIO"/>
    <s v="LOS ALISOS"/>
    <s v="ALEXANDER ORTIZ"/>
    <x v="4"/>
    <x v="0"/>
    <x v="1"/>
    <m/>
    <s v="Desparasitacion de dos vacas"/>
    <s v="desparasitar nuevamente en 6 meses"/>
    <s v="Ninguno"/>
  </r>
  <r>
    <n v="79182953"/>
    <s v="RAUL "/>
    <s v="HUERTAS"/>
    <n v="3144324828"/>
    <s v="1714"/>
    <d v="2025-09-23T00:00:00"/>
    <s v="DELICIAS"/>
    <s v="EL ESCONDITE"/>
    <s v="ALFREDO ARDILA PARDO"/>
    <x v="4"/>
    <x v="0"/>
    <x v="0"/>
    <m/>
    <s v="Vaca de nombre TOPE reportada en celo de 12-18 horas inseminada con semen gyr del toro UNICO de brass"/>
    <s v="Diagnostico de gestación en 35 días despues del servivio"/>
    <s v="Ninguno"/>
  </r>
  <r>
    <n v="3061782"/>
    <s v="LUIS"/>
    <s v="MONTAÑA"/>
    <n v="3133909213"/>
    <s v="1713"/>
    <d v="2025-09-23T00:00:00"/>
    <s v="SAN BENITO"/>
    <s v="LA FORTUNA"/>
    <s v="ALFREDO ARDILA PARDO"/>
    <x v="4"/>
    <x v="0"/>
    <x v="1"/>
    <m/>
    <s v="Se realiza sutura de pezón posterior izquierdo de una vaca utilizando la tecnica ford con acido polyglicolico absorvible"/>
    <s v="Mantener limpio dsinfectado el lugar de la sutura"/>
    <s v="Ninguno"/>
  </r>
  <r>
    <n v="11252207"/>
    <s v="FABIO"/>
    <s v="MORENO"/>
    <n v="3008645401"/>
    <s v="1712"/>
    <d v="2025-09-23T00:00:00"/>
    <s v="SAN RAFAEL"/>
    <s v="LA ESPERANZA"/>
    <s v="ALFREDO ARDILA PARDO"/>
    <x v="4"/>
    <x v="0"/>
    <x v="1"/>
    <m/>
    <s v="Se realiza sutura de pezon anterior derecho de vaca utilizando tecnica de sutura ford con acido poliglicolico absorvible"/>
    <s v="Mantener limpio y desinfectado el lugar de la sutura"/>
    <s v="Ninguno"/>
  </r>
  <r>
    <n v="39725120"/>
    <s v="MARIELA "/>
    <s v="GARZON"/>
    <n v="3112767463"/>
    <s v="1803"/>
    <d v="2025-09-24T00:00:00"/>
    <s v="BRADAMONTE"/>
    <s v="EL TRIUNFO"/>
    <s v="SEBASTIAN QUINTERO"/>
    <x v="4"/>
    <x v="0"/>
    <x v="0"/>
    <m/>
    <s v="1 VACA DE NOMBRE PIRATA CON CELO DE 12-18 HORAS INSEMINADA CON FOLKI DE LA RAZA AYRSHIRE +2.5 GNRH"/>
    <s v="ESTAR PENDIENTE DE LA VACA QUE NO REPITA CELO EN LOS PROXIMOS 21 DIAS "/>
    <s v="Ninguno"/>
  </r>
  <r>
    <n v="39617441"/>
    <s v="MARTHA "/>
    <s v="CHAPARRO"/>
    <n v="3227204266"/>
    <s v="1597"/>
    <d v="2025-09-23T00:00:00"/>
    <s v="PERICO"/>
    <s v="ALGECIRAS"/>
    <s v="SEBASTIAN QUINTERO"/>
    <x v="4"/>
    <x v="0"/>
    <x v="0"/>
    <m/>
    <s v="1 VACA DE NOMBRE MANDARINA INSEMINADA CON AYRSHIRE DE NOMBRE FOLKI"/>
    <s v="ESTAR PENDIENTE DE LA VACA QUE NO REPITA CELO EN LOS PROXIMOS 21 DIAS DIAS, SE CONFIRMA A LOS 35 DIAS POR ULTRASONOGRAFIA"/>
    <s v="Ninguno"/>
  </r>
  <r>
    <n v="79183706"/>
    <s v="RIVELINO"/>
    <s v="REYES"/>
    <n v="3229260653"/>
    <s v="1598"/>
    <d v="2025-09-23T00:00:00"/>
    <s v="CARDONAL"/>
    <s v="HALCON VERDE"/>
    <s v="SEBASTIAN QUINTERO"/>
    <x v="4"/>
    <x v="0"/>
    <x v="1"/>
    <m/>
    <s v="4 VACAS ENTRE 3 A 5 AÑÑOS PARA DESPARASITAR CON FEBENCUR (15-20 ML POR ANIMAL SEGÚN PV)"/>
    <s v="ESTAR PENDIENTE DE LOS ANIMALES, SE RECOMIENDO REPURGA A LOS 15 DIAS CON OTRO PRINCIPIO QUIMICO"/>
    <s v="Ninguno"/>
  </r>
  <r>
    <n v="3179637"/>
    <s v="HUMBERTO "/>
    <s v="GOMEZ"/>
    <n v="3106697102"/>
    <s v="1599"/>
    <d v="2025-09-23T00:00:00"/>
    <s v="ROMERAL"/>
    <s v="EL UVAL"/>
    <s v="SEBASTIAN QUINTERO"/>
    <x v="4"/>
    <x v="0"/>
    <x v="3"/>
    <m/>
    <s v="2 VACAS PARA SINCRONIZACION DEL CELO SE INICIA PROTOCOLO  DIA 0 CON DISPOSITIVO INTRAVAGINAL + 2 ML DE BENZOATO DE ESTRADIOL "/>
    <s v="ESTAR PENDIENTE DE LAS VACAS QUE NO RETIREN EL DISPOSITIVO Y /u O TENGAN SECRESIONES ANORMALES"/>
    <s v="Ninguno"/>
  </r>
  <r>
    <n v="51618170"/>
    <s v="CARMEN"/>
    <s v="ARIAS"/>
    <n v="3144420182"/>
    <s v="1499"/>
    <d v="2025-09-23T00:00:00"/>
    <s v="PERICO &quot;LA MACARENA&quot;"/>
    <s v="LA ESMERALDA"/>
    <s v="JOSE LUIS CALDERON"/>
    <x v="4"/>
    <x v="11"/>
    <x v="1"/>
    <m/>
    <s v="Lote de pollos de engorde con alta tasa de mortalidad, problemas de ascitis, corral frio y alta humedad en la cama"/>
    <s v="Enroflan 1cm por litro de agua (por 3 dias); Fumigar con yodo (5cm/litro) o criolina (2cm/litro) en bomba de espalda; ajo en el agua de bebida, tablas de alimentacion; secar la cama"/>
    <s v="Ninguno"/>
  </r>
  <r>
    <n v="3178995"/>
    <s v="CARLOS "/>
    <s v="GARZON RAMIREZ"/>
    <n v="3212603938"/>
    <n v="1751"/>
    <d v="2025-09-23T00:00:00"/>
    <s v="CARDONAL"/>
    <s v="LOS POSOS"/>
    <s v="FREDY ORLANDO MARENTES"/>
    <x v="3"/>
    <x v="7"/>
    <x v="8"/>
    <m/>
    <s v="cultivo de papa variedad R12 en desarrollo vegetal"/>
    <s v="realizar aplicación de un aminoacido aminoplan en dosis de 500cc por cabneca de 200lt"/>
    <s v="Ninguno"/>
  </r>
  <r>
    <n v="3178995"/>
    <s v="CARLOS "/>
    <s v="GARZON RAMIREZ"/>
    <n v="3212603938"/>
    <n v="1752"/>
    <d v="2025-09-23T00:00:00"/>
    <s v="CARDONAL"/>
    <s v="EL LOTECITO"/>
    <s v="FREDY ORLANDO MARENTES"/>
    <x v="3"/>
    <x v="9"/>
    <x v="7"/>
    <m/>
    <s v="realizar aplicación de herbicida"/>
    <s v="se recomienda aplicar glifosato en dosis de un sobre por bomba de 20lt"/>
    <s v="Ninguno"/>
  </r>
  <r>
    <n v="7168277"/>
    <s v="PEDRO"/>
    <s v="SEINEA"/>
    <n v="3204410786"/>
    <n v="1753"/>
    <d v="2025-09-23T00:00:00"/>
    <s v="CHACUA"/>
    <s v="ZARZALITO"/>
    <s v="FREDY ORLANDO MARENTES"/>
    <x v="3"/>
    <x v="8"/>
    <x v="7"/>
    <m/>
    <s v="plantas de mora y tomate recien sembrados"/>
    <s v="aplicar raizal 500 e dosisis de 50gr y 50cc de desarrollo por bonba de 20lt"/>
    <s v="Ninguno"/>
  </r>
  <r>
    <n v="28994933"/>
    <s v="CRISTINA"/>
    <s v="BUITRAGO"/>
    <n v="3107739637"/>
    <n v="1754"/>
    <d v="2025-09-23T00:00:00"/>
    <s v="SAN EUGENIO"/>
    <s v="SANTA ELIZA"/>
    <s v="FREDY ORLANDO MARENTES"/>
    <x v="3"/>
    <x v="8"/>
    <x v="7"/>
    <m/>
    <s v="relizar entrega de plantas"/>
    <s v="se realizo entrega de mora 10, coruba 10, golupa 10 y freijoa 10 para el programa"/>
    <s v="Ninguno"/>
  </r>
  <r>
    <n v="9534815"/>
    <s v="OSCAR "/>
    <s v="CARDENAS"/>
    <n v="3103197365"/>
    <n v="1755"/>
    <d v="2025-09-23T00:00:00"/>
    <s v="PERICO"/>
    <s v="EL PARAISO"/>
    <s v="FREDY ORLANDO MARENTES"/>
    <x v="3"/>
    <x v="8"/>
    <x v="7"/>
    <m/>
    <s v="relizar entrega de plantas"/>
    <s v="se realizo la entrega de tomate de arbol 15, mora 15, golupa 10, granadilla 10 y lulo 15 para el programa"/>
    <s v="Ninguno"/>
  </r>
  <r>
    <n v="7306362"/>
    <s v="JULIO"/>
    <s v="ORTEGA"/>
    <n v="3203494577"/>
    <n v="1634"/>
    <d v="2025-09-23T00:00:00"/>
    <s v="DELICIAS"/>
    <s v="SAN LORENZO"/>
    <s v="ALEXANDER ORTIZ"/>
    <x v="0"/>
    <x v="7"/>
    <x v="0"/>
    <m/>
    <s v="Vaca negra en celo de 8 a 18 horas inseminda con toro folki $ 20,000"/>
    <s v="Estar pendientes en 21 días por si entra en celo para reinseminar o hacer chequeo en dos a tres meses "/>
    <s v="Ninguno"/>
  </r>
  <r>
    <n v="7126776"/>
    <s v="HECTOR"/>
    <s v="CARDOSO"/>
    <n v="3112220443"/>
    <n v="1633"/>
    <d v="2025-09-23T00:00:00"/>
    <s v="ROMERAL"/>
    <s v="VEGA"/>
    <s v="ALEXANDER ORTIZ"/>
    <x v="0"/>
    <x v="12"/>
    <x v="1"/>
    <m/>
    <s v="vaca con perdida de pezon derecho no se puede hacer nada"/>
    <s v="estar pendiente de posibles mastitis"/>
    <s v="Ninguno"/>
  </r>
  <r>
    <n v="141432"/>
    <s v="MIGUEL"/>
    <s v="JUNCA"/>
    <n v="3112054064"/>
    <n v="1632"/>
    <d v="2025-09-23T00:00:00"/>
    <s v="SANTA ROSA"/>
    <s v="SANTUARIO"/>
    <s v="ALEXANDER ORTIZ"/>
    <x v="0"/>
    <x v="8"/>
    <x v="1"/>
    <m/>
    <s v="lavado uterino con oxitetraciclina y agua destilada se desparsitan 6 animales"/>
    <s v="desparasitar nuevametne en 6 meses"/>
    <s v="Ninguno"/>
  </r>
  <r>
    <n v="79813747"/>
    <s v="MAURICIO"/>
    <s v="MORALES"/>
    <n v="3108092989"/>
    <n v="1630"/>
    <d v="2025-09-23T00:00:00"/>
    <s v="SAN EUGENIO"/>
    <s v="ESCUELA"/>
    <s v="ALEXANDER ORTIZ"/>
    <x v="0"/>
    <x v="9"/>
    <x v="2"/>
    <m/>
    <s v="Vaca esmeralda cargada de aproximadamente 5 meses shangi vavia ovarios inactivos"/>
    <s v="shangai dar sal todos los dias "/>
    <s v="Ninguno"/>
  </r>
  <r>
    <n v="39665666"/>
    <s v="INES "/>
    <s v="FARIAS "/>
    <n v="3152097348"/>
    <s v="1711"/>
    <d v="2025-09-22T00:00:00"/>
    <s v="ROMERAL "/>
    <s v="SAN CAYETANO "/>
    <s v="ALFREDO ARDILA PARDO"/>
    <x v="0"/>
    <x v="8"/>
    <x v="0"/>
    <m/>
    <s v="Vaca de nombre LUPITA #53 reportada en celo de 12-18 horas inseminada con semen Ayrshire del toro HUVITUO"/>
    <s v="Diagnostico de gstación en 35 días "/>
    <s v="Ninguno"/>
  </r>
  <r>
    <n v="19240769"/>
    <s v="CARLO ALBERTO"/>
    <s v="REYES"/>
    <n v="3214505424"/>
    <s v="1710"/>
    <d v="2025-09-22T00:00:00"/>
    <s v="PERICO "/>
    <s v="LOS PINOS"/>
    <s v="ALFREDO ARDILA PARDO"/>
    <x v="0"/>
    <x v="9"/>
    <x v="0"/>
    <m/>
    <s v="Vaca de nombre PRINCESA reportada en celo de 12-8 horas inseminada con semen normando del toro TRUENO"/>
    <s v="Diagnostico de gestción en 35 días"/>
    <s v="Ninguno"/>
  </r>
  <r>
    <n v="79182476"/>
    <s v="PEDRO"/>
    <s v="ADAMES"/>
    <n v="3128674291"/>
    <s v="1600"/>
    <d v="2025-09-23T00:00:00"/>
    <s v="BRADAMONTE"/>
    <s v="LAS BRISAS"/>
    <s v="SEBASTIAN QUINTERO"/>
    <x v="0"/>
    <x v="0"/>
    <x v="2"/>
    <m/>
    <s v="4 VACAS PARA CHEQUEO REPRODUCTIVO POR ULTRASONOGRAFIA 3 PREÑADAS 1 VACIA"/>
    <s v="ESTAR PENDIENTE DE LAS VACAS QUE NO TENGAN AMENZA DE ABORTO Y LA VACIA QUE ENTRE EN CELO PARA REALIZA INSEMINACION ARTIFICIAL"/>
    <s v="Ninguno"/>
  </r>
  <r>
    <n v="79182310"/>
    <s v="JULIO CESAR"/>
    <s v="REYES"/>
    <n v="3219865493"/>
    <s v="1594"/>
    <d v="2025-09-22T00:00:00"/>
    <s v="SAN RAFAEL"/>
    <s v="LA PRADERA"/>
    <s v="SEBASTIAN QUINTERO"/>
    <x v="0"/>
    <x v="0"/>
    <x v="2"/>
    <m/>
    <s v="1 VACA DE NOMBRE LA NENA CON PREÑEZ DE 4 MESES SE APLICA 2ML DE PROGESTERONA GESTAVEC, DEBIDO A SU AMENAZA DE ABORTO"/>
    <s v="ESTAR PENDIENTE DE LA NOVILLA Y SU COMPORTAMIENTO QUE NO TENGA AMENAZA DE ABORTO"/>
    <s v="Ninguno"/>
  </r>
  <r>
    <n v="79101172"/>
    <s v="PEDRO "/>
    <s v="GARCIA MANSIPE"/>
    <n v="3123080443"/>
    <s v="1595"/>
    <d v="2025-09-22T00:00:00"/>
    <s v="ALTOCHARCO"/>
    <s v="EL TRIUNFO"/>
    <s v="SEBASTIAN QUINTERO"/>
    <x v="4"/>
    <x v="0"/>
    <x v="0"/>
    <m/>
    <s v="1 VACA DE NOMBRE LA NEGRA CON CELO DE 12-18 HORAS INSEMINADA CON EL TORO BENETON DE LA RAZA GYR +2.5 GNRH"/>
    <s v="ESTAR PENDIENTE DE LA VACA QUE NO PRESENTE CELO EN LOS PROXIMOS 21 DIAS SE CONFIRMA A LOS 45 DIAS POR ULTRASONOGRAFIA"/>
    <s v="Ninguno"/>
  </r>
  <r>
    <n v="20946229"/>
    <s v="BLANCA"/>
    <s v="PIZA"/>
    <n v="3115996415"/>
    <s v="1593"/>
    <d v="2025-09-22T00:00:00"/>
    <s v="SAN MIGUEL"/>
    <s v="CAMPOALEGRE"/>
    <s v=""/>
    <x v="0"/>
    <x v="0"/>
    <x v="3"/>
    <m/>
    <s v="1 NOVILLA PARA SINCRONIZACION IATF (DIB+ B.E) DE NOMBRE LLUVIA "/>
    <s v="ESTAR PENDIENTE DE LA VACA QUE NO BOTE EL DISPOSITIVO Y QUE TENGA SECRESIONES ANORMALES"/>
    <s v="Ninguno"/>
  </r>
  <r>
    <n v="52760881"/>
    <s v="ANA ROSINDA"/>
    <s v="MORA"/>
    <n v="3124943142"/>
    <s v="1498"/>
    <d v="2025-09-22T00:00:00"/>
    <s v="ROMERAL &quot;CARDONAL ALTO&quot;"/>
    <s v="EL TRIUNFO"/>
    <s v="JOSE LUIS CALDERON"/>
    <x v="1"/>
    <x v="3"/>
    <x v="1"/>
    <m/>
    <s v="Lote de 4 cerdos para desparacitar (Ivermectina)"/>
    <s v="Desparacitar en 2 meses rotando el producto usado; Aumentar la proteina en la dieta con concentrado (levante)"/>
    <s v="Ninguno"/>
  </r>
  <r>
    <n v="79430056"/>
    <s v="OSCAR"/>
    <s v="PEREZ"/>
    <n v="3105527665"/>
    <s v="1497"/>
    <d v="2025-09-22T00:00:00"/>
    <s v="ROMERAL &quot;EL ZARZO&quot;"/>
    <s v="BUENA VISTA 2"/>
    <s v="JOSE LUIS CALDERON"/>
    <x v="1"/>
    <x v="1"/>
    <x v="1"/>
    <m/>
    <s v="Atencion de parto de hembra ovina, nacen 2 corderos machos, se realiza curacion de ombligo"/>
    <s v="Observar que los corderos tomen calostro durante las primeras 8 horas; Observar que la hembra expulse la placenta"/>
    <s v="Ninguno"/>
  </r>
  <r>
    <n v="2850945"/>
    <s v="GONZALO"/>
    <s v="CUBILLOS"/>
    <n v="3188955122"/>
    <s v="1496"/>
    <d v="2025-09-22T00:00:00"/>
    <s v="PERICO"/>
    <s v="SANTA FE LA GRANJA"/>
    <s v="JOSE LUIS CALDERON"/>
    <x v="1"/>
    <x v="1"/>
    <x v="1"/>
    <m/>
    <s v="Lote de 18 ovinos para desparacitar (re-purga) a 14 se les aplica fenlank oral, a 4 corderos machos se les aplica ivermectina"/>
    <s v="Desparacitar en 3 meses rotando (cambiando) el producto usado"/>
    <s v="adulto mayor&gt;70"/>
  </r>
  <r>
    <n v="392995"/>
    <s v="JUAN"/>
    <s v="RAMIREZ"/>
    <n v="3228418210"/>
    <s v="1495"/>
    <d v="2025-09-22T00:00:00"/>
    <s v="PIE DE ALTO"/>
    <s v="LA FUENTE"/>
    <s v="JOSE LUIS CALDERON"/>
    <x v="1"/>
    <x v="1"/>
    <x v="1"/>
    <m/>
    <s v="Lote de 9 ovinos para desparacitar (re-purga) con fenlank"/>
    <s v="Desparacitar en 3 meses rotando el producto usado (proximo albendasol o levamisol) programar chequeo reproductivo"/>
    <s v="adulto mayor&gt;70"/>
  </r>
  <r>
    <n v="1192762131"/>
    <s v="DIEGO "/>
    <s v="GOMEZ"/>
    <n v="3153916276"/>
    <n v="1449"/>
    <d v="2025-09-22T00:00:00"/>
    <s v="BRADAMONTE"/>
    <s v="LA ESMERALDA"/>
    <s v="FREDY ORLANDO MARENTES"/>
    <x v="3"/>
    <x v="7"/>
    <x v="7"/>
    <m/>
    <s v="realizar entrega de analizis de suelo"/>
    <s v=" se realizo entrega de analiziz de suelo con su respectiva recomendación para el cultivo"/>
    <s v="Ninguno"/>
  </r>
  <r>
    <n v="79182134"/>
    <s v="JULIO"/>
    <s v="GUTIERREZ "/>
    <n v="3153916345"/>
    <n v="1450"/>
    <d v="2025-09-22T00:00:00"/>
    <s v="BRADAMONTE"/>
    <s v="EL PANTANO"/>
    <s v="FREDY ORLANDO MARENTES"/>
    <x v="3"/>
    <x v="12"/>
    <x v="7"/>
    <m/>
    <s v="realizar entrega de analizis de suelo"/>
    <s v=" se realizo entrega de analiziz de suelo con su respectiva recomendación para el cultivo"/>
    <s v="Ninguno"/>
  </r>
  <r>
    <n v="53010989"/>
    <s v="MELISSA"/>
    <s v="CUBILLOS"/>
    <n v="3028592493"/>
    <n v="1631"/>
    <d v="2025-09-22T00:00:00"/>
    <s v="USABA"/>
    <s v="PALERMO"/>
    <s v="ALEXANDER ORTIZ"/>
    <x v="0"/>
    <x v="8"/>
    <x v="0"/>
    <m/>
    <s v="Vaca almendara en celo de 8 a 18 horas inseminda con toro ferrix $fomento"/>
    <s v="Estar pendientes en 21 días por si entra en celo para reinseminar o hacer chequeo en dos a tres meses "/>
    <s v="Ninguno"/>
  </r>
  <r>
    <n v="39726294"/>
    <s v="DEISY "/>
    <s v="GUIERRERO"/>
    <n v="3112734890"/>
    <n v="1629"/>
    <d v="2025-09-22T00:00:00"/>
    <s v="DELICIAS"/>
    <s v="ESTANCIA"/>
    <s v="ALEXANDER ORTIZ"/>
    <x v="1"/>
    <x v="9"/>
    <x v="1"/>
    <m/>
    <s v="tres cerdos con tos y temperatura de 39,5 ºC inapetentes se purgaron "/>
    <s v="vitaminizar con belmil"/>
    <s v="Ninguno"/>
  </r>
  <r>
    <n v="79183328"/>
    <s v="JUAN"/>
    <s v="RAMIREZ"/>
    <n v="3213174266"/>
    <n v="1628"/>
    <d v="2025-09-22T00:00:00"/>
    <s v="DELICIAS"/>
    <s v="PRADERA"/>
    <s v="ALEXANDER ORTIZ"/>
    <x v="0"/>
    <x v="8"/>
    <x v="1"/>
    <m/>
    <s v="Vaca con retencion de placenta se le retir y se le hace lavado uterino"/>
    <s v="hacer nuevamente en un mes  un lavado uterino"/>
    <s v="Ninguno"/>
  </r>
  <r>
    <n v="39725803"/>
    <s v="DIANA"/>
    <s v="PEÑALOSA"/>
    <n v="3213570879"/>
    <n v="1627"/>
    <d v="2025-09-22T00:00:00"/>
    <s v="PIE DE ALTO"/>
    <s v="ESPERANZA"/>
    <s v="ALEXANDER ORTIZ"/>
    <x v="0"/>
    <x v="9"/>
    <x v="1"/>
    <m/>
    <s v="Vaca con retencion de placenta se leretira y se le hace lavado"/>
    <s v="Aplicar 3 ml de benzoato de estradiol hacer un lavado uterino en un mes"/>
    <s v="Ninguno"/>
  </r>
  <r>
    <n v="79183833"/>
    <s v="EDSON"/>
    <s v="MONTOYA"/>
    <n v="3112587280"/>
    <s v="1709"/>
    <d v="2025-09-19T00:00:00"/>
    <s v="SAN RAFAEL "/>
    <s v="EL TENAMPA"/>
    <s v="ALFREDO ARDILA PARDO"/>
    <x v="0"/>
    <x v="0"/>
    <x v="0"/>
    <m/>
    <s v="Vaca de nombre PARAISO reportada en celo inseminada con semen Ayrshire del toro HARIS P"/>
    <s v="Diagnostico de gestación en 35 días"/>
    <s v="Ninguno"/>
  </r>
  <r>
    <n v="1072194797"/>
    <s v="JHOJAN "/>
    <s v="RAMIREZ "/>
    <n v="3226586810"/>
    <n v="1667"/>
    <d v="2025-09-19T00:00:00"/>
    <s v="USABA LA CANTERA"/>
    <s v="BUENA VISTA "/>
    <s v="JUAN JOSE BUITRAGO"/>
    <x v="0"/>
    <x v="0"/>
    <x v="1"/>
    <s v="N/A "/>
    <s v="SE ENCUENTRA 1 BOVINO"/>
    <s v="SE REALIZA APLICACIÓN DE OXITETRACICLINA 10 ML VIA INTRAMUSCULAR POR PROBLEMA DE FIEBRE SE REALIZA TOMA DE TEMPERATURA 39.5, SE RECOMIENDA APLICAR ANTIBIOTICO POR PROBLEMA DE NEUMONIA MANTENER EN OBSERVACION EL ANIMAL"/>
    <s v="Ninguno"/>
  </r>
  <r>
    <n v="392684"/>
    <s v="DELIO"/>
    <s v="VELASQUEZ"/>
    <n v="3003622594"/>
    <n v="1666"/>
    <d v="2025-09-19T00:00:00"/>
    <s v="SAN BENITO"/>
    <s v="SAN PABLO"/>
    <s v="JUAN JOSE BUITRAGO"/>
    <x v="0"/>
    <x v="0"/>
    <x v="1"/>
    <s v="N/A"/>
    <s v="SE ENCUENTRA 2 BOVINOS "/>
    <s v="SE REALIZA LA DESPARASITACION 2 VACAS 3-4 AÑOS SE SUMINISTRA FEBENDAZOL 20 ML VIA ORAL, COMPLELAN B12 - 40 ML VIA ORAL"/>
    <s v="Ninguno"/>
  </r>
  <r>
    <n v="79208091"/>
    <s v="ANGEL"/>
    <s v="PARRAGA"/>
    <n v="3123634971"/>
    <n v="1665"/>
    <d v="2025-09-19T00:00:00"/>
    <s v="PRIMAVERA "/>
    <s v="LOS AMARGOSOS "/>
    <s v="JUAN JOSE BUITRAGO"/>
    <x v="0"/>
    <x v="0"/>
    <x v="1"/>
    <s v="N/A"/>
    <s v="SE ENCUENTRAN 7 BOVINOS "/>
    <s v="SE REALIZA LA DESPARASITACION DE 7 NOVILLOS 1 AÑO SE SUMINISTRA FEBENDAZOL 20 ML VIA ORAL SE RECOMIENDA REALIZAR REPURGA EN 3 MESES "/>
    <s v="Ninguno"/>
  </r>
  <r>
    <n v="351271"/>
    <s v="JORGE "/>
    <s v="PEÑUELA"/>
    <n v="3176264162"/>
    <s v="1596"/>
    <d v="2025-09-22T00:00:00"/>
    <s v="ALTO CHARCO"/>
    <s v="EL REFUGIO"/>
    <s v="SEBASTIAN QUINTERO"/>
    <x v="0"/>
    <x v="0"/>
    <x v="2"/>
    <m/>
    <s v="VACA DE NOMBRE LA JERSEY CHEQUEO POR ULTRASONOGRAFIA CONFIRMADA VACIA PROXIMA A CELO"/>
    <s v="ESTAR PENDIENTE DE LA VACA QUE ENTRE EN CELO PARA RALIZAR INSEMINACION ARTIFICIAL"/>
    <s v="adulto mayor&gt;70"/>
  </r>
  <r>
    <n v="3175175"/>
    <s v="MARCO"/>
    <s v="VILLARRAGA"/>
    <n v="3177286562"/>
    <s v="1494"/>
    <d v="2025-09-19T00:00:00"/>
    <s v="SAN BENITO"/>
    <s v="LOS JARDINES"/>
    <s v="JOSE LUIS CALDERON"/>
    <x v="1"/>
    <x v="1"/>
    <x v="1"/>
    <m/>
    <s v="Lotye de 3 hembras ovinas, se desparacita 1 con fenlank (3ml) y se descascarrea"/>
    <s v="Desparacitar en 3 meses rotando (cambiando) el producto usad; Programar prestamo de macho para noviembre"/>
    <s v="adulto mayor&gt;70"/>
  </r>
  <r>
    <n v="17070037"/>
    <s v="JUAN DE DIOS"/>
    <s v="MARTINEZ"/>
    <n v="3143866854"/>
    <s v="1493"/>
    <d v="2025-09-19T00:00:00"/>
    <s v="SAN MIGUEL"/>
    <s v="VILLA DELFA"/>
    <s v="JOSE LUIS CALDERON"/>
    <x v="1"/>
    <x v="1"/>
    <x v="1"/>
    <m/>
    <s v="Lote de 4 ovinos para desparacitar se usa fenbendazol oral"/>
    <s v="Desparacitar en 3 meses rotando el producto usado"/>
    <s v="Ninguno"/>
  </r>
  <r>
    <n v="1072194551"/>
    <s v="JAVIER "/>
    <s v="VILLALVA"/>
    <n v="3228861566"/>
    <n v="1626"/>
    <d v="2025-09-19T00:00:00"/>
    <s v="DELICIAS"/>
    <s v="VILLA CONSUELO"/>
    <s v="ALEXANDER ORTIZ"/>
    <x v="0"/>
    <x v="0"/>
    <x v="2"/>
    <m/>
    <s v="Vaca fortuna vacia ovarios inactivos, vaca jersey vacia ovulando"/>
    <s v="plicar fosfobest 15 ml por tres dis seguidos"/>
    <s v="Ninguno"/>
  </r>
  <r>
    <n v="39725803"/>
    <s v="DIANA"/>
    <s v="PEÑALOSA"/>
    <n v="3213570879"/>
    <n v="1625"/>
    <d v="2025-09-19T00:00:00"/>
    <s v="PIE DE ALTO"/>
    <s v="ESPERANZA"/>
    <s v="ALEXANDER ORTIZ"/>
    <x v="0"/>
    <x v="0"/>
    <x v="1"/>
    <m/>
    <s v="Vaca con tempertura de 33,5 ºc salida de liquidos por la nariz, hipocalcemica"/>
    <s v="enterrar por que se muere "/>
    <s v="Ninguno"/>
  </r>
  <r>
    <n v="1072188153"/>
    <s v="JOSE"/>
    <s v="GARZON"/>
    <n v="3156447869"/>
    <n v="1624"/>
    <d v="2025-09-19T00:00:00"/>
    <s v="ROMERAL"/>
    <s v="PEÑITA"/>
    <s v="ALEXANDER ORTIZ"/>
    <x v="0"/>
    <x v="0"/>
    <x v="0"/>
    <m/>
    <s v="Vaca  negra 21 en celo de 8 a 18 horas inseminda con toro beneton $ 25000"/>
    <s v="Estar pendientes en 21 días por si entra en celo para reinseminar o hacer chequeo en dos a tres meses "/>
    <s v="Ninguno"/>
  </r>
  <r>
    <n v="1072189969"/>
    <s v="JENNY "/>
    <s v="MORA"/>
    <n v="3226118478"/>
    <n v="1623"/>
    <d v="2025-09-19T00:00:00"/>
    <s v="UNION"/>
    <s v="GIRASOL"/>
    <s v="ALEXANDER ORTIZ"/>
    <x v="0"/>
    <x v="0"/>
    <x v="1"/>
    <m/>
    <s v="Vaca proxima al parto se le aplica un calcio"/>
    <s v="tener calcio del rojo para el momento del prto"/>
    <s v="Ninguno"/>
  </r>
  <r>
    <n v="19482152"/>
    <s v="VICTOR"/>
    <s v="DUARTE"/>
    <n v="3208968514"/>
    <n v="1622"/>
    <d v="2025-09-19T00:00:00"/>
    <s v="PIE DE ALTO"/>
    <s v="CEREZO"/>
    <s v="ALEXANDER ORTIZ"/>
    <x v="0"/>
    <x v="0"/>
    <x v="1"/>
    <m/>
    <s v="Aplicación de un calcio y vitaminizacion"/>
    <s v="Desparasitar nuevamente en un mes"/>
    <s v="Ninguno"/>
  </r>
  <r>
    <n v="79637875"/>
    <s v="RAFAEL"/>
    <s v="CARO"/>
    <n v="3105820187"/>
    <n v="1621"/>
    <d v="2025-09-19T00:00:00"/>
    <s v="PEÑON"/>
    <s v="COMIN"/>
    <s v="ALEXANDER ORTIZ"/>
    <x v="0"/>
    <x v="0"/>
    <x v="1"/>
    <m/>
    <s v="Drenaje de absceso a vaca en pecho se drena y se le coloca un calcio"/>
    <s v="aaplicar curagan para evitar miasis por mosca"/>
    <s v="Ninguno"/>
  </r>
  <r>
    <n v="1043608012"/>
    <s v="STEFANO"/>
    <s v="SARMIENTO"/>
    <n v="3143552838"/>
    <s v="1590"/>
    <d v="2025-09-19T00:00:00"/>
    <s v="SAN JUAN"/>
    <s v="PARCELAS "/>
    <s v="SEBASTIAN QUINTERO"/>
    <x v="0"/>
    <x v="0"/>
    <x v="1"/>
    <m/>
    <s v="1 VACA EN TRABAJO DE PARTO, EXTRACCION DEL SEMOVIENTE MACHO CON BUENA DILATACION  Y ASEPSIA  CON YODO EN EL OMBLIGO"/>
    <s v="ESTAR PENDIENTE DEL TENERO QUE TOME SUS PRIMEROS CALOSTROS; EN LA VACA COMO RECOMENDACIÓN SYNADEM ANTIDUIREICO Y COMPLELAND"/>
    <s v="Ninguno"/>
  </r>
  <r>
    <n v="23628303"/>
    <s v="MARIA AURORA"/>
    <s v="PIÑEROS DE SIERRA"/>
    <n v="3168740765"/>
    <s v="1704"/>
    <d v="2025-09-12T00:00:00"/>
    <s v="SAN MIGUEL"/>
    <s v="LOS CERRITOS"/>
    <s v="ALFREDO ARDILA PARDO"/>
    <x v="0"/>
    <x v="0"/>
    <x v="0"/>
    <m/>
    <s v="Vaca #40 reportada en celo inseminada con semen Ayrshire del toro Hamze"/>
    <s v="Diagnostico de gestación en 35"/>
    <s v="adulto mayor&gt;70"/>
  </r>
  <r>
    <n v="79182755"/>
    <s v="JOSE"/>
    <s v="JUNCA"/>
    <n v="3112054064"/>
    <s v="1492"/>
    <d v="2025-09-18T00:00:00"/>
    <s v="SANTA ROSA"/>
    <s v="DANUBIO"/>
    <s v="JOSE LUIS CALDERON"/>
    <x v="1"/>
    <x v="1"/>
    <x v="2"/>
    <m/>
    <s v="Se realiza chequeo por ultrasonografia a 2 hembras ovinas, Blanca: Preñez aprox 4 meses; Negra: Hembra vacia acercar el macho"/>
    <s v="Blanca: Estar ataentos en 1 mes fecha prox de parto, dar agua limpia a voluntad"/>
    <s v="Ninguno"/>
  </r>
  <r>
    <n v="52031821"/>
    <s v="GLADYS"/>
    <s v="ESCALANTE"/>
    <n v="3133779285"/>
    <s v="1491"/>
    <d v="2025-09-18T00:00:00"/>
    <s v="DELICIAS"/>
    <s v="LA PRADERA"/>
    <s v="JOSE LUIS CALDERON"/>
    <x v="1"/>
    <x v="4"/>
    <x v="9"/>
    <s v="Ovinos"/>
    <s v="Chequeo a hembra ovina por ultrasonografia, preñez confirmada (1mes); Lote de codornices para revision de cada uno"/>
    <s v="Ovinos: Gestacion aprox 1 mes; Codornices: compleland b12 (15-20ml/dia) cada 3 a 4 dias; Se puede enriquecer la dieta de las aves con ramas de sauco (2-3 dias por semana)"/>
    <s v="Ninguno"/>
  </r>
  <r>
    <n v="3179412"/>
    <s v="FERNANDO"/>
    <s v="RAMIREZ"/>
    <n v="3115661417"/>
    <n v="1445"/>
    <d v="2025-09-18T00:00:00"/>
    <s v="STA ISABEL"/>
    <s v="CRA 10# 12-23"/>
    <s v="FREDY ORLANDO MARENTES"/>
    <x v="3"/>
    <x v="8"/>
    <x v="8"/>
    <m/>
    <s v="relizar entrega de plantas"/>
    <s v="se entrego plantas de tomate de arbol 6, freijoa 3, tomate chonto 3, para el programa"/>
    <s v="Ninguno"/>
  </r>
  <r>
    <n v="3179412"/>
    <s v="FERNANDO"/>
    <s v="RAMIREZ"/>
    <n v="3115661417"/>
    <n v="1446"/>
    <d v="2025-09-18T00:00:00"/>
    <s v="STA ISABEL"/>
    <s v="CRA 10# 12-23"/>
    <s v="FREDY ORLANDO MARENTES"/>
    <x v="3"/>
    <x v="9"/>
    <x v="8"/>
    <m/>
    <s v="relizar entrega de plantas"/>
    <s v="se entrego plantas de tomate de arbol 6, freijoa 3, tomate chonto 3, para el programa"/>
    <s v="Ninguno"/>
  </r>
  <r>
    <n v="392980"/>
    <s v="ROGELIO"/>
    <s v="MARENTES "/>
    <n v="3153373727"/>
    <n v="1447"/>
    <d v="2025-09-18T00:00:00"/>
    <s v="STA ISABEL"/>
    <s v="CALLE 11 # 8-35"/>
    <s v="FREDY ORLANDO MARENTES"/>
    <x v="3"/>
    <x v="8"/>
    <x v="7"/>
    <m/>
    <s v="relizar entrega de plantas"/>
    <s v="se realizo entrega de 6 plantas de tomate de arbol, freijoa 5, mora 5 para el programa"/>
    <s v="Ninguno"/>
  </r>
  <r>
    <n v="392980"/>
    <s v="ROGELIO"/>
    <s v="MARENTES "/>
    <n v="3153373727"/>
    <n v="1448"/>
    <d v="2025-09-18T00:00:00"/>
    <s v="STA ISABEL"/>
    <s v="CALLE 11 # 8-35"/>
    <s v="FREDY ORLANDO MARENTES"/>
    <x v="3"/>
    <x v="9"/>
    <x v="7"/>
    <m/>
    <s v="relizar entrega de plantas"/>
    <s v="se realizo la entrega de acelga 10, cebolla larga 20, espinaca 10 , hinojo 5, ahuyama 6 para la huerta casera"/>
    <s v="Ninguno"/>
  </r>
  <r>
    <n v="392980"/>
    <s v="ROGELIO"/>
    <s v="MARENTES "/>
    <n v="3153373727"/>
    <s v="1708"/>
    <d v="2025-09-17T00:00:00"/>
    <s v="ROMERAL "/>
    <s v="EL ROMERAL "/>
    <s v="ALFREDO ARDILA PARDO"/>
    <x v="0"/>
    <x v="0"/>
    <x v="0"/>
    <m/>
    <s v="Vaca de nombre LINA reportada en celo de 12-18 horas inseminada con toro FOLKI"/>
    <s v="Diagnostico de gestación en 35 días"/>
    <s v="Ninguno"/>
  </r>
  <r>
    <n v="19266712"/>
    <s v="RAMIRO "/>
    <s v="GUAQUETA "/>
    <n v="3153184728"/>
    <n v="1664"/>
    <d v="2025-09-17T00:00:00"/>
    <s v="PERICO"/>
    <s v="NORMANDIA"/>
    <s v="JUAN JOSE BUITRAGO"/>
    <x v="0"/>
    <x v="0"/>
    <x v="1"/>
    <s v="N/A"/>
    <s v="SE ENCUENTRA 23 BOVINOS "/>
    <s v="SE REALIZA LA DESPARASITACION DE 21 TERNERAS DE 3-5 MESES SE SUMINISTRA FEBENDAZOL 15 ML VIA ORAL, 2 TERNEROS 5 ML -10 ML VIA ORAL SE SUMINISTRA COMPLELAN B12 - 20 ML VIA ORAL "/>
    <s v="Ninguno"/>
  </r>
  <r>
    <n v="1032448367"/>
    <s v="MANUEL"/>
    <s v="GONZALEZ"/>
    <n v="3223243301"/>
    <n v="1663"/>
    <d v="2025-09-17T00:00:00"/>
    <s v="SAN RAFAEL"/>
    <s v="LOS LAURELES"/>
    <s v="JUAN JOSE BUITRAGO"/>
    <x v="0"/>
    <x v="0"/>
    <x v="1"/>
    <s v="N/A"/>
    <s v="SE ENCUENTRA 1 BOVINO "/>
    <s v="SE REALIZA LA APLICACION VIA INTRAVENOSO 4 SUEROS POR PROBLEMA DE DESHIDRATACION"/>
    <s v="Ninguno"/>
  </r>
  <r>
    <n v="23628303"/>
    <s v="MARIA AURORA"/>
    <s v="PIÑEROS DE SIERRA"/>
    <n v="3168740765"/>
    <s v="1703"/>
    <d v="2025-09-08T00:00:00"/>
    <s v="SAN MIGUEL"/>
    <s v="LOS CERRITOS"/>
    <s v="ALFREDO ARDILA PARDO"/>
    <x v="0"/>
    <x v="0"/>
    <x v="0"/>
    <m/>
    <s v="Vcas (2) reportadas en celo inseminadas con : -402 x Leyton Holsten - 89 x Spaky Holstein "/>
    <s v="Diagnostico de gestación en 35 días"/>
    <s v="adulto mayor&gt;70"/>
  </r>
  <r>
    <n v="1072189674"/>
    <s v="ANA MARIA"/>
    <s v="ORTIZ"/>
    <n v="3208393532"/>
    <s v="1490"/>
    <d v="2025-09-17T00:00:00"/>
    <s v="LA UNION"/>
    <s v="PRIMAVERA &quot;LOTE 1&quot;"/>
    <s v="JOSE LUIS CALDERON"/>
    <x v="1"/>
    <x v="1"/>
    <x v="1"/>
    <m/>
    <s v="Lote de 6 ovinos y 1 caprino para desparacitacion (Fenlank) y marcaje de los animales"/>
    <s v="Desparacitar en 3 meses haciendo una rotacion del producto usado"/>
    <s v="Ninguno"/>
  </r>
  <r>
    <n v="3175175"/>
    <s v="MARCO"/>
    <s v="VILLARRAGA"/>
    <n v="3177286562"/>
    <s v="1489"/>
    <d v="2025-09-17T00:00:00"/>
    <s v="SAN BENITO"/>
    <s v="EL MIRADOR"/>
    <s v="JOSE LUIS CALDERON"/>
    <x v="1"/>
    <x v="1"/>
    <x v="1"/>
    <m/>
    <s v="Lote de 7 ovinos: 2 hembras adultas para desparacitar (fenlank) y 5 corderos para descolar y vitaminizar (compleland)"/>
    <s v="Observar los animales, ante cualquier anomalia llamar al profesional"/>
    <s v="adulto mayor&gt;70"/>
  </r>
  <r>
    <n v="1019123285"/>
    <s v="JONNTHAN "/>
    <s v="QUEMBA"/>
    <n v="3042190821"/>
    <s v="1488"/>
    <d v="2025-09-17T00:00:00"/>
    <s v="SAN BENITO"/>
    <s v="BUENA VISTA"/>
    <s v="JOSE LUIS CALDERON"/>
    <x v="1"/>
    <x v="5"/>
    <x v="1"/>
    <m/>
    <s v="Revision de lote de 3 cabras infestadas por nuche. Se hace limpieza de los quistes maduros"/>
    <s v="Esperar que terminen de madurar los quistes restantes; Desparacitar las hembras despues del parto"/>
    <s v="Ninguno"/>
  </r>
  <r>
    <n v="39679141"/>
    <s v="JOHANNA "/>
    <s v="CIFUENTES"/>
    <n v="3133361026"/>
    <s v="1487"/>
    <d v="2025-09-17T00:00:00"/>
    <s v="PIE DE ALTO"/>
    <s v="SAN PEDRO PORVENIR"/>
    <s v="JOSE LUIS CALDERON"/>
    <x v="1"/>
    <x v="3"/>
    <x v="1"/>
    <m/>
    <s v="Castracion de macho porcino"/>
    <s v="Observbar el animal, ante cualquier anomalia llamar al profesional; despracitar en 1 semana "/>
    <s v="Ninguno"/>
  </r>
  <r>
    <n v="392995"/>
    <s v="JUAN"/>
    <s v="RAMIREZ"/>
    <n v="3228418210"/>
    <s v="1486"/>
    <d v="2025-09-17T00:00:00"/>
    <s v="PIE DE ALTO"/>
    <s v="LA FUENTE"/>
    <s v="JOSE LUIS CALDERON"/>
    <x v="1"/>
    <x v="1"/>
    <x v="1"/>
    <m/>
    <s v="Se desprtacita 9 ovinos conm fenlank"/>
    <s v="Programar desparacitacion para el lunes 22 de septiembre; Ecografia a 2 hembras ovinas"/>
    <s v="adulto mayor&gt;70"/>
  </r>
  <r>
    <n v="39724726"/>
    <s v="MARY"/>
    <s v="ZARATE"/>
    <n v="3015112651"/>
    <n v="1443"/>
    <d v="2025-09-17T00:00:00"/>
    <s v="ROMERAL"/>
    <s v="LOS LAURELES"/>
    <s v="FREDY ORLANDO MARENTES"/>
    <x v="3"/>
    <x v="7"/>
    <x v="7"/>
    <m/>
    <s v="Cultivo de papa variedad unica en maduracion"/>
    <s v="realizar aplicacionde herbicida paracuat un litro por caneca"/>
    <s v="Ninguno"/>
  </r>
  <r>
    <n v="20945695"/>
    <s v="MATILDE "/>
    <s v="MAYORGA PARRAGA"/>
    <n v="3132446322"/>
    <n v="1444"/>
    <d v="2025-09-17T00:00:00"/>
    <s v="ROMERAL"/>
    <s v="LOS LAURELES"/>
    <s v="FREDY ORLANDO MARENTES"/>
    <x v="3"/>
    <x v="9"/>
    <x v="7"/>
    <m/>
    <s v="relizar entrega de plantas"/>
    <s v="se realizo la entrega de cebolla larga 20 y 20 espinacas para la huerta"/>
    <s v="Ninguno"/>
  </r>
  <r>
    <n v="79183339"/>
    <s v="MIGUEL"/>
    <s v="TORRES"/>
    <n v="3125040854"/>
    <n v="1618"/>
    <d v="2025-09-17T00:00:00"/>
    <s v="ALTO CHARCO"/>
    <s v="PARCELA 3"/>
    <s v="ALEXANDER ORTIZ"/>
    <x v="1"/>
    <x v="3"/>
    <x v="1"/>
    <m/>
    <s v="Castracion de 5 cerdos "/>
    <s v="estar pendiente de posibles infecciones"/>
    <s v="Ninguno"/>
  </r>
  <r>
    <n v="79182472"/>
    <s v="JORGE ABEL"/>
    <s v="PARRA"/>
    <n v="3106778878"/>
    <n v="1617"/>
    <d v="2025-09-17T00:00:00"/>
    <s v="HONDA"/>
    <s v="CEREZO"/>
    <s v="ALEXANDER ORTIZ"/>
    <x v="0"/>
    <x v="0"/>
    <x v="2"/>
    <m/>
    <s v="Vaca consentida cargada de aproximadamente 4 meses consuelo vacia ovarios inactivos"/>
    <s v="consuelo aplicar fosfobes 15 ml portres dias seguidos"/>
    <s v="Ninguno"/>
  </r>
  <r>
    <n v="52029230"/>
    <s v="MARTHA"/>
    <s v="PULIDO"/>
    <n v="3102070898"/>
    <n v="1616"/>
    <d v="2025-09-17T00:00:00"/>
    <s v="DELICIAS"/>
    <s v="FIBAWI"/>
    <s v="ALEXANDER ORTIZ"/>
    <x v="1"/>
    <x v="5"/>
    <x v="1"/>
    <m/>
    <s v="Descorne de ovino con cautin"/>
    <s v="estar pendiente de posibles infecciones"/>
    <s v="Ninguno"/>
  </r>
  <r>
    <n v="20946461"/>
    <s v="CEDELA"/>
    <s v="GARZON"/>
    <n v="3208085510"/>
    <n v="1615"/>
    <d v="2025-09-17T00:00:00"/>
    <s v="PIE DE ALTO"/>
    <s v="CERESO"/>
    <s v="ALEXANDER ORTIZ"/>
    <x v="0"/>
    <x v="0"/>
    <x v="1"/>
    <m/>
    <s v="Vaca con pododermatitis tenia un vidrio enterrado en el casco se le saco se desinfecto y se le aplico un calcio"/>
    <s v="entar pendiente si hay unfeccion"/>
    <s v="Ninguno"/>
  </r>
  <r>
    <n v="23628303"/>
    <s v="MARIA AURORA"/>
    <s v="PIÑEROS DE SIERRA"/>
    <n v="3153056324"/>
    <m/>
    <d v="2025-07-03T00:00:00"/>
    <s v="SAN MIGUEL"/>
    <s v="LOS CERRITOS"/>
    <s v="ALFREDO ARDILA PARDO"/>
    <x v="0"/>
    <x v="0"/>
    <x v="0"/>
    <m/>
    <s v="VACAS REPORTADAS EN CELO # 81 X FRAME AYRSHIRE Y # 41 X HAMZE  AYR"/>
    <s v="ESTAR PENDIENTE AL COMPORTAMIENTO DENTRO DE 21 DÍAS"/>
    <s v="adulto mayor&gt;70"/>
  </r>
  <r>
    <n v="392980"/>
    <s v="ROGELIO"/>
    <s v="MARENTES "/>
    <n v="3153373727"/>
    <s v="1706"/>
    <d v="2025-09-16T00:00:00"/>
    <s v="ROMERAL "/>
    <s v="EL ROMERAL "/>
    <s v="ALFREDO ARDILA PARDO"/>
    <x v="0"/>
    <x v="0"/>
    <x v="0"/>
    <m/>
    <s v="Vaca de nombre PIRINOLA reportada en celo inseminada con semen normandodel toro PITCHOULI"/>
    <s v="Diagnostico de gestación en 35 días"/>
    <s v="Ninguno"/>
  </r>
  <r>
    <n v="20946330"/>
    <s v="CLARA"/>
    <s v="GARZON"/>
    <n v="3123963947"/>
    <s v="1705"/>
    <d v="2025-09-16T00:00:00"/>
    <s v="ALTO CHARCO"/>
    <s v="LOS PINOS"/>
    <s v="ALFREDO ARDILA PARDO"/>
    <x v="0"/>
    <x v="0"/>
    <x v="0"/>
    <m/>
    <s v="Vaca de nombre Florecita reportada en celo de 12-18 horas de inseminada con semen Ayrshere de toro Folki"/>
    <s v="Estar pendiente al comportamiento dentro de 18-21 días; Diagnostico de gestación en 35 días"/>
    <s v="Ninguno"/>
  </r>
  <r>
    <n v="6776370"/>
    <s v="VICTOR "/>
    <s v="RIVERA"/>
    <n v="3143666815"/>
    <n v="1662"/>
    <d v="2025-09-16T00:00:00"/>
    <s v="DELICIAS "/>
    <s v="LA MARIA"/>
    <s v="JUAN JOSE BUITRAGO"/>
    <x v="0"/>
    <x v="0"/>
    <x v="1"/>
    <s v="N/A"/>
    <s v="SE ENCUENTRA 1 BOVINO"/>
    <s v="SE REALIZA LA APLICACION DE CALCIO VIA INTRAVENOSO A VACA 4 AÑOS "/>
    <s v="Ninguno"/>
  </r>
  <r>
    <n v="51967347"/>
    <s v="OLGA "/>
    <s v="PARRA "/>
    <n v="3219937318"/>
    <n v="1661"/>
    <d v="2025-09-16T00:00:00"/>
    <s v="PRIMAVERA"/>
    <s v="LOS PINOS"/>
    <s v="JUAN JOSE BUITRAGO"/>
    <x v="0"/>
    <x v="0"/>
    <x v="1"/>
    <s v="N/A"/>
    <s v="SE ENCUENTRA 3 BOVINOS "/>
    <s v="SE REALIZA LA DESPARASITACION DE 1 TERNERO 2 MESES 10 ML VIA ORAL FEBENDAZOL, 1 TERNERA 5 MESES 15 ML VIA ORAL FEBENDAZOL, 1 VACA 3 AÑOS 20 ML VIA ORAL FEBENDAZOL "/>
    <s v="Ninguno"/>
  </r>
  <r>
    <n v="51967347"/>
    <s v="OLGA "/>
    <s v="PARRA "/>
    <n v="3219937318"/>
    <n v="1660"/>
    <d v="2025-09-16T00:00:00"/>
    <s v="PRIMAVERA "/>
    <s v="LOS PINOS "/>
    <s v="JUAN JOSE BUITRAGO"/>
    <x v="0"/>
    <x v="0"/>
    <x v="1"/>
    <s v="N/A"/>
    <s v="SE ENCUENTRA 2 BOVINOS"/>
    <s v="SE REALIZA EL DESCORNE DE 2 TERNERA 5 MESES EN CUERNO IZQUIERDO Y DERECHO "/>
    <s v="Ninguno"/>
  </r>
  <r>
    <n v="1010069912"/>
    <s v="SHARIT"/>
    <s v="MAYORGA"/>
    <n v="3222116654"/>
    <n v="1659"/>
    <d v="2025-09-16T00:00:00"/>
    <s v="SAN RAFAEL "/>
    <s v="EL GIRASOL"/>
    <s v="JUAN JOSE BUITRAGO"/>
    <x v="0"/>
    <x v="0"/>
    <x v="1"/>
    <s v="N/A"/>
    <s v="SE ENCUENTRA 1 BOVINO"/>
    <s v="SE REALIZA LA APLICACION DE 2 SUEROS POR PROBLEMAS DE DESHIDRATACION SE REALIZA LA DESPARASITACION 10 ML DE VETERCUR VIA ORAL SE RECOMIENDA SUMINISTRAR VIA ORAL MELAZA PARA DAR ENERGIA"/>
    <s v="Ninguno"/>
  </r>
  <r>
    <n v="1072194951"/>
    <s v="WILMER"/>
    <s v="IBAÑEZ"/>
    <n v="3115681878"/>
    <s v="1589"/>
    <d v="2025-09-17T00:00:00"/>
    <s v="USABA "/>
    <s v="EL CHUSQUE"/>
    <s v="SEBASTIAN QUINTERO"/>
    <x v="0"/>
    <x v="0"/>
    <x v="1"/>
    <m/>
    <s v="2 VACAS LAVADO INTRAUTERINO POST CERVICAL CON OXITETRACICLINA +MAS AGUA DESTILADA"/>
    <s v="ESTAR OENDITE DE LA VACA QUE NO TENGAS SECRECIONES ANORMALESY/O PURULENTAS, PENDIENTE DEL PROXIMO CELO PARA REALIZAR INSEMINACION ARTIFICIAL"/>
    <s v="Ninguno"/>
  </r>
  <r>
    <n v="79182350"/>
    <s v="LUIS"/>
    <s v="BELLO"/>
    <n v="3138948614"/>
    <s v="1583"/>
    <d v="2025-09-16T00:00:00"/>
    <s v="PRIMAVERA"/>
    <s v="EL PANTANO"/>
    <s v="SEBASTIAN QUINTERO"/>
    <x v="0"/>
    <x v="0"/>
    <x v="0"/>
    <m/>
    <s v="1 VACA DE NOMBRE TONTA OINSEMINADAD CON EL TORO HUVITUS DE LA RAZA AYRSHIRE"/>
    <s v="ESTAR PENDIENTE DE LA VACA QUE NO REPITA CELO EN LOS PROXIMOS 21 DIAS SE CONFIRMA A LOS 45 POR ULTRASONOGRAFIA "/>
    <s v="Ninguno"/>
  </r>
  <r>
    <n v="79183706"/>
    <s v="RIVELINO"/>
    <s v="REYES"/>
    <n v="3229260653"/>
    <s v="1584"/>
    <d v="2025-09-16T00:00:00"/>
    <s v="CARDONAL"/>
    <s v="HALCON VERDE"/>
    <s v="SEBASTIAN QUINTERO"/>
    <x v="0"/>
    <x v="0"/>
    <x v="1"/>
    <m/>
    <s v="1 NOVILLA CAIDA SE REALIZA PRUEBA DIAGNOSTICA SENSITIVA DE MIEMBROS ANTERIORES Y POSTERIOES A NIVEL DISTAL, CON RESPUESTA POSITIVA, SE SUMINISTRA 5ML DE DESAMETAXONA X 2 DIAS + POMADA ALFA EN ARTICULACIONES"/>
    <s v="SE RECOMIENDA APLICAR UN DEXTROMIN + CALCIOCAL INTRAVENOSO PARA HIDRATAR Y SUPLEMENTAR CALCIO"/>
    <s v="Ninguno"/>
  </r>
  <r>
    <m/>
    <s v="LEONARDO"/>
    <s v="ARDILA"/>
    <m/>
    <s v="1585"/>
    <d v="2025-09-16T00:00:00"/>
    <s v="USABA LA CANTERA"/>
    <s v="PALERMO"/>
    <s v="SEBASTIAN QUINTERO"/>
    <x v="0"/>
    <x v="0"/>
    <x v="2"/>
    <m/>
    <s v="22 VACAS PARA CHEQUEO REPRODUCTIVO POR ULTRASONOGRAFIA DONDE 3 PARA RECHEQUEO 9 VACIAS Y 10 CON PREÑEZ ENTRE 3 A 8 MESES)"/>
    <s v="ESTAR PENDIENTE DE LAS VACAS QUE NO TENGAN AMENZA DE ABORTO, TIEMPO DE SECADO Y CONSUMO DE AGUA Y SAL "/>
    <s v="Ninguno"/>
  </r>
  <r>
    <n v="39725821"/>
    <s v="MARIA EUGENIA "/>
    <s v="LOPEZ"/>
    <n v="3167099023"/>
    <s v="1586"/>
    <d v="2025-09-16T00:00:00"/>
    <s v="ROMERAL"/>
    <s v="SAN FRANCISCO"/>
    <s v="SEBASTIAN QUINTERO"/>
    <x v="0"/>
    <x v="0"/>
    <x v="0"/>
    <m/>
    <s v="1 VACA DE NOMBRE LOLA INSEMINADA CON ANGELO DE LA RAZA PARDO SUIZO CON CELO DE 12-18 HORAS"/>
    <s v="ESTAR PENDIENTE DE LA VACA QUE NO REPITA CELO EN LOS PROZIMOS 21 DIAS SE CONFIRMA A LOS 40 POR ULTRASONOGRAFIA"/>
    <s v="Ninguno"/>
  </r>
  <r>
    <m/>
    <s v="LEONARDO"/>
    <s v="ARDILA"/>
    <n v="3133898275"/>
    <s v="1587"/>
    <d v="2025-09-16T00:00:00"/>
    <s v="USABA"/>
    <s v="PALERMO"/>
    <s v="SEBASTIAN QUINTERO"/>
    <x v="0"/>
    <x v="0"/>
    <x v="0"/>
    <m/>
    <s v="1 VACA DE NOMBRE LUZ INSEMINADA CON EL TORO PEAL SHOUOUT DE LA RAZA JERSEY + 2.5 GNRH"/>
    <s v="ESTAR PENDIENTE DE LA VACA QUE NO REPITA CELO A LOS21 DIAS, SE CONFIRMA PREÑEZ  A LOS 45 DIAS POR ULTRASONOGFRAFIA"/>
    <s v="Ninguno"/>
  </r>
  <r>
    <n v="39725038"/>
    <s v="MERY"/>
    <s v="DELGADO"/>
    <n v="3205198714"/>
    <s v="1485"/>
    <d v="2025-09-16T00:00:00"/>
    <s v="ALTOCHARCO"/>
    <s v="ALTO DE LA VIRGEN"/>
    <s v="JOSE LUIS CALDERON"/>
    <x v="1"/>
    <x v="1"/>
    <x v="1"/>
    <m/>
    <s v="Atencion de cordero macho con fractura en el miembro posterior izquierdo, se pone ferula, diclofenaco (1ml) y oxitetraciclina (2ml)"/>
    <s v="Poner 1ml de diclofenaco por 3dias; dajar la ferula por 30 dias; dar calcio oral 100ml por 5 dias"/>
    <s v="Ninguno"/>
  </r>
  <r>
    <n v="2850945"/>
    <s v="GONZALO"/>
    <s v="CUBILLOS"/>
    <n v="3188955122"/>
    <s v="1484"/>
    <d v="2025-09-16T00:00:00"/>
    <s v="PERICO"/>
    <s v="SANTA FE LA GRANJA"/>
    <s v="JOSE LUIS CALDERON"/>
    <x v="1"/>
    <x v="1"/>
    <x v="1"/>
    <m/>
    <s v="Lote de 18 ovinos (10h-8m) para desparacitar (vetercur), examinar el lote, recorte y correccion de pezuñas"/>
    <s v="Se programa visita para el lunes 22 de septiembre para re-purga del lote; Limpieza de corrales; Programar prestamo de macho ovino."/>
    <s v="adulto mayor&gt;70"/>
  </r>
  <r>
    <n v="1032409502"/>
    <s v="MONICA"/>
    <s v="LEON"/>
    <n v="3153864169"/>
    <s v="1483"/>
    <d v="2025-09-16T00:00:00"/>
    <s v="EL JAZMIN"/>
    <s v="POSADA RINCON DE LA ABUELA"/>
    <s v="JOSE LUIS CALDERON"/>
    <x v="1"/>
    <x v="1"/>
    <x v="2"/>
    <m/>
    <s v="Hembra ovina de nombre Carmela para realizar ecografia, no se evidencia una gestacion, se programa re-chequeo"/>
    <s v="Esquilar la hembra; Bajar la cantidad de alimento suministrado para bajar la cc; se programa re-chequeo para el viernes 3 de octubre"/>
    <s v="Ninguno"/>
  </r>
  <r>
    <n v="80435648"/>
    <s v="CARLOS "/>
    <s v="MORALES"/>
    <n v="310773799"/>
    <n v="1620"/>
    <d v="2025-09-16T00:00:00"/>
    <s v="SAN BENITO"/>
    <s v="BELLA VISTA"/>
    <s v="ALEXANDER ORTIZ"/>
    <x v="0"/>
    <x v="0"/>
    <x v="1"/>
    <m/>
    <s v="Bovino caido anemia mucha garrapata defecando con saqngre, se le aplico ivermectina trevesec y suero"/>
    <s v="aplicar destromin y complejo B"/>
    <s v="Ninguno"/>
  </r>
  <r>
    <n v="79183339"/>
    <s v="MIGUEL"/>
    <s v="TORRES"/>
    <n v="3125040854"/>
    <n v="1619"/>
    <d v="2025-09-16T00:00:00"/>
    <s v="ALTO CHARCO"/>
    <s v="PARCELA 3"/>
    <s v="ALEXANDER ORTIZ"/>
    <x v="0"/>
    <x v="0"/>
    <x v="2"/>
    <m/>
    <s v="Vaca la chiva vacia ovulando"/>
    <s v="estar epndiente al celo vitaminizar con fosfobest 15 ml por tres dias seguidos"/>
    <s v="Ninguno"/>
  </r>
  <r>
    <n v="52029230"/>
    <s v="MARTHA"/>
    <s v="PULIDO"/>
    <n v="3102070898"/>
    <n v="1614"/>
    <d v="2025-09-16T00:00:00"/>
    <s v="DELICIAS"/>
    <s v="FIBAWI"/>
    <s v="ALEXANDER ORTIZ"/>
    <x v="1"/>
    <x v="5"/>
    <x v="1"/>
    <m/>
    <s v="cabra con tejido mamario inflamado sin mastitis se le aplica sineden"/>
    <s v="aplicar tilosina 3 cm por dos dias"/>
    <s v="Ninguno"/>
  </r>
  <r>
    <n v="79183833"/>
    <s v="EDSON"/>
    <s v="MONTOYA"/>
    <n v="3112587280"/>
    <s v="1702"/>
    <d v="2025-09-15T00:00:00"/>
    <s v="SAN RAFAEL "/>
    <s v="EL TENAMPA"/>
    <s v="ALFREDO ARDILA PARDO"/>
    <x v="0"/>
    <x v="0"/>
    <x v="0"/>
    <m/>
    <s v="Vaca de nombre Amira reportada en celo inseminada con semen ayrshire del toro Haris P"/>
    <s v="Diagnostico de gestación en 35 días"/>
    <s v="Ninguno"/>
  </r>
  <r>
    <n v="79183833"/>
    <s v="EDSON"/>
    <s v="MONTOYA"/>
    <n v="3112587280"/>
    <s v="1701"/>
    <d v="2025-09-15T00:00:00"/>
    <s v="SAN RAFAEL "/>
    <s v="EL TENAMPA"/>
    <s v="ALFREDO ARDILA PARDO"/>
    <x v="0"/>
    <x v="0"/>
    <x v="0"/>
    <m/>
    <s v="Vacas de nombre Graciosa y Athaga reportadas en celo inseminadas con semen de ayrshire del toro Ferrix"/>
    <s v="Diagnóstico de getación n 35 dias"/>
    <s v="Ninguno"/>
  </r>
  <r>
    <n v="39725346"/>
    <s v="ALBA "/>
    <s v="HERNANDEZ"/>
    <n v="3132644345"/>
    <n v="1658"/>
    <d v="2025-09-15T00:00:00"/>
    <s v="DELICIAS"/>
    <s v="LA MARIA "/>
    <s v="JUAN JOSE BUITRAGO"/>
    <x v="0"/>
    <x v="0"/>
    <x v="1"/>
    <s v="N/A"/>
    <s v="SE ENCUENTRA 1 BOVINO"/>
    <s v="SE REALIZA LA APLICACIÓN DE CALCIO INTRAVENOZO A VACA RECIEN PARIDA "/>
    <s v="Ninguno"/>
  </r>
  <r>
    <n v="21056227"/>
    <s v="MARIA "/>
    <s v="RODRIGUEZ"/>
    <n v="3213648319"/>
    <n v="1657"/>
    <d v="2025-09-15T00:00:00"/>
    <s v="SANTA ROSA"/>
    <s v="PRIMAVERA "/>
    <s v="JUAN JOSE BUITRAGO"/>
    <x v="0"/>
    <x v="0"/>
    <x v="1"/>
    <s v="N/A"/>
    <s v="SE ENCUENTRA 1 BOVINO"/>
    <s v="SE REALIZA EL DESCORNE DE CUERNO IZQUIERDO Y DERECHO TERNERA DE 3 MESES SE RECOMIOENDA MANTENER EN OBSERVACION "/>
    <s v="Ninguno"/>
  </r>
  <r>
    <n v="39617441"/>
    <s v="MARTHA "/>
    <s v="CHAPARRO"/>
    <n v="3227204266"/>
    <n v="1656"/>
    <d v="2025-09-15T00:00:00"/>
    <s v="PERICO"/>
    <s v="ALGECIRAS"/>
    <s v="JUAN JOSE BUITRAGO"/>
    <x v="0"/>
    <x v="0"/>
    <x v="1"/>
    <s v="N/A"/>
    <s v="SE ENCUENTRA 1 BOVINO"/>
    <s v="SE REALIZA APLICACIÓN DE CALCIO VIA INTRAVENOSO (CALMAFOX)"/>
    <s v="Ninguno"/>
  </r>
  <r>
    <n v="19205111"/>
    <s v="CLAUDIO"/>
    <s v="RINCON"/>
    <n v="3043764590"/>
    <s v="1588"/>
    <d v="2025-09-16T00:00:00"/>
    <s v="PRIMAVERA"/>
    <s v="EL AMARGOSO"/>
    <s v="SEBASTIAN QUINTERO"/>
    <x v="0"/>
    <x v="0"/>
    <x v="0"/>
    <m/>
    <s v="1 NOVILLA DE NOMBRA MARTINA DE LA RAZA BRAHMAN BLANCO, INSEMINADA CON EL TORO STAPLETON DE LA RAZA ANGUS NEGRO"/>
    <s v="ESTAR PENDIENTE DE LA VACA QUE NO PRESENTE CELO EN LOS PROXIMOS 21 DIAS, SE CONFIRMA PREÑEZ  A LOS 35 DIAS POR ULTRASONOGRAFIA"/>
    <s v="Ninguno"/>
  </r>
  <r>
    <n v="79182643"/>
    <s v="GUSTAVO "/>
    <s v="AVILA"/>
    <n v="3118171439"/>
    <s v="1580"/>
    <d v="2025-09-15T00:00:00"/>
    <s v="SAN BENITO"/>
    <s v="LA COLONIA"/>
    <s v="SEBASTIAN QUINTERO"/>
    <x v="0"/>
    <x v="0"/>
    <x v="1"/>
    <m/>
    <s v="2 SEMOVIENTES BOVINOS PARA REALIZAR NARIGUERAS PARA MANEJO BOVINO; SE REALIZA APLICACIÓN DE RONCAINA ( LIDOCAINA + EPIREFRINA) COMO ANESTESIA LOCAL"/>
    <s v="ESTAR PENDIENTE DE LOS ANIMALES QUE NO TENGAS MAYOR SANGRADO Y/O SECRESION ANORMAL"/>
    <s v="Ninguno"/>
  </r>
  <r>
    <n v="39617441"/>
    <s v="MARTHA "/>
    <s v="CHAPARRO"/>
    <n v="3227204266"/>
    <s v="1581"/>
    <d v="2025-09-15T00:00:00"/>
    <s v="PERICO"/>
    <s v="ALGECIRAS"/>
    <s v="SEBASTIAN QUINTERO"/>
    <x v="0"/>
    <x v="0"/>
    <x v="1"/>
    <m/>
    <s v="1 VACA PARA REALIZAR LAVADO INTRAUTERINO POST PARTO, RESIDUOS PLACENTARIOS ( OXITETRACICLINA + AGUA DESTILADA)"/>
    <s v="ESTAR PENDIENTE DE LA VACA QUE EXPULSE Y ELIMINE SECRECIONES ANORMALES"/>
    <s v="Ninguno"/>
  </r>
  <r>
    <n v="52029230"/>
    <s v="MARTA "/>
    <s v="PULIDO"/>
    <n v="3102070898"/>
    <s v="1482"/>
    <d v="2025-09-15T00:00:00"/>
    <s v="DELICIAS"/>
    <s v="FIBAGUY"/>
    <s v="JOSE LUIS CALDERON"/>
    <x v="1"/>
    <x v="5"/>
    <x v="1"/>
    <m/>
    <s v="Atencion de hembra caprina post-parto con problemas en su ubre"/>
    <s v="BPG de ordeño; Ordeño a fondo, baños con agua y masaje en la ubre; Syneden (2,5 a 3ml) intramuscular o Naquasone para disminuir la rigidez de la ubre"/>
    <s v="Ninguno"/>
  </r>
  <r>
    <n v="39665666"/>
    <s v="INES"/>
    <s v="FARIAS"/>
    <n v="3152097348"/>
    <s v="1481"/>
    <d v="2025-09-15T00:00:00"/>
    <s v="ROMERAL"/>
    <s v="SAN CAYETANO"/>
    <s v="JOSE LUIS CALDERON"/>
    <x v="1"/>
    <x v="1"/>
    <x v="1"/>
    <m/>
    <s v="Lote de 2 ovinos, Revision de hembra post-parto, se desparacita la otra hembra con 3cm de fenbendazol"/>
    <s v="Darlede 150gr - 200gr de concentrado por dia para subir la produccion de leche; Sal somex de ovinos y caprinos; compleland (5cm oral po 4 dias)"/>
    <s v="Ninguno"/>
  </r>
  <r>
    <n v="15958358"/>
    <s v="ALCIDES"/>
    <s v="MURILLO"/>
    <n v="3213691728"/>
    <s v="1480"/>
    <d v="2025-09-15T00:00:00"/>
    <s v="PERICO"/>
    <s v="LAS DELICIAS"/>
    <s v="JOSE LUIS CALDERON"/>
    <x v="1"/>
    <x v="1"/>
    <x v="1"/>
    <m/>
    <s v="Descole de 5 corderos (3h y 2m) y vitaminizacion de los mismos"/>
    <s v="Observar los animales, ante cualquier anomalia llamar al profesional"/>
    <s v="Ninguno"/>
  </r>
  <r>
    <n v="79520875"/>
    <s v="FERNANDO"/>
    <s v="LEIVA"/>
    <n v="3125005044"/>
    <s v="1479"/>
    <d v="2025-09-15T00:00:00"/>
    <s v="USABA"/>
    <s v="BLANCA CELIA"/>
    <s v="JOSE LUIS CALDERON"/>
    <x v="1"/>
    <x v="3"/>
    <x v="2"/>
    <s v="Caprinos"/>
    <s v="Se realiza ecografia a 5 cerdas (3 preñadas - 2 para rechequeo) y 1 cabra con preñez confirmada"/>
    <s v="Estar atentos si las 2 cerdas entran en celo, en caso de no entrar se programa vista en 1 mes"/>
    <s v="Ninguno"/>
  </r>
  <r>
    <n v="3179323"/>
    <s v="NELSON "/>
    <s v="SOSA"/>
    <n v="3162599214"/>
    <n v="1438"/>
    <d v="2025-09-15T00:00:00"/>
    <s v="PERICO"/>
    <s v="LA TRIBUNA"/>
    <s v="FREDY ORLANDO MARENTES"/>
    <x v="3"/>
    <x v="8"/>
    <x v="7"/>
    <m/>
    <s v="relizar entrega de frutales"/>
    <s v="se realizo la entrega de tomate de arbol50, lulo 50, mora 50, gulupa 20 para el programa."/>
    <s v="Ninguno"/>
  </r>
  <r>
    <n v="79183107"/>
    <s v="NOLBERTO"/>
    <s v="PEÑALOZA"/>
    <n v="3215254819"/>
    <n v="1439"/>
    <d v="2025-09-15T00:00:00"/>
    <s v="LA CANTERA"/>
    <s v="LA LAGUNITA"/>
    <s v="FREDY ORLANDO MARENTES"/>
    <x v="3"/>
    <x v="7"/>
    <x v="7"/>
    <m/>
    <s v="realizar entrega de analizis de suelo"/>
    <s v=" se realizo entrega de analiziz de suelo con su respectiva recomendación para el cultivo"/>
    <s v="Ninguno"/>
  </r>
  <r>
    <n v="3179030"/>
    <s v="FLORENTINO "/>
    <s v="RIOS"/>
    <n v="3112246391"/>
    <n v="1440"/>
    <d v="2025-09-15T00:00:00"/>
    <s v="BRADAMONTE"/>
    <s v="LAS LOMITAS"/>
    <s v="FREDY ORLANDO MARENTES"/>
    <x v="3"/>
    <x v="7"/>
    <x v="7"/>
    <m/>
    <s v="realizar entrega de analizis de suelo"/>
    <s v=" se realizo entrega de analiziz de suelo con su respectiva recomendación para el cultivo"/>
    <s v="Ninguno"/>
  </r>
  <r>
    <n v="3179420"/>
    <s v="JOSE "/>
    <s v="VASQUEZ"/>
    <n v="3142770113"/>
    <n v="1441"/>
    <d v="2025-09-15T00:00:00"/>
    <s v="AGUASCLARAS"/>
    <s v="EL LUCERITO"/>
    <s v="FREDY ORLANDO MARENTES"/>
    <x v="3"/>
    <x v="10"/>
    <x v="7"/>
    <m/>
    <s v="realizar entrega de analizis de suelo"/>
    <s v=" se realizo entrega de analiziz de suelo con su respectiva recomendación para el cultivo"/>
    <s v="Ninguno"/>
  </r>
  <r>
    <n v="52160064"/>
    <s v="CLAUDIA"/>
    <s v="SALAZAR"/>
    <n v="3057073514"/>
    <n v="1442"/>
    <d v="2025-09-15T00:00:00"/>
    <s v="BRADAMONTE"/>
    <s v="LA DESPENSA"/>
    <s v="FREDY ORLANDO MARENTES"/>
    <x v="3"/>
    <x v="12"/>
    <x v="7"/>
    <m/>
    <s v="realizar entrega de analizis de suelo"/>
    <s v=" se realizo entrega de analiziz de suelo con su respectiva recomendación para el cultivo"/>
    <s v="Ninguno"/>
  </r>
  <r>
    <n v="392980"/>
    <s v="ROGELIO"/>
    <s v="MARENTES "/>
    <n v="3153373727"/>
    <s v="848"/>
    <d v="2025-09-13T00:00:00"/>
    <s v="ROMERAL "/>
    <s v="EL ROMERAL "/>
    <s v="ALFREDO ARDILA PARDO"/>
    <x v="0"/>
    <x v="0"/>
    <x v="0"/>
    <m/>
    <s v="VACA DE NOMBRE LUPE REPORTADA EN CELO DE 12-18 HORAS INSEMINADA CON FOLKI "/>
    <s v="ESTAR PENDIENTE AL COMPORTAMIENTO DENTRO DE 18-21 DIAS_x000a_DIAGNOSTICO DE GESTACION EN 35 DÍAS_x000a_"/>
    <s v="Ninguno"/>
  </r>
  <r>
    <n v="23628303"/>
    <s v="MARIA AURORA"/>
    <s v="PIÑEROS DE SIERRA"/>
    <n v="3153056324"/>
    <m/>
    <d v="2025-05-30T00:00:00"/>
    <s v="SAN MIGUEL"/>
    <s v="LOS CERRITOS"/>
    <s v="ALFREDO ARDILA PARDO"/>
    <x v="0"/>
    <x v="0"/>
    <x v="0"/>
    <m/>
    <s v="VACAS # 2166 # 2183 # 2164 REPORTADA EN CELO INSEMINADA CON SEMEN HOSTEIN DEL TORO SPARKY # 411 X MAXIMO"/>
    <s v="ESTAR PENDIENTE AL COMPORTAMIENTO DENTRO DE 21 DÍAS"/>
    <s v="adulto mayor&gt;70"/>
  </r>
  <r>
    <n v="79183833"/>
    <s v="EDSON"/>
    <s v="MONTOYA"/>
    <n v="3112587280"/>
    <s v="849"/>
    <d v="2025-09-12T00:00:00"/>
    <s v="SAN RAFAEL "/>
    <s v="EL TENAMPA"/>
    <s v="ALFREDO ARDILA PARDO"/>
    <x v="0"/>
    <x v="0"/>
    <x v="0"/>
    <m/>
    <s v="NOVILLA DE NOMBRE CANDELA INSEMINADA  CON SEMEN DEL TORO ULVAR AYRSHIRE "/>
    <s v="ESTAR PENDIENTE AL COMPORTAMIENTO DENTRO DE 18-21 DIAS_x000a_DIAGNOSTICO DE GESTACION EN 35 DÍAS_x000a_"/>
    <s v="Ninguno"/>
  </r>
  <r>
    <n v="4234783"/>
    <s v="MARCO"/>
    <s v="CASTILLO"/>
    <n v="3124809669"/>
    <s v="1582"/>
    <d v="2025-09-15T00:00:00"/>
    <s v="BRADAMONTE"/>
    <s v="LOS ALISOS"/>
    <s v="SEBASTIAN QUINTERO"/>
    <x v="0"/>
    <x v="0"/>
    <x v="0"/>
    <m/>
    <s v="1 VACA DE NOMBRE LA NARANJA, INSEMINADA CON EL TORO ACRE PATRON DE LA RAZA PARDO SUIZO"/>
    <s v="ESTAR PENDIENTE DE LA VACA QUE NO REPITA CELO EN LOS PROXIMOS 21 DIAS, SE CONFIRMA PREÑEZ A LOS 30 DIAS POR ULTRASONOGRAFIA"/>
    <s v="Ninguno"/>
  </r>
  <r>
    <n v="39726303"/>
    <s v="LUZ STELLA "/>
    <s v="GUTIERREZ"/>
    <n v="3184456986"/>
    <s v="1574"/>
    <d v="2025-09-12T00:00:00"/>
    <s v="ROMERAL"/>
    <s v="LOS BIENVENIDOS"/>
    <s v="SEBASTIAN QUINTERO"/>
    <x v="0"/>
    <x v="0"/>
    <x v="0"/>
    <m/>
    <s v="1 NOVILLA DE NUMERO 53 DE LARAZA JERHOL INSEMINADA CON LEO DE LA RAZA JERSEY"/>
    <s v="ESTAR PENDIENTE DE LA NOVILLA QUE NO REPITA CELO EN LOS PROX 21 DIAS SE CONFIRMA PREÑEZ A LOS 35.40 DIAS POR ULTRASONGRAFIA"/>
    <s v="Ninguno"/>
  </r>
  <r>
    <n v="74282303"/>
    <s v="PORFIDIO"/>
    <s v="ZAMORA"/>
    <n v="3227275376"/>
    <s v="1575"/>
    <d v="2025-09-12T00:00:00"/>
    <s v="SAN BENITO"/>
    <s v="13.1"/>
    <s v="SEBASTIAN QUINTERO"/>
    <x v="0"/>
    <x v="0"/>
    <x v="2"/>
    <m/>
    <s v="3 VACAS PARA CHEQUEO REPRODUCTIVO POR ULTRASONOGRAFIA SE CONFIRMA 2 VACAS PREÑADAS 1 VACIA"/>
    <s v="ESTAR PENDIENTE DE LAS VACAS QUE AMANTENGA SU GESTACION Y LA OTRA ENTRE EN CELO"/>
    <s v="Ninguno"/>
  </r>
  <r>
    <n v="19172732"/>
    <s v="PABLO "/>
    <s v="GARCIA"/>
    <n v="3144556059"/>
    <s v="1576"/>
    <d v="2025-09-12T00:00:00"/>
    <s v="PERICO"/>
    <s v="LAS MANITAS"/>
    <s v="SEBASTIAN QUINTERO"/>
    <x v="0"/>
    <x v="0"/>
    <x v="0"/>
    <m/>
    <s v="VACA DE NOMBRE LA MUÑECA DE LA RAZA PARDO SUIZO, INSEMINADA CON EL TORO ANGELO DE LA RAZA PARDO SUIZO"/>
    <s v="ESTAR PENDIENTE DE LA VACA QUE NOREPITA CELO EN LOS PROX 21 DIAS, SE CONFIRMA PRÑEZ A LOS 45 DIAS POR ULTRASONOGRAFIA"/>
    <s v="adulto mayor&gt;70"/>
  </r>
  <r>
    <n v="3179804"/>
    <s v="NESTOR"/>
    <s v="PARRA"/>
    <n v="3124229134"/>
    <s v="1577"/>
    <d v="2025-09-12T00:00:00"/>
    <s v="SAN FORTUNATO"/>
    <s v="BALCONSITOS"/>
    <s v="SEBASTIAN QUINTERO"/>
    <x v="0"/>
    <x v="0"/>
    <x v="0"/>
    <m/>
    <s v="1 NOVILLA DE NOMBRE PRINCESA CON CELO DE 12-18 HORAS INSEMINADA CON EL TORO ULVAR DE LA RAZA AYRSHIRE"/>
    <s v="ESTAR PENDIENTE DE LA NOVILLA QUE NO ENTRE EN CELO EN LOS PROXIMOS 21 DIAS SE CONFIRMA PREÑEZ A LOS 40 DIAS"/>
    <s v="Ninguno"/>
  </r>
  <r>
    <n v="1072198418"/>
    <s v="JEISON "/>
    <s v="SANDOVAL"/>
    <n v="3137582089"/>
    <s v="1578"/>
    <d v="2025-09-12T00:00:00"/>
    <s v="SAN MIGUEL"/>
    <s v="EL PROGRESO "/>
    <s v="SEBASTIAN QUINTERO"/>
    <x v="0"/>
    <x v="0"/>
    <x v="0"/>
    <m/>
    <s v="1 VACA DE NOMBRE CAMPANA INSEMINADA CON TERMINO FIJO A LAS 52 HORAS CON SPARKY DE LA RAZA HOLSTEIN + 2.5 GNRH"/>
    <s v="STAR PENDIENTE DE LA VCA QUE NO REPITA CELO EN LOS PROXIMOS 21 DIAS Y SE CONFIRMA A LOS 35 DIAS POR ULTRASONGRAFIA"/>
    <s v="Ninguno"/>
  </r>
  <r>
    <n v="19168489"/>
    <s v="JUAN"/>
    <s v="ROMERO"/>
    <n v="3155016324"/>
    <s v="1478"/>
    <d v="2025-09-12T00:00:00"/>
    <s v="SAN EUGENIO"/>
    <s v="VILLA AURORA"/>
    <s v="JOSE LUIS CALDERON"/>
    <x v="1"/>
    <x v="1"/>
    <x v="1"/>
    <s v="Caprinos"/>
    <s v="Se desparacitan 2 hembras ovinas, 2 hembras caprinas y 1 macho caprino con fenlank"/>
    <s v="Desparacitar en 3 meses rotando el producto usado"/>
    <s v="Ninguno"/>
  </r>
  <r>
    <n v="80513549"/>
    <s v="ALFREDO"/>
    <s v="LERMES"/>
    <n v="3228386265"/>
    <n v="1437"/>
    <d v="2025-09-12T00:00:00"/>
    <s v="SAN EUGENIO"/>
    <s v="LOS ALISOS"/>
    <s v="FREDY ORLANDO MARENTES"/>
    <x v="3"/>
    <x v="7"/>
    <x v="7"/>
    <m/>
    <s v="realizar entrega de analizis de suelo"/>
    <s v=" se realizo entrega de analiziz de suelo con su respectiva recomendación para el cultivo"/>
    <s v="Ninguno"/>
  </r>
  <r>
    <n v="15958358"/>
    <s v="ALCIDES"/>
    <s v="MURILLO"/>
    <n v="3213691728"/>
    <n v="1655"/>
    <d v="2025-09-11T00:00:00"/>
    <s v="PERICO"/>
    <s v="LAS DELICIAS "/>
    <s v="JUAN JOSE BUITRAGO"/>
    <x v="0"/>
    <x v="0"/>
    <x v="1"/>
    <s v="N/A"/>
    <s v="SE ENCUENTRA 3 BOVINOS "/>
    <s v="SE REALIZA HACER TRATAMIENTO CON ANTIBIOTICO X 3 DIAS Y REALIZAR BUENAS PRACTICAS DE ORDEÑO "/>
    <s v="Ninguno"/>
  </r>
  <r>
    <n v="1072190343"/>
    <s v="ANGEL"/>
    <s v="GARCIA"/>
    <n v="3105706795"/>
    <n v="1654"/>
    <d v="2025-09-11T00:00:00"/>
    <s v="PIE DE ALTO"/>
    <s v="EL RESBALON"/>
    <s v="JUAN JOSE BUITRAGO"/>
    <x v="0"/>
    <x v="0"/>
    <x v="1"/>
    <s v="N/A"/>
    <s v="SE ENCUENTRA 1 BOVINO"/>
    <s v="SE REALIZA LA VERIFICACION DE PEZUÑA DE VACA CON PROBLEMA DE COGERA SE RECOMIENDA REALIZAR LAVADO CON GASOLINA O ACPM EN LA PEZUÑA EN EL INTYERDIGITAL SE RECOMIENDA HACER TRATAMIENTO CON ANTIBIOTICO X 3 DIAS "/>
    <s v="Ninguno"/>
  </r>
  <r>
    <n v="39725393"/>
    <s v="LIDA"/>
    <s v="RAMIREZ"/>
    <n v="3118273378"/>
    <s v="1579"/>
    <d v="2025-09-12T00:00:00"/>
    <s v="USABA"/>
    <s v="EL RODADERO"/>
    <s v="SEBASTIAN QUINTERO"/>
    <x v="0"/>
    <x v="0"/>
    <x v="0"/>
    <m/>
    <s v="1 VACA DE NOMBRE MONA INSEMINADA CON EL TORO LEO DE LA RAZA HERSEY+ 2,5 GNRH Y PURGA ORAL "/>
    <s v="ESTAR PENDIENTE DE LA VACA QUE NO REPITA CELO EN LOS PROXIMOS 21 DIAS SE CONFIRMA A LOS 40 DIAS POR ULTRASONOGRAFIA"/>
    <s v="Ninguno"/>
  </r>
  <r>
    <n v="79182975"/>
    <s v="PABLO ELIAS"/>
    <s v="VELASQUEZ"/>
    <n v="3154002148"/>
    <s v="1571"/>
    <d v="2025-09-11T00:00:00"/>
    <s v="SAN BENITO"/>
    <s v="SAN PABLO"/>
    <s v="SEBASTIAN QUINTERO"/>
    <x v="0"/>
    <x v="0"/>
    <x v="2"/>
    <m/>
    <s v="5 VACAS PARA CHEQUEO REPRODUCTIVO, POR ULTRASONOGRAFIA TRASRECTAL DE LA CUAL 3 CONFIRMADAS ENTRE 4-5 MESES 2 VACIAS CON APLICACIÓN DE B.E BENZOATO DE ESTRADIOL PARA INICIAR DINAMICA FOLICULAR "/>
    <s v="ESTAR PENDIENTE DE LAS VACAS QUE ENTREN EN CELO PARA REALIZAR INSEMINACION ARTIFICIAL "/>
    <s v="Ninguno"/>
  </r>
  <r>
    <n v="79181476"/>
    <s v="PEDRO"/>
    <s v="ADAMES"/>
    <n v="3128674291"/>
    <s v="1572"/>
    <d v="2025-09-11T00:00:00"/>
    <s v="BRADAMONTE"/>
    <s v="LAS BRISAS"/>
    <s v="SEBASTIAN QUINTERO"/>
    <x v="0"/>
    <x v="0"/>
    <x v="0"/>
    <m/>
    <s v="1 VACA DE LA RAZA NORMANDO DE NOMBRE AMPARITO 0289 CON CELO DE 12-18 HORAS INSEMINADA CON AYRSHIRE DE NOMBRE FOLKI "/>
    <s v="ESTAR PENDIENTE DE LA VACA QUE NO REPITA CELO EN LOS PROXIMOS 21 DIAS SE CONFIRMA PREÑEZ  A LOS45 DIAS POR ULTRASONOGRAFIA"/>
    <s v="Ninguno"/>
  </r>
  <r>
    <n v="51865897"/>
    <s v="HIMELDA"/>
    <s v="FIGUEROA"/>
    <n v="3204283344"/>
    <s v="1477"/>
    <d v="2025-09-11T00:00:00"/>
    <s v="SANTA ROSA"/>
    <s v="EL EDEN"/>
    <s v="JOSE LUIS CALDERON"/>
    <x v="1"/>
    <x v="1"/>
    <x v="1"/>
    <m/>
    <s v="Se castra un cordero y se descola otro, se aplica al macho castrado 3ml de oxitetraciclina y 2,5 ml de  vitamina k"/>
    <s v="Observar los animales, ante cualquier anomalia llamar al profesional"/>
    <s v="Ninguno"/>
  </r>
  <r>
    <n v="1032194182"/>
    <s v="HAROL "/>
    <s v="MONROY"/>
    <n v="3142879110"/>
    <n v="1430"/>
    <d v="2025-09-11T00:00:00"/>
    <s v="LA PAZ"/>
    <s v="EL NARANJO"/>
    <s v="FREDY ORLANDO MARENTES"/>
    <x v="3"/>
    <x v="8"/>
    <x v="8"/>
    <m/>
    <s v="realizar entrega de plantas"/>
    <s v="se realizo entrega de plantas mora 30, tomate de arbol25. lulo 25. freijoa 7, corubo 4para el prograna"/>
    <s v="Ninguno"/>
  </r>
  <r>
    <n v="1032194182"/>
    <s v="HAROL "/>
    <s v="MONROY"/>
    <n v="3142879110"/>
    <n v="1431"/>
    <d v="2025-09-11T00:00:00"/>
    <s v="LA PAZ"/>
    <s v="EL NARANJO"/>
    <s v="FREDY ORLANDO MARENTES"/>
    <x v="3"/>
    <x v="9"/>
    <x v="8"/>
    <m/>
    <s v="control de zarza mora"/>
    <s v="realizar aplicación de herbicida alli en dosis de 1gr por bonba de 20 lt"/>
    <s v="Ninguno"/>
  </r>
  <r>
    <n v="23498611"/>
    <s v="MARIA DEL PILAR"/>
    <s v="GONZALEZ"/>
    <n v="3106977481"/>
    <n v="1432"/>
    <d v="2025-09-11T00:00:00"/>
    <s v="LA PAZ"/>
    <s v="EL NARANJO"/>
    <s v="FREDY ORLANDO MARENTES"/>
    <x v="3"/>
    <x v="13"/>
    <x v="7"/>
    <m/>
    <s v="realizar entrega de analizis de suelo"/>
    <s v=" se realizo entrega de analiziz de suelo con su respectiva recomendación para el cultivo"/>
    <s v="Ninguno"/>
  </r>
  <r>
    <n v="52955307"/>
    <s v="CAROLINA"/>
    <s v="DIAZ"/>
    <n v="3124338461"/>
    <n v="1433"/>
    <d v="2025-09-11T00:00:00"/>
    <s v="PERICO"/>
    <s v="LA KAMELIA"/>
    <s v="FREDY ORLANDO MARENTES"/>
    <x v="3"/>
    <x v="10"/>
    <x v="7"/>
    <m/>
    <s v="plantas de fresa en desarroloo vegetativo"/>
    <s v="realizar aplicación de azufre en dosis 12cc en 10 lt de agua"/>
    <s v="Ninguno"/>
  </r>
  <r>
    <n v="51772380"/>
    <s v="BERNARDA"/>
    <s v="CASTAÑEDA"/>
    <n v="3188955122"/>
    <n v="1434"/>
    <d v="2025-09-11T00:00:00"/>
    <s v="PERICO"/>
    <s v="SANTAFE LA GRANJA"/>
    <s v="FREDY ORLANDO MARENTES"/>
    <x v="3"/>
    <x v="14"/>
    <x v="7"/>
    <m/>
    <s v="realizar entrega de analizis de suelo"/>
    <s v=" se realizo entrega de analiziz de suelo con su respectiva recomendación para el cultivo"/>
    <s v="Ninguno"/>
  </r>
  <r>
    <n v="397255342"/>
    <s v="YOLANDA"/>
    <s v="AYALA"/>
    <n v="3125011923"/>
    <n v="1435"/>
    <d v="2025-09-11T00:00:00"/>
    <s v="SAN RAFAEL"/>
    <s v="EL TENAMPA"/>
    <s v="FREDY ORLANDO MARENTES"/>
    <x v="3"/>
    <x v="15"/>
    <x v="7"/>
    <m/>
    <s v="realizar entrega de analizis de suelo"/>
    <s v=" se realizo entrega de analiziz de suelo con su respectiva recomendación para el cultivo"/>
    <s v="Ninguno"/>
  </r>
  <r>
    <n v="80826240"/>
    <s v="DIOMEDEZ"/>
    <s v="HERNANDEZ"/>
    <n v="3143571274"/>
    <n v="1436"/>
    <d v="2025-09-11T00:00:00"/>
    <s v="SAN EUGENIO"/>
    <s v="VILLA AURORA"/>
    <s v="FREDY ORLANDO MARENTES"/>
    <x v="3"/>
    <x v="15"/>
    <x v="8"/>
    <m/>
    <s v="realizar entrega de analizis de suelo"/>
    <s v=" se realizo entrega de analiziz de suelo con su respectiva recomendación para el cultivo"/>
    <s v="Ninguno"/>
  </r>
  <r>
    <n v="4293147"/>
    <s v="LUIS EDUARDO"/>
    <s v="MORA"/>
    <n v="3112558521"/>
    <n v="1613"/>
    <d v="2025-09-11T00:00:00"/>
    <s v="CENTRO"/>
    <s v="CENTRO AGRO"/>
    <s v="ALEXANDER ORTIZ"/>
    <x v="2"/>
    <x v="8"/>
    <x v="1"/>
    <m/>
    <s v="Se hace entrega de equino que se encuentra en el coso municipal en el area de pesebreras sin ninguna novedad durante la permanencia en el coso municipal se le suministra agua y heno"/>
    <s v="Desparasitar y vitaminizar tener presente que no se debe dejr deambular los animales"/>
    <s v="Ninguno"/>
  </r>
  <r>
    <n v="39725821"/>
    <s v="MARIA EUGENIA "/>
    <s v="LOPEZ"/>
    <n v="3167099023"/>
    <s v="1573"/>
    <d v="2025-09-11T00:00:00"/>
    <s v="ROMERAL"/>
    <s v="SAN FRANCISCO"/>
    <s v="SEBASTIAN QUINTERO"/>
    <x v="0"/>
    <x v="8"/>
    <x v="0"/>
    <m/>
    <s v="1 VACA DE NOMBRE LUCERO INSEMINADA CON EL TORO BENETON DE LA RAZA GYR "/>
    <s v="ESTAR PENDIENTE DE LA VACA QUE NO REPITA CELO EN LOS PROXIMOS 21 DIAS SE CONFIRMA PREÑEZ POR ULTRASONOGRAFIA A LOS 35-40 DIAS POST INSEMINACION"/>
    <s v="Ninguno"/>
  </r>
  <r>
    <n v="3225481"/>
    <s v="ARQUIMIDES"/>
    <s v="RODRIGUEZ"/>
    <n v="3174438086"/>
    <s v="1569"/>
    <d v="2025-09-10T00:00:00"/>
    <s v="ALTO CHARCO"/>
    <s v="SAN ANDRES"/>
    <s v="SEBASTIAN QUINTERO"/>
    <x v="0"/>
    <x v="7"/>
    <x v="0"/>
    <m/>
    <s v="1 VACA DE NOMBRE LA NORMANDA INSEMINADA CON DEVIL DE LA RAZA SIMENTAL "/>
    <s v="ESTAR PENDIENTE DE LA VACA QUE NO REPITA CELO EN LOS PROXIMOS 21 DIAS SE CONFIRMA PREÑEZ A LOS 35 POR ULTRAASONGRAFIA"/>
    <s v="Ninguno"/>
  </r>
  <r>
    <n v="3185640"/>
    <s v="JAIME"/>
    <s v="JUNCA"/>
    <n v="32120668047"/>
    <s v="1476"/>
    <d v="2025-09-10T00:00:00"/>
    <s v="SANTA ROSA"/>
    <s v="DANUBIO"/>
    <s v="JOSE LUIS CALDERON"/>
    <x v="1"/>
    <x v="1"/>
    <x v="1"/>
    <m/>
    <s v="Lote de 6 hembras ovinas para desparacitar (vetercur)y descascarriar 3 hembras adultas"/>
    <s v="Descolar las hembras despues de que salga el macho (Big Ben); Desparacitar las otras hembras despues del parto"/>
    <s v="Ninguno"/>
  </r>
  <r>
    <n v="1072196894"/>
    <s v="DIANA"/>
    <s v="MAYORGA"/>
    <n v="3104798802"/>
    <s v="1475"/>
    <d v="2025-09-10T00:00:00"/>
    <s v="BRADAMONTE"/>
    <s v="LA HIERBABUENA"/>
    <s v="JOSE LUIS CALDERON"/>
    <x v="1"/>
    <x v="5"/>
    <x v="1"/>
    <s v="Bovinos"/>
    <s v="Lote de 4 cabras , 2 cabras para aplicar libanal (1,4ml aprox) 2 terneros para desparacitar"/>
    <s v="Observar los animales, ante cualquier anomalia avisar al profesional; Despracitar los terneros en 3 meses "/>
    <s v="Ninguno"/>
  </r>
  <r>
    <n v="51816586"/>
    <s v="LUZ MARINA"/>
    <s v="MURCIA"/>
    <n v="3125957460"/>
    <s v="1474"/>
    <d v="2025-09-10T00:00:00"/>
    <s v="ROMERAL"/>
    <s v="BUENOS AIRES"/>
    <s v="JOSE LUIS CALDERON"/>
    <x v="1"/>
    <x v="4"/>
    <x v="9"/>
    <s v="Ovinas - Bovinos"/>
    <s v="Se continua con las charlas en produccion avicola de postura, se revisan las 7 ovejas y se desparacitan 3 terneros con ivermectina"/>
    <s v="Empezar a tomar datos de la produccion, en gallinas y ganado"/>
    <s v="Ninguno"/>
  </r>
  <r>
    <n v="91473058"/>
    <s v="JAVIER"/>
    <s v="RODRIGUEZ"/>
    <n v="3222159230"/>
    <s v="1473"/>
    <d v="2025-09-10T00:00:00"/>
    <s v="SANTA ROSA"/>
    <s v="EL PROGRESO"/>
    <s v="JOSE LUIS CALDERON"/>
    <x v="1"/>
    <x v="0"/>
    <x v="0"/>
    <m/>
    <s v="Se inseminan 4 cerdas, que se programaron con protocolo con Prostal"/>
    <s v="Revisar las cerdas en 18 a 21 dias, que repitan celo; En 30 dias se programa ecografia"/>
    <s v="Ninguno"/>
  </r>
  <r>
    <n v="20937739"/>
    <s v="INES"/>
    <s v="PEÑALOZA"/>
    <n v="3158475461"/>
    <n v="1653"/>
    <d v="2025-09-09T00:00:00"/>
    <s v="SAN EUGENIO"/>
    <s v="LOS ARRAYANES "/>
    <s v="JUAN JOSE BUITRAGO"/>
    <x v="0"/>
    <x v="0"/>
    <x v="1"/>
    <s v="N/A"/>
    <s v="SE ENCUENTRA 1 BOVINO "/>
    <s v="SE REALIZA LA DESPARASITACION DE 1 VACA DE 5 AÑOS SE SUMINISTRA VETERCUR 20 ML VIA ORAL"/>
    <s v="Ninguno"/>
  </r>
  <r>
    <n v="1072196644"/>
    <s v="JUAN "/>
    <s v="GARZON"/>
    <n v="3124791686"/>
    <n v="1652"/>
    <d v="2025-09-09T00:00:00"/>
    <s v="BRADAMONTE"/>
    <s v="EL CHAQUE"/>
    <s v="JUAN JOSE BUITRAGO"/>
    <x v="0"/>
    <x v="0"/>
    <x v="1"/>
    <s v="N/A"/>
    <s v="SE ENCUENTRA 6 BOVINOS"/>
    <s v="SE REALIZA EL DESCORNE DE 6 TERNERAS 1-5 MESES DESCORNANDO AMBOS CUERNOS IZQUIERDO Y DERECHO "/>
    <s v="Ninguno"/>
  </r>
  <r>
    <n v="39725821"/>
    <s v="MARIA EUGENIA "/>
    <s v="LOPEZ"/>
    <n v="3167099023"/>
    <s v="1570"/>
    <d v="2025-09-10T00:00:00"/>
    <s v="ROMERAL"/>
    <s v="SAN FRANCISCO"/>
    <s v="SEBASTIAN QUINTERO"/>
    <x v="0"/>
    <x v="0"/>
    <x v="0"/>
    <m/>
    <s v="1 VACA DE NOMBRE LLUVIA DE LA RAZA NORMANDO INSEMINADA CON GYR DEL TORO BENETON"/>
    <s v="ESTAR PENDIENTE DE LA VACA QUE NO ENTRE EN CELO EN LOS PROXIMOS 21 DIAS, SE CONFIRMA PRÑEEZ A LOS 45 POR ULTRASONOGFRACIA"/>
    <s v="Ninguno"/>
  </r>
  <r>
    <n v="3179641"/>
    <s v="ARCESIO"/>
    <s v="SANDOVAL"/>
    <n v="3118086110"/>
    <s v="1567"/>
    <d v="2025-09-09T00:00:00"/>
    <s v="SAN MIGUEL"/>
    <s v="EL PROGRESO"/>
    <s v="SEBASTIAN QUINTERO"/>
    <x v="0"/>
    <x v="0"/>
    <x v="3"/>
    <m/>
    <s v="VACA PARA RETIRO DIB* CIPIONATO DE ESTRADIOL* PROSTAGLANDINAS PARA INICIAR PROCESO DE INSEMINACION EN LAS PROXIMAS 52 HORAS"/>
    <s v="ESTAR PENDIENTE DE LA VACA QUE ENTRE EN CELO PARA REALIZAR INSEMINACION ARTIFICIAL "/>
    <s v="Ninguno"/>
  </r>
  <r>
    <n v="53383516"/>
    <s v="ROSA"/>
    <s v="DIAZ"/>
    <n v="3123867597"/>
    <s v="1472"/>
    <d v="2025-09-09T00:00:00"/>
    <s v="EL JAZMIN"/>
    <s v="LA MERCED"/>
    <s v="JOSE LUIS CALDERON"/>
    <x v="1"/>
    <x v="5"/>
    <x v="1"/>
    <m/>
    <s v="Cabra con retencion de placenta, se pone un ovulo via intrauterina y se aplica 1ml de diclofenaco"/>
    <s v="Observar la cabra durante las siguientes 24horas, evidenciar si expulsa el resto de placenta"/>
    <s v="Ninguno"/>
  </r>
  <r>
    <n v="15958358"/>
    <s v="ALCIDES"/>
    <s v="MURILLO"/>
    <n v="3213691728"/>
    <n v="1612"/>
    <d v="2025-09-09T00:00:00"/>
    <s v="PERICO"/>
    <s v="DELICIAS"/>
    <s v="ALEXANDER ORTIZ"/>
    <x v="0"/>
    <x v="0"/>
    <x v="1"/>
    <m/>
    <s v="Vaca con mastitis grado 3 pezones izquierdos, vacia ovulando, mariposa mastitis grado 3 en pezon izquierdo delantero"/>
    <s v="Aplicar 15 ml de espiramicina por dos dias y tres jeringas una diaria"/>
    <s v="Ninguno"/>
  </r>
  <r>
    <n v="20945967"/>
    <s v="ESTELA"/>
    <s v="GONZALEZ"/>
    <n v="3125587630"/>
    <n v="1611"/>
    <d v="2025-09-09T00:00:00"/>
    <s v="SAN FORTUNATO"/>
    <s v="TRIBUNA"/>
    <s v="ALEXANDER ORTIZ"/>
    <x v="0"/>
    <x v="0"/>
    <x v="1"/>
    <m/>
    <s v="Desparasitacion de 10 terneras y vitaminizacion"/>
    <s v="Desparasitar nuevamente en 6 meses"/>
    <s v="Ninguno"/>
  </r>
  <r>
    <n v="20945967"/>
    <s v="ESTELA"/>
    <s v="GONZALEZ"/>
    <n v="3125587630"/>
    <n v="1610"/>
    <d v="2025-09-09T00:00:00"/>
    <s v="SAN FORTUNATO"/>
    <s v="TRIBUNA"/>
    <s v="ALEXANDER ORTIZ"/>
    <x v="0"/>
    <x v="0"/>
    <x v="2"/>
    <m/>
    <s v="Vaca bessie cargada aproximadamente 7 meses"/>
    <s v="estar pendiente al parto"/>
    <s v="Ninguno"/>
  </r>
  <r>
    <n v="23628303"/>
    <s v="MARIA AURORA"/>
    <s v="PIÑEROS DE SIERRA"/>
    <n v="3153056324"/>
    <m/>
    <d v="2025-05-22T00:00:00"/>
    <s v="SAN MIGUEL"/>
    <s v="LOS CERRITOS"/>
    <s v="ALFREDO ARDILA PARDO"/>
    <x v="0"/>
    <x v="0"/>
    <x v="0"/>
    <m/>
    <s v="VACA # 02 REPORTADA EN CELO INSEMINADA CON SEMEN HOLSTEIN DEL TORO SPARKY"/>
    <s v="ESTAR PENDIENTE AL COMPORTAMIENTO DENTRO DE 21 DÍAS"/>
    <s v="adulto mayor&gt;70"/>
  </r>
  <r>
    <n v="1924769"/>
    <s v="CARLOS ALBERTO"/>
    <s v="REYES"/>
    <n v="3214505424"/>
    <s v="847"/>
    <d v="2025-09-08T00:00:00"/>
    <s v="PERICO"/>
    <s v="LOS PINOS "/>
    <s v="ALFREDO ARDILA PARDO"/>
    <x v="0"/>
    <x v="0"/>
    <x v="0"/>
    <m/>
    <s v="VACA DE NOMBRE MUÑECA EN CELO INSEMINADA CON SEMEN BON DEL TORO GAVION"/>
    <s v="ESTAR PENDIENTE AL COMPORTAMIENTO DENTRO DE 18-21 DIAS_x000a_DIAGNOSTICO DE GESTACION EN 35 DÍAS_x000a_"/>
    <s v="Ninguno"/>
  </r>
  <r>
    <n v="20945510"/>
    <s v="GÑLORIA "/>
    <s v="GARZON"/>
    <n v="3212946429"/>
    <n v="1651"/>
    <d v="2025-09-08T00:00:00"/>
    <s v="SAN BENITO"/>
    <s v="EL CHICO"/>
    <s v="JUAN JOSE BUITRAGO"/>
    <x v="0"/>
    <x v="0"/>
    <x v="1"/>
    <s v="N/A"/>
    <s v="SE ENCUENTRA 1 BOVINO "/>
    <s v="SE REALIZA LA APLICACIÓN DE SUERO VIA INTRAVENOSO SE APLICA ATP 2 ML VIA INTRAMUSCULAR, TOMA DE TEMPERATURA EN 38.7 SE RECOMIENDA SUMINISTRAR MELAZAVIA ORAL"/>
    <s v="Ninguno"/>
  </r>
  <r>
    <n v="3225481"/>
    <s v="ARQUIMEDEZ"/>
    <s v="RODRIGUEZ"/>
    <n v="3174438086"/>
    <n v="1400"/>
    <d v="2025-09-08T00:00:00"/>
    <s v="ALTOCHARCO EL PROGRESO"/>
    <s v="SAQN ANDRES "/>
    <s v="JUAN JOSE BUITRAGO"/>
    <x v="0"/>
    <x v="0"/>
    <x v="1"/>
    <s v="N/A"/>
    <s v="SE ENCUENTRAN 15 BOVINOS"/>
    <s v="SE REALIZA LA DESPARASITACION DE 6 VACAS 4-5 AÑOS SE SUMINISTRA FEBENDAZOL 20 ML VIA ORAL Y 9 TERNERAS 4-6 MESES SE SUMINISTRA VETERCUR 10 ML VIA ORAL "/>
    <s v="Ninguno"/>
  </r>
  <r>
    <n v="79855990"/>
    <s v="OSCAR "/>
    <s v="PINILLA"/>
    <n v="3214485764"/>
    <s v="1568"/>
    <d v="2025-09-09T00:00:00"/>
    <s v="PIE DE ALTO"/>
    <s v="EL ARRAYAN"/>
    <s v="SEBASTIAN QUINTERO"/>
    <x v="0"/>
    <x v="0"/>
    <x v="1"/>
    <m/>
    <s v="LAVADO INTRAUTERINO  POR ANESTRO POR ENDOMETRITIS + 2ML DE PROSTAL"/>
    <s v="ESTAR PEDNEITE DE LA VACA QUE PRESENTE CELO EN LOS PROXIMOS DIAS PARA SER INSEMINADA"/>
    <s v="Ninguno"/>
  </r>
  <r>
    <n v="79855990"/>
    <s v="OSCAR "/>
    <s v="PINILLA"/>
    <n v="3214485764"/>
    <s v="1565"/>
    <d v="2025-09-08T00:00:00"/>
    <s v="PIE DE ALTO"/>
    <s v="EL ARRAYAN"/>
    <s v="SEBASTIAN QUINTERO"/>
    <x v="0"/>
    <x v="0"/>
    <x v="2"/>
    <m/>
    <s v="ECOGRAFIA TRASRECTAL SE CONFIRMA PREÑEZ DE 60 DIAS POR INSEMINACION ARTIFICIAL"/>
    <s v="ESTAR PENDIENTE DE LA VACA, QUE NO TENGA AMENZAS DE ABORTO Y O SECRECIONES ANORMALES"/>
    <s v="Ninguno"/>
  </r>
  <r>
    <n v="52383516"/>
    <s v="ROSA"/>
    <s v="DIAZ"/>
    <n v="3123867597"/>
    <s v="1471"/>
    <d v="2025-09-08T00:00:00"/>
    <s v="EL JAZMIN"/>
    <s v="LA MERCED"/>
    <s v="JOSE LUIS CALDERON"/>
    <x v="1"/>
    <x v="5"/>
    <x v="1"/>
    <m/>
    <s v="Cabra con retencion de placenta, se aplican 0,4ml de dextrogenol"/>
    <s v="Observar el animal, ante cualquier anomalia llamara al profesional; Desparacitar la cabra en 3 dias"/>
    <s v="Ninguno"/>
  </r>
  <r>
    <n v="39725689"/>
    <s v="CARMEN"/>
    <s v="GARZON"/>
    <n v="3102547395"/>
    <s v="1470"/>
    <d v="2025-09-08T00:00:00"/>
    <s v="BRADAMONTE &quot;BRETAÑA&quot;"/>
    <s v="BUENA VISTA"/>
    <s v="JOSE LUIS CALDERON"/>
    <x v="1"/>
    <x v="3"/>
    <x v="1"/>
    <m/>
    <s v="Lote de 7 cerdos, 3 conejos y 1 cuy para desparacitar con ivermectina"/>
    <s v="Observar los animales, ante cualquier anomalia llamar al profesional; Despracitar en 3 meses nuevamente"/>
    <s v="Ninguno"/>
  </r>
  <r>
    <n v="52726514"/>
    <s v="LUZ MARINA"/>
    <s v="GONZALES"/>
    <n v="3144037692"/>
    <s v="1469"/>
    <d v="2025-09-08T00:00:00"/>
    <s v="USABA &quot;LA CANTERA&quot;"/>
    <s v="LOS PINITOS"/>
    <s v="JOSE LUIS CALDERON"/>
    <x v="1"/>
    <x v="1"/>
    <x v="1"/>
    <m/>
    <s v="Descole de 5 corderos (3m y 2h) y desparacitacion con vetercur"/>
    <s v="Observar los animales, ante cualquier anomalia llamar al profesional"/>
    <s v="adulto mayor&gt;70"/>
  </r>
  <r>
    <n v="6776370"/>
    <s v="VICTOR "/>
    <s v="RIVERA"/>
    <n v="3143666815"/>
    <s v="1468"/>
    <d v="2025-09-08T00:00:00"/>
    <s v="DELICIAS"/>
    <s v="LA MARIA"/>
    <s v="JOSE LUIS CALDERON"/>
    <x v="1"/>
    <x v="1"/>
    <x v="1"/>
    <m/>
    <s v="Se desparacita macho ovino de 1 año y se deja vitamina"/>
    <s v="En 3 dias dar 5cm de compleland por 5 dias"/>
    <s v="Ninguno"/>
  </r>
  <r>
    <n v="39724141"/>
    <s v="STELLA"/>
    <s v="GARCIA"/>
    <n v="3125803915"/>
    <s v="1467"/>
    <d v="2025-09-08T00:00:00"/>
    <s v="DELICIAS"/>
    <s v="EL PENCIL"/>
    <s v="JOSE LUIS CALDERON"/>
    <x v="1"/>
    <x v="1"/>
    <x v="2"/>
    <m/>
    <s v="Se hace diagnostico de preñez en 3 hembras ovinas, Josefa:positiva; Carlota: Negativa (re-chequeo); Blanca (Positiva)"/>
    <s v="Dar sal somex ovinos-caprinos a voluntad; Re-chequeo el 3 de octubre"/>
    <s v="Ninguno"/>
  </r>
  <r>
    <n v="1072194951"/>
    <s v="WILMER"/>
    <s v="IVAÑEZ"/>
    <n v="3115681878"/>
    <n v="1609"/>
    <d v="2025-09-08T00:00:00"/>
    <s v="USABA"/>
    <s v="CHUSQUE"/>
    <s v="ALEXANDER ORTIZ"/>
    <x v="0"/>
    <x v="0"/>
    <x v="1"/>
    <m/>
    <s v="Ternero con lesion en miembro posterior derecho con compromiso de tendones"/>
    <s v="aplicar pomada alfa para la inflamacion y complejo B"/>
    <s v="Ninguno"/>
  </r>
  <r>
    <n v="79183318"/>
    <s v="ALFO"/>
    <s v="RAMIREZ"/>
    <n v="3118483341"/>
    <n v="1608"/>
    <d v="2025-09-08T00:00:00"/>
    <s v="ROMERAL"/>
    <s v="BUENA VISTA"/>
    <s v="ALEXANDER ORTIZ"/>
    <x v="0"/>
    <x v="0"/>
    <x v="1"/>
    <m/>
    <s v="Vaca con perdida de apetito, estubo en celo"/>
    <s v="estar pendiente al celo purgar con vetercur"/>
    <s v="Ninguno"/>
  </r>
  <r>
    <n v="79482910"/>
    <s v="JOSE"/>
    <s v="PARRA"/>
    <n v="3152440081"/>
    <n v="1607"/>
    <d v="2025-09-08T00:00:00"/>
    <s v="PEÑON"/>
    <s v="SAN ANTONIO"/>
    <s v="ALEXANDER ORTIZ"/>
    <x v="0"/>
    <x v="0"/>
    <x v="1"/>
    <m/>
    <s v="Ternera atacada por perros a nivel costal superior derecho y en miembro posterior derecho dño de tendon"/>
    <s v="aplicar analgesia, animal para sacrificio según las lesiones"/>
    <s v="Ninguno"/>
  </r>
  <r>
    <n v="39725803"/>
    <s v="DIANA"/>
    <s v="PEÑALOSA"/>
    <n v="3213570879"/>
    <n v="1606"/>
    <d v="2025-09-08T00:00:00"/>
    <s v="PIE DE ALTO"/>
    <s v="ESPERANZA"/>
    <s v="ALEXANDER ORTIZ"/>
    <x v="0"/>
    <x v="0"/>
    <x v="2"/>
    <m/>
    <s v="Vaca tuerta vacia ovarios inactivos, sol cargada de aproximadamente 5 meses"/>
    <s v="tuerta aplicar fosfobes 15 ml por tres dias seguidos"/>
    <s v="Ninguno"/>
  </r>
  <r>
    <n v="39725803"/>
    <s v="DIANA"/>
    <s v="PEÑALOSA"/>
    <n v="3213570879"/>
    <n v="1605"/>
    <d v="2025-09-08T00:00:00"/>
    <s v="PIE DE ALTO"/>
    <s v="ESPERANZA"/>
    <s v="ALEXANDER ORTIZ"/>
    <x v="0"/>
    <x v="0"/>
    <x v="1"/>
    <m/>
    <s v="Descorne de 5 vacas con guaya y se le coloca yeso"/>
    <s v="estar pendiente que no se caiga el yeso ni presente infecciones"/>
    <s v="Ninguno"/>
  </r>
  <r>
    <n v="79183833"/>
    <s v="EDSON"/>
    <s v="MONTOYA"/>
    <n v="3112587280"/>
    <s v="846"/>
    <d v="2025-09-06T00:00:00"/>
    <s v="SAN RAFAEL "/>
    <s v="EL TENAMPA"/>
    <s v="ALFREDO ARDILA PARDO"/>
    <x v="0"/>
    <x v="0"/>
    <x v="0"/>
    <m/>
    <s v="NOVILLA DE NOMBRE GABANA #010 REPORTADA EN CELO INSEMINADA CON SEMEN DEL TORO AYRSHIRE ULVAR"/>
    <s v="ESTAR PENDIENTE AL COMPORTAMIENTO DENTRO DE 18-21 DIAS_x000a_DIAGNOSTICO DE GESTACION EN 35 DÍAS_x000a_"/>
    <s v="Ninguno"/>
  </r>
  <r>
    <n v="17129406"/>
    <s v="RAMON"/>
    <s v="PARDO"/>
    <n v="3153434205"/>
    <n v="1399"/>
    <d v="2025-09-05T00:00:00"/>
    <s v="SAN BENITO"/>
    <s v="EL RINCON"/>
    <s v="JUAN JOSE BUITRAGO"/>
    <x v="0"/>
    <x v="0"/>
    <x v="1"/>
    <s v="N/A"/>
    <s v="SE ENCUENTRA 1 BOVINO"/>
    <s v="SE REALIZA LA DESPARASITACION DE 1 NOVILLO DE 7 MESES SE SUMINISTRA ALBENDAZOL 20 ML VIA ORAL"/>
    <s v="Ninguno"/>
  </r>
  <r>
    <n v="19266712"/>
    <s v="RAMIRO"/>
    <s v="GUAQUETA"/>
    <n v="3153184728"/>
    <n v="1398"/>
    <d v="2025-09-05T00:00:00"/>
    <s v="PERICO"/>
    <s v="NORMANDIA"/>
    <s v="JUAN JOSE BUITRAGO"/>
    <x v="0"/>
    <x v="0"/>
    <x v="1"/>
    <s v="N/A"/>
    <s v="SE ENCUENTRAN 24 BOVINOS PARA DESPARASITAR Y VITAMINIZAR "/>
    <s v="SE REALIZA LA DESPARASITACION Y VITAMINIZACION DE 23 TERNERAS 1-5 MESES SE SUMINISTRA VITAMINA RICO 3 ML VIA INTRAMUSCULAR Y VERMECTINA 2 ML VIA SUBCUTANEO SE RECOMIENDA REALIZAR REPURGA EN 3 MESES "/>
    <s v="Ninguno"/>
  </r>
  <r>
    <n v="3178922"/>
    <s v="MARCO"/>
    <s v="REYES"/>
    <n v="3123252638"/>
    <s v="1566"/>
    <d v="2025-09-08T00:00:00"/>
    <s v="PIE DE ALTO "/>
    <s v="EL TRIUNFO"/>
    <s v="SEBASTIAN QUINTERO "/>
    <x v="0"/>
    <x v="0"/>
    <x v="2"/>
    <m/>
    <s v="2 VACAS PARA CHEQUEO REPRODUCTIVO POR ULTRASONOGRAFIA 1 VACA 8 MESES 9 DIAS  Y LA OTRA DE 7 MESES 4 DIAS DIAGNOSTICO POR ECOGRAFO PORTATIL "/>
    <s v="ESTAR PEDIENTE DE LAS VACAS QUE NO TENGAN AMENAZA DE ABORTO Y O SECRESIONES ANORMALES"/>
    <s v="Ninguno"/>
  </r>
  <r>
    <n v="391438"/>
    <s v="ADELMO"/>
    <s v="MONTOYA"/>
    <n v="3132884925"/>
    <s v="1562"/>
    <d v="2025-09-05T00:00:00"/>
    <s v="SAN BENITO"/>
    <s v="LA PEDREGOSA"/>
    <s v="SEBASTIAN QUINTERO"/>
    <x v="0"/>
    <x v="0"/>
    <x v="2"/>
    <m/>
    <s v="1 VACA PARA PALPACION RECTAL, SE CNOFIRMA VACIA CON QUISTE FOLICULAR ++ SE APLICA CLOPROSTENOL + COMPLELAND"/>
    <s v="ESTAR PENDIENTE DE LA VACA QUE ENTRE EN CELO PARA REALIZAR INSEMINACION ARTIFICIAL"/>
    <s v="Ninguno"/>
  </r>
  <r>
    <m/>
    <s v="LEONARDO "/>
    <s v="ARDILA"/>
    <n v="3133898275"/>
    <s v="1563"/>
    <d v="2025-09-05T00:00:00"/>
    <s v="USABA"/>
    <s v="PALERMO"/>
    <s v="SEBASTIAN QUINTERO"/>
    <x v="0"/>
    <x v="0"/>
    <x v="0"/>
    <m/>
    <s v="2 VACAS INSEMINADAS CON EL TORO LEO DE LA RAZA JERSEY DE NOMBRE MANUELA Y LA NOVILLA"/>
    <s v="ESTAR PENDIENTE DE LAS VACA QUE NO REPITAN CELO EN LOS PROXIMOS 21 DIAS, SE CONFIRMA PREÑEZ POR ULTRASONOGRAFIA A LOS 45 DIAS "/>
    <s v="Ninguno"/>
  </r>
  <r>
    <n v="1072190171"/>
    <s v="BRAYAN "/>
    <s v="CADENA"/>
    <n v="3133960830"/>
    <s v="1564"/>
    <d v="2025-09-05T00:00:00"/>
    <s v="SAN MIGUEL"/>
    <s v="LA DESENCDENCIA"/>
    <s v="SEBASTIAN QUINTERO"/>
    <x v="0"/>
    <x v="0"/>
    <x v="0"/>
    <m/>
    <s v="VACA DE NOMBRE CHUPETA INSEMINADA CON GYR DENOMBRE UNICO DE BRAS "/>
    <s v="ESTAR PENDIENTE DE LA VACA QUE NO REPITA CELO EN LOS PROXIMOS 21 DIAS, SE CONFIRMA A LSO 45 POR ULTRASONOGRAFIA"/>
    <s v="Ninguno"/>
  </r>
  <r>
    <n v="1072190171"/>
    <s v="BRAYAN "/>
    <s v="CADENA"/>
    <n v="3133960830"/>
    <s v="1560"/>
    <d v="2025-09-04T00:00:00"/>
    <s v="SAN MIGUEL"/>
    <s v="LA DESENCDENCIA"/>
    <s v="SEBASTIAN QUINTERO"/>
    <x v="0"/>
    <x v="0"/>
    <x v="0"/>
    <m/>
    <s v="VACA DE NOMBRE MOROCHA INSEMINADA CON EL TORO UNICO DE BRAS DE LA RAZA GYR "/>
    <s v="ESTAR PENDIENTE DE LA VACA QUE NO REPITA CELO EN LOS PROX 21 DIAS, SE CONFIRMA PREÑEZ A LOS 30-.40 DIAS POR ULTRASONOGRAFIA "/>
    <s v="Ninguno"/>
  </r>
  <r>
    <n v="3178805"/>
    <s v="JAIME"/>
    <s v="TORREZ"/>
    <n v="3125045147"/>
    <n v="1429"/>
    <d v="2025-09-04T00:00:00"/>
    <s v="LA UNION"/>
    <s v="VIVERO"/>
    <s v="FREDY ORLANDO MARENTES"/>
    <x v="3"/>
    <x v="8"/>
    <x v="7"/>
    <m/>
    <s v="plantas de alcaparro en transplante con problema de hongo en la raiz"/>
    <s v="aplicar un dimethomorf en dosis de 30cc por bonba de 20lt a la base de la planta"/>
    <s v="Ninguno"/>
  </r>
  <r>
    <n v="39724216"/>
    <s v="TERESA"/>
    <s v="MORA"/>
    <n v="3224809041"/>
    <n v="1604"/>
    <d v="2025-09-04T00:00:00"/>
    <s v="PIE DE ALTO"/>
    <s v="GIRASOL"/>
    <s v="ALEXANDER ORTIZ"/>
    <x v="0"/>
    <x v="8"/>
    <x v="1"/>
    <m/>
    <s v="Vaca con mastitis grado 3 pezon delantero derecho"/>
    <s v="Aplicar espiramicina 15 ml, aplicar tres jeringas intramamarias"/>
    <s v="Ninguno"/>
  </r>
  <r>
    <n v="3225481"/>
    <s v="ARQUIMEDES"/>
    <s v="RDRIGUEZ"/>
    <n v="3174438086"/>
    <n v="1603"/>
    <d v="2025-09-04T00:00:00"/>
    <s v="ALTO CHARCO"/>
    <s v="SAN ANDRES"/>
    <s v="ALEXANDER ORTIZ"/>
    <x v="0"/>
    <x v="0"/>
    <x v="2"/>
    <m/>
    <s v="Cuatro vacasd holstein y pintada cargadas de aproximadamente 7 meses aproximadamente, luna cargada 5 meses arpximadamente cachona vacia ovarios inactivos"/>
    <s v="cachona aplicar fosfobes 15 ml por tres dias seguidos"/>
    <s v="Ninguno"/>
  </r>
  <r>
    <n v="39617441"/>
    <s v="MARTHA"/>
    <s v="CHAPARRO"/>
    <n v="3227204266"/>
    <n v="1601"/>
    <d v="2025-09-04T00:00:00"/>
    <s v="SAN FORTUNATO"/>
    <s v="ALGESIRAS"/>
    <s v="ALEXANDER ORTIZ"/>
    <x v="0"/>
    <x v="0"/>
    <x v="0"/>
    <m/>
    <s v="Vaca  mandarina en celo de 8 a 18 horas inseminda con toro flki $ 25000"/>
    <s v="Estar pendientes en 21 días por si entra en celo para reinseminar o hacer chequeo en dos a tres meses "/>
    <s v="Ninguno"/>
  </r>
  <r>
    <n v="79183833"/>
    <s v="EDSON"/>
    <s v="MONTOYA"/>
    <n v="3112587280"/>
    <s v="845"/>
    <d v="2025-09-03T00:00:00"/>
    <s v="SAN RAFAEL "/>
    <s v="EL TENAMPA"/>
    <s v="ALFREDO ARDILA PARDO"/>
    <x v="0"/>
    <x v="0"/>
    <x v="0"/>
    <m/>
    <s v="NOVILLAS (2)REPORTADAS EN CELO INSEMINADAS CON SEMEN AYRSHIRE 013XULVAR Y 009XULVAR "/>
    <s v="ESTAR PENDIENTE AL COMPORTAMIENTO DENTRO DE 18-21 DIAS_x000a_DIAGNOSTICO DE GESTACION EN 35 DÍAS_x000a_"/>
    <s v="Ninguno"/>
  </r>
  <r>
    <n v="1003641600"/>
    <s v="ADRIANA "/>
    <s v="BERNAL"/>
    <n v="3134636160"/>
    <s v="1561"/>
    <d v="2025-09-04T00:00:00"/>
    <s v="LA HONDA PERICO"/>
    <s v="EL DESCANSO"/>
    <s v="SEBASTIAN QUINTERO"/>
    <x v="1"/>
    <x v="0"/>
    <x v="0"/>
    <m/>
    <s v="CERDA 003 CON CELO DE 12-24 HORAS INSEMINADA CON SEMEN DEL MACHO PIC 337 SUPERIOR (PROPIETARIO SUMINISTRA MATERIAL GENETICO) "/>
    <s v="STAR PENDIENTE DE LA CERDA QUE NO REPITA CELO EN LOS PROXIMOS 21 DIAS, SE CONFIRMA CON ULTRASONOGRAFIA A LOS 30 DIAS"/>
    <s v="Ninguno"/>
  </r>
  <r>
    <n v="1040399"/>
    <s v="JOSE "/>
    <s v="MENDIVELSO"/>
    <n v="3204310253"/>
    <s v="1558"/>
    <d v="2025-09-03T00:00:00"/>
    <s v="ROMERAL"/>
    <s v="SAN GREGORIO"/>
    <s v="SEBASTIAN QUINTERO"/>
    <x v="0"/>
    <x v="0"/>
    <x v="0"/>
    <m/>
    <s v="VACA DE NOMBRE LA JERSEY INSEMINADA CON SEMEN DEL TORO DOUBLEPLAY DE LA RAZA JERSEY "/>
    <s v="ESTAR PENDIENTE DE LA VACA QUE NO REPITA CELO EN LOS PROX, 21 DIAS, SE CONFRIMA PREÑEZ A LOS 45 DIAS POR ULTRASONOGRAFIA"/>
    <s v="Ninguno"/>
  </r>
  <r>
    <n v="51618170"/>
    <s v="CARMEN"/>
    <s v="ARIAS"/>
    <n v="3144420184"/>
    <s v="1466"/>
    <d v="2025-09-03T00:00:00"/>
    <s v="PERICO &quot;LA MACARENA&quot;"/>
    <s v="LA ESMERALDA"/>
    <s v="JOSE LUIS CALDERON"/>
    <x v="1"/>
    <x v="1"/>
    <x v="1"/>
    <m/>
    <s v="Lote de 3 ovejas para desparacitar (vetercur) 3-5 ml aprox"/>
    <s v="Programar visita para descole y vitaminizacion del lote; Programar prestamo de macho big ben en 1 mes"/>
    <s v="adulto mayor&gt;70"/>
  </r>
  <r>
    <n v="80513549"/>
    <s v="ALFREDO"/>
    <s v="LESMES"/>
    <n v="3228386265"/>
    <s v="1465"/>
    <d v="2025-09-03T00:00:00"/>
    <s v="SAN EUGENIO"/>
    <s v="LOS ALISOS"/>
    <s v="JOSE LUIS CALDERON"/>
    <x v="1"/>
    <x v="1"/>
    <x v="2"/>
    <m/>
    <s v="Se realiza ecografia a 2 hembras ovinas (Pintada y azucena) las 2 con gestacion positiva"/>
    <s v="Preñez de 3 meses aproximada; Destetar el cordero buscando que la ubre de la hembra descanse"/>
    <s v="Ninguno"/>
  </r>
  <r>
    <n v="91473058"/>
    <s v="JAVIER"/>
    <s v="RODRIGUEZ"/>
    <n v="3222153230"/>
    <s v="1464"/>
    <d v="2025-09-03T00:00:00"/>
    <s v="SANTA ROSA"/>
    <s v="EL PROGRESO"/>
    <s v="JOSE LUIS CALDERON"/>
    <x v="1"/>
    <x v="3"/>
    <x v="1"/>
    <m/>
    <s v="Lote de 25 cerdos (lechones y levante) para aplicación aprox de 2 ml de circumvent PVC"/>
    <s v="Observar los animales, ante cualquier anomalia llamar al profesional"/>
    <s v="Ninguno"/>
  </r>
  <r>
    <n v="79601138"/>
    <s v="FRANCISCO"/>
    <s v="BORDA"/>
    <n v="3502147884"/>
    <n v="1602"/>
    <d v="2025-09-03T00:00:00"/>
    <s v="ALTO CHARCO"/>
    <s v="LA MAYOLI"/>
    <s v="ALEXANDER ORTIZ"/>
    <x v="2"/>
    <x v="6"/>
    <x v="1"/>
    <m/>
    <s v="Revicion de puntos equino al cual se le hace correccion de hernia umbilical"/>
    <s v="Estar pendente de posibles infecciones"/>
    <s v="Ninguno"/>
  </r>
  <r>
    <n v="53010989"/>
    <s v="MELISSA"/>
    <s v="CUBILLOS"/>
    <n v="3028592493"/>
    <n v="1300"/>
    <d v="2025-09-03T00:00:00"/>
    <s v="USABA"/>
    <s v="PALERMO"/>
    <s v="ALEXANDER ORTIZ"/>
    <x v="0"/>
    <x v="0"/>
    <x v="0"/>
    <m/>
    <s v="Vaca  bety en celo de 8 a 18 horas inseminda con toro leo $ fomento"/>
    <s v="Estar pendientes en 21 días por si entra en celo para reinseminar o hacer chequeo en dos a tres meses "/>
    <s v="Ninguno"/>
  </r>
  <r>
    <n v="53081250"/>
    <s v="ANGELICA"/>
    <s v="SANCHEZ"/>
    <n v="3213712872"/>
    <n v="1299"/>
    <d v="2025-09-03T00:00:00"/>
    <s v="PERICO"/>
    <s v="MIRAFLORES"/>
    <s v="ALEXANDER ORTIZ"/>
    <x v="0"/>
    <x v="0"/>
    <x v="1"/>
    <m/>
    <s v="Colocacion de nariguera a un toro  y se desparasitaron 3 animales"/>
    <s v="vitaminizar con overcel o belamil y desparasitar nuevamente en un mes"/>
    <s v="Ninguno"/>
  </r>
  <r>
    <n v="53081250"/>
    <s v="ANGELICA"/>
    <s v="SANCHEZ"/>
    <n v="3213712872"/>
    <n v="1298"/>
    <d v="2025-09-03T00:00:00"/>
    <s v="PERICO"/>
    <s v="MIRAFLORES"/>
    <s v="ALEXANDER ORTIZ"/>
    <x v="0"/>
    <x v="0"/>
    <x v="2"/>
    <m/>
    <s v="3 Vacas chequeadas esmeralda 3 meses aprox, mariposa gesta 4 meses, criolla rechequeo"/>
    <s v="criolla rechequeo en un mes "/>
    <s v="Ninguno"/>
  </r>
  <r>
    <n v="19172732"/>
    <s v="PABLO "/>
    <s v="GARCIA"/>
    <n v="3144556059"/>
    <s v="1559"/>
    <d v="2025-09-03T00:00:00"/>
    <s v="PERICO"/>
    <s v="LAS MANITAS"/>
    <s v="SEBASTIAN QUINTERO"/>
    <x v="0"/>
    <x v="0"/>
    <x v="2"/>
    <m/>
    <s v="VACA DE NOMBRE LA PARHOL; CON ANESTRO PROFUNDO; aplicación de cloprostenol y tratamiento gnrh"/>
    <s v="ESTAR PENDIENTE DE LA VACA QUE ENTRE EN CELO PARA REALIZAR INSEMINACION ARTIFICIAL "/>
    <s v="adulto mayor&gt;70"/>
  </r>
  <r>
    <n v="3179641"/>
    <s v="ARCESIO"/>
    <s v="SANDOVAL"/>
    <n v="3118086110"/>
    <s v="1554"/>
    <d v="2025-09-02T00:00:00"/>
    <s v="SAN MIGUEL"/>
    <s v="EL PROGRESO"/>
    <s v="SEBASTIAN QUINTERO"/>
    <x v="0"/>
    <x v="0"/>
    <x v="0"/>
    <m/>
    <s v="VACA DE NOMBRE MARIPOSA INSEMINADA CON SEMEN DEL TORO LEO DE LA RAZA JERSEY "/>
    <s v="ESTAR PENDIENTE DE LA VACA QUE NO PRESENTE CELO EN LOS PROXIMOS 21 DIAS, SE CONFIRMA PRÑEEZ A LOS 35-40 DIAS POR ULTRASONOGRAFIA"/>
    <s v="Ninguno"/>
  </r>
  <r>
    <n v="1072198418"/>
    <s v="JEISON "/>
    <s v="SANDOVAL"/>
    <n v="3137582089"/>
    <s v="1555"/>
    <d v="2025-09-02T00:00:00"/>
    <s v="SAN MIGUEL"/>
    <s v="EL PROGRESO "/>
    <s v="SEBASTIAN QUINTERO"/>
    <x v="0"/>
    <x v="0"/>
    <x v="3"/>
    <m/>
    <s v="NOVILLA DE NOMBRE CAMPANA SINCRONIZADA CON DIB+ 2ML BENZOATO DE ESTRADIOL"/>
    <s v="ESTAR PENDIENTE DEL DISPOSITIVO QUE NO LO BOTE Y TENGA SECRESIONES ANORMALES"/>
    <s v="Ninguno"/>
  </r>
  <r>
    <n v="1030522225"/>
    <s v="RAFAEL"/>
    <s v="LEON"/>
    <n v="3112634237"/>
    <s v="1556"/>
    <d v="2025-09-02T00:00:00"/>
    <s v="CARRIZAL"/>
    <s v="GUAYABITO"/>
    <s v="SEBASTIAN QUINTERO"/>
    <x v="0"/>
    <x v="0"/>
    <x v="2"/>
    <m/>
    <s v="4 VACAS PARA CHEQUEO REPRODUCTIVO POR PALAPACION RECTAL Y ECOGRAFIA, 3 CONFIRMADAS, 1 VACIA CON APLICACIÓN DE BENZOATO PARA INICIO CELO"/>
    <s v="ESTAR PENDIENTE DE LAS GESTACIONES QUE NO TENGA AMENAZA DE ABORTO Y QUE LA OTRA ENTRE EN CELO"/>
    <s v="Ninguno"/>
  </r>
  <r>
    <n v="10257483"/>
    <s v="FERNANDO"/>
    <s v="RAMIREZ"/>
    <n v="3229393397"/>
    <n v="1297"/>
    <d v="2025-09-02T00:00:00"/>
    <s v="CHACUA"/>
    <s v="MIGAJAS"/>
    <s v="ALEXANDER ORTIZ"/>
    <x v="0"/>
    <x v="0"/>
    <x v="0"/>
    <m/>
    <s v="Vaca  en celo de 8 a 18 horas inseminda con toro pengiskhan"/>
    <s v="Estar pendientes en 21 días por si entra en celo para reinseminar o hacer chequeo en dos a tres meses "/>
    <s v="Ninguno"/>
  </r>
  <r>
    <n v="20945405"/>
    <s v="ELVIRA"/>
    <s v="MAYORGA"/>
    <n v="3045511945"/>
    <n v="1296"/>
    <d v="2025-09-02T00:00:00"/>
    <s v="PERICO"/>
    <s v="TRONCALITO"/>
    <s v="ALEXANDER ORTIZ"/>
    <x v="0"/>
    <x v="0"/>
    <x v="1"/>
    <m/>
    <s v="Vaca con masttis grado 4 en pezon derecho trasero bastante inflamacion y duro"/>
    <s v="aplicar 10 ml de espiramicina por 3 dias y jeringas intramamarias una diaria 3"/>
    <s v="Ninguno"/>
  </r>
  <r>
    <n v="79183064"/>
    <s v="CRISANTO"/>
    <s v="RODRIGUEZ"/>
    <s v=""/>
    <n v="1295"/>
    <d v="2025-09-02T00:00:00"/>
    <s v="DELICIAS"/>
    <s v="MIRADOR"/>
    <s v="ALEXANDER ORTIZ"/>
    <x v="0"/>
    <x v="0"/>
    <x v="1"/>
    <m/>
    <s v="Vaca con mastitis grado dos pezon trasero derrecho"/>
    <s v="aplicar 15 ml de espiramicina o sianobes aplicar tres jeringas antimastitico lactancia una diaria"/>
    <s v="Ninguno"/>
  </r>
  <r>
    <n v="1072194551"/>
    <s v="JAVIER "/>
    <s v="VILLALVA"/>
    <n v="3228861566"/>
    <n v="1294"/>
    <d v="2025-09-02T00:00:00"/>
    <s v="DELICIAS"/>
    <s v="VILLA CONSUELO"/>
    <s v="ALEXANDER ORTIZ"/>
    <x v="0"/>
    <x v="0"/>
    <x v="1"/>
    <m/>
    <s v="Vaca cari blanca cargada 4 meses aprox"/>
    <s v="desparasitar un mes ntes del parto"/>
    <s v="Ninguno"/>
  </r>
  <r>
    <n v="39726209"/>
    <s v="YAMILE"/>
    <s v="REYES"/>
    <n v="3145967574"/>
    <n v="1293"/>
    <d v="2025-09-02T00:00:00"/>
    <s v="PIE DE ALTO"/>
    <s v="CEREZO"/>
    <s v="ALEXANDER ORTIZ"/>
    <x v="0"/>
    <x v="0"/>
    <x v="1"/>
    <m/>
    <s v="Desparasitacion de un ternero en condicion corporal bja con mucho piojo"/>
    <s v="Bañar para el piojo desparasitar nuevamente en un mes"/>
    <s v="Ninguno"/>
  </r>
  <r>
    <n v="20946461"/>
    <s v="CEDELA"/>
    <s v="GARZON"/>
    <n v="3208085510"/>
    <n v="1292"/>
    <d v="2025-09-02T00:00:00"/>
    <s v="PIE DE ALTO"/>
    <s v="CERESO"/>
    <s v="ALEXANDER ORTIZ"/>
    <x v="0"/>
    <x v="0"/>
    <x v="1"/>
    <m/>
    <s v="Vaca con pododermatitis de miembro anterior izquierdo"/>
    <s v="Aplicar 15 ml de tylosina por 5 dias y en la zona aplicar formol con sulfato"/>
    <s v="Ninguno"/>
  </r>
  <r>
    <n v="79182726"/>
    <s v="JAIME"/>
    <s v="GARCIA"/>
    <n v="3004819047"/>
    <n v="1291"/>
    <d v="2025-09-02T00:00:00"/>
    <s v="ALTO CHARCO"/>
    <s v="RETIRO"/>
    <s v="ALEXANDER ORTIZ"/>
    <x v="0"/>
    <x v="0"/>
    <x v="1"/>
    <m/>
    <s v="Lavado uterina a una vaca con oxitetraciclina y agua destilada y se desparasito"/>
    <s v="desparasitar en 6 meses"/>
    <s v="Ninguno"/>
  </r>
  <r>
    <n v="1072189032"/>
    <s v="PEDRO"/>
    <s v="GARZO"/>
    <n v="3147017089"/>
    <s v="1557"/>
    <d v="2025-09-02T00:00:00"/>
    <s v="ROMERAL"/>
    <s v="CORRAL PINTADO"/>
    <s v="SEBASTIAN QUINTERO"/>
    <x v="0"/>
    <x v="0"/>
    <x v="0"/>
    <m/>
    <s v="VACA DE NOMBRE BONITA 067 INSMEINADA CON GYR DEL TORO BENETON CON 2.5 GNRH"/>
    <s v="ESTAR PENDIENTE DE LA VCAA QUE NO REPITA CELO EN LOS PROX. 21 DIAS SE CONFIRMA PRÑEEZ A LOS 30-40 DIAS POR ULTRASONGRAIFA"/>
    <s v="Ninguno"/>
  </r>
  <r>
    <n v="11380794"/>
    <s v="JOSE"/>
    <s v="GUTIERREZ"/>
    <n v="3134622713"/>
    <s v="1552"/>
    <d v="2025-09-01T00:00:00"/>
    <s v="EL PROGRESO"/>
    <s v="LOS ANGELES"/>
    <s v="SEBASTIAN QUINTERO"/>
    <x v="0"/>
    <x v="0"/>
    <x v="2"/>
    <m/>
    <s v="2 PAPACIONES RECTALES, 1 CON GESTACION DE 20 SEMANAS Y 1 VACIA CON ANESTRO PROFUNDO EN OVARIO IZQUIERDO DE 285 DIAS ABIERTOS"/>
    <s v="ESTAE PENDIENTE DE LA VACA EN GESTACIONQUE NO TENGA AMENAZA DE ABORTO; APLICAR PROGESTERONA"/>
    <s v="Ninguno"/>
  </r>
  <r>
    <n v="79182350"/>
    <s v="LUIS"/>
    <s v="BELLO"/>
    <n v="3138948614"/>
    <s v="1553"/>
    <d v="2025-09-01T00:00:00"/>
    <s v="PRIMAVERA"/>
    <s v="EL PANTANO"/>
    <s v="SEBASTIAN QUINTERO"/>
    <x v="0"/>
    <x v="0"/>
    <x v="0"/>
    <m/>
    <s v="NOVILLA DE NOMBRE JAZZ INSEMINADA CON EL TORO FERRIX DE LA RAZA AYRSHIRE"/>
    <s v="ESTAR PENDIENTE DE LA VACA QUE NO REPITA CELO EN LOS PROXIMOS 21 DIAS, SE CONFIRMA PRÑEEZ A LOS 30-35 DIAS POR ULTRASONOGRAFIA. "/>
    <s v="Ninguno"/>
  </r>
  <r>
    <n v="1072198418"/>
    <s v="JEISON "/>
    <s v="SANDOVAL"/>
    <n v="3137582089"/>
    <s v="1348"/>
    <d v="2025-08-29T00:00:00"/>
    <s v="SAN MIGUEL"/>
    <s v="EL PROGRESO "/>
    <s v="SEBASTIAN QUINTERO"/>
    <x v="0"/>
    <x v="0"/>
    <x v="1"/>
    <m/>
    <s v="LAVADO INTRAUTERINO POST PARTO CON AGUA DESTILADA ´+ OXITETRACICLINA 2% Y COMPLEJO B "/>
    <s v="SE RECOMIENDA APLOCAR EL COMPLEJO B POR 3 DIAS VIA INTRAMUSCULAR PROFUNDA"/>
    <s v="Ninguno"/>
  </r>
  <r>
    <n v="79182315"/>
    <s v="JORGE "/>
    <s v="VANEGAS"/>
    <n v="3115040037"/>
    <n v="1428"/>
    <d v="2025-08-29T00:00:00"/>
    <s v="LA HONDA"/>
    <s v="EL VERGEL"/>
    <s v="FREDY ORLANDO MARENTES"/>
    <x v="3"/>
    <x v="8"/>
    <x v="7"/>
    <m/>
    <s v="cultivo de tomate en produccion y en desarrollo"/>
    <s v="aplicar fosforo-potacio en dosis de 25- 30cc extracto de ajo-aji 25cc por bonba de 20cc"/>
    <s v="Ninguno"/>
  </r>
  <r>
    <n v="39725422"/>
    <s v="SANDRA"/>
    <s v="GARZON"/>
    <n v="3237234284"/>
    <n v="1290"/>
    <d v="2025-08-29T00:00:00"/>
    <s v="USABA"/>
    <s v="LAJITAS"/>
    <s v="ALEXANDER ORTIZ"/>
    <x v="0"/>
    <x v="0"/>
    <x v="1"/>
    <m/>
    <s v="Vaca con prolapso uterino se le introduce y se le colocan dos puntos "/>
    <s v="retirar los puntos en 15 dias y hacer un lavado uterino"/>
    <s v="Ninguno"/>
  </r>
  <r>
    <n v="1072196771"/>
    <s v="BRAYAN"/>
    <s v="CARDOSO"/>
    <n v="3214368658"/>
    <n v="1289"/>
    <d v="2025-08-29T00:00:00"/>
    <s v="BRADEMONTE"/>
    <s v="TRIUNFO"/>
    <s v="ALEXANDER ORTIZ"/>
    <x v="0"/>
    <x v="0"/>
    <x v="1"/>
    <m/>
    <s v="Lavado uterino con agua destilada y oxitetraciclina"/>
    <s v="estar pendientes al celo"/>
    <s v="Ninguno"/>
  </r>
  <r>
    <n v="1022444351"/>
    <s v="DUVAN"/>
    <s v="RAMIREZ"/>
    <n v="3144008630"/>
    <n v="1288"/>
    <d v="2025-08-29T00:00:00"/>
    <s v="ROMERAL"/>
    <s v="GRANILLA"/>
    <s v="ALEXANDER ORTIZ"/>
    <x v="0"/>
    <x v="0"/>
    <x v="2"/>
    <m/>
    <s v="dos vacas vacias ovarios inactivos "/>
    <s v="aplicar fosfobes 15 ml por tres dias seguidos"/>
    <s v="Ninguno"/>
  </r>
  <r>
    <n v="79956862"/>
    <s v="EFRAIN "/>
    <s v="MAYORGA"/>
    <s v="3194583015"/>
    <s v="1507"/>
    <d v="2025-08-28T00:00:00"/>
    <s v="BALCONES"/>
    <s v="SIBATE"/>
    <s v="VANESSA FLORIAN"/>
    <x v="5"/>
    <x v="16"/>
    <x v="1"/>
    <s v="canino"/>
    <s v="absceso "/>
    <s v="formula medica"/>
    <s v="Ninguno"/>
  </r>
  <r>
    <n v="41506918"/>
    <s v="MERDECES "/>
    <s v="ZAMUDIO"/>
    <s v="3165535581"/>
    <s v="1508"/>
    <d v="2025-08-28T00:00:00"/>
    <s v="PROGRESO"/>
    <s v="SIBATE"/>
    <s v="VANESSA FLORIAN"/>
    <x v="5"/>
    <x v="16"/>
    <x v="1"/>
    <s v="canino"/>
    <s v="respiratorio"/>
    <s v="formula medica"/>
    <s v="Ninguno"/>
  </r>
  <r>
    <n v="79182953"/>
    <s v="RAUL "/>
    <s v="HUERTAS"/>
    <n v="3144324828"/>
    <s v="844"/>
    <d v="2025-08-28T00:00:00"/>
    <s v="DELICIAS"/>
    <s v="EL ESCONDITE"/>
    <s v="ALFREDO ARDILA PARDO"/>
    <x v="0"/>
    <x v="0"/>
    <x v="0"/>
    <m/>
    <s v="NOVILLA DE NOMBRE MARIPOSA REPORTADA EN CELO INSEMINADA CON SEMEN AYSHIRE DEL TOTO HARIS P"/>
    <s v="ESTAR PENDIENTE AL COMPORTAMIENTO DENTRO DE 18-21 DIAS_x000a_DIAGNOSTICO DE GESTACION EN 35 DÍAS_x000a_"/>
    <s v="Ninguno"/>
  </r>
  <r>
    <n v="19172732"/>
    <s v="PABLO "/>
    <s v="GARCIA"/>
    <n v="3144556059"/>
    <s v="1349"/>
    <d v="2025-08-29T00:00:00"/>
    <s v="PERICO"/>
    <s v="LAS MANITAS"/>
    <s v="SEBASTIAN QUINTERO"/>
    <x v="0"/>
    <x v="0"/>
    <x v="0"/>
    <m/>
    <s v="1 VACA PARA I.A CON CELO DE 12-18 HORAS INSEMINADA CON FERRIX TORO DE LA RAZA AYRSHIRE"/>
    <s v="ESTAR PENDIENTE DE LA VACA QUE NO REPITA CELO EN LOS PROXIMOS 21 DIAS, SE CONFIRMA POR ULTRASONOGRAFIA  A LOS 40 DIAS "/>
    <s v="adulto mayor&gt;70"/>
  </r>
  <r>
    <n v="1072194551"/>
    <s v="JAVIER "/>
    <s v="VILLALBA"/>
    <n v="3228861566"/>
    <s v="1350"/>
    <d v="2025-08-29T00:00:00"/>
    <s v="SAN RAFAL"/>
    <s v="PALERMO"/>
    <s v="SEBASTIAN QUINTERO"/>
    <x v="0"/>
    <x v="0"/>
    <x v="0"/>
    <m/>
    <s v="VACA DE NOMBRE HOLSTEIN 45 INSEMINADA CON EL TORO FOLKI DE LA RAZA AYRSHIRE "/>
    <s v="ESTAR PENDIETE DE LA VACA QUE NO REPITA CELO EN LOS PROXIMOS 21 DIAS, SE CONFIRMA A LOS 45 POR ULTRASONOGRAFIA"/>
    <s v="Ninguno"/>
  </r>
  <r>
    <n v="3174940"/>
    <s v="VIRGILIO"/>
    <s v="JIMENEZ"/>
    <n v="3143419894"/>
    <s v="1344"/>
    <d v="2025-08-28T00:00:00"/>
    <s v="EL PROGRESO"/>
    <s v="LA ESPERANZA"/>
    <s v="SEBASTIAN QUINTERO"/>
    <x v="0"/>
    <x v="0"/>
    <x v="1"/>
    <m/>
    <s v="VACA PARA PROCEDIMIENTO DE CARCINOMA OCULAR DERECHO, BAJO SEDACIN (XILACINA) GENERAL Y LIDOCAINA+EPIREFRINA LOCAL EN EL OCULAR, LAGRIMAL, +20 ML DE FLUEXINA"/>
    <s v="ESTAR PENDIENTE DE LA VACA EN SI PROCESO DE CICATRIZACION Y CURACION "/>
    <s v="adulto mayor&gt;70"/>
  </r>
  <r>
    <n v="5905528"/>
    <s v="OSCAR"/>
    <s v="MOYANO"/>
    <n v="3202769128"/>
    <n v="1426"/>
    <d v="2025-08-28T00:00:00"/>
    <s v="DELICIAS"/>
    <s v="LA PRADERA"/>
    <s v="FREDY ORLANDO MARENTES"/>
    <x v="3"/>
    <x v="7"/>
    <x v="7"/>
    <m/>
    <s v="cultivo de papa nativa"/>
    <s v="aplicar fosetil de aluminio 100gr, validazin 30cc a la base de la planta."/>
    <s v="Ninguno"/>
  </r>
  <r>
    <n v="3186091"/>
    <s v="FABIO NELSON"/>
    <s v="GARZON MARROQUIN"/>
    <n v="3102550049"/>
    <n v="1427"/>
    <d v="2025-08-28T00:00:00"/>
    <s v="ROMERAL"/>
    <s v="LA IGLECIA"/>
    <s v="FREDY ORLANDO MARENTES"/>
    <x v="3"/>
    <x v="7"/>
    <x v="7"/>
    <m/>
    <s v="cultivo de papa superior en maduracion"/>
    <s v="aplicar fulmineitor 330cc, landa-tiametoxan 330cc, magestig una bolsa, potacio 500cc por caneca de 200lt"/>
    <s v="Ninguno"/>
  </r>
  <r>
    <n v="79601138"/>
    <s v="FRANCISCO"/>
    <s v="BORDA"/>
    <n v="3502147884"/>
    <n v="1287"/>
    <d v="2025-08-28T00:00:00"/>
    <s v="ALTO CHARCO"/>
    <s v="LA MAYOLI"/>
    <s v="ALEXANDER ORTIZ"/>
    <x v="2"/>
    <x v="6"/>
    <x v="1"/>
    <m/>
    <s v="Revicion de cirugia de hernia umbilical se encuentra supurando"/>
    <s v="aplicar pentriland 5 ml por 4 dias"/>
    <s v="Ninguno"/>
  </r>
  <r>
    <n v="1024519054"/>
    <s v="ALEJANDRA"/>
    <s v="ARCILA"/>
    <n v="322028204421"/>
    <n v="1286"/>
    <d v="2025-08-28T00:00:00"/>
    <s v="CHACUA"/>
    <s v="PORVENIR"/>
    <s v="ALEXANDER ORTIZ"/>
    <x v="0"/>
    <x v="0"/>
    <x v="1"/>
    <m/>
    <s v="Ternero en condicion corporal baja se purga"/>
    <s v="dar mas leche y dar concentrado en la leche"/>
    <s v="Ninguno"/>
  </r>
  <r>
    <n v="1072198532"/>
    <s v="JEFERSON "/>
    <s v="SALAZAR"/>
    <n v="3123701737"/>
    <n v="1285"/>
    <d v="2025-08-28T00:00:00"/>
    <s v="DELICIAS"/>
    <s v="INMACULADA"/>
    <s v="ALEXANDER ORTIZ"/>
    <x v="0"/>
    <x v="0"/>
    <x v="1"/>
    <m/>
    <s v="un ternero con demacidos acaros y hongos greneralizado"/>
    <s v="bañar con amitraz disolver un ml por litro de agua hacer 4 baños uno cada 8 dias, aplicar cefalecina 5 ml por tres dias, aplicar 5 ml de cefalecina"/>
    <s v="Ninguno"/>
  </r>
  <r>
    <n v="1072191779"/>
    <s v="EDWIN "/>
    <s v="FORERO"/>
    <n v="3208616115"/>
    <n v="1397"/>
    <d v="2025-08-27T00:00:00"/>
    <s v="SANTA TERESA"/>
    <s v="VILLA GRES"/>
    <s v="JUAN JOSE BUITRAGO"/>
    <x v="0"/>
    <x v="0"/>
    <x v="1"/>
    <s v="N/A"/>
    <s v="SE ENCUENTRAN 2 BOVINOS"/>
    <s v="SE REALIZA LA DESPARASITACION DE 1 TERNERO 5 MESES Y 1 TERNERA 5 MESES SE SUMINISTRA VETERCUR 10 ML VIA ORAL"/>
    <s v="Ninguno"/>
  </r>
  <r>
    <n v="24017569"/>
    <s v="ANA"/>
    <s v="CRUZ"/>
    <n v="3194832562"/>
    <n v="1396"/>
    <d v="2025-08-27T00:00:00"/>
    <s v="USABA CANTERA"/>
    <s v="PORVENIR 2"/>
    <s v="JUAN JOSE BUITRAGO"/>
    <x v="0"/>
    <x v="0"/>
    <x v="1"/>
    <s v="N/A"/>
    <s v="SE ENCUENTRAN HUERTA CASERA "/>
    <s v="SE REALIZA EL SEGUIMIENTO DE LA HUERTA CASERA DE LA SEÑORA ANA DONDE TIENE SEMBRADO CEBOLLA Y ME RECOMINEDA LLEVAR CILANTRO,LECHUGA,ZANAHORIA Y CEBOLLA "/>
    <s v="Ninguno"/>
  </r>
  <r>
    <n v="39669318"/>
    <s v="EVANGELINA"/>
    <s v="PARRA"/>
    <n v="3133008209"/>
    <n v="1395"/>
    <d v="2025-08-27T00:00:00"/>
    <s v="LA CANTERA"/>
    <s v="VILLA SANDY"/>
    <s v="JUAN JOSE BUITRAGO"/>
    <x v="0"/>
    <x v="0"/>
    <x v="1"/>
    <s v="N/A"/>
    <s v="SE ENCUENTRA HUERTA CASERA "/>
    <s v="SE REALIZA SEGUIMKIENTO DE HUERTA CASERA DE LA SEÑORA EVANGELINA DONDE HAY CEBOLLA,MORA Y UCHUVA SE RECOMIENDA LLEVAR PARA LA HUERTA CILANTRO,LECHUGA, Y FRUTALES COMO CURUBA,MORA Y FRESA"/>
    <s v="Ninguno"/>
  </r>
  <r>
    <n v="3178601"/>
    <s v="ANTONIO "/>
    <s v="ZARATE "/>
    <n v="3102379403"/>
    <n v="1394"/>
    <d v="2025-08-27T00:00:00"/>
    <s v="ROMERAL"/>
    <s v="EL SANTUARIO"/>
    <s v="JUAN JOSE BUITRAGO"/>
    <x v="0"/>
    <x v="0"/>
    <x v="1"/>
    <s v="N/A"/>
    <s v="SE ENCUENTRAN 15 BOVINOS "/>
    <s v="SE REALIZA LA DESPARASITACION DE 15 NOVILLOS 3-4 AÑOS SE SUMINISTRA VETRECUR 20-15 ML VIA ORAL"/>
    <s v="Ninguno"/>
  </r>
  <r>
    <n v="1072190551"/>
    <s v="JOSE "/>
    <s v="ZARATE"/>
    <n v="3104494718"/>
    <n v="1393"/>
    <d v="2025-08-27T00:00:00"/>
    <s v="ROMERAL"/>
    <s v="EL SANTUARIO "/>
    <s v="JUAN JOSE BUITRAGO"/>
    <x v="0"/>
    <x v="0"/>
    <x v="1"/>
    <s v="N/A"/>
    <s v="SE ENCUENTRA 20 BOVINOS "/>
    <s v="SE REALIZA LA DESPARASITACION 10 NOVILLOS 1-2 AÑOS 5 VACAS 5-6 AÑOS SE SUMINISTRA 20 ML VIA ORAL "/>
    <s v="Ninguno"/>
  </r>
  <r>
    <n v="3175162"/>
    <s v="EMILIANO"/>
    <s v="GARZON"/>
    <n v="3247455891"/>
    <n v="1392"/>
    <d v="2025-08-27T00:00:00"/>
    <s v="USABA CANTERA "/>
    <s v="SAN MARTIN"/>
    <s v="JUAN JOSE BUITRAGO"/>
    <x v="0"/>
    <x v="0"/>
    <x v="1"/>
    <s v="N/A"/>
    <s v="SE ENCUNTRA 1 VACA "/>
    <s v="SE REALIZA LA APLICACION DE CALCIO X PROBLEMA DE HIPOCALCEMIA VIA INTRAVENOZO"/>
    <s v="Ninguno"/>
  </r>
  <r>
    <n v="1072189032"/>
    <s v="PEDRO"/>
    <s v="GARZO"/>
    <n v="3147017089"/>
    <s v="1345"/>
    <d v="2025-08-28T00:00:00"/>
    <s v="ROMERAL"/>
    <s v="CORRAL PINTADO"/>
    <s v="SEBASTIAN QUINTERO"/>
    <x v="0"/>
    <x v="0"/>
    <x v="0"/>
    <m/>
    <s v="VACA DE NOMBRE ESTRELLA INSEMINADA CON EL TORO FERRIX DE LA RAZA AYRSHIRE"/>
    <s v="ESTAR PENDIENTE DE LA VACA QUE NO REPITA CELO EN LOS PROXIMOS 21 DIAS, SE CONFIRMA A LOS 30 A 45 DIAS POR ULTRASONOGRAFIA"/>
    <s v="Ninguno"/>
  </r>
  <r>
    <n v="1072197004"/>
    <s v="GABRIEL"/>
    <s v="GARZON"/>
    <n v="3184627080"/>
    <n v="1284"/>
    <d v="2025-08-27T00:00:00"/>
    <s v="BRADEMONTE"/>
    <s v="SANTUARIO"/>
    <s v="ALEXANDER ORTIZ"/>
    <x v="1"/>
    <x v="3"/>
    <x v="1"/>
    <m/>
    <s v="Cerdo con orejas y osico rojo dificultd respiratoria se le marca las costillas"/>
    <s v="aplicar un ml de penicilina y 1 ml de colivet "/>
    <s v="Ninguno"/>
  </r>
  <r>
    <n v="79182926"/>
    <s v="OMAR"/>
    <s v="GUTIERREZ"/>
    <n v="3147567985"/>
    <n v="1283"/>
    <d v="2025-08-27T00:00:00"/>
    <s v="BRADEMONTE"/>
    <s v="SAN CAYETANO"/>
    <s v="ALEXANDER ORTIZ"/>
    <x v="0"/>
    <x v="0"/>
    <x v="1"/>
    <m/>
    <s v="Lavado uterino  dos vacas con oxitetraciclina y agua destilada"/>
    <s v="estar pendiente  del celo"/>
    <s v="Ninguno"/>
  </r>
  <r>
    <n v="1072188153"/>
    <s v="JOSE"/>
    <s v="GARZON"/>
    <n v="3156447869"/>
    <n v="1282"/>
    <d v="2025-08-27T00:00:00"/>
    <s v="ROMERAL"/>
    <s v="PEÑITA"/>
    <s v="ALEXANDER ORTIZ"/>
    <x v="0"/>
    <x v="0"/>
    <x v="2"/>
    <m/>
    <s v="Vaca reliquia getacion de aproximadamente 2 mese"/>
    <s v="rechequeo nuevamenter en un mes"/>
    <s v="Ninguno"/>
  </r>
  <r>
    <n v="1072188153"/>
    <s v="JOSE"/>
    <s v="GARZON"/>
    <n v="3156447869"/>
    <n v="1281"/>
    <d v="2025-08-27T00:00:00"/>
    <s v="ROMERAL"/>
    <s v="PEÑITA"/>
    <s v="ALEXANDER ORTIZ"/>
    <x v="0"/>
    <x v="0"/>
    <x v="0"/>
    <m/>
    <s v="Vaca # 48 en celo de 8 a 18 horas inseminda con toro folki $25000"/>
    <s v="Estar pendientes en 21 días por si entra en celo para reinseminar o hacer chequeo en dos a tres meses "/>
    <s v="Ninguno"/>
  </r>
  <r>
    <n v="79507308"/>
    <s v="JOSE ADELFO"/>
    <s v="FLORES"/>
    <n v="3177469943"/>
    <n v="1280"/>
    <d v="2025-08-27T00:00:00"/>
    <s v="URBANO"/>
    <s v="CARRERA 8 N 10 35"/>
    <s v="ALEXANDER ORTIZ"/>
    <x v="5"/>
    <x v="16"/>
    <x v="1"/>
    <s v="canino"/>
    <s v="Canino llamdo tarsan con edad aproximamente 6 años con lesion en miembro posterior derecho con herid externa y interna profunda con ingreso de colmillos en miembro anterior con herida perforante en cara interna herida sangrante en pbellon izquierdo, se rsura y se desinfecta,  la palpacion no tiene presenta frcturas, "/>
    <s v="desinfectar todos los dias, dar aomoxicilina 1 tableta, media de meloxican"/>
    <s v="Ninguno"/>
  </r>
  <r>
    <n v="1043608012"/>
    <s v="STEFANO"/>
    <s v="SARMIENTO"/>
    <n v="3143552838"/>
    <s v="1463"/>
    <d v="2025-08-26T00:00:00"/>
    <s v="DELICIAS"/>
    <s v="LA PARCELA"/>
    <s v="JOSE LUIS CALDERON"/>
    <x v="1"/>
    <x v="1"/>
    <x v="1"/>
    <m/>
    <s v="Lote de 6 ovinos. Macho ovino se le aplica 2ml de sulfatrimetropim para combatir diarrea"/>
    <s v="Observar el animal, aplicar segunda dosis 24 horas despues"/>
    <s v="Ninguno"/>
  </r>
  <r>
    <n v="20811408"/>
    <s v="NUBIA"/>
    <s v="QUITIM"/>
    <n v="311866129"/>
    <s v="1462"/>
    <d v="2025-08-26T00:00:00"/>
    <s v="SIBATE"/>
    <s v="GUADALUPE"/>
    <s v="JOSE LUIS CALDERON"/>
    <x v="1"/>
    <x v="1"/>
    <x v="1"/>
    <m/>
    <s v="Lote de 2 ovinos (1m y 1h) hembra ovina con diarrea cronica"/>
    <s v="Dar fibra en la dieta Pasto - Silo - Heno. En caso de dar silo verificar que no tenga hongo"/>
    <s v="Ninguno"/>
  </r>
  <r>
    <n v="91473058"/>
    <s v="JAVIER"/>
    <s v="RODRIGUEZ"/>
    <n v="3222159230"/>
    <s v="1461"/>
    <d v="2025-08-26T00:00:00"/>
    <s v="SANTA ROSA"/>
    <s v="EL PROGRESO"/>
    <s v="JOSE LUIS CALDERON"/>
    <x v="1"/>
    <x v="3"/>
    <x v="3"/>
    <m/>
    <s v="Lote de 12 cerdas, se inicia protocolo con 4 cerdas, aplicación de prostal 1ml /cerda en las cerdas 1-4-5-10"/>
    <s v="En 4 dias las cerdas entran en celo falso, sedebe repetir la dosis en 11 dias y en 15 dias se deben inseminar"/>
    <s v="Ninguno"/>
  </r>
  <r>
    <n v="1003641600"/>
    <s v="ADRIANA"/>
    <s v="BERNAL"/>
    <m/>
    <s v="1460"/>
    <d v="2025-08-26T00:00:00"/>
    <s v="LA HONDA"/>
    <s v="EL DESCANSO"/>
    <s v="JOSE LUIS CALDERON"/>
    <x v="1"/>
    <x v="3"/>
    <x v="2"/>
    <m/>
    <s v="Ecografia a 3 cerdas de inseminacion artificial, confirmadas con gestacion entre 4 a 8 semanas"/>
    <s v="Estar pendientes de las cerdas, ante cualquier anomalia llamar al profesional"/>
    <s v="Ninguno"/>
  </r>
  <r>
    <n v="1043608012"/>
    <s v="STEFANO"/>
    <s v="SARMIENTO"/>
    <n v="3143552838"/>
    <s v="1459"/>
    <d v="2025-08-26T00:00:00"/>
    <s v="DELICIAS"/>
    <s v="LA PARCELA"/>
    <s v="JOSE LUIS CALDERON"/>
    <x v="1"/>
    <x v="1"/>
    <x v="1"/>
    <m/>
    <s v="Lote 6 ovinos (4 h y 2m) revision de cordero post-parto y de un macho ovino con diarrea"/>
    <s v="Dar sulfatrimetropin 4ml x3dias; al cordero poner ferula en miembro anterior derecho 1 semana"/>
    <s v="Ninguno"/>
  </r>
  <r>
    <s v="39725347"/>
    <s v="PILAR "/>
    <s v="AVILAN "/>
    <s v="310 8112059"/>
    <n v="558"/>
    <d v="2025-08-26T00:00:00"/>
    <s v="LA PLAYA"/>
    <s v="LA PLAYA"/>
    <s v="JESUS GUTIERREZ"/>
    <x v="0"/>
    <x v="0"/>
    <x v="4"/>
    <m/>
    <m/>
    <s v="FUMIGAR CONTRA ARVENSES"/>
    <s v="Ninguno"/>
  </r>
  <r>
    <n v="1072189169"/>
    <s v="ALEJANDARA"/>
    <s v="GUERRERO"/>
    <s v="3133967744"/>
    <s v="1050"/>
    <d v="2025-08-26T00:00:00"/>
    <s v="SAN JOSE"/>
    <s v="SIBATE"/>
    <s v="VANESSA FLORIAN"/>
    <x v="5"/>
    <x v="16"/>
    <x v="1"/>
    <s v="felino"/>
    <s v="infeccion"/>
    <s v="formula medica"/>
    <s v="Ninguno"/>
  </r>
  <r>
    <s v="7930741"/>
    <s v="JOSE"/>
    <s v="LICANO"/>
    <s v="3133192477"/>
    <n v="1501"/>
    <d v="2025-08-26T00:00:00"/>
    <s v="SAN JOSE"/>
    <s v="SIBATE"/>
    <s v="VANESSA FLORIAN"/>
    <x v="5"/>
    <x v="16"/>
    <x v="1"/>
    <s v="canino"/>
    <s v="Trauma "/>
    <s v="formula medica"/>
    <s v="Ninguno"/>
  </r>
  <r>
    <n v="3962815"/>
    <s v="MARINA"/>
    <s v="RODRIGUEZ"/>
    <s v="3224345042"/>
    <s v="1502"/>
    <d v="2025-08-26T00:00:00"/>
    <s v="EL CARMEN"/>
    <s v="SIBATE"/>
    <s v="VANESSA FLORIAN"/>
    <x v="5"/>
    <x v="16"/>
    <x v="1"/>
    <s v="felino"/>
    <s v="carcinoma"/>
    <s v="formula medica"/>
    <s v="Ninguno"/>
  </r>
  <r>
    <n v="39639190"/>
    <s v="ESPERANZA "/>
    <s v="GUZMAN"/>
    <m/>
    <s v="1503"/>
    <d v="2025-08-26T00:00:00"/>
    <s v="PARQUES DEL MUÑA"/>
    <s v="SIBATE"/>
    <s v="VANESSA FLORIAN"/>
    <x v="5"/>
    <x v="16"/>
    <x v="1"/>
    <s v="canino"/>
    <s v="otitis"/>
    <s v="formula medica"/>
    <s v="Ninguno"/>
  </r>
  <r>
    <n v="39639191"/>
    <s v="ESPERANZA "/>
    <s v="GUZMAN"/>
    <m/>
    <s v="1504"/>
    <d v="2025-08-26T00:00:00"/>
    <s v="PARQUES DEL MUÑA"/>
    <s v="SIBATE"/>
    <s v="VANESSA FLORIAN"/>
    <x v="5"/>
    <x v="16"/>
    <x v="1"/>
    <s v="canino"/>
    <s v="otitis"/>
    <s v="formula medica"/>
    <s v="Ninguno"/>
  </r>
  <r>
    <n v="39639191"/>
    <s v="ESPERANZA "/>
    <s v="GUZMAN"/>
    <m/>
    <s v="1505"/>
    <d v="2025-08-26T00:00:00"/>
    <s v="CAMPESTRE"/>
    <s v="SIBATE"/>
    <s v="VANESSA FLORIAN"/>
    <x v="5"/>
    <x v="16"/>
    <x v="1"/>
    <s v="canino"/>
    <s v="cancer"/>
    <s v="formula medica"/>
    <s v="Ninguno"/>
  </r>
  <r>
    <m/>
    <s v="SENA"/>
    <s v=""/>
    <m/>
    <s v="1506"/>
    <d v="2025-08-26T00:00:00"/>
    <s v="SAN BENITO"/>
    <s v="SIBATE"/>
    <s v="VANESSA FLORIAN"/>
    <x v="5"/>
    <x v="16"/>
    <x v="1"/>
    <s v="canino"/>
    <s v="Trauma "/>
    <s v="formula medica"/>
    <s v="Ninguno"/>
  </r>
  <r>
    <n v="1072189032"/>
    <s v="PEDRO  "/>
    <s v="GARZON VASQUEZ"/>
    <n v="3147017089"/>
    <s v="842"/>
    <d v="2025-08-26T00:00:00"/>
    <s v="ROMERAL "/>
    <s v="CORRAL PINTADO "/>
    <s v="ALFREDO ARDILA PARDO"/>
    <x v="0"/>
    <x v="0"/>
    <x v="0"/>
    <m/>
    <s v="VACA DE NOMBRE MARLEN REPORTADA EN CELO INSEMINADA CON SEMEN AYRSHIRE HARIS P"/>
    <s v="ESTAR PENDIENTE AL COMPORTAMIENTO DENTRO DE 18-21 DIAS_x000a_DIAGNOSTICO DE GESTACION EN 35 DÍAS_x000a_"/>
    <s v="Ninguno"/>
  </r>
  <r>
    <n v="39726325"/>
    <s v="ADRIANA"/>
    <s v="GARZON"/>
    <n v="3212641624"/>
    <n v="1391"/>
    <d v="2025-08-26T00:00:00"/>
    <s v="SAN EUGENIO"/>
    <s v="LOS PINOS"/>
    <s v="JUAN JOSE BUITRAGO"/>
    <x v="0"/>
    <x v="0"/>
    <x v="1"/>
    <s v="N/A"/>
    <s v="SE ENCUENTRA 7 PORCINOS "/>
    <s v="SE REALIZA LA APLICACION DE CALFOSVIT 10 ML VIA INTRAMUSCULAR "/>
    <s v="Ninguno"/>
  </r>
  <r>
    <n v="1006045850"/>
    <s v="CAMILA "/>
    <s v="ARCILA"/>
    <n v="3219613943"/>
    <n v="1390"/>
    <d v="2025-08-26T00:00:00"/>
    <s v="CHACUA"/>
    <s v="LOS PINOS "/>
    <s v="JUAN JOSE BUITRAGO"/>
    <x v="0"/>
    <x v="0"/>
    <x v="1"/>
    <s v="N/A"/>
    <s v="SE ENCUENTRAN 2 TERNERO"/>
    <s v="SE REALIZA LA APLICACION DE SUERO VIA PERITONIAL TERNERO DE 15 DIAS DE NACIDO SE SUMINIOSTRA A CADA TERNERO 250 ML DE DEXTROMIN "/>
    <s v="Ninguno"/>
  </r>
  <r>
    <n v="1072188528"/>
    <s v="JUAN "/>
    <s v="CASTILLO "/>
    <n v="3232237380"/>
    <n v="1389"/>
    <d v="2025-08-26T00:00:00"/>
    <s v="LA PAZ"/>
    <s v="EL TUNEL"/>
    <s v="JUAN JOSE BUITRAGO"/>
    <x v="0"/>
    <x v="0"/>
    <x v="1"/>
    <s v="N/A"/>
    <s v="SE ENCUNTRAN 30 BOVINOS "/>
    <s v="SE REALIZA LA DESPARASITACION DE 15 NOVILLOS 1-2 AÑOS Y 15 VACAS 5-6 AÑOS SE SUMINISTRA VETERCUR 20 ML VIA ORAL  "/>
    <s v="Ninguno"/>
  </r>
  <r>
    <n v="82389617"/>
    <s v="ORLANDO"/>
    <s v="CASTILLO"/>
    <n v="3227458224"/>
    <n v="1388"/>
    <d v="2025-08-26T00:00:00"/>
    <s v="PERICO"/>
    <s v="EL TUNEL"/>
    <s v="JUAN JOSE BUITRAGO"/>
    <x v="0"/>
    <x v="0"/>
    <x v="1"/>
    <s v="N/A"/>
    <s v="SE ENCUENTRA 1 TERNERO"/>
    <s v="SE REALIZA LA DESPARASITACION DE 1 TERNERO DE 4 MESES SE SUMINISTRA VETERCUR 5 ML VIA ORAL Y COMPLEJO 10 ML VIA ORAL"/>
    <s v="Ninguno"/>
  </r>
  <r>
    <m/>
    <s v="JOSE "/>
    <s v="GARZON"/>
    <n v="3154477869"/>
    <s v="1346"/>
    <d v="2025-08-28T00:00:00"/>
    <s v="ROMERAL"/>
    <s v="LA PEÑITA"/>
    <s v="SEBASTIAN QUINTERO"/>
    <x v="0"/>
    <x v="0"/>
    <x v="0"/>
    <m/>
    <s v="VACA DE NOMBRE BORONA 16 INSEMINADA CON EL TORO LEO DE LA RAZA JERSEY "/>
    <s v="ESTAR PENDIENTE DE LA VACA QUE NO REPITA CELO EN LOS PROXIMOS 21 DIAS SE CONFIRMA PREÑEZ A LOS 45 DIAS "/>
    <s v="Ninguno"/>
  </r>
  <r>
    <n v="79482910"/>
    <s v="JOSE "/>
    <s v="PARRA"/>
    <n v="3152440081"/>
    <s v="1347"/>
    <d v="2025-08-28T00:00:00"/>
    <s v="EL PEÑON"/>
    <s v="SAN ANTONIO"/>
    <s v="SEBASTIAN QUINTERO"/>
    <x v="0"/>
    <x v="0"/>
    <x v="0"/>
    <m/>
    <s v="VACA DE NOMBRE DIANA INSEMINADA CON EL TORO DEVIL DE LA RAZA SIMMENTAL "/>
    <s v="ESTAR PENDIENTE DE LA VACA QUE NO REPITA CELO EN LOS PROXIMOS 21 DIAS SE CONFIRMA POR ULTRASONGRAFIA A LOS 45 DIAS "/>
    <s v="Ninguno"/>
  </r>
  <r>
    <n v="1072192626"/>
    <s v="YANIRA"/>
    <s v="BORDA"/>
    <n v="3212667705"/>
    <s v="1343"/>
    <d v="2025-08-27T00:00:00"/>
    <s v="ROMERAL"/>
    <s v="LOS PINOS"/>
    <s v="SEBASTIAN QUINTERO"/>
    <x v="0"/>
    <x v="0"/>
    <x v="1"/>
    <m/>
    <s v="6 TERNERAS PARA TOPIZADO CORNAL, SE APLICA ANESTESIA LOCAL EN EL NERVIO CIGOMATICO (LIDOCAINA + EPIREFRINA) "/>
    <s v="ESTAR PENDIENTE DE LAS TERNERAS QUE NO PRESENTE IRRITACION O SANGRADO EN EL SITIO DE LA TOPIZADA "/>
    <s v="Ninguno"/>
  </r>
  <r>
    <n v="1043608012"/>
    <s v="STEFANO"/>
    <s v="SARMIENTO"/>
    <n v="3143552838"/>
    <s v="1463"/>
    <d v="2025-08-26T00:00:00"/>
    <s v="DELICIAS"/>
    <s v="LA PARCELA"/>
    <s v="JOSE LUIS CALDERON"/>
    <x v="1"/>
    <x v="1"/>
    <x v="1"/>
    <m/>
    <s v="Lote de 6 ovinos. Macho ovino se le aplica 2ml de sulfatrimetropim para combatir diarrea"/>
    <s v="Observar el animal, aplicar segunda dosis 24 horas despues"/>
    <s v="Ninguno"/>
  </r>
  <r>
    <n v="20811408"/>
    <s v="NUBIA"/>
    <s v="QUITIM"/>
    <n v="311866129"/>
    <s v="1462"/>
    <d v="2025-08-26T00:00:00"/>
    <s v="SIBATE"/>
    <s v="GUADALUPE"/>
    <s v="JOSE LUIS CALDERON"/>
    <x v="1"/>
    <x v="1"/>
    <x v="1"/>
    <m/>
    <s v="Lote de 2 ovinos (1m y 1h) hembra ovina con diarrea cronica"/>
    <s v="Dar fibra en la dieta Pasto - Silo - Heno. En caso de dar silo verificar que no tenga hongo"/>
    <s v="Ninguno"/>
  </r>
  <r>
    <n v="91473058"/>
    <s v="JAVIER"/>
    <s v="RODRIGUEZ"/>
    <n v="3222159230"/>
    <s v="1461"/>
    <d v="2025-08-26T00:00:00"/>
    <s v="SANTA ROSA"/>
    <s v="EL PROGRESO"/>
    <s v="JOSE LUIS CALDERON"/>
    <x v="1"/>
    <x v="3"/>
    <x v="3"/>
    <m/>
    <s v="Lote de 12 cerdas, se inicia protocolo con 4 cerdas, aplicación de prostal 1ml /cerda en las cerdas 1-4-5-10"/>
    <s v="En 4 dias las cerdas entran en celo falso, sedebe repetir la dosis en 11 dias y en 15 dias se deben inseminar"/>
    <s v="Ninguno"/>
  </r>
  <r>
    <n v="1003641600"/>
    <s v="ADRIANA"/>
    <s v="BERNAL"/>
    <m/>
    <s v="1460"/>
    <d v="2025-08-26T00:00:00"/>
    <s v="LA HONDA"/>
    <s v="EL DESCANSO"/>
    <s v="JOSE LUIS CALDERON"/>
    <x v="1"/>
    <x v="3"/>
    <x v="2"/>
    <m/>
    <s v="Ecografia a 3 cerdas de inseminacion artificial, confirmadas con gestacion entre 4 a 8 semanas"/>
    <s v="Estar pendientes de las cerdas, ante cualquier anomalia llamar al profesional"/>
    <s v="Ninguno"/>
  </r>
  <r>
    <n v="7168277"/>
    <s v="PEDRO"/>
    <s v="SEINEA"/>
    <n v="3204410786"/>
    <n v="1418"/>
    <d v="2025-08-26T00:00:00"/>
    <s v="CHACUA"/>
    <s v="ZARZALITO"/>
    <s v="FREDY ORLANDO MARENTES"/>
    <x v="3"/>
    <x v="8"/>
    <x v="7"/>
    <m/>
    <s v="realializar entrega de plantas"/>
    <s v="se realizo la entrega de tomate de arbol 100, freijoa 5, lulo 5 plantas"/>
    <s v="Ninguno"/>
  </r>
  <r>
    <n v="52964868"/>
    <s v="LILIANA "/>
    <s v="RIOS"/>
    <n v="3144373686"/>
    <n v="1419"/>
    <d v="2025-08-26T00:00:00"/>
    <s v="SAN BENITO"/>
    <s v="ADULTO MAYOR"/>
    <s v="FREDY ORLANDO MARENTES"/>
    <x v="3"/>
    <x v="8"/>
    <x v="7"/>
    <m/>
    <s v="realializar entrega de plantas"/>
    <s v="se realizo la entrega de corubo 6, lulo 10, golupa 4, uchuva 5 para el programa"/>
    <s v="Ninguno"/>
  </r>
  <r>
    <n v="52964868"/>
    <s v="LILIANA "/>
    <s v="RIOS"/>
    <n v="3144373686"/>
    <n v="1420"/>
    <d v="2025-08-26T00:00:00"/>
    <s v="BRADAMONTE"/>
    <s v="ADULTO MAYOR"/>
    <s v="FREDY ORLANDO MARENTES"/>
    <x v="3"/>
    <x v="9"/>
    <x v="7"/>
    <m/>
    <s v="realializar entrega de plantas"/>
    <s v="se realizo la entrega de menta 10, romero 4, hierbabuena 10, hinojo 15 para el programa"/>
    <s v="Ninguno"/>
  </r>
  <r>
    <n v="3179663"/>
    <s v="JOSE ADELFO"/>
    <s v="FARIAS"/>
    <n v="3506037643"/>
    <n v="1421"/>
    <d v="2025-08-26T00:00:00"/>
    <s v="ROMERAL"/>
    <s v="MORAVIA"/>
    <s v="FREDY ORLANDO MARENTES"/>
    <x v="3"/>
    <x v="10"/>
    <x v="7"/>
    <m/>
    <s v="plantas de fresa en produccion"/>
    <s v="aplicar abamectina 250cc, corrector de ph del agua 250cc, extracto de ajo aji 250cc por caneca"/>
    <s v="Ninguno"/>
  </r>
  <r>
    <n v="3179663"/>
    <s v="JOSE ADELFO"/>
    <s v="FARIAS"/>
    <n v="3506037643"/>
    <n v="1422"/>
    <d v="2025-08-26T00:00:00"/>
    <s v="ROMERAL"/>
    <s v="MORAVIA"/>
    <s v="FREDY ORLANDO MARENTES"/>
    <x v="3"/>
    <x v="9"/>
    <x v="8"/>
    <m/>
    <s v="plantas con pobre desarrollo"/>
    <s v="aplicar un aminoacido - aminoplan 25cc, humus liquido 25cc por bonba de 20 lt"/>
    <s v="Ninguno"/>
  </r>
  <r>
    <n v="79182907"/>
    <s v="RAUL "/>
    <s v="RAMIREZ"/>
    <n v="3124134308"/>
    <n v="1423"/>
    <d v="2025-08-26T00:00:00"/>
    <s v="ROMERAL"/>
    <s v="EL TRIANGULO"/>
    <s v="FREDY ORLANDO MARENTES"/>
    <x v="3"/>
    <x v="10"/>
    <x v="7"/>
    <m/>
    <s v="plantas en produccion"/>
    <s v="aplicar 250cc de azufre o 500ge de axicloruro de cobre por caneca de 200lt"/>
    <s v="Ninguno"/>
  </r>
  <r>
    <n v="79182907"/>
    <s v="RAUL "/>
    <s v="RAMIREZ"/>
    <n v="3124134308"/>
    <n v="1424"/>
    <d v="2025-08-26T00:00:00"/>
    <s v="ROMERAL"/>
    <s v="EL TRIANGULO"/>
    <s v="FREDY ORLANDO MARENTES"/>
    <x v="3"/>
    <x v="8"/>
    <x v="7"/>
    <m/>
    <s v="realializar entrega de plantas"/>
    <s v="se realizo la entrega de mora5 y corubo 5"/>
    <s v="Ninguno"/>
  </r>
  <r>
    <n v="3185761"/>
    <s v="FERMIN"/>
    <s v="BELLO RIOS"/>
    <n v="3106601620"/>
    <n v="1425"/>
    <d v="2025-08-26T00:00:00"/>
    <s v="ROMERAL"/>
    <s v="EL ROMERAL"/>
    <s v="FREDY ORLANDO MARENTES"/>
    <x v="3"/>
    <x v="8"/>
    <x v="7"/>
    <m/>
    <s v="realializar entrega de plantas"/>
    <s v="se realizo la entrega de 5 plantas de mora y 5 de lulo"/>
    <s v="Ninguno"/>
  </r>
  <r>
    <n v="51845714"/>
    <s v="MARGARITA"/>
    <s v="MORA"/>
    <n v="3213349841"/>
    <n v="1279"/>
    <d v="2025-08-26T00:00:00"/>
    <s v="PIE DE ALTO"/>
    <s v="SALVIO"/>
    <s v="ALEXANDER ORTIZ"/>
    <x v="0"/>
    <x v="0"/>
    <x v="1"/>
    <m/>
    <s v="Lavado uterino a una vaca con metris grado dos se hace lavado con agua destilada y oxitetracclina"/>
    <s v="desparasitar y vitaminizar"/>
    <s v="Ninguno"/>
  </r>
  <r>
    <n v="79482910"/>
    <s v="JOSE"/>
    <s v="PARRA"/>
    <n v="3152440081"/>
    <n v="1278"/>
    <d v="2025-08-26T00:00:00"/>
    <s v="PEÑON"/>
    <s v="SAN ANTONIO"/>
    <s v="ALEXANDER ORTIZ"/>
    <x v="0"/>
    <x v="0"/>
    <x v="1"/>
    <m/>
    <s v="Vaca con pezon cellado y otro rasgado"/>
    <s v="el rasgado se sutura no ordeñar, aplicar 15 ml de sineden y aplicr 15 ml de tylosina"/>
    <s v="Ninguno"/>
  </r>
  <r>
    <n v="1024519054"/>
    <s v="ALEJANDRA"/>
    <s v="ARCILA"/>
    <n v="322028204421"/>
    <n v="1277"/>
    <d v="2025-08-26T00:00:00"/>
    <s v="CHACUA"/>
    <s v="PORVENIR"/>
    <s v="ALEXANDER ORTIZ"/>
    <x v="0"/>
    <x v="0"/>
    <x v="1"/>
    <m/>
    <s v="Ternera caida Temperatura de 39,9 ªc inapetente diarrea amarilla"/>
    <s v="hidratar con dextrosa al 5 % vitaminizar  con complejo B, aplicar 3 ml de trimetropin  sulfa"/>
    <s v="Ninguno"/>
  </r>
  <r>
    <n v="79182350"/>
    <s v="LUIS"/>
    <s v="BELLO"/>
    <n v="3138948614"/>
    <s v="1458"/>
    <d v="2025-08-25T00:00:00"/>
    <s v="PRIMAVERA"/>
    <s v="EL PANTANO"/>
    <s v="JOSE LUIS CALDERON"/>
    <x v="1"/>
    <x v="1"/>
    <x v="1"/>
    <m/>
    <s v="Desparacitacion de 1 hembra ovina con vetercur 4ml aprox"/>
    <s v="Estar pendiente de la oveja y su comportamiento que no presente ambios en su estado de animo; consumo de agua y sal a voluntad"/>
    <s v="Ninguno"/>
  </r>
  <r>
    <n v="39726325"/>
    <s v="ADRIANA"/>
    <s v="GARCIA"/>
    <m/>
    <s v="1457"/>
    <d v="2025-08-25T00:00:00"/>
    <s v="SAN EUGENIO"/>
    <s v="LOS PINOS"/>
    <s v="JOSE LUIS CALDERON"/>
    <x v="1"/>
    <x v="3"/>
    <x v="1"/>
    <m/>
    <s v="Lote de 14 cerdos, se desparacitan con ivermectina aprox 2-3ml por animal"/>
    <s v="Observar el comportamiento de los cerdos quew no presenten decaimiento , que consuman agua y alimento diario"/>
    <s v="Ninguno"/>
  </r>
  <r>
    <n v="1023945450"/>
    <s v="SEBASTIAN"/>
    <s v="MAYORGA"/>
    <n v="3124563754"/>
    <s v="1456"/>
    <d v="2025-08-25T00:00:00"/>
    <s v="EL JAZMIN"/>
    <s v="POSADA RINCON DE LA ABUELA"/>
    <s v="JOSE LUIS CALDERON"/>
    <x v="1"/>
    <x v="1"/>
    <x v="1"/>
    <m/>
    <s v="Lote de 2 ovinos (1m y 1h) atencion del macho por problema neuronal por intoxicacion; hembra aplicación de belamyl y purga vetercur"/>
    <s v="Estar pendiente del macho, mantener hidratado con compleland, dextromil y carbon activado"/>
    <s v="Ninguno"/>
  </r>
  <r>
    <n v="392980"/>
    <s v="ROGELIO"/>
    <s v="MARENTES "/>
    <n v="3153373727"/>
    <s v="841"/>
    <d v="2025-08-25T00:00:00"/>
    <s v="ROMERAL "/>
    <s v="EL ROMERAL "/>
    <s v="ALFREDO ARDILA PARDO"/>
    <x v="0"/>
    <x v="0"/>
    <x v="0"/>
    <m/>
    <s v="VACA DE NOMBRE LUPITA INSEMINADA CON SEMEN DEL TORO FULKI "/>
    <s v="ESTAR PENDIENTE AL COMPORTAMIENTO DENTRO DE 18-21 DIAS_x000a_DIAGNOSTICO DE GESTACION EN 35 DÍAS_x000a_"/>
    <s v="Ninguno"/>
  </r>
  <r>
    <n v="1073705364"/>
    <s v="STIVEN"/>
    <s v="SUAREZ"/>
    <n v="3202247036"/>
    <s v="1339"/>
    <d v="2025-08-26T00:00:00"/>
    <s v="EL PROGRESO"/>
    <s v="EL REFUGIO"/>
    <s v="SEBASTIAN QUINTERO"/>
    <x v="0"/>
    <x v="0"/>
    <x v="5"/>
    <m/>
    <s v="2 VACAS PARA SINCRONIZACION IATF"/>
    <s v="ESTAR PENDIENTE DE QUE LAS VACAS NO BOTEN EL DIB YO TENGA SECRESIONES ANORMALES"/>
    <s v="Ninguno"/>
  </r>
  <r>
    <n v="19418633"/>
    <s v="ALBERTO"/>
    <s v="BLANCO"/>
    <n v="3124909947"/>
    <n v="1276"/>
    <d v="2025-08-25T00:00:00"/>
    <s v="DELICIAS"/>
    <s v="SIBERIA"/>
    <s v="ALEXANDER ORTIZ"/>
    <x v="0"/>
    <x v="0"/>
    <x v="1"/>
    <m/>
    <s v="Vaca con temperatura 38 ªc inflamacion submandibular posible faciola se desparasita"/>
    <s v="Desparasitar en un mes con vetercur fasi o sofomax"/>
    <s v="Ninguno"/>
  </r>
  <r>
    <n v="79182313"/>
    <s v="CARLO ORLANDO"/>
    <s v="PAEZ TEQUIA"/>
    <s v="32o8154051"/>
    <s v="1189"/>
    <d v="2025-08-24T00:00:00"/>
    <s v="ROMERAL"/>
    <s v="EL PEDREGAL"/>
    <s v="FREDY ORLANDO MARENTES"/>
    <x v="3"/>
    <x v="8"/>
    <x v="8"/>
    <m/>
    <s v="plantas de mora y corubo en produccion"/>
    <s v="realizar limpieza al plato  de la planta para realizar control de malezas "/>
    <s v="Ninguno"/>
  </r>
  <r>
    <n v="39723829"/>
    <s v="MARIA "/>
    <s v="SUAREZ"/>
    <s v="3165008187"/>
    <s v="1047"/>
    <d v="2025-08-22T00:00:00"/>
    <s v="LA HONDA"/>
    <s v="SIBATE"/>
    <s v="VANESSA FLORIAN"/>
    <x v="5"/>
    <x v="16"/>
    <x v="1"/>
    <s v="canino"/>
    <s v="politrauma"/>
    <s v="eutanasia"/>
    <s v="Ninguno"/>
  </r>
  <r>
    <n v="39726160"/>
    <s v="CONSUELO"/>
    <s v="BELLO"/>
    <s v="3163274510"/>
    <s v="1048"/>
    <d v="2025-08-22T00:00:00"/>
    <s v="SAN JORGE"/>
    <s v="SIBATE"/>
    <s v="VANESSA FLORIAN"/>
    <x v="5"/>
    <x v="16"/>
    <x v="1"/>
    <s v="canino"/>
    <s v="Trauma "/>
    <s v="formula medica"/>
    <s v="Ninguno"/>
  </r>
  <r>
    <n v="1073675622"/>
    <s v="KAROL"/>
    <s v="GARZON"/>
    <s v="3024510400"/>
    <s v="1049"/>
    <d v="2025-08-22T00:00:00"/>
    <s v="LA INMACULADA"/>
    <s v="SIBATE"/>
    <s v="VANESSA FLORIAN"/>
    <x v="5"/>
    <x v="16"/>
    <x v="1"/>
    <s v="canino"/>
    <s v="ocular"/>
    <s v="formula medica"/>
    <s v="Ninguno"/>
  </r>
  <r>
    <n v="1022363912"/>
    <s v="JHON"/>
    <s v="LAVERDE"/>
    <n v="3225405516"/>
    <s v="1340"/>
    <d v="2025-08-26T00:00:00"/>
    <s v="LA INMACULADA"/>
    <s v="LA INMACULADA"/>
    <s v="SEBASTIAN QUINTERO"/>
    <x v="0"/>
    <x v="0"/>
    <x v="0"/>
    <m/>
    <s v=" 2 VACAS INSEMINADAS; CON TOROS DE LA RAZA JERSEY, 1 VACA DE NOMBRE LOLA CON EL TORO LEO Y 1 VACA DE NOMBRE MANUELA  CONEL TORODOUBLEPLAY"/>
    <s v="ESTAR PENDIENTE DE LAS VACAS QU ENO REPITAN CELO EN LOS PROXIMOS 21 DIAS; SE CONFIRMA PREÑEZ A LOS 30-40 DIAS POR ULTRASONOGRAFIA"/>
    <s v="Ninguno"/>
  </r>
  <r>
    <n v="3186493"/>
    <s v="GUILLERMO "/>
    <s v="GUERRERO"/>
    <n v="3015386943"/>
    <s v="840"/>
    <d v="2025-08-22T00:00:00"/>
    <s v="ALTO CHARCO "/>
    <s v="EL DIAMANTE "/>
    <s v="ALFREDO ARDILA PARDO"/>
    <x v="0"/>
    <x v="0"/>
    <x v="0"/>
    <m/>
    <s v="VENTA DE 4 PAJILLAS DEL TORO FOLKI DE RAZA AYRSHIRE "/>
    <m/>
    <s v="Ninguno"/>
  </r>
  <r>
    <n v="39724315"/>
    <s v="MIREYA"/>
    <s v="GARZON"/>
    <n v="3122859540"/>
    <n v="1387"/>
    <d v="2025-08-22T00:00:00"/>
    <s v="LA UNION "/>
    <s v="MI CASITA "/>
    <s v="JUAN JOSE BUITRAGO"/>
    <x v="0"/>
    <x v="0"/>
    <x v="1"/>
    <s v="N/A"/>
    <s v="SE ENCUENTRAN 4 LECHONES "/>
    <s v="SE REALIZA LA DESPATRASITACION DE 4 LECHONES FEBENDAZOL 1 ML VIA ORAL "/>
    <s v="Ninguno"/>
  </r>
  <r>
    <n v="79182310"/>
    <s v="JULIO "/>
    <s v="REYES"/>
    <n v="3219865493"/>
    <n v="1386"/>
    <d v="2025-08-22T00:00:00"/>
    <s v="SAN RAFAEL"/>
    <s v="LA PRADERA "/>
    <s v="JUAN JOSE BUITRAGO"/>
    <x v="0"/>
    <x v="0"/>
    <x v="1"/>
    <s v="N/A"/>
    <s v="SE ENCUENTRA 1 BOVINO "/>
    <s v="SE REALIZA LA APLICACIÓN DE NARIGUERA "/>
    <s v="Ninguno"/>
  </r>
  <r>
    <n v="19434306"/>
    <s v="PEDRO "/>
    <s v="FONSECA"/>
    <n v="3107778769"/>
    <n v="1385"/>
    <d v="2025-08-22T00:00:00"/>
    <s v="LA PAZ"/>
    <s v="LA CERRANA"/>
    <s v="JUAN JOSE BUITRAGO"/>
    <x v="0"/>
    <x v="0"/>
    <x v="1"/>
    <s v="N/A"/>
    <s v="SE ENCUENTRAN 4 BOVINOS "/>
    <s v="SE REALIZA LA DESPARASITACION 4 TOROS DE 3-4 AÑOS SE SUMINISTRA FEBENDAZOL 20 ML VIA ORAL "/>
    <s v="Ninguno"/>
  </r>
  <r>
    <n v="6021561"/>
    <s v="ANIBAL "/>
    <s v="ALDANA"/>
    <n v="3154088608"/>
    <n v="1384"/>
    <d v="2025-08-22T00:00:00"/>
    <s v="PERICO"/>
    <s v="MEXICO"/>
    <s v="JUAN JOSE BUITRAGO"/>
    <x v="0"/>
    <x v="0"/>
    <x v="1"/>
    <s v="N/A"/>
    <s v="SE ENCUENTRAN 2 BOVINOS "/>
    <s v="SE REALIZA LA DESPARASITACION DE 1 TORO Y 1 TERNERO SE SUMINISTRA FEBENDAZOL 15 ML VIA ORAL "/>
    <s v="Ninguno"/>
  </r>
  <r>
    <n v="1072188281"/>
    <s v="WILSON "/>
    <s v="VILLALBA "/>
    <n v="3203036458"/>
    <n v="1383"/>
    <d v="2025-08-22T00:00:00"/>
    <s v="LA MACARENA"/>
    <s v="MEXICO"/>
    <s v="JUAN JOSE BUITRAGO"/>
    <x v="0"/>
    <x v="0"/>
    <x v="1"/>
    <s v="N/A"/>
    <s v="SE ENCUENTRA 6 BOVINOS"/>
    <s v="SE REALIZA LA DESPARASITACION 2 TOROS Y 4 VACAS DE 1-2 AÑOS Y 2-5 AÑOS SE SUMINISTRA FEBENDAZOL 20 ML VIA ORAL "/>
    <s v="Ninguno"/>
  </r>
  <r>
    <m/>
    <s v="RAFAEL"/>
    <s v="GARCIA"/>
    <n v="3229401301"/>
    <s v="1341"/>
    <d v="2025-08-26T00:00:00"/>
    <s v="SAN MIGUEL"/>
    <s v="LAS MORAS"/>
    <s v="SEBASTIAN QUINTERO"/>
    <x v="0"/>
    <x v="0"/>
    <x v="0"/>
    <m/>
    <s v="2 VACAS INSEMINADAS 1 DE NOMBRE LA PARDO SUIZO CON EL TORO TETHRA ET DE LA RAZA HOLSTEIN Y 1 VACA DE NOMBRE NORMANDA CON EL TORO SIGNORI RED HOLSTEINA"/>
    <s v="ESTAR PENDIENTE DE LAS VACAS QU ENO REPITA A LOS 21 DIAS, SE CONFIRMA POR ULTRASONOGRAFIA A LOS 35-40 DIAS "/>
    <s v="Ninguno"/>
  </r>
  <r>
    <n v="1003641538"/>
    <s v="ANGIE LORENA"/>
    <s v="LOPEZ"/>
    <n v="3108518772"/>
    <n v="1417"/>
    <d v="2025-08-22T00:00:00"/>
    <s v="SAN MIGUEL"/>
    <s v="PROGRESO"/>
    <s v="FREDY ORLANDO MARENTES"/>
    <x v="3"/>
    <x v="8"/>
    <x v="8"/>
    <m/>
    <s v="realializar entrega de plantas"/>
    <s v="se realizo la entrega de tomate de arbol, mora 3 corubo 3"/>
    <s v="Ninguno"/>
  </r>
  <r>
    <n v="1072192427"/>
    <s v="JOSE"/>
    <s v="RIOS"/>
    <n v="3196612532"/>
    <n v="1275"/>
    <d v="2025-08-22T00:00:00"/>
    <s v="HONDA"/>
    <s v="PORBENIR"/>
    <s v="ALEXANDER ORTIZ"/>
    <x v="0"/>
    <x v="0"/>
    <x v="1"/>
    <m/>
    <s v="Ternero con hernia umbilical muy grande, rl riesgo es alto"/>
    <s v="embiar para sacrificio"/>
    <s v="Ninguno"/>
  </r>
  <r>
    <n v="1072191779"/>
    <s v="EDWIN"/>
    <s v="FORERO"/>
    <n v="3208616115"/>
    <s v="1455"/>
    <d v="2025-08-21T00:00:00"/>
    <s v="DELICIAS"/>
    <s v="VILLA GRESS"/>
    <s v="JOSE LUIS CALDERON"/>
    <x v="0"/>
    <x v="0"/>
    <x v="1"/>
    <m/>
    <s v="Novillo con baja condicion corpora, inapetente, mucosas blancas, se colocan 3 dextrosas "/>
    <s v="Aplicar sulfatrimetropin 10ml por 3 dias"/>
    <s v="Ninguno"/>
  </r>
  <r>
    <n v="41522432"/>
    <s v="MARY"/>
    <s v="GONZALES"/>
    <n v="3118784433"/>
    <s v="1454"/>
    <d v="2025-08-21T00:00:00"/>
    <s v="DELICIAS"/>
    <s v="GYNIROSS"/>
    <s v="JOSE LUIS CALDERON"/>
    <x v="0"/>
    <x v="0"/>
    <x v="1"/>
    <m/>
    <s v="Novillo con herida abierta por laseracin por laso, se desinfecta y lava, se aplicaron 10ml de penicilina"/>
    <s v="En 24 horas 10ml de antibiotico"/>
    <s v="Ninguno"/>
  </r>
  <r>
    <n v="1072191779"/>
    <s v="EDWIN"/>
    <s v="FORERO"/>
    <n v="3208616115"/>
    <s v="1453"/>
    <d v="2025-08-21T00:00:00"/>
    <s v="DELICIAS"/>
    <s v="VILLA GREFF"/>
    <s v="JOSE LUIS CALDERON"/>
    <x v="0"/>
    <x v="0"/>
    <x v="1"/>
    <m/>
    <s v="Novillo en baja condicion corporal, inapetente, mucosas blancas, deshidratado, defecando con sangre"/>
    <s v="Aplicar sulfatrimetropin 8cm por 4dias belamil 10 ml"/>
    <s v="Ninguno"/>
  </r>
  <r>
    <n v="39726005"/>
    <s v="BEATRIZ"/>
    <s v="MARROQUIN"/>
    <n v="3205341818"/>
    <s v="1342"/>
    <d v="2025-08-26T00:00:00"/>
    <s v="USABA"/>
    <s v="EL CEREZO"/>
    <s v="SEBASTIAN QUINTERO"/>
    <x v="0"/>
    <x v="0"/>
    <x v="0"/>
    <m/>
    <s v="1 VACA DE NOMBRE LEOPOLDINA CON CELO DE 12-18 HORAS, INSEMINADA CON  FOLKI DE LA RAZA AYRSHIRE"/>
    <s v="ESTAR PENDIENTE DE LAVACA QUE NO REPITA CELO EN LOS PROXIMOS 21 DIAS, SE CONFIRMA PREÑEZ A LOS 45 DIAS POR ULTRASONOGRAFIA"/>
    <s v="Ninguno"/>
  </r>
  <r>
    <n v="79182350"/>
    <s v="LUIS"/>
    <s v="BELLO"/>
    <n v="3138948614"/>
    <s v="1338"/>
    <d v="2025-08-25T00:00:00"/>
    <s v="PRIMAVERA"/>
    <s v="EL PANTANO"/>
    <s v="SEBASTIAN QUINTERO"/>
    <x v="0"/>
    <x v="0"/>
    <x v="2"/>
    <m/>
    <s v="2 NOVILLAS DE NOMBRE CLARA Y JAZMIN VACIAS CON TRATAMIENTO DE GNRH + PROSTAL ( PROPIETARIO SUMINISTRA HORMONAL)"/>
    <s v="ESTAR PENDIENTE DE LAS NOVILLAS PARA QUE ENTREN EN CELO; PARA REALIZAR INSEMINACION ARTIFICIAL"/>
    <s v="Ninguno"/>
  </r>
  <r>
    <n v="79182310"/>
    <s v="JULIO CESAR"/>
    <s v="REYES"/>
    <m/>
    <s v="1336"/>
    <d v="2025-08-22T00:00:00"/>
    <s v="SAN RAFAEL"/>
    <s v="LA PRADERA"/>
    <s v="SEBASTIAN QUINTERO"/>
    <x v="0"/>
    <x v="0"/>
    <x v="2"/>
    <m/>
    <s v="VACA DE NOMBRE LA NENA, CHQUEO POR ULTRASONOGRAFIA, CON 12 SEMANAS DE GESTACION Y CON ALERTA DE ABORTO, SE DOSIFICA 2ML DE GESTAVEC"/>
    <s v="ESTAR PENDIENTE DEL COMPORTAMIENTO DE LA VACA Y APLICAR EN LOS SIGUIENTES 5 MESES GESTAVEC "/>
    <s v="Ninguno"/>
  </r>
  <r>
    <n v="1022363912"/>
    <s v="JHON"/>
    <s v="LAVERDE"/>
    <n v="3225405516"/>
    <s v="1337"/>
    <d v="2025-08-22T00:00:00"/>
    <s v="LA INMACULADA"/>
    <s v="LA INMACULADA"/>
    <s v="SEBASTIAN QUINTERO"/>
    <x v="0"/>
    <x v="0"/>
    <x v="3"/>
    <m/>
    <s v="2 NOVILLAS RETIRO DIB + COMPONENTE HORMMONAL CIPIONATO ESTRADIOL Y CLOPROSTENOL, LIGADO A PROSTAGALNDINAS"/>
    <s v="ESTAR PENDIENTE DEL COMPORTAMIENTO DE LASVACAS QUE ENTREN EN CELO POSTERIOS A LAS 50 HORAS PARA REALIZAR INSEMINACION ARTIFICIL"/>
    <s v="Ninguno"/>
  </r>
  <r>
    <n v="79182189"/>
    <s v="GERMAN"/>
    <s v="RAMIREZ"/>
    <n v="3125887308"/>
    <s v="1329"/>
    <d v="2025-08-21T00:00:00"/>
    <s v="STA TERESA"/>
    <s v="STA TERESA"/>
    <s v="SEBASTIAN QUINTERO"/>
    <x v="0"/>
    <x v="0"/>
    <x v="2"/>
    <m/>
    <s v="NOVILLA DE NOMBRE NATASHA CONFIRMA GESTACION DE 9 SEMANAS POR ULTRASONOGRAFIA"/>
    <s v="ESTAR PENDIENTE DE LA NOVILLA QUE NO PRESENTE AMENZA DE ABORTO, CONSUMO DE SAL, AGUA HASTA LOS 7 MESES O 8 LLEGANDO AL SECADO "/>
    <s v="Ninguno"/>
  </r>
  <r>
    <n v="19246583"/>
    <s v="IGNACIO"/>
    <s v="VASQUEZ"/>
    <n v="3124094496"/>
    <s v="1330"/>
    <d v="2025-08-21T00:00:00"/>
    <s v="SANTA TERESA"/>
    <s v="SANTA TERESA"/>
    <s v="SEBASTIAN QUINTERO"/>
    <x v="0"/>
    <x v="0"/>
    <x v="2"/>
    <m/>
    <s v="VACA CHEQUEO POR ULTRASONOGRAFIA, CONFIRMA GESTACION DE APROX 20 SEMANAS. OTRA SE REALIZA PURGA Y VITAMINA"/>
    <s v="ESTAR PENDIENTE DE LA VACA QUE NO PRESENTE AMENAZA DE ABORTO, CONSUMO DE SAL Y CONCRETADO "/>
    <s v="Ninguno"/>
  </r>
  <r>
    <n v="39723752"/>
    <s v="BEATRIZ "/>
    <s v="MARROQUIN"/>
    <n v="3205341818"/>
    <n v="1382"/>
    <d v="2025-08-21T00:00:00"/>
    <s v="USABA CANTERA"/>
    <s v="EL CEREZO"/>
    <s v="JUAN JOSE BUITRAGO"/>
    <x v="0"/>
    <x v="0"/>
    <x v="1"/>
    <s v="N/A"/>
    <s v="SE ENCUENTRA 1 VACA "/>
    <s v="SE REALIZA LA APLICACION DE CALCIO VIA INTRAVENOZO "/>
    <s v="Ninguno"/>
  </r>
  <r>
    <n v="80126506"/>
    <s v="DARIO"/>
    <s v="CAÑON"/>
    <n v="3107876234"/>
    <n v="1381"/>
    <d v="2025-08-21T00:00:00"/>
    <s v="SAN EUGENIO"/>
    <s v="EL RECUERDO "/>
    <s v="JUAN JOSE BUITRAGO"/>
    <x v="0"/>
    <x v="0"/>
    <x v="1"/>
    <s v="N/A"/>
    <s v="SE ENCUENTRAN 12 BOVINOS"/>
    <s v="SE REALIZA LA DESPARASITACION Y VITAMINIZACION CON VETERCUR/COMPLEJO A 6 TOROS,6 NOVILLOS SE SUMINISTRA 15-20 ML VIA ORAL "/>
    <s v="Ninguno"/>
  </r>
  <r>
    <n v="1072194905"/>
    <s v="SERGIO"/>
    <s v="FONSECA "/>
    <n v="3202909018"/>
    <n v="1380"/>
    <d v="2025-08-21T00:00:00"/>
    <s v="LA PAZ"/>
    <s v="LA CERRANA"/>
    <s v="JUAN JOSE BUITRAGO"/>
    <x v="0"/>
    <x v="0"/>
    <x v="1"/>
    <s v="N/A"/>
    <s v="SE ENCUENTRAN 7 BOVINOS "/>
    <s v="SE REALIZA LA DESPARASITACION CON ALVENDAZOL 4 TOROS DE 2-3 AÑOS SE SUMINISTRA 20 M VIA ORALY 3 TERNEROS 15 ML VIA ORAL"/>
    <s v="Ninguno"/>
  </r>
  <r>
    <n v="52371745"/>
    <s v="CIELO"/>
    <s v="SIERRA"/>
    <n v="3227501128"/>
    <n v="1274"/>
    <d v="2025-08-21T00:00:00"/>
    <s v="ALTO CHARCO"/>
    <s v="GRACIA"/>
    <s v="ALEXANDER ORTIZ"/>
    <x v="0"/>
    <x v="0"/>
    <x v="0"/>
    <m/>
    <s v="Vaca santa maria en celo de 8 a 18 horas inseminda con toro leo $20000"/>
    <s v="Estar pendientes en 21 días por si entra en celo para reinseminar o hacer chequeo en dos a tres meses "/>
    <s v="Ninguno"/>
  </r>
  <r>
    <n v="1072189969"/>
    <s v="JENNY "/>
    <s v="MORA"/>
    <n v="3226118478"/>
    <n v="1273"/>
    <d v="2025-08-21T00:00:00"/>
    <s v="UNION"/>
    <s v="GIRASOL"/>
    <s v="ALEXANDER ORTIZ"/>
    <x v="0"/>
    <x v="0"/>
    <x v="1"/>
    <m/>
    <s v="Castracion de un ternero otro con absceso en cachete"/>
    <s v="los terneros con absceso aplicar 2 ml de libanal"/>
    <s v="Ninguno"/>
  </r>
  <r>
    <n v="41522932"/>
    <s v="MARY "/>
    <s v="MONZALEZ"/>
    <n v="31187889933"/>
    <n v="1272"/>
    <d v="2025-08-21T00:00:00"/>
    <s v="DELICIAS"/>
    <s v="GINY ROSS"/>
    <s v="ALEXANDER ORTIZ"/>
    <x v="0"/>
    <x v="0"/>
    <x v="1"/>
    <m/>
    <s v="Aplicación  de un calmafos vaca con hipocalcemia se levanto"/>
    <s v="no ordeñar desparasitar en un mes "/>
    <s v="Ninguno"/>
  </r>
  <r>
    <n v="79601138"/>
    <s v="FRANCISCO"/>
    <s v="BORDA"/>
    <n v="3502147884"/>
    <n v="1271"/>
    <d v="2025-08-21T00:00:00"/>
    <s v="ALTO CHARCO"/>
    <s v="LA MAYOLI"/>
    <s v="ALEXANDER ORTIZ"/>
    <x v="2"/>
    <x v="6"/>
    <x v="1"/>
    <m/>
    <s v="Potro con hernia umbilical se le hace c oreccion"/>
    <s v="Estar pendientes de posibles infecciones "/>
    <s v="Ninguno"/>
  </r>
  <r>
    <n v="79183160"/>
    <s v="LEONARDO"/>
    <s v="PIÑA"/>
    <n v="3124812278"/>
    <n v="1270"/>
    <d v="2025-08-21T00:00:00"/>
    <s v="PEÑON"/>
    <s v="FLORES"/>
    <s v="ALEXANDER ORTIZ"/>
    <x v="0"/>
    <x v="0"/>
    <x v="1"/>
    <m/>
    <s v="Vaca inapetente temperatura 37 ªc mucosas palidas"/>
    <s v="Desparasitar con vetercur"/>
    <s v="Ninguno"/>
  </r>
  <r>
    <n v="39725393"/>
    <s v="LIDA"/>
    <s v="RAMIREZ"/>
    <n v="3118273378"/>
    <s v="1452"/>
    <d v="2025-08-20T00:00:00"/>
    <s v="USABA &quot;JULIO CESAR&quot;"/>
    <s v="EL RODADERO"/>
    <s v="JOSE LUIS CALDERON"/>
    <x v="1"/>
    <x v="2"/>
    <x v="1"/>
    <m/>
    <s v="23 conejos para desparacitacion con ivermectina 0,2 x animal"/>
    <s v="Alimentar animales 100gr /dia; Agua a voluntad; Vitamina por 3 dias en el agua"/>
    <s v="Ninguno"/>
  </r>
  <r>
    <n v="91473058"/>
    <s v="JAVIER "/>
    <s v="RODRIGUEZ"/>
    <n v="3222159230"/>
    <s v="1451"/>
    <d v="2025-08-20T00:00:00"/>
    <s v="SANTA ROSA"/>
    <s v="EL PROGRESO"/>
    <s v="JOSE LUIS CALDERON"/>
    <x v="1"/>
    <x v="3"/>
    <x v="1"/>
    <m/>
    <s v="Se encuentran 20 porcinos con neumonia por mycoplasma"/>
    <s v="Se realiza aplicación de vacuna de circovirus y mycoplasma"/>
    <s v="Ninguno"/>
  </r>
  <r>
    <n v="1072190032"/>
    <s v="KAREN "/>
    <s v="ROJAS"/>
    <s v="3182204029"/>
    <s v="1044"/>
    <d v="2025-08-20T00:00:00"/>
    <s v="LA UNION"/>
    <s v="SIBATE"/>
    <s v="VANESSA FLORIAN"/>
    <x v="5"/>
    <x v="16"/>
    <x v="1"/>
    <s v="canino"/>
    <s v="politrauma"/>
    <s v="formula medica"/>
    <s v="Ninguno"/>
  </r>
  <r>
    <n v="3185729"/>
    <s v="VICTOR"/>
    <s v="GUAQUETA"/>
    <s v="3156074415"/>
    <s v="1045"/>
    <d v="2025-08-20T00:00:00"/>
    <s v="SAN JORGE"/>
    <s v="SIBATE"/>
    <s v="VANESSA FLORIAN"/>
    <x v="5"/>
    <x v="16"/>
    <x v="1"/>
    <s v="canino"/>
    <s v="dermatits"/>
    <s v="formula medica"/>
    <s v="Ninguno"/>
  </r>
  <r>
    <n v="20946482"/>
    <s v="ANA "/>
    <s v="ACEVEDO"/>
    <s v="3052959583"/>
    <s v="1046"/>
    <d v="2025-08-20T00:00:00"/>
    <s v="SANTA TERESA"/>
    <s v="SIBATE"/>
    <s v="VANESSA FLORIAN"/>
    <x v="5"/>
    <x v="16"/>
    <x v="1"/>
    <s v="canino"/>
    <s v="cardiaco"/>
    <s v="formula medica"/>
    <s v="Ninguno"/>
  </r>
  <r>
    <n v="39726303"/>
    <s v="LUZ STELLA "/>
    <s v="GUTIERREZ"/>
    <n v="3184456986"/>
    <s v="1331"/>
    <d v="2025-08-21T00:00:00"/>
    <s v="ROMERAL"/>
    <s v="LOS BIENVENIDOS"/>
    <s v="SEBASTIAN QUINTERO"/>
    <x v="0"/>
    <x v="0"/>
    <x v="0"/>
    <m/>
    <s v="NOVILLA DE NOMBRE PALOMA 55 CON CELO DE 12-18 HORAS INSEMINADA CON LEO TORO DE LA RAZA JERSEY MAS GNRH "/>
    <s v="ESTAR PENDIENTE DEL CMPORTAMIENTO DE LA VACA QUE NO REPITA CELO EN LOS PROXIMOS 21 DIAS; SE CONFIRMA PREÑEZ A LOS 45 POR ULTRASONOGRAFIA"/>
    <s v="Ninguno"/>
  </r>
  <r>
    <n v="39723752"/>
    <s v="BEATRIZ"/>
    <s v="MARROQUIN"/>
    <n v="3205341818"/>
    <n v="1379"/>
    <d v="2025-08-20T00:00:00"/>
    <s v="USABA CANTERA"/>
    <s v="EL CEREZO"/>
    <s v="JUAN JOSE BUITRAGO"/>
    <x v="0"/>
    <x v="0"/>
    <x v="1"/>
    <s v="N/A"/>
    <s v="SE ENCUENTRAN 1 VACA "/>
    <s v="SE REALIZA LA APLICACIÓN DE CALCIO VIA INTRAVENOZO"/>
    <s v="Ninguno"/>
  </r>
  <r>
    <n v="7126776"/>
    <s v="HECTOR"/>
    <s v="CARDOSO"/>
    <n v="3112220443"/>
    <n v="1269"/>
    <d v="2025-08-20T00:00:00"/>
    <s v="ROMERAL"/>
    <s v="VEGA"/>
    <s v="ALEXANDER ORTIZ"/>
    <x v="0"/>
    <x v="0"/>
    <x v="0"/>
    <m/>
    <s v="Vaca en celo de 8 a 18 horas inseminda con toro beneton $25000"/>
    <s v="Estar pendientes en 21 días por si entra en celo para reinseminar o hacer chequeo en dos a tres meses "/>
    <s v="Ninguno"/>
  </r>
  <r>
    <n v="39725791"/>
    <s v="OTILIA"/>
    <s v="RODRIGUEZ"/>
    <n v="3177451197"/>
    <n v="1268"/>
    <d v="2025-08-20T00:00:00"/>
    <s v="DELICIAS"/>
    <s v="MIRADOR"/>
    <s v="ALEXANDER ORTIZ"/>
    <x v="0"/>
    <x v="0"/>
    <x v="0"/>
    <m/>
    <s v="Vaca en celo de 8 a 18 horas inseminda con toro gabion $fomento"/>
    <s v="Estar pendientes en 21 días por si entra en celo para reinseminar o hacer chequeo en dos a tres meses "/>
    <s v="Ninguno"/>
  </r>
  <r>
    <m/>
    <s v="ENEL"/>
    <s v=""/>
    <m/>
    <n v="1267"/>
    <d v="2025-08-20T00:00:00"/>
    <s v="PIE DE ALTO"/>
    <s v="LAGUNA ENEL"/>
    <s v="ALEXANDER ORTIZ"/>
    <x v="0"/>
    <x v="0"/>
    <x v="1"/>
    <m/>
    <s v="Condicion corporal baja postrado con mucho piojo, inapetente debilidad generlizada mucosas palidas el cual se encuentra en predio privado"/>
    <s v="se recomienda desparasitar con ivermectina colocar dextrosa con vitaminas y mejorar  el alimento"/>
    <s v="Ninguno"/>
  </r>
  <r>
    <n v="19305694"/>
    <s v="URIEL"/>
    <s v="GONZALEZ"/>
    <n v="3167901767"/>
    <n v="1266"/>
    <d v="2025-08-20T00:00:00"/>
    <s v="SAN FORTUNATO"/>
    <s v="TRIBUNA"/>
    <s v="ALEXANDER ORTIZ"/>
    <x v="0"/>
    <x v="0"/>
    <x v="1"/>
    <m/>
    <s v="Descorne de 5 novillas con guaya"/>
    <s v="Estar pendiente de posibles infeccines"/>
    <s v="Ninguno"/>
  </r>
  <r>
    <n v="79482910"/>
    <s v="JOSE"/>
    <s v="PARRA"/>
    <n v="3152440081"/>
    <n v="1265"/>
    <d v="2025-08-20T00:00:00"/>
    <s v="PEÑON"/>
    <s v="SAN ANTONIO"/>
    <s v="ALEXANDER ORTIZ"/>
    <x v="0"/>
    <x v="0"/>
    <x v="0"/>
    <m/>
    <s v="Vaca estrella en celo de 8 a 18 horas inseminda con toro debil $30000"/>
    <s v="Estar pendientes en 21 días por si entra en celo para reinseminar o hacer chequeo en dos a tres meses "/>
    <s v="Ninguno"/>
  </r>
  <r>
    <n v="3179076"/>
    <s v="JOSE"/>
    <s v="RAMIREZ"/>
    <n v="3107642730"/>
    <s v="1332"/>
    <d v="2025-08-21T00:00:00"/>
    <s v="LA INMACULADA"/>
    <s v=""/>
    <s v="SEBASTIAN QUINTERO"/>
    <x v="0"/>
    <x v="0"/>
    <x v="0"/>
    <m/>
    <s v="VACA DE NOMBRE LA MARAVILLA, INSEMINADA CON EL TORO FOLKI DE LA RAZA AYRSHIRE"/>
    <s v="ESTAR PENDIENTE DE LA VACA QUE NO REPITA CELO EN LOS PROXIMOS 21 DIAS, SE CONFIRMA A LOS 45 POR ILTRASONOGRAFIA"/>
    <s v="Ninguno"/>
  </r>
  <r>
    <n v="29945595"/>
    <s v="MARIA "/>
    <s v="PIZA"/>
    <n v="3118115068"/>
    <n v="1378"/>
    <d v="2025-08-19T00:00:00"/>
    <s v="LOS SAUCES "/>
    <s v="LOS SAUCES "/>
    <s v="JUAN JOSE BUITRAGO"/>
    <x v="0"/>
    <x v="0"/>
    <x v="1"/>
    <s v="N/A"/>
    <s v="SE REALIZA LA DESPRASITACION Y VITAMINIZACION DE 5 TERNEROS 1-7 MESES SE SUMINISTRA FEBENDAZOL 5-15 ML VIA ORAL, COMPLELADB12 15-20 ML VIA ORAL"/>
    <s v="DESPRASITACION-VITAMINIZACION"/>
    <s v="Ninguno"/>
  </r>
  <r>
    <n v="51845714"/>
    <s v="MARGARITA "/>
    <s v="MORA "/>
    <n v="3213349841"/>
    <n v="1377"/>
    <d v="2025-08-19T00:00:00"/>
    <s v="PIE DE ALTO"/>
    <s v="EL SALVIO"/>
    <s v="JUAN JOSE BUITRAGO"/>
    <x v="0"/>
    <x v="0"/>
    <x v="1"/>
    <s v="N/A"/>
    <s v="SE REALIZA LAVADO UTERINO CON SUERO FISIOLOGICO Y OXITETRACICLINA "/>
    <s v="LAVADO UTERINO"/>
    <s v="Ninguno"/>
  </r>
  <r>
    <n v="39726433"/>
    <s v="NANCY"/>
    <s v="HUERTAS"/>
    <n v="3197684710"/>
    <n v="1412"/>
    <d v="2025-08-19T00:00:00"/>
    <s v="DELICIAS"/>
    <s v="MIRADOR"/>
    <s v="FREDY ORLANDO MARENTES"/>
    <x v="3"/>
    <x v="8"/>
    <x v="7"/>
    <m/>
    <s v="cultivo de tomate de arbol en produccion"/>
    <s v="aplicar propamocar 35cc, rebrote 50cc, potacio 40cc por bonba de 20lt"/>
    <s v="Ninguno"/>
  </r>
  <r>
    <n v="24017569"/>
    <s v="BENILDA "/>
    <s v="CRUZ"/>
    <n v="3194832565"/>
    <n v="1413"/>
    <d v="2025-08-19T00:00:00"/>
    <s v="LA CANTERA"/>
    <s v="PORVENIR 2"/>
    <s v="FREDY ORLANDO MARENTES"/>
    <x v="6"/>
    <x v="9"/>
    <x v="7"/>
    <m/>
    <s v="cultivo de cebolla larga en desarrollo vegetativo"/>
    <s v="aplicar fertilizante fosforo- potacio 50cc por bonba de 20lt"/>
    <s v="Ninguno"/>
  </r>
  <r>
    <n v="20945695"/>
    <s v="MATILDE "/>
    <s v="MAYORGA PARRAGA"/>
    <n v="3132446322"/>
    <n v="1414"/>
    <d v="2025-08-19T00:00:00"/>
    <s v="ROMERAL"/>
    <s v="LOS LAURELES"/>
    <s v="FREDY ORLANDO MARENTES"/>
    <x v="6"/>
    <x v="9"/>
    <x v="7"/>
    <m/>
    <s v="cultivo de cebolla larga en desarrollo vegetativo"/>
    <s v="aplicar fosforo-potacio en dosis de 25- 30cc extracto de ajo-aji 25cc por bonba de 20cc"/>
    <s v="Ninguno"/>
  </r>
  <r>
    <n v="51664563"/>
    <s v="ROSARIO"/>
    <s v="PINILLA"/>
    <n v="3107575409"/>
    <n v="1415"/>
    <d v="2025-08-19T00:00:00"/>
    <s v="LA PAZ"/>
    <s v="VILLA SOFIA"/>
    <s v="FREDY ORLANDO MARENTES"/>
    <x v="6"/>
    <x v="9"/>
    <x v="7"/>
    <m/>
    <s v="cultivo de mais en desarrollo vegetativo"/>
    <s v="aplicar rebrote 30gr, 10cc de fosfoes, fitoraz 30gr, oxiclorururo de cobre 30gr por bomba de 20 lt"/>
    <s v="Ninguno"/>
  </r>
  <r>
    <n v="51664663"/>
    <s v="ROSARIO"/>
    <s v="PINILLA"/>
    <n v="3107575409"/>
    <n v="1416"/>
    <d v="2025-08-19T00:00:00"/>
    <s v="LA PAZ"/>
    <s v="VILLA SOFIA"/>
    <s v="FREDY ORLANDO MARENTES"/>
    <x v="3"/>
    <x v="10"/>
    <x v="8"/>
    <m/>
    <s v="realizar entrega deanalisis de suelo"/>
    <s v="se realizo la entrega de analisis de suelo con sus respectivas recomendaciones para siembra de fresa"/>
    <s v="Ninguno"/>
  </r>
  <r>
    <n v="1004147725"/>
    <s v="SIMEON"/>
    <s v="ESPINOSA"/>
    <n v="3243145349"/>
    <n v="1264"/>
    <d v="2025-08-19T00:00:00"/>
    <s v="ALTO CHARCO"/>
    <s v="SANTA MARIA"/>
    <s v="ALEXANDER ORTIZ"/>
    <x v="0"/>
    <x v="0"/>
    <x v="0"/>
    <m/>
    <s v="Vaca bety en celo de 8 a 18 horas inseminda con toro gabion $30000"/>
    <s v="Estar pendientes en 21 días por si entra en celo para reinseminar o hacer chequeo en dos a tres meses "/>
    <s v="Ninguno"/>
  </r>
  <r>
    <n v="17199860"/>
    <s v="JUBENAL"/>
    <s v="GARCIA"/>
    <n v="3112895874"/>
    <n v="1263"/>
    <d v="2025-08-19T00:00:00"/>
    <s v="SAN RAFAEL"/>
    <s v="CARTAGENA"/>
    <s v="ALEXANDER ORTIZ"/>
    <x v="1"/>
    <x v="3"/>
    <x v="1"/>
    <m/>
    <s v="Desparasitar de 12 cerdos con ivermectina"/>
    <s v="disminuir los rayos solares porque estan quemando"/>
    <s v="Ninguno"/>
  </r>
  <r>
    <n v="80538004"/>
    <s v="WILLIAN"/>
    <s v="URBINA"/>
    <n v="3213397654"/>
    <n v="1262"/>
    <d v="2025-08-19T00:00:00"/>
    <s v="SAN RAFAEL"/>
    <s v="CARTAGENA"/>
    <s v="ALEXANDER ORTIZ"/>
    <x v="1"/>
    <x v="1"/>
    <x v="1"/>
    <m/>
    <s v="Caprino se le hace ecografia, vacia"/>
    <s v="caprino colocarle el macho"/>
    <s v="Ninguno"/>
  </r>
  <r>
    <n v="392980"/>
    <s v="ROGELIO"/>
    <s v="MARENTES "/>
    <n v="3153373727"/>
    <s v="839"/>
    <d v="2025-08-15T00:00:00"/>
    <s v="ROMERAL "/>
    <s v="EL ROMERAL "/>
    <s v="ALFREDO ARDILA PARDO"/>
    <x v="0"/>
    <x v="0"/>
    <x v="0"/>
    <m/>
    <s v="VACA DE NOMBRE JUDY REPORTADA EN CELO INSEMINADA CON SEMEN DEL TORO FOLKY"/>
    <s v="ESTAR PENDIENTE AL COMPORTAMIENTO DENTRO DE 18-21 DIAS_x000a_DIAGNOSTICO DE GESTACION EN 35 DÍAS_x000a_"/>
    <s v="Ninguno"/>
  </r>
  <r>
    <n v="19360616"/>
    <s v="RAFAEL "/>
    <s v="PARRAGA "/>
    <n v="311238454"/>
    <s v="838"/>
    <d v="2025-08-15T00:00:00"/>
    <s v="PERICO "/>
    <s v="CAMPO VERDE "/>
    <s v="ALFREDO ARDILA PARDO"/>
    <x v="0"/>
    <x v="0"/>
    <x v="0"/>
    <m/>
    <s v="VACA DE NOMBRE NANA IATF CON SEMEN SIMMENTAL DEL TOTO DEVIL"/>
    <s v="ESTAR PENDIENTE AL COMPORTAMIENTO DENTRO DE 18-21 DIAS_x000a_DIAGNOSTICO DE GESTACION EN 35 DÍAS_x000a_"/>
    <s v="Ninguno"/>
  </r>
  <r>
    <n v="19360616"/>
    <s v="RAFAEL "/>
    <s v="PARRAGA "/>
    <n v="311238454"/>
    <s v="838"/>
    <d v="2025-08-15T00:00:00"/>
    <s v="PERICO "/>
    <s v="CAMPO VERDE "/>
    <s v="ALFREDO ARDILA PARDO"/>
    <x v="0"/>
    <x v="0"/>
    <x v="0"/>
    <m/>
    <s v="VACA DE NOMBRE NANA IATF CON SEMEN SIMMENTAL DEL TOTO DEVIL"/>
    <s v="ESTAR PENDIENTE AL COMPORTAMIENTO DENTRO DE 18-21 DIAS_x000a_DIAGNOSTICO DE GESTACION EN 35 DÍAS_x000a_"/>
    <s v="Ninguno"/>
  </r>
  <r>
    <n v="39725803"/>
    <s v="DIANA "/>
    <s v="PEÑALOZA "/>
    <n v="3213570879"/>
    <n v="1376"/>
    <d v="2025-08-15T00:00:00"/>
    <s v="LA UNION "/>
    <s v="LA ESPERANZA"/>
    <s v="JUAN JOSE BUITRAGO"/>
    <x v="0"/>
    <x v="0"/>
    <x v="1"/>
    <s v="N/A"/>
    <s v="SE REALIZA LA APLICACIÓN DE 2 CALCIO A VACA VIA INTRAVENOZA Y APLICACIÓN DE COMPLEJO  10 ML VIA INTRAMUSCULAR "/>
    <s v="APLICACIÓN DE CALCIO "/>
    <s v="Ninguno"/>
  </r>
  <r>
    <n v="7306362"/>
    <s v="JULIO"/>
    <s v="ORTEGA"/>
    <n v="3203494577"/>
    <n v="1261"/>
    <d v="2025-08-15T00:00:00"/>
    <s v="DELICIAS"/>
    <s v="SAN LORENZO"/>
    <s v="ALEXANDER ORTIZ"/>
    <x v="0"/>
    <x v="0"/>
    <x v="1"/>
    <m/>
    <s v="Lavado uterino a 4 vacas con oxitetraciclina y agua destilada"/>
    <s v="estar pendiente al celo"/>
    <s v="Ninguno"/>
  </r>
  <r>
    <n v="3179679"/>
    <s v="NESTOR"/>
    <s v="MUNEVAR"/>
    <n v="3107907212"/>
    <n v="1260"/>
    <d v="2025-08-15T00:00:00"/>
    <s v="DELICIAS"/>
    <s v="MIRADOR"/>
    <s v="ALEXANDER ORTIZ"/>
    <x v="1"/>
    <x v="3"/>
    <x v="1"/>
    <m/>
    <s v="Colocacion de chapetas y descole de 8 cerdos"/>
    <s v="estar pendiente de posibles infecciones"/>
    <s v="Ninguno"/>
  </r>
  <r>
    <n v="3225481"/>
    <s v="ARQUIMIDES"/>
    <s v="RODRIGUEZ"/>
    <s v=""/>
    <s v="1333"/>
    <d v="2025-08-21T00:00:00"/>
    <s v="ALTO CHARCO"/>
    <s v="SAN ANDRES"/>
    <s v="SEBASTIAN QUINTERO"/>
    <x v="4"/>
    <x v="0"/>
    <x v="0"/>
    <m/>
    <s v="VACA DE NOMBRE LA NORMANDA INSEMINADA CON DEVIL, TORO DE LA RAZA SIMMENTAL "/>
    <s v="ESTAR PENDIENTE DE LA VACA QUE NO REPITA EN LOS PROXIMOS 21 DIAS Y SE CONFIRMA POR ULTRASONOGRAFIA  LOS 45 DIAS "/>
    <s v="Ninguno"/>
  </r>
  <r>
    <n v="39726433"/>
    <s v="NANCY "/>
    <s v="HUERTAS"/>
    <n v="3197684710"/>
    <s v="1334"/>
    <d v="2025-08-21T00:00:00"/>
    <s v="DELICIAS"/>
    <s v="EL MIRADOR"/>
    <s v="SEBASTIAN QUINTERO"/>
    <x v="0"/>
    <x v="0"/>
    <x v="2"/>
    <m/>
    <s v="3 VACAS POR ULTRASONOGRAFIA SE CONFIRMA PREÑEZ DE 8 SEMANAS POR I.A, 1 VACA PURGA + VITAMINA + GNRH"/>
    <s v="ESTAR PENDIENTE DE LAS VACAS QUE NO PRESENTEN AMENAZA DE ABORTO Y/O SECRESIONES ANOMRMALES "/>
    <s v="Ninguno"/>
  </r>
  <r>
    <n v="1072194551"/>
    <s v="JAVIER "/>
    <s v="VILLALBA"/>
    <n v="3228861566"/>
    <s v="1335"/>
    <d v="2025-08-21T00:00:00"/>
    <s v="SAN RAFAL"/>
    <s v="PALERMO"/>
    <s v="SEBASTIAN QUINTERO"/>
    <x v="0"/>
    <x v="0"/>
    <x v="2"/>
    <m/>
    <s v="3 VACAS POR ULTRASONOGRAFIA, 2 CONFIRMADAS DE 8 MESES, 4 MESES Y PARA RECHEQUEO"/>
    <s v="ESTAR PENDIENTE DE LAS VACAS QUE NO TENGAN AMENAZA DE ABORTO Y/O SECRESIONES ANORMALES"/>
    <s v="Ninguno"/>
  </r>
  <r>
    <n v="39725803"/>
    <s v="DIANA "/>
    <s v="PEÑALOZA"/>
    <n v="3213570879"/>
    <n v="1375"/>
    <d v="2025-08-14T00:00:00"/>
    <s v="LA UNION"/>
    <s v="LA ESPERANZA"/>
    <s v="JUAN JOSE BUITRAGO"/>
    <x v="0"/>
    <x v="0"/>
    <x v="1"/>
    <s v="N/A"/>
    <s v="SE REALIZA APLICACIÓN DE VITAMINA K 20 ML VIA INTRAMUSCULAR POR CRITERIO DEL MEDICO VETERINARIO "/>
    <s v="APLICACIÓN DE MEDICAMENTO"/>
    <s v="Ninguno"/>
  </r>
  <r>
    <n v="7126776"/>
    <s v="HECTOR"/>
    <s v="CARDOSO"/>
    <n v="3112220443"/>
    <n v="1259"/>
    <d v="2025-08-14T00:00:00"/>
    <s v="ROMERAL"/>
    <s v="VEGA"/>
    <s v="ALEXANDER ORTIZ"/>
    <x v="0"/>
    <x v="0"/>
    <x v="0"/>
    <m/>
    <s v="Vaca en celo de 8 a 18 horas inseminda con toro beneton $40,000"/>
    <s v="Estar pendientes en 21 días por si entra en celo para reinseminar o hacer chequeo en dos a tres meses "/>
    <s v="Ninguno"/>
  </r>
  <r>
    <m/>
    <s v="MARTHA"/>
    <s v="LIBANO"/>
    <n v="3132920176"/>
    <s v="1328"/>
    <d v="2025-08-20T00:00:00"/>
    <s v="PERICO"/>
    <s v="ARAGON"/>
    <s v="SEBASTIAN QUINTERO"/>
    <x v="0"/>
    <x v="0"/>
    <x v="1"/>
    <m/>
    <s v="12 VACAS Y NOVILLOS PARA VACUNACION Y SANIDAD PREVENTIVA CONTRA FM CLOSTRIDIUM, BAC CARBONO Y RELACIONADAS ; VACUNA COMERCIAL POLYCLOS B DE MEGAVET VIA SUBCUTANEA 5ML X ANIMAL"/>
    <s v="ESTAR PENDIENTE DE LOS ANIMALES QUE NO PRESENTE CUADRO ALERGENICO POST VACUNACION, SE RECOMIENDA TENER ANTIHISTAMINICO ALERVET"/>
    <s v="Ninguno"/>
  </r>
  <r>
    <n v="1072189032"/>
    <s v="PEDRO  "/>
    <s v="GARZON VASQUEZ"/>
    <n v="3147017089"/>
    <s v="837"/>
    <d v="2025-08-13T00:00:00"/>
    <s v="ROMERAL "/>
    <s v="CORRAL PINTADO "/>
    <s v="ALFREDO ARDILA PARDO"/>
    <x v="0"/>
    <x v="0"/>
    <x v="0"/>
    <m/>
    <s v="VACA DE NOMBRE BONITA #0267 EN CELO DE 12-18 HORAS INSEMINADA CON SEMEN AYRSHIRE DEL TORO FOLKY "/>
    <s v="ESTAR PENDIENTE AL COMPORTAMIENTO DENTRO DE 18-21 DIAS_x000a_DIAGNOSTICO DE GESTACION EN 35 DÍAS_x000a_"/>
    <s v="Ninguno"/>
  </r>
  <r>
    <n v="1072195337"/>
    <s v="DEISY"/>
    <s v="PAEZ"/>
    <n v="3134925944"/>
    <n v="1374"/>
    <d v="2025-08-13T00:00:00"/>
    <s v="USABA CANTERA "/>
    <s v="PEDREGAL"/>
    <s v="JUAN JOSE BUITRAGO"/>
    <x v="0"/>
    <x v="0"/>
    <x v="1"/>
    <s v="N/A"/>
    <s v="SE REALIZA LA CHAPETIADA DE 10 VACAS OREJA DERECHA "/>
    <s v="APLICACION DE CHAPETA "/>
    <s v="Ninguno"/>
  </r>
  <r>
    <n v="39724772"/>
    <s v="LEONARDO"/>
    <s v="GOMEZ"/>
    <n v="3188379159"/>
    <n v="1373"/>
    <d v="2025-08-13T00:00:00"/>
    <s v="USABA CANTERA "/>
    <s v="LA CAROLINA "/>
    <s v="JUAN JOSE BUITRAGO"/>
    <x v="0"/>
    <x v="0"/>
    <x v="1"/>
    <s v="N/A"/>
    <s v="SE REALIZA LA IDENTIFICACION DE CHAPETA A VACAS Y TERNEROS EN OREJA DERECHA"/>
    <s v="IDENTIFICACION DE CHAPETA "/>
    <s v="Ninguno"/>
  </r>
  <r>
    <n v="1072196200"/>
    <s v="LEONARDO "/>
    <s v="MORENO"/>
    <n v="3208481637"/>
    <n v="1372"/>
    <d v="2025-08-13T00:00:00"/>
    <s v="PIE DE ALTO"/>
    <s v="EL SALVIO"/>
    <s v="JUAN JOSE BUITRAGO"/>
    <x v="0"/>
    <x v="0"/>
    <x v="1"/>
    <s v="N/A"/>
    <s v="SE REALIZA LA APLICACIÓN DE OXITOCINA VIA INTRAMUSCULAR A VACA PARA LA EXPULCION DE PLACENTA "/>
    <s v="APLICACIÓN DE MEDICAMENTO"/>
    <s v="Ninguno"/>
  </r>
  <r>
    <n v="1007708966"/>
    <s v="SHARON "/>
    <s v="GOMEZ"/>
    <n v="3108067784"/>
    <n v="1371"/>
    <d v="2025-08-13T00:00:00"/>
    <s v="PIE DE ALTO"/>
    <s v="EL SALVIO "/>
    <s v="JUAN JOSE BUITRAGO"/>
    <x v="0"/>
    <x v="0"/>
    <x v="1"/>
    <s v="N/A"/>
    <s v="SE REALIZA LA DESPARASITACION 3 NOVILLA 1 AÑO SE SUMINISTRA FEBENDAZOL 20 ML VIA ORAL "/>
    <s v="DESPARASITACION"/>
    <s v="Ninguno"/>
  </r>
  <r>
    <n v="51845714"/>
    <s v="MARGARITA"/>
    <s v="MORA "/>
    <n v="3213349841"/>
    <n v="1370"/>
    <d v="2025-08-13T00:00:00"/>
    <s v="PIE DE ALTO"/>
    <s v="EL SALVIO"/>
    <s v="JUAN JOSE BUITRAGO"/>
    <x v="0"/>
    <x v="0"/>
    <x v="1"/>
    <s v="N/A"/>
    <s v="SE REALIZA LA DESPARSITACION 5 VACAS 5-6 AÑOS SE SUMINISTRA FEBENDAZOL 20 ML VIA ORAL"/>
    <s v="DESPARASITACION"/>
    <s v="Ninguno"/>
  </r>
  <r>
    <n v="1022363912"/>
    <s v="JHON"/>
    <s v="LAVERDE"/>
    <n v="3225405516"/>
    <s v="1327"/>
    <d v="2025-08-19T00:00:00"/>
    <s v="LA INMACULADA"/>
    <s v="LA INMACULADA"/>
    <s v="SEBASTIAN QUINTERO"/>
    <x v="0"/>
    <x v="0"/>
    <x v="3"/>
    <m/>
    <s v="DOS NOVILLAS PARA SINCRONIZACION DE CELO POR DIFERENTE METODO 1 CON DIB + BE  METODO ANESTRO PROFUNDO GNRH + P4"/>
    <s v="ESTAR PENDIENTE DE LAS NOVILLAS QUE NO SECRESIONES ANORMALES Y ENTREN EN CELO EN LOS PROXIMOS DIAS"/>
    <s v="Ninguno"/>
  </r>
  <r>
    <n v="1022394970"/>
    <s v="ALEJANDRA"/>
    <s v="BURGOS"/>
    <n v="3208350247"/>
    <s v="1324"/>
    <d v="2025-08-14T00:00:00"/>
    <s v="PIE DE ALTO"/>
    <s v="BELLAVISTA"/>
    <s v="SEBASTIAN QUINTERO"/>
    <x v="4"/>
    <x v="0"/>
    <x v="1"/>
    <m/>
    <s v="NOVILLO DE 12 MESES PARA CASTRACION Y DESCORNE BAJO CEDACION Y ANESTESIA LOCAL, DESPARACITACION Y VITAMINIZACION "/>
    <s v="ESTAR PENDIENTE DEL TORETE Y SU COMPORTAMIENTO, QUE TENGA AGUA Y SAL A VOLUNTAD "/>
    <s v="Ninguno"/>
  </r>
  <r>
    <n v="1022394970"/>
    <s v="ALEJANDRA"/>
    <s v="BURGOS"/>
    <n v="3208350247"/>
    <s v="1325"/>
    <d v="2025-08-14T00:00:00"/>
    <s v="PIE DE ALTO"/>
    <s v="BELLAVISTA"/>
    <s v="SEBASTIAN QUINTERO"/>
    <x v="1"/>
    <x v="1"/>
    <x v="1"/>
    <m/>
    <s v="2 OVINOS DE 1 AÑO PARA DESPARACITAR Y VITAMINIZAR ( FEBENCUR + COMPLELAND"/>
    <s v="ESTAR PENDIENTE DE LOS ANIMAL, SE REALIZARA REPURGA A LOS 15 DIAS, PARA  COMPLETAR CICLO PARASITARIO "/>
    <s v="Ninguno"/>
  </r>
  <r>
    <n v="1072194551"/>
    <s v="JAVIER "/>
    <s v="VILLALBA"/>
    <n v="3228861566"/>
    <s v="1326"/>
    <d v="2025-08-14T00:00:00"/>
    <s v="SAN RAFAL"/>
    <s v="PALERMO"/>
    <s v="SEBASTIAN QUINTERO"/>
    <x v="0"/>
    <x v="0"/>
    <x v="0"/>
    <m/>
    <s v="4 VACAS CON INSEMINACION ARTIFICIAL POR PROTOCOLO; INSEMINADAS CON GAVION DE LA RAZA BON"/>
    <s v="ESTAR PENDIENTE DE LAS VACAS QUE NO REPITAN CELO EN LOS PROXIMOS 21 DIAS SE CONFIRMAN POR ULTRASONOGRAFIA"/>
    <s v="Ninguno"/>
  </r>
  <r>
    <n v="79182953"/>
    <s v="RAUL "/>
    <s v="HUERTAS"/>
    <n v="3144324828"/>
    <s v="843"/>
    <d v="2025-08-12T00:00:00"/>
    <s v="DELICIAS"/>
    <s v="EL ESCONDITE"/>
    <s v="ALFREDO ARDILA PARDO"/>
    <x v="0"/>
    <x v="0"/>
    <x v="0"/>
    <m/>
    <s v="2 VACAS REPORTADAS EN CELO 1 JERSEY X LEO JERSEY 2. TOPEX HUVITUS AYRSHIRE "/>
    <s v="ESTAR PENDIENTE AL COMPORTAMIENTO DENTRO DE 18-21 DIAS_x000a_DIAGNOSTICO DE GESTACION EN 35 DÍAS_x000a_"/>
    <s v="Ninguno"/>
  </r>
  <r>
    <n v="71480284"/>
    <s v="JOSE "/>
    <s v="URESEÑA"/>
    <s v="N/A"/>
    <n v="1369"/>
    <d v="2025-08-12T00:00:00"/>
    <s v="CHACUA"/>
    <s v="LOS PINOS "/>
    <s v="JUAN JOSE BUITRAGO"/>
    <x v="0"/>
    <x v="0"/>
    <x v="1"/>
    <s v="N/A"/>
    <s v="SE REALIZA APLICACIÓN DE ANTIBIOTICO SULTRIHIT 5 ML VIA INTRAMUSCULAR SE RECOMIENDA APLICAR POR 3 DIAS POR CRITERIO DEL MEDICO VETERINARIO ALEX"/>
    <s v="APLICACIÓN DE ANTIBIOTICO"/>
    <s v="Ninguno"/>
  </r>
  <r>
    <n v="3178814"/>
    <s v="JORGE "/>
    <s v="MAYORGA"/>
    <n v="3132740897"/>
    <n v="1368"/>
    <d v="2025-08-12T00:00:00"/>
    <s v="PIE DE ALTO"/>
    <s v="LOS CEREZOS"/>
    <s v="JUAN JOSE BUITRAGO"/>
    <x v="0"/>
    <x v="0"/>
    <x v="1"/>
    <s v="N/A"/>
    <s v="SE REALIZA APLICACIÓN DE CALFOLAD VIA INTRAVENOZA "/>
    <s v="APLICACIÓN DE CALCIO"/>
    <s v="Ninguno"/>
  </r>
  <r>
    <n v="3179641"/>
    <s v="ARSECIO "/>
    <s v="SANDOVAL"/>
    <n v="3118086110"/>
    <n v="1367"/>
    <d v="2025-08-12T00:00:00"/>
    <s v="SAN MIGUEL"/>
    <s v="EL PROGRESO"/>
    <s v="JUAN JOSE BUITRAGO"/>
    <x v="0"/>
    <x v="0"/>
    <x v="1"/>
    <s v="N/A "/>
    <s v="SE RALIZA LA VITAMINIZACIO DE 6 TERNEROS 2-3 MESES SE SUMINISTRA COMPLEJOB12 2 ML VIA INTRAMUSCULAR "/>
    <s v="VITAMINIZACION"/>
    <s v="Ninguno"/>
  </r>
  <r>
    <n v="19360316"/>
    <s v="RAFAEL "/>
    <s v="PARRAGA "/>
    <n v="31121384545"/>
    <n v="1366"/>
    <d v="2025-08-12T00:00:00"/>
    <s v="PERICO"/>
    <s v="CAMPO VERDE "/>
    <s v="JUAN JOSE BUITRAGO"/>
    <x v="0"/>
    <x v="0"/>
    <x v="1"/>
    <s v="N/A"/>
    <s v="SE REALIZA EL DESCORNE DE 1 TERNERO DE 10 MESE CAUTERIZANDO LOS DOS CUERNO IZQUIERDO Y DERECHO"/>
    <s v="DESCORNE "/>
    <s v="Ninguno"/>
  </r>
  <r>
    <n v="55163037"/>
    <s v="SANDRA PATRICIA "/>
    <s v="LOAISA"/>
    <n v="3214614878"/>
    <n v="1409"/>
    <d v="2025-08-12T00:00:00"/>
    <s v="IMACULADA"/>
    <s v="CASA DE LA CULTURA"/>
    <s v="FREDY ORLANDO MARENTES"/>
    <x v="3"/>
    <x v="9"/>
    <x v="7"/>
    <m/>
    <s v="realializar entrega de plantas con el grupo uca"/>
    <s v="se realizo la entrega y siembra de brocoli 33, repollo 21, espinaca 22 cebolla larga 24 plantas para el progrma"/>
    <s v="Ninguno"/>
  </r>
  <r>
    <n v="3186164"/>
    <s v="JOSE NUMAEL"/>
    <s v="MARENTES RAMIREZ"/>
    <n v="3134828347"/>
    <n v="1410"/>
    <d v="2025-08-12T00:00:00"/>
    <s v="DELICIAS"/>
    <s v="AVIANCA"/>
    <s v="FREDY ORLANDO MARENTES"/>
    <x v="3"/>
    <x v="8"/>
    <x v="7"/>
    <m/>
    <s v="plantas de mora y corubo en desarrollo vegetativo"/>
    <s v="aplicar fosforo-potacio en dosis de 25- 30cc extracto de ajo-aji 25cc por bonba de 20cc"/>
    <s v="Ninguno"/>
  </r>
  <r>
    <n v="3170749"/>
    <s v="SILVESTRE"/>
    <s v="PEÑALOZA"/>
    <n v="3153594299"/>
    <n v="1411"/>
    <d v="2025-08-12T00:00:00"/>
    <s v="SAN BENITO"/>
    <s v="EL PARAISO"/>
    <s v="FREDY ORLANDO MARENTES"/>
    <x v="3"/>
    <x v="8"/>
    <x v="7"/>
    <m/>
    <s v="realializar entrega de plantas"/>
    <s v="se realizo la entrega de plantas mora 10, freijoa 6 para el programa"/>
    <s v="Ninguno"/>
  </r>
  <r>
    <n v="53010989"/>
    <s v="MELISSA"/>
    <s v="CUBILLOS"/>
    <n v="3028592493"/>
    <n v="1258"/>
    <d v="2025-08-12T00:00:00"/>
    <s v="USABA"/>
    <s v="PALERMO"/>
    <s v="ALEXANDER ORTIZ"/>
    <x v="0"/>
    <x v="8"/>
    <x v="0"/>
    <m/>
    <s v="Vaca manuela en celo de 8 a 18 horas inseminda con toro leo $fomento"/>
    <s v="Estar pendientes en 21 días por si entra en celo para reinseminar o hacer chequeo en dos a tres meses "/>
    <s v="Ninguno"/>
  </r>
  <r>
    <n v="20936205"/>
    <s v="SOFIA "/>
    <s v="OCHOA"/>
    <n v="3114920268"/>
    <s v="1142"/>
    <d v="2025-08-11T00:00:00"/>
    <s v="JAZMIN"/>
    <s v="TRIUNFO"/>
    <s v="JOSE LUIS CALDERON"/>
    <x v="1"/>
    <x v="9"/>
    <x v="1"/>
    <m/>
    <s v="Revision hembra post parto; se aplica oxitetraciclina 4ml intramuscular"/>
    <s v="Suspender alimentacion por 2 dias, aguapor un diapara secar la produccion de leche"/>
    <s v="adulto mayor&gt;70"/>
  </r>
  <r>
    <n v="39724772"/>
    <s v="ANA LEONOR"/>
    <s v="GOMEZ"/>
    <n v="3188374159"/>
    <s v="1323"/>
    <d v="2025-08-13T00:00:00"/>
    <s v="USABA LA CANTERA"/>
    <s v="LA CAROLINA"/>
    <s v="SEBASTIAN QUINTERO"/>
    <x v="0"/>
    <x v="10"/>
    <x v="0"/>
    <m/>
    <s v="VACA DE NOMBRE FORTUNA CON CELO DE 12 A 18 HORAS INSEMINADA CON SEMEN DEL TORO TERREZ DE LA RAZA AYRSHIRE"/>
    <s v="ESTAR PENDIENTE DE LA VACA QUE NO REPITA CELO EN LOS PROXIMOS 21 DIAS, SE CONFIRMA PREÑEZ A LOS 45 DIAS "/>
    <s v="Ninguno"/>
  </r>
  <r>
    <n v="1072194041"/>
    <s v="WILLIAM"/>
    <s v="DUARTE"/>
    <n v="3212547887"/>
    <n v="1365"/>
    <d v="2025-08-11T00:00:00"/>
    <s v="PIE DE ALTO "/>
    <s v="EL GIRASOL"/>
    <s v="JUAN JOSE BUITRAGO"/>
    <x v="0"/>
    <x v="8"/>
    <x v="1"/>
    <s v="N/A"/>
    <s v="SE REALIZA LA DESPARASITACION DE 1 TERNERO 1 AÑO SE SUMINISTRA FEBENDAZOL 20 ML VIA ORAL, COMPLELAD B12 50 ML VIA ORAL "/>
    <s v="DESPARASITACION-VITAMINKIZACION"/>
    <s v="Ninguno"/>
  </r>
  <r>
    <n v="1072196200"/>
    <s v="LEONARDO "/>
    <s v="MORENO"/>
    <n v="3208481637"/>
    <n v="1364"/>
    <d v="2025-08-11T00:00:00"/>
    <s v="PIE DE ALTO"/>
    <s v="EL SALVIO"/>
    <s v="JUAN JOSE BUITRAGO"/>
    <x v="0"/>
    <x v="8"/>
    <x v="1"/>
    <s v="N/A"/>
    <s v="SE REALIZA LA EXPULSION DE PLACENTA Y SE REALIZA LA APLICACIÓN DE VITAMINA K PARA PROBLEMAS DE SANGRADO DE LA UBRE POR CRITERIO DEL MEDICO VETERINARIO "/>
    <s v="EXPULCION DE PLACENTA "/>
    <s v="Ninguno"/>
  </r>
  <r>
    <n v="1049635848"/>
    <s v="FELIPE"/>
    <s v="SUAREZ"/>
    <n v="3134690467"/>
    <n v="1407"/>
    <d v="2025-08-11T00:00:00"/>
    <s v="DELICIAS"/>
    <s v="SAN ANTONIO"/>
    <s v="FREDY ORLANDO MARENTES"/>
    <x v="3"/>
    <x v="10"/>
    <x v="7"/>
    <m/>
    <s v="realializar entrega de plantas"/>
    <s v="se realizo entrega de frehijoa 10, tomate de arbol 10, lulo 10, corubo 10, mora 5 para el programa"/>
    <s v="Ninguno"/>
  </r>
  <r>
    <n v="1024560645"/>
    <s v="FANNY "/>
    <s v="DIMATE"/>
    <n v="3125806555"/>
    <n v="1408"/>
    <d v="2025-08-11T00:00:00"/>
    <s v="DELICIAS"/>
    <s v="SAN ANTONIO"/>
    <s v="FREDY ORLANDO MARENTES"/>
    <x v="3"/>
    <x v="9"/>
    <x v="8"/>
    <m/>
    <s v="realializar entrega de plantas"/>
    <s v="se realizo la entrega de acelga 30, hierbabuena 3, hinojo 5, romero, menta 3 para el programa"/>
    <s v="Ninguno"/>
  </r>
  <r>
    <n v="39725072"/>
    <s v="MERCEDES"/>
    <s v="FLORES"/>
    <n v="3202345980"/>
    <n v="1257"/>
    <d v="2025-08-11T00:00:00"/>
    <s v="HONDA"/>
    <s v="VILLA GULA"/>
    <s v="ALEXANDER ORTIZ"/>
    <x v="1"/>
    <x v="8"/>
    <x v="1"/>
    <m/>
    <s v="Caprinos con metritis grado 3 se le aplica 3 ml de penicilina"/>
    <s v="aplicar penicilina por dos dias mas"/>
    <s v="Ninguno"/>
  </r>
  <r>
    <n v="39723868"/>
    <s v="MARIA CRISTINA"/>
    <s v="CADENA"/>
    <n v="3204940974"/>
    <n v="1256"/>
    <d v="2025-08-11T00:00:00"/>
    <s v="PIE DE ALTO"/>
    <s v="RECREO"/>
    <s v="ALEXANDER ORTIZ"/>
    <x v="0"/>
    <x v="0"/>
    <x v="1"/>
    <m/>
    <s v="Se atiende vaca en predios de enel esta postrado, con dificultad respiratoria movimientos incordinados, posible envenenamiento, por warfarinas, se le aplico vitamina k, tiene la mucosa oral y vaginal de color rojo morado"/>
    <s v="aplicar dexametasona 10 ml "/>
    <s v="Ninguno"/>
  </r>
  <r>
    <n v="39723868"/>
    <s v="MARIA CRISTINA"/>
    <s v="CADENA"/>
    <n v="3204940974"/>
    <n v="1255"/>
    <d v="2025-08-11T00:00:00"/>
    <s v="PIE DE ALTO"/>
    <s v="RECREO"/>
    <s v="ALEXANDER ORTIZ"/>
    <x v="0"/>
    <x v="0"/>
    <x v="1"/>
    <m/>
    <s v="Vaca hipocalcemica caida y fria esta postrada se le aplico dextromin RB51"/>
    <s v="aplicar un calcio oral o un calmafos"/>
    <s v="Ninguno"/>
  </r>
  <r>
    <n v="3179663"/>
    <s v="JOSE ADELFO"/>
    <s v="FARIAS MUNEVAR"/>
    <n v="3506037643"/>
    <s v="1172"/>
    <d v="2025-08-09T00:00:00"/>
    <s v="ROMERAL"/>
    <s v="MORAVIA"/>
    <s v="FREDY ORLANDO MARENTES"/>
    <x v="3"/>
    <x v="10"/>
    <x v="8"/>
    <m/>
    <s v="plantas de fresa en produccion"/>
    <s v="aplicar 150cc de corrector ph, santimec 160cc, landacialotrina 200cc, extracto de ajo aji 200cc por caneca de 200lt"/>
    <s v="Ninguno"/>
  </r>
  <r>
    <n v="91473058"/>
    <s v="JAVIER "/>
    <s v="RODRIGUEZ"/>
    <n v="3222139230"/>
    <s v="1145"/>
    <d v="2025-08-08T00:00:00"/>
    <s v="SANTA ROSA"/>
    <s v="EL PROGRESO"/>
    <s v="JOSE LUIS CALDERON"/>
    <x v="1"/>
    <x v="8"/>
    <x v="2"/>
    <m/>
    <s v="3 cerdas para chequeo por ultrasonografia, 2 cerdas vacias, 1 cerda confirmada "/>
    <s v="Estar pendientes del celo para monta natural o inseminacion"/>
    <s v="Ninguno"/>
  </r>
  <r>
    <n v="3179641"/>
    <s v="ARCESIO"/>
    <s v="SANDOVAL"/>
    <n v="3118086110"/>
    <s v="1316"/>
    <d v="2025-08-12T00:00:00"/>
    <s v="SAN MIGUEL"/>
    <s v="0"/>
    <s v="SEBASTIAN QUINTERO"/>
    <x v="0"/>
    <x v="8"/>
    <x v="3"/>
    <m/>
    <s v="NOVILLA O2 RETIRO DIB CLOPROSTENOL + BENZOATO DE ESTRADIOL"/>
    <s v="ESTAR PENDIENTE DE LA NOVILLA QUE ENTRE EN CELO EN LOS PROXIMOS 45-48 HORAS"/>
    <s v="Ninguno"/>
  </r>
  <r>
    <n v="39724141"/>
    <s v="LUZ STELLA"/>
    <s v="GARCIA"/>
    <n v="3125803915"/>
    <s v="1317"/>
    <d v="2025-08-12T00:00:00"/>
    <s v="DELICIAS"/>
    <s v="EL PENCIL"/>
    <s v="SEBASTIAN QUINTERO"/>
    <x v="0"/>
    <x v="10"/>
    <x v="0"/>
    <m/>
    <s v="NOVILLA DE NOMBRE MARGARITA INSEMINADA CON SEMEN DEL TORO LEO DE LA RAZA JERSERY"/>
    <s v="ESTAR PENDIENTE DE LA NOVILLA QUE NO REPITA CELO EN LOS PROXIMOS 21 DIAS Y SE CONFIRMA POR ULTRASONOGRAFIA A LOS 45 DIAS"/>
    <s v="Ninguno"/>
  </r>
  <r>
    <n v="28904708"/>
    <s v="JEFFERSON"/>
    <s v="RODRIGUEZ"/>
    <n v="3134901320"/>
    <s v="1318"/>
    <d v="2025-08-12T00:00:00"/>
    <s v="ROMERAL"/>
    <s v="CASA ROJA"/>
    <s v="SEBASTIAN QUINTERO"/>
    <x v="0"/>
    <x v="9"/>
    <x v="0"/>
    <m/>
    <s v="NOVILLA DE NOMBRE LA CORAZON CON CELO DE 12-18 HORAS INSEMINADA CON TORO DE LA RAZA SIMENTAL DE NOMBRE DEVIL"/>
    <s v="ESTAR PENDIENTE DE LA VACA QUE NO REPITA CELO EN LOS PROXIMOS 21 DIAS Y SE CONFIRMA A LOS 45 POR ULTRASONOGRAFIA"/>
    <s v="Ninguno"/>
  </r>
  <r>
    <n v="19328002"/>
    <s v="FABIO "/>
    <s v="VARGAS"/>
    <n v="3213743215"/>
    <n v="1363"/>
    <d v="2025-08-08T00:00:00"/>
    <s v="SAN FORTUNATO"/>
    <s v="LLANTENAL"/>
    <s v="JUAN JOSE BUITRAGO"/>
    <x v="0"/>
    <x v="8"/>
    <x v="1"/>
    <s v="N/A"/>
    <s v="SE REALIZA LA DESPARASITACION DE 6 TERNERAS 2-6 MESES SE SUMINISTRA FEBENDAZOL 15 ML VIA ORAL "/>
    <s v="DESPRASITACION "/>
    <s v="Ninguno"/>
  </r>
  <r>
    <n v="1073706433"/>
    <s v="JHOJAN"/>
    <s v="RAMIREZ "/>
    <n v="3102216607"/>
    <n v="1362"/>
    <d v="2025-08-08T00:00:00"/>
    <s v="LA PAZ"/>
    <s v="VILLA DAYANA"/>
    <s v="JUAN JOSE BUITRAGO"/>
    <x v="0"/>
    <x v="0"/>
    <x v="1"/>
    <s v="N/A"/>
    <s v="SE REALIZA EL DESCORNE DE TERNERADE 3 MESES CAUTERIZANDO LOS DOS CUERNOS DERECHO Y IZQUIERDO"/>
    <s v="DESCORNE"/>
    <s v="Ninguno"/>
  </r>
  <r>
    <n v="11280264"/>
    <s v="ALFONSO "/>
    <s v="SANTOS"/>
    <n v="3202490824"/>
    <s v="1166"/>
    <d v="2025-08-08T00:00:00"/>
    <s v="CHACUA"/>
    <s v="INVERCIONES LUPE"/>
    <s v="FREDY ORLANDO MARENTES"/>
    <x v="3"/>
    <x v="8"/>
    <x v="7"/>
    <m/>
    <s v="cultivo de tomate de arbol y gulupa en produccion"/>
    <s v="aplicar en forma unyectada propamocar 350cc, una bolsa de fosetil de alumicio y 500cc de kasugamicina en 200lt de agua."/>
    <s v="Ninguno"/>
  </r>
  <r>
    <n v="79182313"/>
    <s v="CARLO ORLANDO"/>
    <s v="PAEZ TEQUIA"/>
    <s v="32o8154051"/>
    <s v="1171"/>
    <d v="2025-08-08T00:00:00"/>
    <s v="ROMERAL"/>
    <s v="EL PEDREGAL"/>
    <s v="FREDY ORLANDO MARENTES"/>
    <x v="3"/>
    <x v="8"/>
    <x v="8"/>
    <m/>
    <s v="plantas de mora y corubo en produccion"/>
    <s v="hacer poda de mantenimiento para sacar ramas que ya produjeron y airear las plantas"/>
    <s v="Ninguno"/>
  </r>
  <r>
    <n v="3179663"/>
    <s v="JOSE ADELFO"/>
    <s v="FARIAS MUNEVAR"/>
    <n v="3506037643"/>
    <s v="1173"/>
    <d v="2025-08-08T00:00:00"/>
    <s v="ROMERAL"/>
    <s v="MORAVIA"/>
    <s v="FREDY ORLANDO MARENTES"/>
    <x v="3"/>
    <x v="10"/>
    <x v="8"/>
    <m/>
    <s v="plantas de mora y corubo en produccion"/>
    <s v="hacer poda de mantenimiento para sacar ramas que ya produjeron y airear las plantas"/>
    <s v="Ninguno"/>
  </r>
  <r>
    <n v="392980"/>
    <s v="ROGELIO"/>
    <s v="MARENTES "/>
    <n v="3153373727"/>
    <s v="836"/>
    <d v="2025-08-07T00:00:00"/>
    <s v="ROMERAL "/>
    <s v="EL ROMERAL "/>
    <s v="ALFREDO ARDILA PARDO"/>
    <x v="0"/>
    <x v="0"/>
    <x v="0"/>
    <m/>
    <s v="VACAS DE NOMBRE VALEN Y SARITA REPORTADAS EN CELO INSEMINADAS CON SEMEN DEL TORO FOLKI"/>
    <s v="ESTAR PENDIENTE AL COMPORTAMIENTO DENTRO DE 18-21 DIAS_x000a_DIAGNOSTICO DE GESTACION EN 35 DÍAS_x000a_"/>
    <s v="Ninguno"/>
  </r>
  <r>
    <n v="1022993718"/>
    <s v="LUISA "/>
    <s v="MARTINEZ"/>
    <s v="3102546749"/>
    <s v="1043"/>
    <d v="2025-08-06T00:00:00"/>
    <s v="PARQUES DEL MUÑA"/>
    <s v="SIBATE"/>
    <s v="VANESSA FLORIAN"/>
    <x v="5"/>
    <x v="16"/>
    <x v="1"/>
    <s v="canino"/>
    <s v="respiratorio"/>
    <s v="formula medica"/>
    <s v="Ninguno"/>
  </r>
  <r>
    <n v="19345958"/>
    <s v="LEOPOLDO"/>
    <s v="PAEZ"/>
    <n v="3102720301"/>
    <s v="1319"/>
    <d v="2025-08-12T00:00:00"/>
    <s v="SAN MIGUEL"/>
    <s v="VILLA SANDRA"/>
    <s v="SEBASTIAN QUINTERO"/>
    <x v="0"/>
    <x v="0"/>
    <x v="0"/>
    <m/>
    <s v="NOVILLA DE NOMBRE 01 PRINCESA INSEMINADA CON GAVION DE LA RAZA BON Y CON CELO DE 12-18 HORAS"/>
    <s v="ESTAR PENDIENTE DE LA NOVILLA QUE NO REPITA CELO EN LOS PROXIMOS 21 DIAS SE CONFIRMA POR ULTRASONOGRAFIA LAS 45 DIAS "/>
    <s v="Ninguno"/>
  </r>
  <r>
    <n v="1072194551"/>
    <s v="JAVIER "/>
    <s v="VILLALBA"/>
    <n v="3228861566"/>
    <s v="1320"/>
    <d v="2025-08-12T00:00:00"/>
    <s v="SAN RAFAL"/>
    <s v="PALERMO"/>
    <s v="SEBASTIAN QUINTERO"/>
    <x v="0"/>
    <x v="0"/>
    <x v="3"/>
    <m/>
    <s v="RETIRO DIB+ BENZOATO DE ESTRADIOL+ CLOPROSTENOL "/>
    <s v="ESTAR PENDIENTE DE LAS VACAS QUE PRESENTEN CELO EN LOS PROXIMOS 45 HORAS PARA REALIZAR INSEMINACION ARTIFICIAL"/>
    <s v="Ninguno"/>
  </r>
  <r>
    <n v="1003641600"/>
    <s v="ADRIANA "/>
    <s v="BERNAL"/>
    <n v="3134636160"/>
    <s v="1321"/>
    <d v="2025-08-12T00:00:00"/>
    <s v="LA HONDA PERICO"/>
    <s v="EL DESCANSO"/>
    <s v="SEBASTIAN QUINTERO"/>
    <x v="5"/>
    <x v="0"/>
    <x v="0"/>
    <m/>
    <s v="INSEMINACION POST CERVICAL DE CERDA CON CELO DE 18 HORAS  APROXIMADAMENTE"/>
    <s v="ESTAR PENDIENTE DE LA CERDA QUE NO REPITA CELO EN LOS PROXIMOS 21 DIAS"/>
    <s v="Ninguno"/>
  </r>
  <r>
    <n v="1069725334"/>
    <s v="ARMANDO"/>
    <s v="RIVERA "/>
    <n v="3022346278"/>
    <n v="1361"/>
    <d v="2025-08-06T00:00:00"/>
    <s v="LA UNION"/>
    <s v="LA UNION"/>
    <s v="JUAN JOSE BUITRAGO"/>
    <x v="0"/>
    <x v="0"/>
    <x v="1"/>
    <s v="N/A"/>
    <s v="SE REALIZA LA APLICACION DE CALCIO VIA INTRAVENOSO A CAVA X PROBLEMA DE INTOXICACION "/>
    <s v="APLICACIÓN DE CALCIO"/>
    <s v="Ninguno"/>
  </r>
  <r>
    <n v="4228681"/>
    <s v="ALIRIO"/>
    <s v="ALFONSO"/>
    <n v="3114922246"/>
    <n v="1360"/>
    <d v="2025-08-06T00:00:00"/>
    <s v="LA UNION "/>
    <s v="LOS PINOS "/>
    <s v="JUAN JOSE BUITRAGO"/>
    <x v="0"/>
    <x v="0"/>
    <x v="1"/>
    <s v="N/A"/>
    <s v="SE REALIZA LA DESPARASITACION DE 2 VACAS 4-5 AÑOS  SE SUMINISTRA FEBENDAZOL 20 ML VIA ORAL, COMPLELADB12 30 ML VIA ORAL "/>
    <s v="DESPARASITACION-VITAMINIZACION"/>
    <s v="Ninguno"/>
  </r>
  <r>
    <n v="11372076"/>
    <s v="ANTONIO"/>
    <s v="CIFUENTES"/>
    <n v="3123382439"/>
    <n v="1359"/>
    <d v="2025-08-06T00:00:00"/>
    <s v="LA PAZ"/>
    <s v="EL DIBUJO"/>
    <s v="JUAN JOSE BUITRAGO"/>
    <x v="0"/>
    <x v="0"/>
    <x v="1"/>
    <s v="N/A"/>
    <s v="SE REALIZA LA APLICACIÓN DE VACUNA CONTRA LA PESTEBOBA 1 DOSIS Y SIGUENTE DOSIS PARA EL PROXIMO MES "/>
    <s v="VACUNA BOVINA "/>
    <s v="Ninguno"/>
  </r>
  <r>
    <n v="1071987650"/>
    <s v="ROXANA"/>
    <s v="PARRA"/>
    <n v="3268150981"/>
    <n v="1358"/>
    <d v="2025-08-06T00:00:00"/>
    <s v="DELICIAS"/>
    <s v="EL RECUERDO"/>
    <s v="JUAN JOSE BUITRAGO"/>
    <x v="0"/>
    <x v="0"/>
    <x v="1"/>
    <s v="N/A"/>
    <s v="SE REALIZA LA DESPARASITACION 1 VACA 2 AÑOS SE SUMINISTRA FEBENDAZOL 20 ML VIA ORAL "/>
    <s v="DESPARASITACION-VITAMINIZACION "/>
    <s v="Ninguno"/>
  </r>
  <r>
    <n v="1022444351"/>
    <s v="DUVAN "/>
    <s v="PARRAGA "/>
    <n v="3144008630"/>
    <n v="1357"/>
    <d v="2025-08-06T00:00:00"/>
    <s v="ROMERAL"/>
    <s v="LA GRANILLA "/>
    <s v="JUAN JOSE BUITRAGO"/>
    <x v="0"/>
    <x v="0"/>
    <x v="1"/>
    <s v="N/A"/>
    <s v="SE REALIZA LA DESPARASITACION 1 VACA DE 4 AÑOS SE SUMINISTRA FEBENDAZOL 20 ML VIA ORAL, COMPLELADB12 35 ML VIA ORAL"/>
    <s v="DESPARASITACION-VITAMINIZACION "/>
    <s v="Ninguno"/>
  </r>
  <r>
    <n v="3185761"/>
    <s v="FERMIN"/>
    <s v="BELLO RIOS"/>
    <n v="3106601620"/>
    <n v="1406"/>
    <d v="2025-08-06T00:00:00"/>
    <s v="ROMERAL"/>
    <s v="EL ROMERAL"/>
    <s v="FREDY ORLANDO MARENTES"/>
    <x v="3"/>
    <x v="9"/>
    <x v="7"/>
    <m/>
    <s v="realializar entrega de plantas"/>
    <s v=" se realizo entrega de cebolla larga espinaca y hinojo"/>
    <s v="Ninguno"/>
  </r>
  <r>
    <n v="3179641"/>
    <s v="ARCESIO"/>
    <s v="SANDOVAL"/>
    <n v="3118086110"/>
    <s v="1322"/>
    <d v="2025-08-12T00:00:00"/>
    <s v="SAN MIGUEL"/>
    <s v="EL PROGRESO"/>
    <s v="SEBASTIAN QUINTERO"/>
    <x v="0"/>
    <x v="8"/>
    <x v="0"/>
    <m/>
    <s v="NOVILLA 02 CON CELO DE 42-48 HORAS  INSEMINADA CON EL TORO DOUBLEPLAY DE LA RAZA JERSEY"/>
    <s v="ESTAR PENDIENTE QUE LA VACA NO REPITA CELO EN LOS PROXIMOS 21 DIAS, SE CONFIRMA PREÑEZ A LOS 45 DIAS POR ULTRASONOGRAFIA"/>
    <s v="Ninguno"/>
  </r>
  <r>
    <n v="79601138"/>
    <s v="FRANCISCO"/>
    <s v="BORDA"/>
    <n v="3502147884"/>
    <s v="1313"/>
    <d v="2025-08-11T00:00:00"/>
    <s v="EL PROGRESO "/>
    <s v="LA MAYOLI"/>
    <s v="SEBASTIAN QUINTERO"/>
    <x v="0"/>
    <x v="0"/>
    <x v="2"/>
    <m/>
    <s v="5 VACAS POR ULTRASONOGRAFIA, 3 EN GESTACION Y 2 VACIAS CON CICLICIDAD OVARICA, SE SUMINISTRA OVERCEL; PARA TONIFICAR "/>
    <s v="ESTAR PENDIENTE DE LAS VACAS, QUE ENTREN EN CELO Y LAS GESTANTES QUE NO PRESENTEN AMENAZA DE ABORTO"/>
    <s v="Ninguno"/>
  </r>
  <r>
    <n v="19266712"/>
    <s v="RAMIRO"/>
    <s v="GUAQUETA"/>
    <n v="3153184728"/>
    <s v="1314"/>
    <d v="2025-08-11T00:00:00"/>
    <s v="PERICO"/>
    <s v="NORMANDIA"/>
    <s v="SEBASTIAN QUINTERO"/>
    <x v="0"/>
    <x v="0"/>
    <x v="2"/>
    <m/>
    <s v="5 VACAS CHQUEO POR ULTRASONOGRAFIA CONFIRMADAS3  Y DOS CON TRATAMIENTO DE GNRH + CALFOSVIT "/>
    <s v="ESTAR PENDIENTE DE LAS  VACAS PREÑADAS QUE NO TENGAN AMENZA DE ABORTO Y SECRECIONES ANORMALES, LAS VACIAS ESTAR PENDIENTE QUE ENTREN EN CELO EN LOS PROXIMOS DIAS"/>
    <s v="Ninguno"/>
  </r>
  <r>
    <n v="1072194551"/>
    <s v="JAVIER"/>
    <s v="VILLALBA "/>
    <n v="3228861566"/>
    <n v="1356"/>
    <d v="2025-08-05T00:00:00"/>
    <s v="BUNARA"/>
    <s v="PALERMO"/>
    <s v="JUAN JOSE BUITRAGO"/>
    <x v="0"/>
    <x v="0"/>
    <x v="1"/>
    <s v="N/A"/>
    <s v="SE REALIZA LA DESPARASITACION 3 TERNEROS 8 MESES SE SUMINISTRA FEBENDAZOL 15 ML VIA ORAL"/>
    <s v="DESPARASITACION"/>
    <s v="Ninguno"/>
  </r>
  <r>
    <n v="79482910"/>
    <s v="JOSE "/>
    <s v="PARRA "/>
    <n v="3152440081"/>
    <n v="1355"/>
    <d v="2025-08-05T00:00:00"/>
    <s v="PEÑON"/>
    <s v="SAN ANTONIO"/>
    <s v="JUAN JOSE BUITRAGO"/>
    <x v="0"/>
    <x v="0"/>
    <x v="1"/>
    <s v="N/A"/>
    <s v="SE REALIZA LA DESPRASITACION Y VITAMINIZACION 12 VACAS 4-6 AÑOS SE SUMINISTRA F3EBENDAZOL 20 ML VIA ORAL, COMPLELAD B12 30 ML VIA ORAL "/>
    <s v="DESPARASITACION Y VITAMINIZACION "/>
    <s v="Ninguno"/>
  </r>
  <r>
    <n v="17070037"/>
    <s v="JUAN "/>
    <s v="MARTINEZ"/>
    <n v="3143866854"/>
    <n v="1354"/>
    <d v="2025-08-05T00:00:00"/>
    <s v="SAN MIGUEL"/>
    <s v="VILLA DELFA "/>
    <s v="JUAN JOSE BUITRAGO"/>
    <x v="0"/>
    <x v="0"/>
    <x v="1"/>
    <s v="N/A"/>
    <s v="SE REALIZA LA VITAMINIZACION 1 NOVILLA 16 MESES SE SUMINISTRA COMPLELAD B12 20 ML VIA ORAL"/>
    <s v="VITAMINIZACION "/>
    <s v="Ninguno"/>
  </r>
  <r>
    <n v="52964868"/>
    <s v="LILIANA "/>
    <s v="RIOS"/>
    <n v="3144373686"/>
    <n v="1401"/>
    <d v="2025-08-05T00:00:00"/>
    <s v="BRADAMONTE"/>
    <s v="ADULTO MAYOR"/>
    <s v="FREDY ORLANDO MARENTES"/>
    <x v="3"/>
    <x v="8"/>
    <x v="7"/>
    <m/>
    <s v="realiazar entrega de plantas"/>
    <s v="se realizo la entrega de mora10. corubo 4, cebolla 50, acelga 50"/>
    <s v="Ninguno"/>
  </r>
  <r>
    <n v="3178514"/>
    <s v="ELEUTERIO "/>
    <s v="MARENTES MONTOYA"/>
    <n v="3203784502"/>
    <n v="1402"/>
    <d v="2025-08-05T00:00:00"/>
    <s v="ROMERAL"/>
    <s v="CUARTILLO DE QUESO"/>
    <s v="FREDY ORLANDO MARENTES"/>
    <x v="3"/>
    <x v="7"/>
    <x v="8"/>
    <m/>
    <s v="cultivo de papa superior en desarrollo vegetativo"/>
    <s v="aplicar propamocarb 250cc, rebrote 500 gr por caneca de 200lt"/>
    <s v="Ninguno"/>
  </r>
  <r>
    <n v="3186147"/>
    <s v="ORLANDO"/>
    <s v="GARZON RAMIREZ"/>
    <n v="3222807772"/>
    <n v="1403"/>
    <d v="2025-08-05T00:00:00"/>
    <s v="ROMERAL"/>
    <s v="AMARGOZAL"/>
    <s v="FREDY ORLANDO MARENTES"/>
    <x v="3"/>
    <x v="9"/>
    <x v="8"/>
    <m/>
    <s v="realizar entrega de plantas"/>
    <s v="se realizo entrega de semillas de cilantro, acelga espinaca para la huerta"/>
    <s v="Ninguno"/>
  </r>
  <r>
    <n v="39724726"/>
    <s v="MARY"/>
    <s v="ZARATE"/>
    <n v="3015112651"/>
    <n v="1404"/>
    <d v="2025-08-05T00:00:00"/>
    <s v="ROMERAL"/>
    <s v="LOS LAURELES"/>
    <s v="FREDY ORLANDO MARENTES"/>
    <x v="3"/>
    <x v="7"/>
    <x v="7"/>
    <m/>
    <s v="cultivo de papa en plena floracion"/>
    <s v="aplicar fulmineitor 330cc, landa-tiametoxan 330cc, magestig una bolsa, potacio 500cc por caneca de 200lt"/>
    <s v="Ninguno"/>
  </r>
  <r>
    <n v="3178805"/>
    <s v="JAIME"/>
    <s v="TORREZ"/>
    <n v="3125045147"/>
    <n v="1405"/>
    <d v="2025-08-05T00:00:00"/>
    <s v="LA UNIO"/>
    <s v="VIVERO"/>
    <s v="FREDY ORLANDO MARENTES"/>
    <x v="3"/>
    <x v="8"/>
    <x v="7"/>
    <m/>
    <s v="plantas de frutales econ extres hidrico"/>
    <s v="realizar aplicación de agua a las camas de los frutales"/>
    <s v="Ninguno"/>
  </r>
  <r>
    <n v="3179637"/>
    <s v="HUMBERTO"/>
    <s v="GOMEZ"/>
    <n v="3223742872"/>
    <n v="1254"/>
    <d v="2025-08-05T00:00:00"/>
    <s v="ROMERAL"/>
    <s v="UVAL"/>
    <s v="ALEXANDER ORTIZ"/>
    <x v="0"/>
    <x v="8"/>
    <x v="1"/>
    <m/>
    <s v="Vaca postrada empastada, se le da agua con bicarbonato"/>
    <s v="aplicar dipirina para el dolor, hidratr"/>
    <s v="Ninguno"/>
  </r>
  <r>
    <n v="4103119"/>
    <s v="ABELARDO"/>
    <s v="RICANEBO"/>
    <n v="3172797145"/>
    <n v="1253"/>
    <d v="2025-08-05T00:00:00"/>
    <s v="LA PAZ"/>
    <s v="LA CABAÑA"/>
    <s v="ALEXANDER ORTIZ"/>
    <x v="5"/>
    <x v="8"/>
    <x v="1"/>
    <s v="canino"/>
    <s v="Canino en condicion corporal baja mucosas palidas inapetente"/>
    <s v="desparasitar y vitaminizar repurgar a los 45 dias"/>
    <s v="Ninguno"/>
  </r>
  <r>
    <n v="3236788"/>
    <s v="EDGAR"/>
    <s v="RETAVISCA"/>
    <m/>
    <s v="1037"/>
    <d v="2025-08-04T00:00:00"/>
    <s v="SAN EUGENIO"/>
    <s v="SIBATE"/>
    <s v="VANESSA FLORIAN"/>
    <x v="5"/>
    <x v="7"/>
    <x v="1"/>
    <s v="canino"/>
    <s v="distemper"/>
    <s v="eutanasia"/>
    <s v="Ninguno"/>
  </r>
  <r>
    <n v="3236788"/>
    <s v="EDGAR"/>
    <s v="RETAVISCA"/>
    <m/>
    <s v="1038"/>
    <d v="2025-08-04T00:00:00"/>
    <s v="SAN EUGENIO "/>
    <s v="SIBATE"/>
    <s v="VANESSA FLORIAN"/>
    <x v="5"/>
    <x v="8"/>
    <x v="1"/>
    <s v="canino "/>
    <s v="bienestar animal"/>
    <s v="formula medica"/>
    <s v="Ninguno"/>
  </r>
  <r>
    <m/>
    <s v="ESCUELA DE"/>
    <s v="POLICIAS"/>
    <m/>
    <s v="1039"/>
    <d v="2025-08-04T00:00:00"/>
    <s v="SAN BENITO"/>
    <s v="SIBATE"/>
    <s v="VANESSA FLORIAN"/>
    <x v="5"/>
    <x v="9"/>
    <x v="1"/>
    <s v="canino"/>
    <s v="infeccion"/>
    <s v="formula medica"/>
    <s v="Ninguno"/>
  </r>
  <r>
    <m/>
    <s v="ESCUELA DE"/>
    <s v="POLICIAS"/>
    <m/>
    <s v="1040"/>
    <d v="2025-08-04T00:00:00"/>
    <s v="SAN BENITO"/>
    <s v="SIBATE"/>
    <s v="VANESSA FLORIAN"/>
    <x v="5"/>
    <x v="8"/>
    <x v="1"/>
    <s v="canino"/>
    <s v="respiratorio"/>
    <s v="formula medica"/>
    <s v="Ninguno"/>
  </r>
  <r>
    <s v="51664563"/>
    <s v="ROSARIO"/>
    <s v="PINILLA"/>
    <m/>
    <s v="1041"/>
    <d v="2025-08-04T00:00:00"/>
    <s v="LA PAZ"/>
    <s v="SIBATE"/>
    <s v="VANESSA FLORIAN"/>
    <x v="5"/>
    <x v="9"/>
    <x v="1"/>
    <s v="canino"/>
    <s v="articular"/>
    <s v="eutanasia"/>
    <s v="Ninguno"/>
  </r>
  <r>
    <s v="51664564"/>
    <s v="ROSARIO"/>
    <s v="PINILLA"/>
    <m/>
    <s v="1042"/>
    <d v="2025-08-04T00:00:00"/>
    <s v="LA PAZ"/>
    <s v="SIBATE"/>
    <s v="VANESSA FLORIAN"/>
    <x v="5"/>
    <x v="8"/>
    <x v="1"/>
    <s v="felino"/>
    <s v="carcinoma"/>
    <s v="eutanasia"/>
    <s v="Ninguno"/>
  </r>
  <r>
    <n v="19360616"/>
    <s v="RAFAEL "/>
    <s v="PARRAGA"/>
    <n v="3112138454"/>
    <s v="1315"/>
    <d v="2025-08-11T00:00:00"/>
    <s v="PERICO"/>
    <s v="CAMPO VERDE"/>
    <s v="SEBASTIAN QUINTERO"/>
    <x v="4"/>
    <x v="0"/>
    <x v="3"/>
    <m/>
    <s v="RETIRO DIB + 2 CLOPROSTENOL + CIPIONATO DE ESTRADIOL "/>
    <s v="ESTAR PENDIENTE DE LA VACA QUE ENTRE EN CELO EN LAS PROXIMAS 52 HORAS POS RETIRO PARA INSEMINACION ARTIFICIAL"/>
    <s v="Ninguno"/>
  </r>
  <r>
    <n v="1072197400"/>
    <s v="LEIDY"/>
    <s v="GUTIERREZ"/>
    <n v="3132728873"/>
    <s v="1148"/>
    <d v="2025-08-08T00:00:00"/>
    <s v="BRADAMONTE"/>
    <s v="EL PANTANO"/>
    <s v="SEBASTIAN QUINTERO"/>
    <x v="0"/>
    <x v="0"/>
    <x v="0"/>
    <m/>
    <s v="VACA DE NOMBRE CHAVA CON CELO DE 18 HORAS INSEMINADA CON EL TORO DEVIL DE LA RAZA SIMMENTAL"/>
    <s v="ESTAR PENDIENTE DE LA VACA QUE NO REPITA CELO EN LOS PROXIMOS 21 DIAS  Y SE CONFIRMA PREÑEZ POR ULTRASONOGRAFIA"/>
    <s v="Ninguno"/>
  </r>
  <r>
    <n v="39725791"/>
    <s v="OTILIA "/>
    <s v="RODRIGUEZ"/>
    <n v="3124807108"/>
    <s v="1149"/>
    <d v="2025-08-08T00:00:00"/>
    <s v="DELICIAS"/>
    <s v="EL MIRADOR"/>
    <s v="SEBASTIAN QUINTERO"/>
    <x v="0"/>
    <x v="0"/>
    <x v="0"/>
    <m/>
    <s v="VACA DE NOMBRE CHAROLA CON CELO DE 12 -18 HORAS INSEMINADA CON EL TORO ANGELO DE LA RAZA PARDO SUIZO"/>
    <s v="ESTAR PENDIENTE DE LA VACA QUE NO REPITA CELO EN LOS PROXIMOS 21 DIAS SE CONFIRMA PREÑEZ A LOS 45 DIAS "/>
    <s v="Discapacitado"/>
  </r>
  <r>
    <n v="91473058"/>
    <s v="JAVIER"/>
    <s v="RODRIGUEZ"/>
    <n v="3222159230"/>
    <s v="1150"/>
    <d v="2025-08-08T00:00:00"/>
    <s v="SANTA ROSA"/>
    <s v="LA PRIMAVERA"/>
    <s v="SEBASTIAN QUINTERO"/>
    <x v="4"/>
    <x v="0"/>
    <x v="1"/>
    <m/>
    <s v="9 NOVILLOS SUPLEMENTACION VITAMINICA CONTROL; EL PROPIETARIO SUMINISTRA COMPLEMIL 500 CON APLICAION DE 5ML POR ANIMAL"/>
    <s v="ESTAR PENDIENTE DEL COMPORTAMIENTO DE LOS ANIMALES, CONSUMO DE AGUA Y SAL AD LIBITUM"/>
    <s v="Ninguno"/>
  </r>
  <r>
    <n v="78435232"/>
    <s v="JUAN "/>
    <s v="LOZADA"/>
    <n v="3152419404"/>
    <n v="1353"/>
    <d v="2025-08-04T00:00:00"/>
    <s v="LA PAZ"/>
    <s v="EL TUNEL "/>
    <s v="JUAN JOSE BUITRAGO"/>
    <x v="0"/>
    <x v="0"/>
    <x v="1"/>
    <s v="N/A"/>
    <s v="SE REALIZA LA APLICACIÓN DE FORTEMIL VIA INTRAVENOSO"/>
    <s v="APLICACIÓN DE SUERO "/>
    <s v="Ninguno"/>
  </r>
  <r>
    <n v="79973259"/>
    <s v="CARLOS"/>
    <s v="FUENTES"/>
    <n v="3212202159"/>
    <n v="1352"/>
    <d v="2025-08-04T00:00:00"/>
    <s v="LA PAZ"/>
    <s v="EL TUNEL"/>
    <s v="JUAN JOSE BUITRAGO"/>
    <x v="0"/>
    <x v="0"/>
    <x v="1"/>
    <s v="N/A"/>
    <s v="DESPARASITACION"/>
    <s v="SE REALIZA LA DESPRASITACION DE 7 VACAS 5-7 AÑOS SE SUMINISTRA ALBENDAZOL 15 ML VIA ORAL "/>
    <s v="Ninguno"/>
  </r>
  <r>
    <n v="19276111"/>
    <s v="CLAUDIO"/>
    <s v="RINCON"/>
    <n v="3043764590"/>
    <n v="1351"/>
    <d v="2025-08-04T00:00:00"/>
    <s v="PRIMAVERA"/>
    <s v="EL AMARGO"/>
    <s v="JUAN JOSE BUITRAGO"/>
    <x v="0"/>
    <x v="0"/>
    <x v="1"/>
    <s v="N/A"/>
    <s v="DESPARASITACION "/>
    <s v="SE REALIZA LA DESPARASITACION DE 4 VACAS 3-4 AMOS SE SUMINISTRA VETERCUR 20 ML VIA ORAL "/>
    <s v="Ninguno"/>
  </r>
  <r>
    <n v="1072189032"/>
    <s v="PEDRO ANTONIO"/>
    <s v="GARZON"/>
    <n v="3147017080"/>
    <n v="1252"/>
    <d v="2025-08-04T00:00:00"/>
    <s v="ROMERAL"/>
    <s v="CORRAL PINTADO"/>
    <s v="ALEXANDER ORTIZ"/>
    <x v="0"/>
    <x v="0"/>
    <x v="0"/>
    <m/>
    <s v="Vaca lupita en celo de 8 a 18 horas inseminda con toro hubitus $40000"/>
    <s v="Estar pendientes en 21 días por si entra en celo para reinseminar o hacer chequeo en dos a tres meses "/>
    <s v="Ninguno"/>
  </r>
  <r>
    <n v="20946304"/>
    <s v="BIBIANA"/>
    <s v="PARRAGA"/>
    <n v="3144008630"/>
    <s v="1309"/>
    <d v="2025-08-06T00:00:00"/>
    <s v="ROMERAL"/>
    <s v="LA GRANILLA"/>
    <s v="SEBASTIAN QUINTERO"/>
    <x v="0"/>
    <x v="0"/>
    <x v="1"/>
    <m/>
    <s v="VACA DE NOMBRE LA LISA, SE REALIZA LAVADO INTRAUTERINO POST PARTO, AGUA DESTILADA+ OXITETRACICLINA"/>
    <s v="ESTAR PENDIENTE DE LA VACA QUE NO PRESENTE SECRECIONES Y/ ALTERACIONES EN SU SISTEMA REPRODUCTIVO"/>
    <s v="Ninguno"/>
  </r>
  <r>
    <n v="1071987650"/>
    <s v="ROXANA "/>
    <s v="PARRA"/>
    <n v="3228150981"/>
    <s v="1310"/>
    <d v="2025-08-06T00:00:00"/>
    <s v="DELICIAS"/>
    <s v="EL RECUERDO"/>
    <s v="SEBASTIAN QUINTERO"/>
    <x v="0"/>
    <x v="0"/>
    <x v="2"/>
    <m/>
    <s v="2 NOVILLAS, 1 CE NOMBRE CANDY GESTACION DE 8-10 SEMANAS, LOLA VACIA PROXIMA A CELO "/>
    <s v="ESTAR PENDIENTE DE LAS VACAS, LA QUE SE ENCEUNTRA EN GESTACION QUE NO PRESENTE AMENAZA DE ABORTO Y/O SECRECIONES ANORMALES "/>
    <s v="Ninguno"/>
  </r>
  <r>
    <n v="1072194551"/>
    <s v="JAVIER "/>
    <s v="VILLALBA"/>
    <n v="3228861566"/>
    <s v="1311"/>
    <d v="2025-08-06T00:00:00"/>
    <s v="SAN RAFAL"/>
    <s v="PALERMO"/>
    <s v="SEBASTIAN QUINTERO"/>
    <x v="0"/>
    <x v="0"/>
    <x v="3"/>
    <m/>
    <s v="3 VACAS SINCRONIZADAS PARA IATF, 1 LAVADO INTRAUTERINO Y UNA VACA CONFIRMADA POR ULTRASONOGRAFIA"/>
    <s v="ESTAR PENDIENTE DE LAS VACAS, 1 LAS SINCRONIZADAS QUE NO BOTEN DIB, "/>
    <s v="Ninguno"/>
  </r>
  <r>
    <n v="42286681"/>
    <s v="ALIRIO"/>
    <s v="ALFONSO"/>
    <n v="3114922246"/>
    <s v="1312"/>
    <d v="2025-08-06T00:00:00"/>
    <s v="LA UNION"/>
    <s v="LOS PINOS"/>
    <s v="SEBASTIAN QUINTERO"/>
    <x v="0"/>
    <x v="0"/>
    <x v="1"/>
    <m/>
    <s v="2 LAVADOS INTRAUTERINOS POST PARTO, MAS CHEQUEO REPRODUCTIVO DE 2 VACAS VACIAS, CON PRESENCIA DE QUISTES FOLICULARES "/>
    <s v="ESTAR PENDIENTE DE LAS VACAS QUE ENTREN EN CELO QUE INICIEN SU DINAMICA FOLICULAR Y ENTREN EN ESTRO"/>
    <s v="Ninguno"/>
  </r>
  <r>
    <n v="17070037"/>
    <s v="JUAN DE DIOS"/>
    <s v="MARTINEZ"/>
    <m/>
    <s v="1305"/>
    <d v="2025-08-05T00:00:00"/>
    <s v="SAN MIGUEL"/>
    <s v="VILLADELFA"/>
    <s v="SEBASTIAN QUINTERO"/>
    <x v="4"/>
    <x v="0"/>
    <x v="0"/>
    <m/>
    <s v="NOVILLA DE NOMBRE LA MUÑEQUITA, INSEMINADA CON EL TORO HUVITUS DE LA RAZA AYRSHIRE"/>
    <s v="ESTAR PENDIENTE DE LA VACA Y SU COMPORTAMIENTO QU ENO REPITA CELO A LOS 21 DIAS, SE CONFIRMA A LOS 45 POR ULTRASONOGRAFIA"/>
    <s v="adulto mayor&gt;70"/>
  </r>
  <r>
    <n v="79482910"/>
    <s v="JOSE "/>
    <s v="PARRA"/>
    <n v="3152440081"/>
    <s v="1306"/>
    <d v="2025-08-05T00:00:00"/>
    <s v="EL PEÑON"/>
    <s v="SAN ANTONIO"/>
    <s v="SEBASTIAN QUINTERO"/>
    <x v="0"/>
    <x v="0"/>
    <x v="2"/>
    <m/>
    <s v="CHEQUEO REPRODUCTIVO DE 12 VACAS,  7 CONFIRMADAS, 2 RECHEQUEO Y 3 VACIAS"/>
    <s v="ESTAR PENDIENTE DE LAS VACAS EN GESTACION QUE NO TENGAN AMENAZA DE ABORTO, LAS VACIAS; QUE PRESENTEN CELO "/>
    <s v="Ninguno"/>
  </r>
  <r>
    <n v="39665666"/>
    <s v="INES"/>
    <s v="FARIS MUNEVAR"/>
    <n v="3152097348"/>
    <s v="1151"/>
    <d v="2025-08-01T00:00:00"/>
    <s v="ROMERAL"/>
    <s v="SAN CALLETANO"/>
    <s v="FREDY ORLANDO MARENTES"/>
    <x v="3"/>
    <x v="8"/>
    <x v="7"/>
    <m/>
    <s v="realizar encuesta de monitoreo de precio del producto"/>
    <s v="se realizo visita a predio para realizar encuesta de monitoreo de precio de producto"/>
    <s v="Ninguno"/>
  </r>
  <r>
    <n v="1072192626"/>
    <s v="YANIRA "/>
    <s v="BORDA VASQUEZ"/>
    <n v="321267759"/>
    <s v="1154"/>
    <d v="2025-08-01T00:00:00"/>
    <s v="ROMERAL"/>
    <s v="LOS PINOS"/>
    <s v="FREDY ORLANDO MARENTES"/>
    <x v="3"/>
    <x v="8"/>
    <x v="7"/>
    <m/>
    <s v="realizar encuesta de monitoreo de precio del producto"/>
    <s v="se realizo visita a predio para realizar encuesta de monitoreo de precio de producto"/>
    <s v="Ninguno"/>
  </r>
  <r>
    <n v="1040399"/>
    <s v="EDILBERTO"/>
    <s v="MENDIVELSON"/>
    <n v="3209310253"/>
    <s v="1156"/>
    <d v="2025-08-01T00:00:00"/>
    <s v="ROMERAL"/>
    <s v="SAN GREGORIO"/>
    <s v="FREDY ORLANDO MARENTES"/>
    <x v="3"/>
    <x v="7"/>
    <x v="8"/>
    <m/>
    <s v="realizar encuesta de monitoreo de precio del producto"/>
    <s v="se realizo visita a predio para realizar encuesta de monitoreo de precio de producto"/>
    <s v="Ninguno"/>
  </r>
  <r>
    <n v="39725689"/>
    <s v="CARMEN HELIZA"/>
    <s v="GARZON"/>
    <n v="3102547395"/>
    <s v="1158"/>
    <d v="2025-08-01T00:00:00"/>
    <s v="BRADAMONTE"/>
    <s v="BUENAVISTA"/>
    <s v="FREDY ORLANDO MARENTES"/>
    <x v="3"/>
    <x v="8"/>
    <x v="8"/>
    <m/>
    <s v="realizar encuesta de monitoreo de precio del producto"/>
    <s v="aplicar en forma unyectada propamocar 350cc, una bolsa de fosetil de alumicio y 500cc de kasugamicina en 200lt de agua."/>
    <s v="Ninguno"/>
  </r>
  <r>
    <n v="80538004"/>
    <s v="WILLIAN"/>
    <s v="URBINA"/>
    <n v="3213397654"/>
    <n v="1251"/>
    <d v="2025-08-01T00:00:00"/>
    <s v="SAN RAFAEL"/>
    <s v="CARTAGENA"/>
    <s v="ALEXANDER ORTIZ"/>
    <x v="0"/>
    <x v="0"/>
    <x v="1"/>
    <m/>
    <s v="Ternera en condicion corporal baja inapetente se desparasita"/>
    <s v="bañar para el piojo con amitraz o ciperermetrina y vitaminizar"/>
    <s v="Ninguno"/>
  </r>
  <r>
    <n v="3186312"/>
    <s v="FABIAN"/>
    <s v="MUÑOZ"/>
    <n v="3213894377"/>
    <n v="1250"/>
    <d v="2025-08-01T00:00:00"/>
    <s v="DELICIAS"/>
    <s v="ESPERANZA"/>
    <s v="ALEXANDER ORTIZ"/>
    <x v="1"/>
    <x v="3"/>
    <x v="1"/>
    <m/>
    <s v="Castracion de 7 cerdos y palpacion de 2 vacas viacias ovulando"/>
    <s v="cerdos estar pendiente de posibles infecciones "/>
    <s v="Ninguno"/>
  </r>
  <r>
    <n v="20946120"/>
    <s v="ANA"/>
    <s v="LESMES"/>
    <s v="3118465812"/>
    <s v="1036"/>
    <d v="2025-07-31T00:00:00"/>
    <s v="SAN JOSE"/>
    <s v="SIBATE"/>
    <s v="VANESSA FLORIAN"/>
    <x v="5"/>
    <x v="16"/>
    <x v="1"/>
    <s v="canino"/>
    <s v="descalcificacion"/>
    <s v="formula medica"/>
    <s v="Ninguno"/>
  </r>
  <r>
    <n v="80513549"/>
    <s v="ALFREDO"/>
    <s v="LERMES"/>
    <n v="3228386265"/>
    <n v="746"/>
    <d v="2025-07-31T00:00:00"/>
    <s v="SAN EUGENIO"/>
    <s v="LOS ALISOS"/>
    <s v="FREDY ORLANDO MARENTES"/>
    <x v="3"/>
    <x v="9"/>
    <x v="7"/>
    <m/>
    <s v="realizar entrega de plantas"/>
    <s v="se realizo la entrega de 10 ahuyamas, 10 hinojos, 5 repollos para el programa"/>
    <s v="Ninguno"/>
  </r>
  <r>
    <n v="52964868"/>
    <s v="LILIANA "/>
    <s v="RIOS"/>
    <n v="3144373686"/>
    <n v="747"/>
    <d v="2025-07-31T00:00:00"/>
    <s v="LA PAZ"/>
    <s v="ADULTO MAYOR"/>
    <s v="FREDY ORLANDO MARENTES"/>
    <x v="3"/>
    <x v="8"/>
    <x v="8"/>
    <m/>
    <s v="realiazar entrega de plantas"/>
    <s v="se realizo la entrga de tomate e arbol 8, mora 8, lulo 4, gulupa 4, granadilla 4 para el programa"/>
    <s v="Ninguno"/>
  </r>
  <r>
    <n v="52964868"/>
    <s v="LILIANA "/>
    <s v="RIOS"/>
    <n v="3144373686"/>
    <n v="748"/>
    <d v="2025-07-31T00:00:00"/>
    <s v="PABLO NERUDA"/>
    <s v="ADULTO MAYOR"/>
    <s v="FREDY ORLANDO MARENTES"/>
    <x v="3"/>
    <x v="9"/>
    <x v="7"/>
    <m/>
    <s v="realiazar entrega de plantas"/>
    <s v="se realizo entrga de 30 acelgas, 20 cebolla, y 30 brocoli para el programa"/>
    <s v="Ninguno"/>
  </r>
  <r>
    <n v="80513549"/>
    <s v="ALFREDO"/>
    <s v="LERMES"/>
    <n v="3228386265"/>
    <n v="749"/>
    <d v="2025-07-31T00:00:00"/>
    <s v="SAN EUGENIO"/>
    <s v="LOS ALISOS"/>
    <s v="FREDY ORLANDO MARENTES"/>
    <x v="3"/>
    <x v="8"/>
    <x v="7"/>
    <m/>
    <s v="realiazar entrega de plantas"/>
    <s v="se realizo la entrega de freijoa 20, tomate 20, lulo 20, mora 20 , corubo 20, para el programa"/>
    <s v="Ninguno"/>
  </r>
  <r>
    <n v="11301563"/>
    <s v="CESAR AUGUSTO "/>
    <s v="GARCIA"/>
    <n v="3115463398"/>
    <n v="750"/>
    <d v="2025-07-31T00:00:00"/>
    <s v="SAN EUGENIO"/>
    <s v="SANTA ELIZA"/>
    <s v="FREDY ORLANDO MARENTES"/>
    <x v="3"/>
    <x v="8"/>
    <x v="7"/>
    <m/>
    <s v="realiazar entrega de plantas"/>
    <s v="se realizo entregade freijoa 10, tomate 10, para el programa de frutales"/>
    <s v="Ninguno"/>
  </r>
  <r>
    <n v="91473058"/>
    <s v="JAVIER"/>
    <s v="RODRIGUEZ"/>
    <n v="3222159230"/>
    <s v="1144"/>
    <d v="2025-07-30T00:00:00"/>
    <s v="SANTA ROSA"/>
    <s v="EL PROGRESO"/>
    <s v="JOSE LUIS CALDERON"/>
    <x v="1"/>
    <x v="10"/>
    <x v="1"/>
    <m/>
    <s v="Cerdo castrado con inflamacion post-tratamiento"/>
    <s v="Oxitetraciclina por 3 dias (1ml x 10kg) aprox 4ml; Si no reduce la inflamacion se debe drenar"/>
    <s v="Ninguno"/>
  </r>
  <r>
    <s v="39725347"/>
    <s v="PILAR "/>
    <s v="AVILAN "/>
    <s v="310 8112059"/>
    <n v="556"/>
    <d v="2025-07-30T00:00:00"/>
    <s v="LA PLAYA"/>
    <s v="LA PAZ"/>
    <s v="JESUS GUTIERREZ"/>
    <x v="0"/>
    <x v="15"/>
    <x v="10"/>
    <m/>
    <m/>
    <s v="Siembra y notificar "/>
    <s v="Otros"/>
  </r>
  <r>
    <s v="79201394"/>
    <s v="EDUARDO"/>
    <s v="GONZALEZ "/>
    <m/>
    <n v="555"/>
    <d v="2025-07-30T00:00:00"/>
    <s v="SAN EUGENIO"/>
    <s v="SAN EUGENIO"/>
    <s v="JESUS GUTIERREZ"/>
    <x v="0"/>
    <x v="8"/>
    <x v="10"/>
    <m/>
    <m/>
    <s v="Inicia siembra y riego"/>
    <s v="adulto mayor&gt;70"/>
  </r>
  <r>
    <n v="2885660"/>
    <s v="ALCIBIADES"/>
    <s v="VELASQUEZ "/>
    <n v="3214756279"/>
    <n v="998"/>
    <d v="2025-07-30T00:00:00"/>
    <s v="LA UNION"/>
    <s v="LA GRANJA"/>
    <s v="JUAN JOSE BUITRAGO"/>
    <x v="0"/>
    <x v="7"/>
    <x v="1"/>
    <s v="N/A"/>
    <s v="desparasitacion"/>
    <s v="se realiza la desparasitacion 2 vacas 5-6 años se suministra febendazol 5 ml via oral"/>
    <s v="Ninguno"/>
  </r>
  <r>
    <n v="1016095409"/>
    <s v="KATERIN"/>
    <s v="LEIVA "/>
    <n v="3142962120"/>
    <n v="997"/>
    <d v="2025-07-30T00:00:00"/>
    <s v="DELICIAS"/>
    <s v="BLANCA CELI"/>
    <s v="JUAN JOSE BUITRAGO"/>
    <x v="0"/>
    <x v="7"/>
    <x v="1"/>
    <s v="N/A"/>
    <s v="aplicación de antibiotico"/>
    <s v="se realiza la palicacion de antibiotico por orden del propietario tilocina via intramuscular 8 ml x 3 dia por criterio del veterinario"/>
    <s v="Ninguno"/>
  </r>
  <r>
    <n v="3186163"/>
    <s v="JOSE "/>
    <s v="ORJUELA"/>
    <n v="3124120008"/>
    <n v="996"/>
    <d v="2025-07-30T00:00:00"/>
    <s v="SANTA ROSA"/>
    <s v="LA CAÑADA"/>
    <s v="JUAN JOSE BUITRAGO"/>
    <x v="0"/>
    <x v="7"/>
    <x v="1"/>
    <s v="N/A"/>
    <s v="desprasitacion"/>
    <s v="se realiza la desparasitacion 4 vacas 3-6 años se suministra febendazol "/>
    <s v="Ninguno"/>
  </r>
  <r>
    <n v="11310832"/>
    <s v="JORGE "/>
    <s v="GERRERO"/>
    <n v="3112366006"/>
    <n v="745"/>
    <d v="2025-07-30T00:00:00"/>
    <s v="EL PEÑON"/>
    <s v="EL CAIRO"/>
    <s v="FREDY ORLANDO MARENTES"/>
    <x v="3"/>
    <x v="9"/>
    <x v="7"/>
    <m/>
    <s v="plantas de fresa en produccion"/>
    <s v="aplicar producto biologico safer mix una bolsa, fentopen 300cc por caneca de 200lt"/>
    <s v="Ninguno"/>
  </r>
  <r>
    <n v="899999372"/>
    <s v="INSPECCION DE POLICIA"/>
    <s v=""/>
    <m/>
    <n v="1249"/>
    <d v="2025-07-30T00:00:00"/>
    <s v="CENTRO"/>
    <s v="CENTRO AGRO"/>
    <s v="ALEXANDER ORTIZ"/>
    <x v="5"/>
    <x v="8"/>
    <x v="1"/>
    <s v="canino"/>
    <s v="Llega canino de raza pillbul a la plaza de ferias(centro agro) canino translado por inspeccion de policia se deja en la plaza de toros el canino tiene multiples laseraciones en cabeza (cicatrizadas) perdida de pabellon auricular izquierdo. "/>
    <s v="queda en custodia de  secretaria de secretria de agricultura hasta cuando entreguen historia clinica"/>
    <s v="Ninguno"/>
  </r>
  <r>
    <n v="1072196772"/>
    <s v="FELIPE "/>
    <s v="CARDOSO"/>
    <n v="3124638521"/>
    <n v="1248"/>
    <d v="2025-07-30T00:00:00"/>
    <s v="ROMERAL"/>
    <s v="FLORILANDIA"/>
    <s v="ALEXANDER ORTIZ"/>
    <x v="0"/>
    <x v="7"/>
    <x v="0"/>
    <m/>
    <s v="Vaca carla en celo de 8 a 18 horas inseminda con toro unico de brass $30000"/>
    <s v="Estar pendientes en 21 días por si entra en celo para reinseminar o hacer chequeo en dos a tres meses "/>
    <s v="Ninguno"/>
  </r>
  <r>
    <n v="52847871"/>
    <s v="ALEXANDRA"/>
    <s v="CASALLAS"/>
    <n v="3228558212"/>
    <s v="1143"/>
    <d v="2025-07-29T00:00:00"/>
    <s v="USABA &quot;JULIO CESAR&quot;"/>
    <s v="BLANCA CELIA"/>
    <s v="JOSE LUIS CALDERON"/>
    <x v="1"/>
    <x v="3"/>
    <x v="1"/>
    <m/>
    <s v="Atencion de parto hembra porcina (12 crias vivas - 1 momia)"/>
    <s v="Observar los lechones, en 3 dias hacer corte de cola; Garantizar consumo de calostro; Preparar la jaula para la cerda proxima al parto; Ante cualquiar anomalia llamar al profesional"/>
    <s v="Ninguno"/>
  </r>
  <r>
    <n v="41430826"/>
    <s v="MYRIAM"/>
    <s v="VILLARRAGA"/>
    <n v="3152139930"/>
    <s v="1141"/>
    <d v="2025-07-29T00:00:00"/>
    <s v="SAN BENITO"/>
    <s v="EL CEREZO"/>
    <s v="JOSE LUIS CALDERON"/>
    <x v="1"/>
    <x v="5"/>
    <x v="1"/>
    <m/>
    <s v="Lote de 2 hembras caprinas para recorte correctivo de pezuñas; se desparacitan con vetercur y se vitaminizan"/>
    <s v="En un mes se debe volver hacer la correccion de la pezuña y desparacitar en 2 meses rotando el producto usado"/>
    <s v="adulto mayor&gt;70"/>
  </r>
  <r>
    <n v="1073679748"/>
    <s v="JERSON "/>
    <s v="AMAYA"/>
    <n v="3224559003"/>
    <n v="995"/>
    <d v="2025-07-29T00:00:00"/>
    <s v="CHACUA"/>
    <s v="LA ESMERALDA "/>
    <s v="JUAN JOSE BUITRAGO"/>
    <x v="0"/>
    <x v="0"/>
    <x v="1"/>
    <s v="N/A"/>
    <s v="descorne "/>
    <s v="se realiza el descorne izquierdo y derecho aplicando lidocaina y procedo a cauterizar "/>
    <s v="Ninguno"/>
  </r>
  <r>
    <n v="79211034"/>
    <s v="JORGE "/>
    <s v="VARGAS"/>
    <n v="3214653682"/>
    <n v="994"/>
    <d v="2025-07-29T00:00:00"/>
    <s v="MIRADOR"/>
    <s v="MIRADOR "/>
    <s v="JUAN JOSE BUITRAGO"/>
    <x v="0"/>
    <x v="0"/>
    <x v="1"/>
    <s v="N/A "/>
    <s v="aplicación de calcio"/>
    <s v="se trealiza la aplicación de calcio via intravenoso"/>
    <s v="Ninguno"/>
  </r>
  <r>
    <n v="39662602"/>
    <s v="MARIA "/>
    <s v="CORDOBA"/>
    <n v="3215787310"/>
    <n v="993"/>
    <d v="2025-07-29T00:00:00"/>
    <s v="LA UNION"/>
    <s v="LA FLORESTA"/>
    <s v="JUAN JOSE BUITRAGO"/>
    <x v="0"/>
    <x v="0"/>
    <x v="1"/>
    <s v="N/A"/>
    <s v="desparasitacion-vitaminizacion"/>
    <s v="se realiza la desparasitacion y vitaminizacion 2 novillas de 2-3 años "/>
    <s v="Ninguno"/>
  </r>
  <r>
    <n v="6021561"/>
    <s v="ANIBAL"/>
    <s v="ALDANA"/>
    <n v="3154088608"/>
    <n v="992"/>
    <d v="2025-07-29T00:00:00"/>
    <s v="LA HONDA "/>
    <s v="MEXICO"/>
    <s v="JUAN JOSE BUITRAGO"/>
    <x v="0"/>
    <x v="0"/>
    <x v="1"/>
    <s v="N/A"/>
    <s v="apliacacion de suero"/>
    <s v="se realiza la aplicacion de suero intravenos para hidratacion de ternero "/>
    <s v="Ninguno"/>
  </r>
  <r>
    <n v="80826240"/>
    <s v="DIOMEDEZ"/>
    <s v="HERNANDEZ"/>
    <n v="3143571274"/>
    <n v="743"/>
    <d v="2025-07-29T00:00:00"/>
    <s v="SAN EUGENIO"/>
    <s v="VILLA AURORA"/>
    <s v="FREDY ORLANDO MARENTES"/>
    <x v="3"/>
    <x v="15"/>
    <x v="7"/>
    <m/>
    <s v="cultivo de oasto en desarrollo vegetativo"/>
    <s v="aplicar de 500gr de rebrote para mejorar condiciones de desarrollo"/>
    <s v="Ninguno"/>
  </r>
  <r>
    <n v="20945510"/>
    <s v="GLORIA"/>
    <s v="GARZON"/>
    <n v="3223335548"/>
    <n v="744"/>
    <d v="2025-07-29T00:00:00"/>
    <s v="SAN BENITO"/>
    <s v="CALLE 23 # 4-73"/>
    <s v="FREDY ORLANDO MARENTES"/>
    <x v="3"/>
    <x v="8"/>
    <x v="7"/>
    <m/>
    <s v="plantas de frutales en desarrollo vegetativo"/>
    <s v="aplicar fosforo-potacio en dosis de 25- 30cc extracto de ajo-aji 25cc por bonba de 20cc"/>
    <s v="Ninguno"/>
  </r>
  <r>
    <n v="1043608012"/>
    <s v="STEFANO "/>
    <s v="SARMIENTO"/>
    <n v="3143552838"/>
    <s v="1140"/>
    <d v="2025-07-28T00:00:00"/>
    <s v="BARRIO SAN JUAN"/>
    <s v="LA PARCELA"/>
    <s v="JOSE LUIS CALDERON"/>
    <x v="1"/>
    <x v="7"/>
    <x v="2"/>
    <m/>
    <s v="Lote de ovejas (3h y 2m) se realizan 2 ecografias (preñez positiva), 2 animales de desparacitan (vetercur) y vitaminizan; se hace recorte funcional de pezuñas a todo el lote"/>
    <s v="Dar sal Somex Ovinos-caprinos a voluntad; Vitamina overcel o complelan inyectable"/>
    <s v="Ninguno"/>
  </r>
  <r>
    <n v="39725038"/>
    <s v="MERY"/>
    <s v="DELGADO"/>
    <n v="3205198714"/>
    <s v="1139"/>
    <d v="2025-07-28T00:00:00"/>
    <s v="ALTOCHARCO"/>
    <s v="ALTO DE LA VIRGEN"/>
    <s v="JOSE LUIS CALDERON"/>
    <x v="1"/>
    <x v="7"/>
    <x v="1"/>
    <m/>
    <s v="Lote de 7 conejos para despracitar (Ivermectina)"/>
    <s v="Observar al conejo con sarna, en caso de no ver una mejoriase debe re-purgar en 4 dias"/>
    <s v="Ninguno"/>
  </r>
  <r>
    <n v="53890518"/>
    <s v="LILIANA "/>
    <s v="ROMERO"/>
    <n v="3232300394"/>
    <s v="1138"/>
    <d v="2025-07-28T00:00:00"/>
    <s v="ALTOCHARCO"/>
    <s v="ALTO DE LA VIRGEN"/>
    <s v="JOSE LUIS CALDERON"/>
    <x v="1"/>
    <x v="7"/>
    <x v="1"/>
    <m/>
    <s v="Lote de 3 ovinos (2h y 1m) para desparacitar (vetercur) vitaminizar y hacer recorte funcional de pezuñas"/>
    <s v="Programar prestamo de macho; Desparacitar en 2 meses rotando el producto usado"/>
    <s v="Ninguno"/>
  </r>
  <r>
    <n v="39725048"/>
    <s v="AMELIA"/>
    <s v="PIZA"/>
    <n v="39725048"/>
    <s v="1137"/>
    <d v="2025-07-28T00:00:00"/>
    <s v="DELICIAS"/>
    <s v="SANTA TERESITA"/>
    <s v="JOSE LUIS CALDERON"/>
    <x v="0"/>
    <x v="9"/>
    <x v="1"/>
    <m/>
    <s v="Lote de 5 novillos para desparacitar (Vetercur) y vitaminizar (cmpleland)"/>
    <s v="Desparacitar en 2 meses rotando el producto usado; Vitaminizar los animales por 3 dias"/>
    <s v="Ninguno"/>
  </r>
  <r>
    <n v="1072197285"/>
    <s v="GYNA"/>
    <s v="GARZON"/>
    <n v="3133290353"/>
    <s v="1136"/>
    <d v="2025-07-28T00:00:00"/>
    <s v="DELICIAS"/>
    <s v="SANTA TERESITA"/>
    <s v="JOSE LUIS CALDERON"/>
    <x v="0"/>
    <x v="0"/>
    <x v="1"/>
    <m/>
    <s v="Lote de 3 Bovinos, 1 hembra para despraciar (Vetercur 15ml)"/>
    <s v="Vitaminizar con compleland por 4 dias (15ml)"/>
    <s v="Ninguno"/>
  </r>
  <r>
    <s v="3431689"/>
    <s v="FABIO"/>
    <s v="VARGAS "/>
    <s v="3213743215"/>
    <s v="991"/>
    <d v="2025-07-28T00:00:00"/>
    <s v="SAN FORTUNATO"/>
    <s v="LAS MARGARITAS "/>
    <s v="JUAN JOSE BUITRAGO"/>
    <x v="0"/>
    <x v="0"/>
    <x v="1"/>
    <s v="N/A"/>
    <s v="desparasitacion"/>
    <s v="se realiza la desparasitacion de 5 vacas 4-5 años se suministra febendazol"/>
    <s v="Ninguno"/>
  </r>
  <r>
    <n v="3185315"/>
    <s v="MARHA "/>
    <s v="ROA"/>
    <n v="3116752963"/>
    <n v="990"/>
    <d v="2025-07-28T00:00:00"/>
    <s v="DELICIAS"/>
    <s v="EL PARAISO"/>
    <s v="JUAN JOSE BUITRAGO"/>
    <x v="0"/>
    <x v="0"/>
    <x v="1"/>
    <s v="N/A"/>
    <s v="desparasitacion"/>
    <s v="se realiza la desparasitacion de 2 terneras de 5 meses se suministra febendazol"/>
    <s v="Ninguno"/>
  </r>
  <r>
    <n v="79183208"/>
    <s v="DEMETRIO"/>
    <s v="GUTIERREZ "/>
    <n v="3145921733"/>
    <n v="739"/>
    <d v="2025-07-28T00:00:00"/>
    <s v="BRADAMONTE"/>
    <s v="BUENAVISTA"/>
    <s v="FREDY ORLANDO MARENTES"/>
    <x v="3"/>
    <x v="7"/>
    <x v="7"/>
    <m/>
    <s v="cultivo de papa R12 en maduracion"/>
    <s v="aplicar propamocar 330cc , potacio 500cc, lannate 250cc fulmineitor 250cc por caneca de 200lt"/>
    <s v="Ninguno"/>
  </r>
  <r>
    <n v="79182926"/>
    <s v="OMAR "/>
    <s v="GUTIERREZ "/>
    <n v="3147567983"/>
    <n v="740"/>
    <d v="2025-07-28T00:00:00"/>
    <s v="BRADAMONTE"/>
    <s v="ANDALUZ"/>
    <s v="FREDY ORLANDO MARENTES"/>
    <x v="3"/>
    <x v="7"/>
    <x v="7"/>
    <m/>
    <s v="cultivo de papa R12 en maduracion"/>
    <s v="aplicar gramoxone 800c , 250cc de fulmineiitor, pabalnco 250cc por caneca de 200lt"/>
    <s v="Ninguno"/>
  </r>
  <r>
    <n v="3186091"/>
    <s v="FABIO NELSON"/>
    <s v="GARZON MARROQUIN"/>
    <n v="3102550049"/>
    <n v="741"/>
    <d v="2025-07-28T00:00:00"/>
    <s v="ROMERAL"/>
    <s v="LA IGLECIA"/>
    <s v="FREDY ORLANDO MARENTES"/>
    <x v="3"/>
    <x v="7"/>
    <x v="8"/>
    <m/>
    <s v="culrivo de papacriola en floracion"/>
    <s v="aplicar propamocar en dosis de 350cc, una bolsa de dimethomor agregar a la mezcla"/>
    <s v="Ninguno"/>
  </r>
  <r>
    <n v="3186091"/>
    <s v="FABIO NELSON"/>
    <s v="GARZON MARROQUIN"/>
    <n v="3102550049"/>
    <n v="742"/>
    <d v="2025-07-28T00:00:00"/>
    <s v="ROMERAL"/>
    <s v="LA IGLECIA"/>
    <s v="FREDY ORLANDO MARENTES"/>
    <x v="3"/>
    <x v="9"/>
    <x v="8"/>
    <m/>
    <s v="realizar entrega de semillas"/>
    <s v="se realizo entrega de semillas de cilantro, acelga espinaca para la huerta"/>
    <s v="Ninguno"/>
  </r>
  <r>
    <n v="1072196771"/>
    <s v="BRAYAN"/>
    <s v="CARDOSO"/>
    <n v="3214368658"/>
    <n v="1247"/>
    <d v="2025-07-28T00:00:00"/>
    <s v="BRADEMONTE"/>
    <s v="TRIUNFO"/>
    <s v="ALEXANDER ORTIZ"/>
    <x v="0"/>
    <x v="0"/>
    <x v="1"/>
    <m/>
    <s v="Ternera en condicion corporal baja inapetente pelo erisado se le aplico un dextromin"/>
    <s v="aplicar 5 ml de compleral oral todos los dias"/>
    <s v="Ninguno"/>
  </r>
  <r>
    <n v="79183318"/>
    <s v="ALFO"/>
    <s v="RAMIREZ"/>
    <n v="3118483341"/>
    <n v="1246"/>
    <d v="2025-07-28T00:00:00"/>
    <s v="ROMERAL"/>
    <s v="BUENA VISTA"/>
    <s v="ALEXANDER ORTIZ"/>
    <x v="0"/>
    <x v="0"/>
    <x v="0"/>
    <m/>
    <s v="Vaca gaviota en celo de 8 a 18 horas inseminda con toro sparky $30000"/>
    <s v="Estar pendientes en 21 días por si entra en celo para reinseminar o hacer chequeo en dos a tres meses "/>
    <s v="Ninguno"/>
  </r>
  <r>
    <n v="1072189307"/>
    <s v="ANDREA"/>
    <s v="VILLALVA"/>
    <n v="3023172908"/>
    <n v="1245"/>
    <d v="2025-07-28T00:00:00"/>
    <s v="SANTA ROSA"/>
    <s v="DURAZNO"/>
    <s v="ALEXANDER ORTIZ"/>
    <x v="1"/>
    <x v="3"/>
    <x v="1"/>
    <m/>
    <s v="Castracion de tres cerdos, purgados  y vitaminizados "/>
    <s v="estar pendiente de posibles infecciones"/>
    <s v="Ninguno"/>
  </r>
  <r>
    <n v="1073713748"/>
    <s v="LILIANA"/>
    <s v="PEÑALOZA"/>
    <n v="3118341741"/>
    <s v="1135"/>
    <d v="2025-07-25T00:00:00"/>
    <s v="SAN BENITO"/>
    <s v="EL PALMAR"/>
    <s v="JOSE LUIS CALDERON"/>
    <x v="1"/>
    <x v="1"/>
    <x v="1"/>
    <m/>
    <s v="2 corderos para descolar y vitaminizar; 1 oveja para re-purgar"/>
    <s v="Observar los animales, ante cualquier anomalia llamar al profesional"/>
    <s v="Ninguno"/>
  </r>
  <r>
    <n v="3179641"/>
    <s v="ARCESIO"/>
    <s v="SANDOVAL"/>
    <n v="3118086110"/>
    <s v="1134"/>
    <d v="2025-07-25T00:00:00"/>
    <s v="SAN MIGUEL"/>
    <s v="EL PROGRESO"/>
    <s v="JOSE LUIS CALDERON"/>
    <x v="1"/>
    <x v="1"/>
    <x v="1"/>
    <m/>
    <s v="Lote de 3 corderos para descolar, desparacitar (vetercur) y vitaminizar"/>
    <s v="Observar los animales, ante cualquier anomalia llamar al profesional"/>
    <s v="Ninguno"/>
  </r>
  <r>
    <n v="80792501"/>
    <s v="JOSE"/>
    <s v="VELANDIA"/>
    <n v="3004020314"/>
    <s v="1133"/>
    <d v="2025-07-25T00:00:00"/>
    <s v="DELICIAS"/>
    <s v="LA MINA"/>
    <s v="JOSE LUIS CALDERON"/>
    <x v="1"/>
    <x v="3"/>
    <x v="9"/>
    <m/>
    <s v="Asesoria tecnica para una produccion porcina en establecimiento"/>
    <s v="Seguir asesorandose en instalaciones y programacion de la granja"/>
    <s v="Ninguno"/>
  </r>
  <r>
    <s v="39649788"/>
    <s v="LUZ STELLA "/>
    <s v="DIAZ"/>
    <n v="3138615341"/>
    <n v="557"/>
    <d v="2025-07-25T00:00:00"/>
    <s v="SAN MIGUEL"/>
    <s v="EL PORVENIR"/>
    <s v="JESUS GUTIERREZ"/>
    <x v="4"/>
    <x v="17"/>
    <x v="10"/>
    <m/>
    <m/>
    <s v="INICIAR SIEMBRA"/>
    <s v="Ninguno"/>
  </r>
  <r>
    <n v="35198214"/>
    <s v="NELLY "/>
    <s v="GONZALEZ"/>
    <s v="3124466076"/>
    <s v="1030"/>
    <d v="2025-07-25T00:00:00"/>
    <s v="EL PEÑON"/>
    <s v="SIBATE"/>
    <s v="VANESSA FLORIAN"/>
    <x v="5"/>
    <x v="16"/>
    <x v="1"/>
    <s v="canino"/>
    <s v="gastrointestinal"/>
    <s v="formula medica"/>
    <s v="Ninguno"/>
  </r>
  <r>
    <n v="20687363"/>
    <s v="OLGA "/>
    <s v="PENAGOS"/>
    <s v="3114896923"/>
    <s v="1031"/>
    <d v="2025-07-25T00:00:00"/>
    <s v="SAN MIGUEL"/>
    <s v="SIBATE"/>
    <s v="VANESSA FLORIAN"/>
    <x v="5"/>
    <x v="16"/>
    <x v="1"/>
    <s v="canino"/>
    <s v="politrauma"/>
    <s v="formula medica"/>
    <s v="Ninguno"/>
  </r>
  <r>
    <n v="52849707"/>
    <s v="EMILCE"/>
    <s v="VELA"/>
    <s v="3229300411"/>
    <s v="1032"/>
    <d v="2025-07-25T00:00:00"/>
    <s v="LA HERRADURA"/>
    <s v="SIBATE"/>
    <s v="VANESSA FLORIAN"/>
    <x v="5"/>
    <x v="16"/>
    <x v="1"/>
    <s v="canino"/>
    <s v="articular"/>
    <s v="formula medica"/>
    <s v="Ninguno"/>
  </r>
  <r>
    <n v="41546362"/>
    <s v="ALICIA "/>
    <s v="ARDILA"/>
    <s v="3177324433"/>
    <s v="1033"/>
    <d v="2025-07-25T00:00:00"/>
    <s v="LA UNION"/>
    <s v="SIBATE"/>
    <s v="VANESSA FLORIAN"/>
    <x v="5"/>
    <x v="16"/>
    <x v="1"/>
    <s v="canino"/>
    <s v="articular"/>
    <s v="formula medica"/>
    <s v="Ninguno"/>
  </r>
  <r>
    <m/>
    <s v="COLEGIO"/>
    <s v="ROMERAL"/>
    <m/>
    <s v="1034"/>
    <d v="2025-07-25T00:00:00"/>
    <s v="ROMERAL"/>
    <s v="SIBATE"/>
    <s v="VANESSA FLORIAN"/>
    <x v="5"/>
    <x v="16"/>
    <x v="1"/>
    <s v="canino"/>
    <s v="politrauma"/>
    <s v="eutanasia"/>
    <s v="Ninguno"/>
  </r>
  <r>
    <n v="10305700722"/>
    <s v="ROBERTH "/>
    <s v="BELTRAN"/>
    <s v="3219524877"/>
    <s v="1035"/>
    <d v="2025-07-25T00:00:00"/>
    <s v="PARQUES DEL MUÑA"/>
    <s v="SIBATE"/>
    <s v="VANESSA FLORIAN"/>
    <x v="5"/>
    <x v="16"/>
    <x v="1"/>
    <s v="canino"/>
    <s v="frc"/>
    <s v="formula medica"/>
    <s v="Ninguno"/>
  </r>
  <r>
    <n v="58379"/>
    <s v="ALBERTO"/>
    <s v="GUTIERREZ"/>
    <n v="3158794572"/>
    <n v="989"/>
    <d v="2025-07-25T00:00:00"/>
    <s v="SAN MIGUEL"/>
    <s v="LA FORTUNA"/>
    <s v="JUAN JOSE BUITRAGO"/>
    <x v="0"/>
    <x v="0"/>
    <x v="1"/>
    <s v="N/A"/>
    <s v="aplicación de calcio"/>
    <s v="se realiza la aplicación de calcio a vaca via intravenoso "/>
    <s v="Ninguno"/>
  </r>
  <r>
    <n v="1072178782"/>
    <s v="JORGE "/>
    <s v="MOLINA"/>
    <n v="3104146376"/>
    <n v="988"/>
    <d v="2025-07-25T00:00:00"/>
    <s v="PERICO"/>
    <s v="EL PINITO"/>
    <s v="JUAN JOSE BUITRAGO"/>
    <x v="0"/>
    <x v="0"/>
    <x v="1"/>
    <s v="N/A"/>
    <s v="desparasitacion"/>
    <s v="se realiza la desparasitacion de 4 vacas 4-6 años se suministra febendazol"/>
    <s v="Ninguno"/>
  </r>
  <r>
    <n v="39725803"/>
    <s v="DIANA"/>
    <s v="PEÑALOZA"/>
    <n v="3213570879"/>
    <n v="987"/>
    <d v="2025-07-25T00:00:00"/>
    <s v="LA UNION"/>
    <s v="LA ESPERANZA"/>
    <s v="JUAN JOSE BUITRAGO"/>
    <x v="0"/>
    <x v="0"/>
    <x v="1"/>
    <s v="N/A"/>
    <s v="aplicación de suero"/>
    <s v="se realiza la aplicación de estracto de ringer 500 ml via intravenoso a ternero "/>
    <s v="Ninguno"/>
  </r>
  <r>
    <n v="39725393"/>
    <s v="LIDA "/>
    <s v="RAMIREZ"/>
    <n v="3118273378"/>
    <n v="986"/>
    <d v="2025-07-25T00:00:00"/>
    <s v="JULIO CESAR "/>
    <s v="EL RODADERO"/>
    <s v="JUAN JOSE BUITRAGO"/>
    <x v="0"/>
    <x v="0"/>
    <x v="1"/>
    <s v="N/A"/>
    <s v="desparasitacio-vitaminizacion"/>
    <s v="se realiza la desparasitacion 2 terneras 1 año se suministra febendazol 15 ml via oral"/>
    <s v="Ninguno"/>
  </r>
  <r>
    <n v="41779439"/>
    <s v="MARIA EDILIA"/>
    <s v="LOPEZ"/>
    <s v="NO"/>
    <n v="738"/>
    <d v="2025-07-25T00:00:00"/>
    <s v="SAN RAFAEL"/>
    <s v="LA VIRGEN"/>
    <s v="FREDY ORLANDO MARENTES"/>
    <x v="3"/>
    <x v="8"/>
    <x v="7"/>
    <m/>
    <s v="produccion de mora"/>
    <s v="realizar aplicación de 25 cc de azufre, fosforo-potacio 50cc landa 25cc por bonba de 20lt"/>
    <s v="Ninguno"/>
  </r>
  <r>
    <n v="39725670"/>
    <s v="CLAUDIA "/>
    <s v="JIMENEZ"/>
    <n v="3213912468"/>
    <n v="985"/>
    <d v="2025-07-24T00:00:00"/>
    <s v="PERICO"/>
    <s v="SAN GREGORIO"/>
    <s v="JUAN JOSE BUITRAGO"/>
    <x v="0"/>
    <x v="7"/>
    <x v="1"/>
    <s v="N/A"/>
    <s v="aplicación de antibiotico"/>
    <s v="se reacomienda aplicar dexampe por 3 dias por criterio del medico veterinario"/>
    <s v="Ninguno"/>
  </r>
  <r>
    <n v="1072196200"/>
    <s v="LEONARDO "/>
    <s v="MORENO"/>
    <n v="3208481637"/>
    <n v="984"/>
    <d v="2025-07-24T00:00:00"/>
    <s v="PIE DE ALTO"/>
    <s v="EL SALVIO"/>
    <s v="JUAN JOSE BUITRAGO"/>
    <x v="0"/>
    <x v="0"/>
    <x v="1"/>
    <s v="N/A"/>
    <s v="desparasitacion"/>
    <s v="se realiza la desparasitacion toro de 15 meses se suministra febendazol"/>
    <s v="Ninguno"/>
  </r>
  <r>
    <n v="51845714"/>
    <s v="MARGARITA"/>
    <s v="MORA"/>
    <n v="3223349841"/>
    <n v="983"/>
    <d v="2025-07-24T00:00:00"/>
    <s v="PIE DE ALTO"/>
    <s v="EL SALVIO"/>
    <s v="JUAN JOSE BUITRAGO"/>
    <x v="0"/>
    <x v="0"/>
    <x v="1"/>
    <s v="N/A"/>
    <s v="desparasitacion"/>
    <s v="se realiza la desparasitacion ternera 7 meses se suministra febendazol via oral"/>
    <s v="Ninguno"/>
  </r>
  <r>
    <n v="1072191897"/>
    <s v="MARIBEL "/>
    <s v="DUARTE "/>
    <n v="3224809041"/>
    <n v="982"/>
    <d v="2025-07-24T00:00:00"/>
    <s v="PIE DE ALTO"/>
    <s v="EL GIRASOL"/>
    <s v="JUAN JOSE BUITRAGO"/>
    <x v="0"/>
    <x v="0"/>
    <x v="1"/>
    <s v="N/A"/>
    <s v="desparasitacion-vitaminizacion"/>
    <s v="se realiza la desparasitacion 1 ternera de 4 meses se suministra febendazol via oral "/>
    <s v="Ninguno"/>
  </r>
  <r>
    <n v="3179639"/>
    <s v="ALIPIO"/>
    <s v="MOLINA"/>
    <n v="3128333514"/>
    <n v="981"/>
    <d v="2025-07-24T00:00:00"/>
    <s v="PIE DE ALTO"/>
    <s v="LOS NOGALES "/>
    <s v="JUAN JOSE BUITRAGO"/>
    <x v="0"/>
    <x v="0"/>
    <x v="1"/>
    <s v="N/A"/>
    <s v="despatrasitacion-vitaminizacion"/>
    <s v="se realiza la desparasitacion de 1 ternero llamado pocholo de 4 mese se suministra febendazol"/>
    <s v="Ninguno"/>
  </r>
  <r>
    <n v="39724216"/>
    <s v="MARIA "/>
    <s v="MORA "/>
    <n v="3224809041"/>
    <n v="980"/>
    <d v="2025-07-24T00:00:00"/>
    <s v="PIE DE ALTO"/>
    <s v="EL GIRASOL"/>
    <s v="JUAN JOSE BUITRAGO"/>
    <x v="0"/>
    <x v="0"/>
    <x v="1"/>
    <s v="N/A"/>
    <s v="desparasitacio-vitaminizacion"/>
    <s v="se realiza desparasitacion y vitaminizacion 2 Machos 1 mes y 15 meses se suministra febendazol"/>
    <s v="Ninguno"/>
  </r>
  <r>
    <n v="79421276"/>
    <s v="GEOVANY"/>
    <s v="RAMIREZ"/>
    <n v="3145702967"/>
    <n v="979"/>
    <d v="2025-07-24T00:00:00"/>
    <s v="PIE DE ALTO"/>
    <s v="LOS PINITOS"/>
    <s v="JUAN JOSE BUITRAGO"/>
    <x v="0"/>
    <x v="0"/>
    <x v="1"/>
    <s v="N/A"/>
    <s v="desparasitacio-vitaminizacion"/>
    <s v="se realiza la desparasitacion y vitaminizacion de 1 ternero de 3 meses se suministra febendazol y complejo b12 5 ml via oral"/>
    <s v="Ninguno"/>
  </r>
  <r>
    <n v="39724726"/>
    <s v="MARY"/>
    <s v="ZARATE"/>
    <n v="3015112651"/>
    <n v="737"/>
    <d v="2025-07-24T00:00:00"/>
    <s v="ROMERAL"/>
    <s v="LOS LAURELES"/>
    <s v="FREDY ORLANDO MARENTES"/>
    <x v="3"/>
    <x v="7"/>
    <x v="8"/>
    <m/>
    <s v="cultivo de papa unica en floracion"/>
    <s v="aplicar 330cc de fulmineitor , bifentrina 330cc, potacio 400cc por caneca"/>
    <s v="Ninguno"/>
  </r>
  <r>
    <n v="79182560"/>
    <s v="ALIRIO"/>
    <s v="RAMIREZ"/>
    <n v="3144872710"/>
    <n v="1244"/>
    <d v="2025-07-24T00:00:00"/>
    <s v="USABA"/>
    <s v="RECUERDO"/>
    <s v="ALEXANDER ORTIZ"/>
    <x v="0"/>
    <x v="0"/>
    <x v="1"/>
    <m/>
    <s v="Vaca con absceso en ombligo se desinfecta"/>
    <s v="estar pendiente q la mosca no la afecte"/>
    <s v="Ninguno"/>
  </r>
  <r>
    <n v="53010989"/>
    <s v="MELISSA"/>
    <s v="CUBILLOS"/>
    <n v="3028592493"/>
    <n v="1243"/>
    <d v="2025-07-24T00:00:00"/>
    <s v="USABA"/>
    <s v="PALERMO"/>
    <s v="ALEXANDER ORTIZ"/>
    <x v="0"/>
    <x v="0"/>
    <x v="0"/>
    <m/>
    <s v="Vaca julian en celo de 8 a 18 horas inseminda con toro R2D2 $fomento"/>
    <s v="Estar pendientes en 21 días por si entra en celo para reinseminar o hacer chequeo en dos a tres meses "/>
    <s v="Ninguno"/>
  </r>
  <r>
    <n v="1072192143"/>
    <s v="ARLEY "/>
    <s v="GONZALEZ"/>
    <n v="3175566039"/>
    <n v="1242"/>
    <d v="2025-07-24T00:00:00"/>
    <s v="SAN BENITO"/>
    <s v="ROSAL"/>
    <s v="ALEXANDER ORTIZ"/>
    <x v="0"/>
    <x v="0"/>
    <x v="1"/>
    <m/>
    <s v="Ternero en condicion corporal baja pelo erisado debildad generalizada"/>
    <s v="aplicar un dextromin y repurgar en un mes"/>
    <s v="Ninguno"/>
  </r>
  <r>
    <n v="27537762"/>
    <s v="FANNY"/>
    <s v="RODRIGUEZ"/>
    <n v="3212129046"/>
    <n v="1241"/>
    <d v="2025-07-24T00:00:00"/>
    <s v="SAN RAFAEL"/>
    <s v="DESCANSO"/>
    <s v="ALEXANDER ORTIZ"/>
    <x v="0"/>
    <x v="0"/>
    <x v="0"/>
    <m/>
    <s v="Vaca canela en celo de 8 a 18 horas inseminda con toro hubitus $ 20,000"/>
    <s v="Estar pendientes en 21 días por si entra en celo para reinseminar o hacer chequeo en dos a tres meses "/>
    <s v="Ninguno"/>
  </r>
  <r>
    <n v="53890265"/>
    <s v="ANGELA"/>
    <s v="RODRIGUEZ"/>
    <n v="3142041530"/>
    <s v="1132"/>
    <d v="2025-07-23T00:00:00"/>
    <s v="SAN BENITO"/>
    <s v="PISCIS"/>
    <s v="JOSE LUIS CALDERON"/>
    <x v="1"/>
    <x v="1"/>
    <x v="2"/>
    <s v="Caprinos"/>
    <s v="Lote de 3 ovinos y una cabra para chequeo reproductivo y desparacitacion (vetercur)"/>
    <s v="3 hembras preñadas, estar atentos a las hembras los proximos 2 meses"/>
    <s v="Ninguno"/>
  </r>
  <r>
    <n v="1073713748"/>
    <s v="LILIANA"/>
    <s v="PEÑALOZA"/>
    <n v="3118341741"/>
    <s v="1131"/>
    <d v="2025-07-23T00:00:00"/>
    <s v="SAN BENITO"/>
    <s v="EL PALMAR"/>
    <s v="JOSE LUIS CALDERON"/>
    <x v="1"/>
    <x v="1"/>
    <x v="1"/>
    <m/>
    <s v="Lote de 4 ovinos (3m y 1h) para desparacitar (vetercur) y vitaminizar"/>
    <s v="Descolar los corderos. Volver a desparacitar en 2 meses"/>
    <s v="Ninguno"/>
  </r>
  <r>
    <n v="91473058"/>
    <s v="JAVIER"/>
    <s v="RODRIGUEZ"/>
    <n v="3222159230"/>
    <s v="1130"/>
    <d v="2025-07-23T00:00:00"/>
    <s v="SANTA ROSA"/>
    <s v="EL PROGRESO"/>
    <s v="JOSE LUIS CALDERON"/>
    <x v="0"/>
    <x v="0"/>
    <x v="1"/>
    <m/>
    <s v="Desparacitacion de 9 novillos con panacur"/>
    <s v="Desparacitar en 2 meses rotando el producto usado"/>
    <s v="Ninguno"/>
  </r>
  <r>
    <n v="23586090"/>
    <s v="JANETH"/>
    <s v="LEITON"/>
    <n v="3214643546"/>
    <s v="1129"/>
    <d v="2025-07-23T00:00:00"/>
    <s v="SANTA ROSA"/>
    <s v="PRIMAVERA"/>
    <s v="JOSE LUIS CALDERON"/>
    <x v="1"/>
    <x v="3"/>
    <x v="1"/>
    <m/>
    <s v="Casstracion de 6 cerdos (2 machos adultos, 4 machos de 3 meses )"/>
    <s v="Observar los animales ante cualquier anomalia llamar al profesional, en especial los machos adultos"/>
    <s v="Ninguno"/>
  </r>
  <r>
    <n v="91473058"/>
    <s v="JAVIER"/>
    <s v="RODRIGUEZ"/>
    <n v="3222159230"/>
    <s v="1128"/>
    <d v="2025-07-23T00:00:00"/>
    <s v="SANTA ROSA"/>
    <s v="EL PROGRESO"/>
    <s v="JOSE LUIS CALDERON"/>
    <x v="1"/>
    <x v="3"/>
    <x v="1"/>
    <m/>
    <s v="Atencion de parto de hembra que lleva mas de 6 horas en labor"/>
    <s v="Esatar observando la hembra, en 3 dias hacer corte de colmillos a los lechones. Observar que tomen calostro"/>
    <s v="Ninguno"/>
  </r>
  <r>
    <s v="3179598"/>
    <s v="PEDRO "/>
    <s v="GONZALEZ"/>
    <n v="3124626083"/>
    <n v="551"/>
    <d v="2025-07-23T00:00:00"/>
    <s v=""/>
    <s v="LA EESPERANZA"/>
    <s v="JESUS GUTIERREZ"/>
    <x v="0"/>
    <x v="17"/>
    <x v="10"/>
    <m/>
    <m/>
    <s v="Inicio de siembra y retobo"/>
    <s v="Ninguno"/>
  </r>
  <r>
    <s v="79182313"/>
    <s v="CARLOS "/>
    <s v="PAEZ"/>
    <n v="3208154051"/>
    <n v="553"/>
    <d v="2025-07-23T00:00:00"/>
    <s v="ROMERAL"/>
    <s v="PEDREGAL 2"/>
    <s v="JESUS GUTIERREZ"/>
    <x v="0"/>
    <x v="17"/>
    <x v="10"/>
    <m/>
    <m/>
    <s v="Iiciar siembra y notificar "/>
    <s v="Ninguno"/>
  </r>
  <r>
    <s v="3027300|"/>
    <s v="RUFINO "/>
    <s v="GUERRERO "/>
    <n v="3158498386"/>
    <n v="552"/>
    <d v="2025-07-23T00:00:00"/>
    <s v="ALTO CHARCO"/>
    <s v="LA DINASTIA"/>
    <s v="JESUS GUTIERREZ"/>
    <x v="0"/>
    <x v="17"/>
    <x v="10"/>
    <m/>
    <m/>
    <s v="SEGUIMIENTO PARCELAS"/>
    <s v="Ninguno"/>
  </r>
  <r>
    <n v="53090955"/>
    <s v="LINA "/>
    <s v="GONZALEZ"/>
    <m/>
    <s v="1029"/>
    <d v="2025-07-23T00:00:00"/>
    <s v="MONTEVIDA"/>
    <s v="SIBATE"/>
    <s v="VANESSA FLORIAN"/>
    <x v="5"/>
    <x v="16"/>
    <x v="1"/>
    <s v="canino"/>
    <s v="articular"/>
    <s v="formula medica"/>
    <s v="Ninguno"/>
  </r>
  <r>
    <n v="53081250"/>
    <s v="ANGELICA "/>
    <s v="SANCHEZ"/>
    <n v="3213722621"/>
    <n v="978"/>
    <d v="2025-07-23T00:00:00"/>
    <s v="PERICO"/>
    <s v="MIRAFLORES"/>
    <s v="JUAN JOSE BUITRAGO"/>
    <x v="0"/>
    <x v="0"/>
    <x v="1"/>
    <s v="N/A"/>
    <s v="aplicion de calcio y desparasitacion"/>
    <s v="se realiza aplicacion de calcio suero dexametazona y oleoforal"/>
    <s v="Ninguno"/>
  </r>
  <r>
    <n v="7126776"/>
    <s v="HECTOR"/>
    <s v="CARDOSO"/>
    <n v="3112220443"/>
    <n v="1240"/>
    <d v="2025-07-23T00:00:00"/>
    <s v="ROMERAL"/>
    <s v="VEGA"/>
    <s v="ALEXANDER ORTIZ"/>
    <x v="0"/>
    <x v="0"/>
    <x v="1"/>
    <m/>
    <s v="Vaca con podermatitis se desinfecta y se le aplica formol"/>
    <s v="aplicar 15 ml de por 5 dias de tilosina"/>
    <s v="Ninguno"/>
  </r>
  <r>
    <n v="7126776"/>
    <s v="HECTOR"/>
    <s v="CARDOSO"/>
    <n v="3112220443"/>
    <n v="1239"/>
    <d v="2025-07-23T00:00:00"/>
    <s v="ROMERAL"/>
    <s v="VEGA"/>
    <s v="ALEXANDER ORTIZ"/>
    <x v="0"/>
    <x v="0"/>
    <x v="0"/>
    <m/>
    <s v="Vaca mona en celo de 8 a 18 horas inseminda con toro unico de brass $ 30,000"/>
    <s v="Estar pendientes en 21 días por si entra en celo para reinseminar o hacer chequeo en dos a tres meses "/>
    <s v="Ninguno"/>
  </r>
  <r>
    <n v="1072189032"/>
    <s v="PEDRO ANTONIO"/>
    <s v="GARZON"/>
    <n v="3147017080"/>
    <n v="1238"/>
    <d v="2025-07-23T00:00:00"/>
    <s v="ROMERAL"/>
    <s v="CORRAL PINTADO"/>
    <s v="ALEXANDER ORTIZ"/>
    <x v="0"/>
    <x v="0"/>
    <x v="0"/>
    <m/>
    <s v="Vaca bonita 0267 en celo de 8 a 18 horas inseminda con tro hubitus $ 40,000"/>
    <s v="Estar pendientes en 21 días por si entra en celo para reinseminar o hacer chequeo en dos a tres meses "/>
    <s v="Ninguno"/>
  </r>
  <r>
    <n v="1022444351"/>
    <s v="DUVAN"/>
    <s v="RAMIREZ"/>
    <n v="3144008630"/>
    <n v="1237"/>
    <d v="2025-07-23T00:00:00"/>
    <s v="ROMERAL"/>
    <s v="GRANILLA"/>
    <s v="ALEXANDER ORTIZ"/>
    <x v="0"/>
    <x v="0"/>
    <x v="0"/>
    <m/>
    <s v="Vaca  en celo de 8 a 18 horas inseminda con tro hubitus $ 40,000"/>
    <s v="Estar pendientes en 21 días por si entra en celo para reinseminar o hacer chequeo en dos a tres meses "/>
    <s v="Ninguno"/>
  </r>
  <r>
    <n v="65497827"/>
    <s v="ARASELI "/>
    <s v="RIOS"/>
    <n v="3125555220"/>
    <n v="1236"/>
    <d v="2025-07-23T00:00:00"/>
    <s v="PRIMAVERA"/>
    <s v="DURASNILLO"/>
    <s v="ALEXANDER ORTIZ"/>
    <x v="0"/>
    <x v="0"/>
    <x v="2"/>
    <m/>
    <s v="Vaca vanessa cargada de aprox 7 mesesd asucena cargada de aprox 2 meses"/>
    <s v="desparasitar un mes antes del parto"/>
    <s v="Ninguno"/>
  </r>
  <r>
    <n v="39670231"/>
    <s v="GLORIA"/>
    <s v="GONZALEZ"/>
    <n v="32130800552"/>
    <n v="1235"/>
    <d v="2025-07-23T00:00:00"/>
    <s v="SAN BENITO"/>
    <s v="MIRADOR"/>
    <s v="ALEXANDER ORTIZ"/>
    <x v="0"/>
    <x v="0"/>
    <x v="1"/>
    <m/>
    <s v="Retirada de puntos de vaca prolapsada"/>
    <s v="a la ternera aplicar 2 ml de libanal por la inflamacion de los cachetes"/>
    <s v="Ninguno"/>
  </r>
  <r>
    <n v="53010989"/>
    <s v="MELISSA"/>
    <s v="CUBILLOS"/>
    <n v="3028592493"/>
    <n v="1234"/>
    <d v="2025-07-23T00:00:00"/>
    <s v="USABA"/>
    <s v="PALERMO"/>
    <s v="ALEXANDER ORTIZ"/>
    <x v="0"/>
    <x v="0"/>
    <x v="2"/>
    <m/>
    <s v="chequeo de 15 vacas las anotaciones quedan en el cuadrno de la finca"/>
    <s v="rechequeo general en dos meses"/>
    <s v="Ninguno"/>
  </r>
  <r>
    <n v="52847871"/>
    <s v="ALEXANDRA"/>
    <s v="CASALLAS"/>
    <n v="3228558212"/>
    <s v="1127"/>
    <d v="2025-07-22T00:00:00"/>
    <s v="USABA &quot;JULIO CESAR&quot;"/>
    <s v="BLANCA CELIA"/>
    <s v="JOSE LUIS CALDERON"/>
    <x v="1"/>
    <x v="3"/>
    <x v="1"/>
    <m/>
    <s v="4 lechones para castrar, 2 cerdas para inseminar"/>
    <s v="Estar observando los animales, ante cualquier anomalia llamar al profesional"/>
    <s v="Ninguno"/>
  </r>
  <r>
    <n v="10003641923"/>
    <s v="FERNEY"/>
    <s v="TORRES"/>
    <n v="3219412357"/>
    <s v="1126"/>
    <d v="2025-07-22T00:00:00"/>
    <s v="ROMERAL"/>
    <s v="BUENOS AIRES"/>
    <s v="JOSE LUIS CALDERON"/>
    <x v="1"/>
    <x v="4"/>
    <x v="9"/>
    <m/>
    <s v="Revision de 3 galpones de gallinas ponedoras en muy buenas condiciones sanitarias y de manejo"/>
    <s v="Lote 1: Ajo en el agua (1 diente de ajo a la gallina desplumada). Lote 2: Subir los nidos del nivel del suelo. Lote 3: Compleland 8ml por bebedero cada 15 dias"/>
    <s v="Ninguno"/>
  </r>
  <r>
    <n v="51816586"/>
    <s v="LUZ MARINA"/>
    <s v="MURCIA"/>
    <n v="3125957460"/>
    <s v="1125"/>
    <d v="2025-07-22T00:00:00"/>
    <s v="ROMERAL"/>
    <s v="BUENOS AIRES"/>
    <s v="JOSE LUIS CALDERON"/>
    <x v="1"/>
    <x v="18"/>
    <x v="2"/>
    <s v="caprinos y bovinos"/>
    <s v="Se ecografian 8 animales ( 6 ovejas - 2 cabras). Ovinos (3 preñadas, 1 re-chequeo,2 vacias). Caprinos(1 re-chequeo, 1vacia)"/>
    <s v="Se aplica overcel a todo el lote , purga a los machos y al ganado"/>
    <s v="Ninguno"/>
  </r>
  <r>
    <n v="1072192287"/>
    <s v="LAURA"/>
    <s v="CIFUENTES"/>
    <m/>
    <s v="1027"/>
    <d v="2025-07-22T00:00:00"/>
    <s v="RESERVA 12"/>
    <s v="SIBATE"/>
    <s v="VANESSA FLORIAN"/>
    <x v="5"/>
    <x v="16"/>
    <x v="1"/>
    <s v="felino"/>
    <s v="infeccion urinaria"/>
    <s v="formula medica"/>
    <s v="Ninguno"/>
  </r>
  <r>
    <n v="53133378"/>
    <s v="ANGELICA"/>
    <s v="GORDILLO"/>
    <m/>
    <s v="1028"/>
    <d v="2025-07-22T00:00:00"/>
    <s v="SAN JORGE"/>
    <s v="SIBATE"/>
    <s v="VANESSA FLORIAN"/>
    <x v="5"/>
    <x v="16"/>
    <x v="1"/>
    <s v="felino"/>
    <s v="articular"/>
    <s v="formula medica"/>
    <s v="Ninguno"/>
  </r>
  <r>
    <n v="79182227"/>
    <s v="DARIO"/>
    <s v="GARZON"/>
    <n v="3108516305"/>
    <n v="977"/>
    <d v="2025-07-22T00:00:00"/>
    <s v="LA CANTERA "/>
    <s v="LA CAROLINA "/>
    <s v="JUAN JOSE BUITRAGO"/>
    <x v="0"/>
    <x v="0"/>
    <x v="1"/>
    <s v="N/A"/>
    <s v="desparasitacion-vitaminizacion"/>
    <s v="se realiza la desparasitacion de 1 vaca de 6 años se suministra febendazol"/>
    <s v="Otros"/>
  </r>
  <r>
    <n v="79183107"/>
    <s v="NORBERTO "/>
    <s v="PEÑALOZA"/>
    <n v="3215254819"/>
    <n v="976"/>
    <d v="2025-07-22T00:00:00"/>
    <s v="USABA"/>
    <s v="VILLA COSTA"/>
    <s v="JUAN JOSE BUITRAGO"/>
    <x v="0"/>
    <x v="0"/>
    <x v="1"/>
    <s v="N/A"/>
    <s v="revision de ternero"/>
    <s v="se realiza la toma de temperatura a ternero y se recomienda aplicar alervet y tratar de estar en observacion el animal"/>
    <s v="Ninguno"/>
  </r>
  <r>
    <n v="20945718"/>
    <s v="MARIA "/>
    <s v="PEÑALOZA "/>
    <n v="3228407602"/>
    <n v="975"/>
    <d v="2025-07-22T00:00:00"/>
    <s v="SAAN EUGENIO"/>
    <s v="LOS ARRAYANES"/>
    <s v="JUAN JOSE BUITRAGO"/>
    <x v="0"/>
    <x v="0"/>
    <x v="1"/>
    <s v="N/A"/>
    <s v="desparasitacion"/>
    <s v="se realiza la desparasitacion de 3 vacas 3-10 años se suministra febendazol"/>
    <s v="Ninguno"/>
  </r>
  <r>
    <n v="3179365"/>
    <s v="IGNACIO"/>
    <s v=" GARZON"/>
    <n v="3125279753"/>
    <n v="732"/>
    <d v="2025-07-22T00:00:00"/>
    <s v="BRADAMONTE"/>
    <s v="LOS ANDES"/>
    <s v="FREDY ORLANDO MARENTES"/>
    <x v="3"/>
    <x v="8"/>
    <x v="7"/>
    <m/>
    <s v="plantas de mora y corubo en produccion"/>
    <s v="realizar poda de formacion para mejorar estructura y forma de la planta"/>
    <s v="Ninguno"/>
  </r>
  <r>
    <n v="3179365"/>
    <s v="IGNACIO"/>
    <s v=" GARZON"/>
    <n v="3125279753"/>
    <n v="733"/>
    <d v="2025-07-22T00:00:00"/>
    <s v="BRADAMONTE"/>
    <s v="LOS ANDES"/>
    <s v="FREDY ORLANDO MARENTES"/>
    <x v="3"/>
    <x v="9"/>
    <x v="7"/>
    <m/>
    <s v="cultivo de cebolla larga en desarrollo vegetativo"/>
    <s v="realizar aplicación de un producto a base de fosforo-potacio y aplicar 30cc por bonba de 20lt"/>
    <s v="Ninguno"/>
  </r>
  <r>
    <n v="1072190211"/>
    <s v="CRISTIAN FERNEY"/>
    <s v="ALVARADO LOPEZ"/>
    <n v="311822064"/>
    <n v="734"/>
    <d v="2025-07-22T00:00:00"/>
    <s v="ROMERAL"/>
    <s v="LA PRIMAVERA"/>
    <s v="FREDY ORLANDO MARENTES"/>
    <x v="3"/>
    <x v="10"/>
    <x v="7"/>
    <m/>
    <s v="cultivo de fresa en produccion"/>
    <s v="realizar aplicación de siganex 300cc una bolsa de fitoraz por caneca de 200lt "/>
    <s v="Ninguno"/>
  </r>
  <r>
    <n v="53925131"/>
    <s v="SANDRA MAYERLI"/>
    <s v="LOPEZ"/>
    <n v="3212846619"/>
    <n v="735"/>
    <d v="2025-07-22T00:00:00"/>
    <s v="ROMERAL"/>
    <s v="LA PRIMAVERA"/>
    <s v="FREDY ORLANDO MARENTES"/>
    <x v="3"/>
    <x v="10"/>
    <x v="7"/>
    <m/>
    <s v="cultivo de fresa en produccion"/>
    <s v="realizar aplicación de fentopen en dosis de 300cc una bolsa de safer mix por caneca de 200lt"/>
    <s v="Ninguno"/>
  </r>
  <r>
    <n v="1003641799"/>
    <s v="JULIAN "/>
    <s v="ALVARADO LOPEZ"/>
    <n v="3212846619"/>
    <n v="736"/>
    <d v="2025-07-22T00:00:00"/>
    <s v="ROMERAL"/>
    <s v="LA PROVINCIA"/>
    <s v="FREDY ORLANDO MARENTES"/>
    <x v="3"/>
    <x v="10"/>
    <x v="8"/>
    <m/>
    <s v="cultivo de fresa en desarrollo"/>
    <s v="aplicar un desarrollo con aminoacido en dosis de 400cc por caneca para mejorar la planta"/>
    <s v="Ninguno"/>
  </r>
  <r>
    <n v="39725803"/>
    <s v="DIANA"/>
    <s v="PEÑALOSA"/>
    <n v="3213570879"/>
    <n v="1233"/>
    <d v="2025-07-22T00:00:00"/>
    <s v="PIE DE ALTO"/>
    <s v="ESPERANZA"/>
    <s v="ALEXANDER ORTIZ"/>
    <x v="0"/>
    <x v="7"/>
    <x v="2"/>
    <m/>
    <s v="Vaca gyr cargada de aprox 5 meses careta cargada de 4 meses aprox"/>
    <s v="estar pendiente al parto"/>
    <s v="Ninguno"/>
  </r>
  <r>
    <n v="39725803"/>
    <s v="DIANA"/>
    <s v="PEÑALOSA"/>
    <n v="3213570879"/>
    <n v="1232"/>
    <d v="2025-07-22T00:00:00"/>
    <s v="PIE DE ALTO"/>
    <s v="ESPERANZA"/>
    <s v="ALEXANDER ORTIZ"/>
    <x v="0"/>
    <x v="7"/>
    <x v="1"/>
    <m/>
    <s v="Aplicación de calcio a una vaca otra vaca empastada se le da bicarbonato"/>
    <s v="darle agua a voluntad"/>
    <s v="Ninguno"/>
  </r>
  <r>
    <n v="79182005"/>
    <s v="ALIRIO "/>
    <s v="PARRAGA"/>
    <n v="3125862922"/>
    <n v="974"/>
    <d v="2025-07-21T00:00:00"/>
    <s v="SAN RAFAEL "/>
    <s v="LA PRADERA"/>
    <s v="JUAN JOSE BUITRAGO"/>
    <x v="0"/>
    <x v="7"/>
    <x v="1"/>
    <s v="N/A"/>
    <s v="desparasitacion-vitaminizacion"/>
    <s v="se realiza la desparasitacion 2 terneras de 5 meses se suministra febendazol "/>
    <s v="Ninguno"/>
  </r>
  <r>
    <n v="29937739"/>
    <s v="INES "/>
    <s v="PEÑALOZA"/>
    <n v="3158475461"/>
    <n v="973"/>
    <d v="2025-07-21T00:00:00"/>
    <s v="SAN EUGENIO"/>
    <s v="LOS ARAYANES "/>
    <s v="JUAN JOSE BUITRAGO"/>
    <x v="0"/>
    <x v="7"/>
    <x v="1"/>
    <s v="N/A"/>
    <s v="desparasitacion"/>
    <s v="se realiza la desparasitacion de 6 vacas 2-5 años se suministra febendazol"/>
    <s v="Ninguno"/>
  </r>
  <r>
    <n v="1072195711"/>
    <s v="DIANA"/>
    <s v="RAMIREZ"/>
    <n v="3192085374"/>
    <n v="972"/>
    <d v="2025-07-21T00:00:00"/>
    <s v="SAN BENITO"/>
    <s v="LAS MERCEDES"/>
    <s v="JUAN JOSE BUITRAGO"/>
    <x v="0"/>
    <x v="7"/>
    <x v="1"/>
    <s v="N/A"/>
    <s v="descorne"/>
    <s v="se realiza el descorne de 2 novillos de 16-22 meses se procede a descorner izquierdo y derecho y la de 22 mese se procede a descornar el derecho "/>
    <s v="Ninguno"/>
  </r>
  <r>
    <n v="39725670"/>
    <s v="CLAUDIA"/>
    <s v="JIMENEZ"/>
    <n v="3213912468"/>
    <n v="971"/>
    <d v="2025-07-21T00:00:00"/>
    <s v="PERICO"/>
    <s v="SAN GREGORIO"/>
    <s v="JUAN JOSE BUITRAGO"/>
    <x v="0"/>
    <x v="7"/>
    <x v="1"/>
    <s v="N/A"/>
    <s v="castracion"/>
    <s v="se realiza la castracion haciendo limpieza con yodo y proceso quitar la copa de los testiculos aplico oxitetraciclina 15 ml via intramuscular "/>
    <s v="Ninguno"/>
  </r>
  <r>
    <n v="39670231"/>
    <s v="GLORIA"/>
    <s v="GONZALEZ"/>
    <n v="32130800552"/>
    <n v="1231"/>
    <d v="2025-07-21T00:00:00"/>
    <s v="SAN BENITO"/>
    <s v="MIRADOR"/>
    <s v="ALEXANDER ORTIZ"/>
    <x v="0"/>
    <x v="0"/>
    <x v="1"/>
    <m/>
    <s v="Vaca con prolapso uterino se le introduce y se le colocan dos puntos se le aplica una flucomicin"/>
    <s v="retirar puntos en 15 dias"/>
    <s v="Ninguno"/>
  </r>
  <r>
    <n v="39665666"/>
    <s v="INES"/>
    <s v="FARIAS"/>
    <n v="3152097348"/>
    <n v="1230"/>
    <d v="2025-07-21T00:00:00"/>
    <s v="ROMERAL"/>
    <s v="SAN CAYETANO"/>
    <s v="ALEXANDER ORTIZ"/>
    <x v="0"/>
    <x v="0"/>
    <x v="0"/>
    <m/>
    <s v="Vaca BRISA en celo de 8 a 18 horas inseminda con tro GABION $FOMENTO"/>
    <s v="Estar pendientes en 21 días por si entra en celo para reinseminar o hacer chequeo en dos a tres meses "/>
    <s v="Ninguno"/>
  </r>
  <r>
    <n v="79182726"/>
    <s v="JAIME"/>
    <s v="GARCIA"/>
    <n v="3004819047"/>
    <n v="1229"/>
    <d v="2025-07-21T00:00:00"/>
    <s v="ALTO CHARCO"/>
    <s v="RETIRO"/>
    <s v="ALEXANDER ORTIZ"/>
    <x v="0"/>
    <x v="0"/>
    <x v="1"/>
    <m/>
    <s v="Lavado uterino uterino a una vaca con metritis grado dos a una vaca con oxitetraciclina y agua destilada"/>
    <s v="desparasitar y vitaminizar"/>
    <s v="Ninguno"/>
  </r>
  <r>
    <n v="51639349"/>
    <s v="ISABEL"/>
    <s v="BARAHONA"/>
    <n v="3117227851"/>
    <s v="1124"/>
    <d v="2025-07-18T00:00:00"/>
    <s v="LA UNION"/>
    <s v="LA MANGA"/>
    <s v="JOSE LUIS CALDERON"/>
    <x v="1"/>
    <x v="2"/>
    <x v="1"/>
    <s v="Ovinos"/>
    <s v="Lote de 8 ovinos para desparacitar (vetercur) y vitaminizar. Lote de 18 conejos para desparacitar (ivermectina)"/>
    <s v="Desparacitar los ovinos en 2 meses rotando el producto usado. Desparacitar en 3 meses los conejos, de ser necesario en 4 dias volver a desparacitar"/>
    <s v="Ninguno"/>
  </r>
  <r>
    <n v="39724764"/>
    <s v="ROSANA"/>
    <s v="GONZALES"/>
    <n v="3132274869"/>
    <s v="1123"/>
    <d v="2025-07-18T00:00:00"/>
    <s v="SAN MIGUEL"/>
    <s v="EL RESBALON"/>
    <s v="JOSE LUIS CALDERON"/>
    <x v="1"/>
    <x v="4"/>
    <x v="9"/>
    <m/>
    <s v="Galpon avicola de postura con exceso de humedad en la cama"/>
    <s v="Subir la altura de los bebederos y de los comederos (a la altura del buche ). Hacer una zanja alrededor del galpon para drenar la humedad"/>
    <s v="Ninguno"/>
  </r>
  <r>
    <n v="4234783"/>
    <s v="MARCO TULIO"/>
    <s v="CASTILLO"/>
    <n v="3124809669"/>
    <s v="1122"/>
    <d v="2025-07-18T00:00:00"/>
    <s v="BRADAMONTE"/>
    <s v="LOS ALISOS"/>
    <s v="JOSE LUIS CALDERON"/>
    <x v="1"/>
    <x v="3"/>
    <x v="1"/>
    <m/>
    <s v="Lote de 6 cerdos para desparacitar (ivermectina)"/>
    <s v="Ante cualquier anomalia llamar al profesional"/>
    <s v="Ninguno"/>
  </r>
  <r>
    <n v="1072191410"/>
    <s v="JHON"/>
    <s v="CASTILLO"/>
    <n v="3168013190"/>
    <s v="1121"/>
    <d v="2025-07-18T00:00:00"/>
    <s v="BRADAMONTE"/>
    <s v="LA HIERBA BUENA"/>
    <s v="JOSE LUIS CALDERON"/>
    <x v="1"/>
    <x v="5"/>
    <x v="1"/>
    <m/>
    <s v="Chequeo a hembra caprina que aborto"/>
    <s v="Dar vitamina (compleland) 6cm x 7 dias. En caso de no ver mejoria dar pentriland"/>
    <s v="Ninguno"/>
  </r>
  <r>
    <n v="79205485"/>
    <s v="PLACIDO"/>
    <s v="GONZALES"/>
    <n v="3232824179"/>
    <s v="1120"/>
    <d v="2025-07-18T00:00:00"/>
    <s v="CHACUA"/>
    <s v="SANTANDERCITO"/>
    <s v="JOSE LUIS CALDERON"/>
    <x v="1"/>
    <x v="1"/>
    <x v="2"/>
    <m/>
    <s v="Lote de 3 ovinos para ecografiar (2 positivas - 1 re-chequeo)"/>
    <s v="Hacemos re-chequeo en 15 dias para determinar preñez"/>
    <s v="Ninguno"/>
  </r>
  <r>
    <n v="20945826"/>
    <s v="LILI"/>
    <s v="GUTIERREZ"/>
    <s v="3152030365"/>
    <s v="1024"/>
    <d v="2025-07-18T00:00:00"/>
    <s v="SAN BENITO"/>
    <s v="SIBATE"/>
    <s v="VANESSA FLORIAN"/>
    <x v="5"/>
    <x v="16"/>
    <x v="1"/>
    <s v="canino"/>
    <s v="tumor"/>
    <s v="formula medica"/>
    <s v="Ninguno"/>
  </r>
  <r>
    <n v="52198087"/>
    <s v="LUZ "/>
    <s v="GUTIERREZ"/>
    <s v="3105740943"/>
    <s v="1025"/>
    <d v="2025-07-18T00:00:00"/>
    <s v="PABLO NERUDA"/>
    <s v="SIBATE"/>
    <s v="VANESSA FLORIAN"/>
    <x v="5"/>
    <x v="16"/>
    <x v="1"/>
    <s v="canino"/>
    <s v="tumor"/>
    <s v="formula medica"/>
    <s v="Ninguno"/>
  </r>
  <r>
    <n v="52198087"/>
    <s v="LUZ "/>
    <s v="GUTIERREZ"/>
    <s v="3105740943"/>
    <s v="1026"/>
    <d v="2025-07-18T00:00:00"/>
    <s v="PABLO NERUDA"/>
    <s v="SIBATE"/>
    <s v="VANESSA FLORIAN"/>
    <x v="5"/>
    <x v="16"/>
    <x v="1"/>
    <s v="canino"/>
    <s v="infeccion"/>
    <s v="formula medica"/>
    <s v="Ninguno"/>
  </r>
  <r>
    <n v="39724141"/>
    <s v="ESTELLA "/>
    <s v="GARCIA"/>
    <n v="3125803915"/>
    <n v="970"/>
    <d v="2025-07-18T00:00:00"/>
    <s v="DELICIAS"/>
    <s v="EL PENCIL"/>
    <s v="JUAN JOSE BUITRAGO"/>
    <x v="0"/>
    <x v="0"/>
    <x v="1"/>
    <s v="N/A"/>
    <s v="castracion"/>
    <s v="se realiza la castracion de novillo de 18 meses "/>
    <s v="Ninguno"/>
  </r>
  <r>
    <n v="20945555"/>
    <s v="ERMELINDA "/>
    <s v="RIVERA "/>
    <n v="3212558160"/>
    <n v="969"/>
    <d v="2025-07-18T00:00:00"/>
    <s v="SAN BENITO"/>
    <s v="LAS ACACIAS "/>
    <s v="JUAN JOSE BUITRAGO"/>
    <x v="0"/>
    <x v="0"/>
    <x v="1"/>
    <s v="N/A"/>
    <s v="desparasitacion"/>
    <s v="se realiza la desparasitacion 5 novillos se suministra febendazol"/>
    <s v="Ninguno"/>
  </r>
  <r>
    <n v="93372155"/>
    <s v="ALFREDO "/>
    <s v="BENITES"/>
    <n v="3176408402"/>
    <n v="1228"/>
    <d v="2025-07-18T00:00:00"/>
    <s v="SANTA ROSA"/>
    <s v="BALCONES"/>
    <s v="ALEXANDER ORTIZ"/>
    <x v="0"/>
    <x v="0"/>
    <x v="1"/>
    <m/>
    <s v="Castraciòn de dos terneros y corte de cachos"/>
    <s v="aplicar 5 centimetros de tylosina"/>
    <s v="Ninguno"/>
  </r>
  <r>
    <n v="1072199214"/>
    <s v="JOSE"/>
    <s v="CASTRO"/>
    <n v="3027816756"/>
    <s v="1119"/>
    <d v="2025-07-17T00:00:00"/>
    <s v="LA UNION"/>
    <s v="SANTA HELENA"/>
    <s v="JOSE LUIS CALDERON"/>
    <x v="1"/>
    <x v="1"/>
    <x v="1"/>
    <m/>
    <s v="Lote de 10 ovinos para desparacitar (vetercur), vitaminizar y un descole"/>
    <s v="Observar los animales, ante cualquier anomalia llamara al profesional"/>
    <s v="Ninguno"/>
  </r>
  <r>
    <n v="393340"/>
    <s v="ANGEL"/>
    <s v="RODRIGUEZ"/>
    <n v="3228723585"/>
    <s v="1118"/>
    <d v="2025-07-17T00:00:00"/>
    <s v="ALTOCHARCO &quot;EL PROGRESO&quot;"/>
    <s v="EL REFUGIO"/>
    <s v="JOSE LUIS CALDERON"/>
    <x v="1"/>
    <x v="1"/>
    <x v="1"/>
    <m/>
    <s v="Lote de 6 ovinos (4h y 2m) para desparacitar (vetercur), vitaminizar y 3 descoles"/>
    <s v="Observar los animales, ante cualquier anomalia llamara al profesional"/>
    <s v="Ninguno"/>
  </r>
  <r>
    <n v="39726433"/>
    <s v="NANCY"/>
    <s v="HUERTAS"/>
    <n v="3197684710"/>
    <s v="1117"/>
    <d v="2025-07-17T00:00:00"/>
    <s v="DELICIAS"/>
    <s v="EL MIRADOR"/>
    <s v="JOSE LUIS CALDERON"/>
    <x v="1"/>
    <x v="1"/>
    <x v="1"/>
    <m/>
    <s v="Descole de 5 ovinos (4h - 1 m) y vitaminizacion"/>
    <s v="Observar los animales, ante cualquier anomalia llamar al profesional"/>
    <s v="Ninguno"/>
  </r>
  <r>
    <n v="53010989"/>
    <s v="MELISSA"/>
    <s v="CUBILLOS"/>
    <n v="3028592493"/>
    <n v="1227"/>
    <d v="2025-07-17T00:00:00"/>
    <s v="USABA"/>
    <s v="PALERMO"/>
    <s v="ALEXANDER ORTIZ"/>
    <x v="0"/>
    <x v="0"/>
    <x v="1"/>
    <m/>
    <s v="Vaca con mucosas cianoticas andar herrante, se desparasita"/>
    <s v="aplicar dexametasona "/>
    <s v="Ninguno"/>
  </r>
  <r>
    <n v="3179181"/>
    <s v="GONZALO"/>
    <s v="VILLARRAGA"/>
    <n v="3215925013"/>
    <n v="1226"/>
    <d v="2025-07-17T00:00:00"/>
    <s v="SAN BENITO"/>
    <s v="CEREZO"/>
    <s v="ALEXANDER ORTIZ"/>
    <x v="1"/>
    <x v="3"/>
    <x v="1"/>
    <m/>
    <s v="Castracion de 5 cerdos"/>
    <s v="Estar pendientes de posibles infecciones"/>
    <s v="Ninguno"/>
  </r>
  <r>
    <n v="80538004"/>
    <s v="WILLIAN"/>
    <s v="URBINA"/>
    <n v="3213397654"/>
    <n v="1225"/>
    <d v="2025-07-17T00:00:00"/>
    <s v="SAN RAFAEL"/>
    <s v="CARTAGENA"/>
    <s v="ALEXANDER ORTIZ"/>
    <x v="0"/>
    <x v="0"/>
    <x v="2"/>
    <m/>
    <s v="Lavado uterino con oxitetraciclina y agua destilada y se purgo"/>
    <s v="estar pendiente al celo"/>
    <s v="Ninguno"/>
  </r>
  <r>
    <n v="52903807"/>
    <s v="ANDREA"/>
    <s v="PARDO"/>
    <n v="3102499281"/>
    <s v="1116"/>
    <d v="2025-07-16T00:00:00"/>
    <s v="SAN BENITO"/>
    <s v="VILLA DOLLY"/>
    <s v="JOSE LUIS CALDERON"/>
    <x v="1"/>
    <x v="1"/>
    <x v="2"/>
    <m/>
    <s v="Ecografia a dos hembras proximas al parto"/>
    <s v="Observar las hembras, en especial la negra, ya que empezo a llenar la ubre"/>
    <s v="Ninguno"/>
  </r>
  <r>
    <n v="27537762"/>
    <s v="FANY "/>
    <s v="RODRIGUEZ"/>
    <s v="3212129046"/>
    <s v="1022"/>
    <d v="2025-07-16T00:00:00"/>
    <s v="SAN RAFAEL"/>
    <s v="SIBATE"/>
    <s v="VANESSA FLORIAN"/>
    <x v="5"/>
    <x v="16"/>
    <x v="1"/>
    <s v="felino"/>
    <s v="politrauma"/>
    <s v="formula medica"/>
    <s v="Ninguno"/>
  </r>
  <r>
    <n v="27537762"/>
    <s v="FANY "/>
    <s v="RODRIGUEZ"/>
    <s v="3212129046"/>
    <s v="1023"/>
    <d v="2025-07-16T00:00:00"/>
    <s v="SAN RAFAEL"/>
    <s v="SIBATE"/>
    <s v="VANESSA FLORIAN"/>
    <x v="5"/>
    <x v="16"/>
    <x v="1"/>
    <s v="felino"/>
    <s v="infeccion"/>
    <s v="formula medica"/>
    <s v="Ninguno"/>
  </r>
  <r>
    <n v="39617441"/>
    <s v="MARTHA"/>
    <s v="CHAPARRO"/>
    <n v="3227204266"/>
    <n v="1224"/>
    <d v="2025-07-16T00:00:00"/>
    <s v="SAN FORTUNATO"/>
    <s v="ALGESIRAS"/>
    <s v="ALEXANDER ORTIZ"/>
    <x v="0"/>
    <x v="0"/>
    <x v="0"/>
    <m/>
    <s v="Vaca en celo de 8 a 18 horas inseminda con tro antony $ 20,000"/>
    <s v="Estar pendientes en 21 días por si entra en celo para reinseminar o hacer chequeo en dos a tres meses "/>
    <s v="Ninguno"/>
  </r>
  <r>
    <n v="53010989"/>
    <s v="MELISSA"/>
    <s v="CUBILLOS"/>
    <n v="3028592493"/>
    <n v="1223"/>
    <d v="2025-07-16T00:00:00"/>
    <s v="USABA"/>
    <s v="PALERMO"/>
    <s v="ALEXANDER ORTIZ"/>
    <x v="0"/>
    <x v="0"/>
    <x v="2"/>
    <m/>
    <s v="Chequeo de 22 vacas las anotaciones quedaron en el cuaderno de la finca"/>
    <s v="hay 6 vacas vacias aplicar fosfobest por tres dias seguidos"/>
    <s v="Ninguno"/>
  </r>
  <r>
    <n v="1022444351"/>
    <s v="DUVAN"/>
    <s v="RAMIREZ"/>
    <n v="3144008630"/>
    <n v="1222"/>
    <d v="2025-07-16T00:00:00"/>
    <s v="ROMERAL"/>
    <s v="GRANILLA"/>
    <s v="ALEXANDER ORTIZ"/>
    <x v="0"/>
    <x v="0"/>
    <x v="2"/>
    <m/>
    <s v="Vaca sussi Vacia ovulando, luna cargada aproximadamente 3 meses catrina vacia ovulando"/>
    <s v="vitaminizar con fosfobes 15 ml por tres dias seguidos"/>
    <s v="Ninguno"/>
  </r>
  <r>
    <n v="3178555"/>
    <s v="ISIDORO"/>
    <s v="INFANTE"/>
    <n v="3213404165"/>
    <n v="1221"/>
    <d v="2025-07-16T00:00:00"/>
    <s v="SAN BENITO"/>
    <s v="SAUCES"/>
    <s v="ALEXANDER ORTIZ"/>
    <x v="0"/>
    <x v="0"/>
    <x v="0"/>
    <m/>
    <s v="Vaca fortuna en celo de 8 a 18 horas inseminda con tro gabion $ 20,000"/>
    <s v="Estar pendientes en 21 días por si entra en celo para reinseminar o hacer chequeo en dos a tres meses "/>
    <s v="Ninguno"/>
  </r>
  <r>
    <n v="41779439"/>
    <s v="EDILIA"/>
    <s v="LOPEZ"/>
    <n v="3203085276"/>
    <s v="1115"/>
    <d v="2025-07-15T00:00:00"/>
    <s v="SAN RAFAEL"/>
    <s v="LA VIRGINIA"/>
    <s v="JOSE LUIS CALDERON"/>
    <x v="1"/>
    <x v="1"/>
    <x v="2"/>
    <m/>
    <s v="Oveja para ecografiar"/>
    <s v="Hembra vacia"/>
    <s v="Ninguno"/>
  </r>
  <r>
    <n v="51639349"/>
    <s v="ISABEL"/>
    <s v="BARAHONA"/>
    <n v="3117227851"/>
    <s v="1114"/>
    <d v="2025-07-15T00:00:00"/>
    <s v="LA UNION"/>
    <s v="LA MANGA"/>
    <s v="JOSE LUIS CALDERON"/>
    <x v="1"/>
    <x v="1"/>
    <x v="1"/>
    <m/>
    <s v="Oveja con fractura en miembro anterior derecho, se quita yeso y se inicia la terapia"/>
    <s v="Hacer terapia por 2 dias mas, con agua tibia y movimientos de la pata. Ante cualqier anomalia llamar al profesional"/>
    <s v="Ninguno"/>
  </r>
  <r>
    <n v="41580538"/>
    <s v="CECILIA"/>
    <s v="PRIETO"/>
    <n v="3132872909"/>
    <s v="1113"/>
    <d v="2025-07-15T00:00:00"/>
    <s v="PIE DE ALTO"/>
    <s v="EL ARRAYAN"/>
    <s v="JOSE LUIS CALDERON"/>
    <x v="0"/>
    <x v="0"/>
    <x v="1"/>
    <m/>
    <s v="Lote de 6 bovinos para desparacitar (vetercur) y vitaminizar"/>
    <s v="Desparacitar en 3 meses rotando el producto usado"/>
    <s v="adulto mayor&gt;70"/>
  </r>
  <r>
    <n v="41580538"/>
    <s v="CECILIA"/>
    <s v="PRIETO"/>
    <n v="313580538"/>
    <s v="1112"/>
    <d v="2025-07-15T00:00:00"/>
    <s v="PIE DE ALTO"/>
    <s v="EL ARRAYAN"/>
    <s v="JOSE LUIS CALDERON"/>
    <x v="1"/>
    <x v="1"/>
    <x v="1"/>
    <m/>
    <s v="Lote de 3 ovinos (2 para descolar) desparacitar (vetercur) y vitaminizar"/>
    <s v="Observar los animales, ante cualquier anomalia llamar al profesional"/>
    <s v="adulto mayor&gt;70"/>
  </r>
  <r>
    <n v="1072188528"/>
    <s v="JUAN "/>
    <s v="CASTILLO"/>
    <n v="3232237380"/>
    <n v="968"/>
    <d v="2025-07-15T00:00:00"/>
    <s v="PIE DE ALTO"/>
    <s v="EL RECUERDO"/>
    <s v="JUAN JOSE BUITRAGO"/>
    <x v="0"/>
    <x v="0"/>
    <x v="1"/>
    <s v="N/A"/>
    <s v="desparasitacion-vitaminizacion"/>
    <s v="se realiza la desparasitacion de 2 novillas se suministra febendazol"/>
    <s v="Ninguno"/>
  </r>
  <r>
    <n v="1007252782"/>
    <s v="JUAN"/>
    <s v="CASTRO"/>
    <n v="3224649056"/>
    <n v="967"/>
    <d v="2025-07-15T00:00:00"/>
    <s v="PIE DE ALTO"/>
    <s v="EL RECUERDO"/>
    <s v="JUAN JOSE BUITRAGO"/>
    <x v="0"/>
    <x v="0"/>
    <x v="1"/>
    <s v="N/A"/>
    <s v="descorne"/>
    <s v="se realiza el descorne aplicando lidocadina donde coloco yeso en cada apertura del cacho izquierdo y derecho y aplico oxitetraciclina 15 ml via intramuscular"/>
    <s v="Ninguno"/>
  </r>
  <r>
    <n v="51865897"/>
    <s v="HIMELDA"/>
    <s v="FIGUEROA"/>
    <n v="3204283344"/>
    <s v="1111"/>
    <d v="2025-07-14T00:00:00"/>
    <s v="SANTA ROSA"/>
    <s v="EL EDEN"/>
    <s v="JOSE LUIS CALDERON"/>
    <x v="1"/>
    <x v="1"/>
    <x v="1"/>
    <m/>
    <s v="Lote de 6 corderos para descolar, desparacitar (vetercur) y vitaminizar"/>
    <s v="Observar los animales ante cualquier anomalia llamar al profesional"/>
    <s v="Ninguno"/>
  </r>
  <r>
    <n v="91473058"/>
    <s v="JAVIER"/>
    <s v="RODRIGUEZ"/>
    <n v="3222159230"/>
    <s v="1110"/>
    <d v="2025-07-14T00:00:00"/>
    <s v="SANTA ROSA"/>
    <s v="EL PROGRESO"/>
    <s v="JOSE LUIS CALDERON"/>
    <x v="1"/>
    <x v="3"/>
    <x v="2"/>
    <m/>
    <s v="Chequeo de 5 cerdas (2 vacias - 2 vover a chequear- 1 preñada)"/>
    <s v="Esatar atentos a las cerdas para re- chequeo. En 8 dias se re- chequean las 3 cerdas"/>
    <s v="Ninguno"/>
  </r>
  <r>
    <n v="52847871"/>
    <s v="ALEXANDRA"/>
    <s v="CASALLAS"/>
    <n v="3228558212"/>
    <s v="1109"/>
    <d v="2025-07-14T00:00:00"/>
    <s v="USABA &quot;JULIO CESAR&quot;"/>
    <s v="BLANCA CELIA"/>
    <s v="JOSE LUIS CALDERON"/>
    <x v="1"/>
    <x v="3"/>
    <x v="2"/>
    <m/>
    <s v="Lote de 6 cerdas para ecografiar, 4 preñadas - 2 vacias"/>
    <s v="Preparar instalaciones para afrontar 2 partos proximos"/>
    <s v="Ninguno"/>
  </r>
  <r>
    <n v="209499052"/>
    <s v="ESPERANZA "/>
    <s v="RAMIREZ"/>
    <s v="3125555695"/>
    <s v="1015"/>
    <d v="2025-07-14T00:00:00"/>
    <s v="SAN MARTIN"/>
    <s v="SIBATE"/>
    <s v="VANESSA FLORIAN"/>
    <x v="5"/>
    <x v="16"/>
    <x v="1"/>
    <s v="felino"/>
    <s v="tumor"/>
    <s v="formula medica"/>
    <s v="Ninguno"/>
  </r>
  <r>
    <m/>
    <s v="COLEGIO "/>
    <s v="ROMERAL"/>
    <m/>
    <s v="1016"/>
    <d v="2025-07-14T00:00:00"/>
    <s v="ROMERAL"/>
    <s v="SIBATE"/>
    <s v="VANESSA FLORIAN"/>
    <x v="5"/>
    <x v="16"/>
    <x v="1"/>
    <s v="canino"/>
    <s v="absceso "/>
    <s v="formula medica"/>
    <s v="Ninguno"/>
  </r>
  <r>
    <m/>
    <s v="COLEGIO "/>
    <s v="ROMERAL"/>
    <m/>
    <s v="1017"/>
    <d v="2025-07-14T00:00:00"/>
    <s v="ROMERAL"/>
    <s v="SIBATE"/>
    <s v="VANESSA FLORIAN"/>
    <x v="5"/>
    <x v="16"/>
    <x v="1"/>
    <s v="canino"/>
    <s v="Trauma "/>
    <s v="formula medica"/>
    <s v="Ninguno"/>
  </r>
  <r>
    <n v="1012324834"/>
    <s v="FABIAN "/>
    <s v="OBANDO"/>
    <s v="3107716051"/>
    <s v="1018"/>
    <d v="2025-07-14T00:00:00"/>
    <s v="PABLO NERUDA"/>
    <s v="SIBATE"/>
    <s v="VANESSA FLORIAN"/>
    <x v="5"/>
    <x v="16"/>
    <x v="1"/>
    <s v="felino"/>
    <s v="herida"/>
    <s v="formula medica"/>
    <s v="Ninguno"/>
  </r>
  <r>
    <n v="1072188264"/>
    <s v="MARYURIS "/>
    <s v="GARZON"/>
    <s v="3212091352"/>
    <s v="1019"/>
    <d v="2025-07-14T00:00:00"/>
    <s v="LOS ROSALES"/>
    <s v="SIBATE"/>
    <s v="VANESSA FLORIAN"/>
    <x v="5"/>
    <x v="16"/>
    <x v="1"/>
    <s v="felino"/>
    <s v="genetico"/>
    <s v="formula medica"/>
    <s v="Ninguno"/>
  </r>
  <r>
    <n v="1023367500"/>
    <s v="JUAN"/>
    <s v="TECANO"/>
    <s v="3223333979"/>
    <s v="1020"/>
    <d v="2025-07-14T00:00:00"/>
    <s v="SAN MARTIN"/>
    <s v="SIBATE"/>
    <s v="VANESSA FLORIAN"/>
    <x v="5"/>
    <x v="16"/>
    <x v="1"/>
    <s v="felino"/>
    <s v="dermatitis"/>
    <s v="formula medica"/>
    <s v="Ninguno"/>
  </r>
  <r>
    <n v="1000857907"/>
    <s v="SAHORY"/>
    <s v="GONZALEZ"/>
    <s v="3192351244"/>
    <s v="1021"/>
    <d v="2025-07-14T00:00:00"/>
    <s v="LA PAZ"/>
    <s v="SIBATE"/>
    <s v="VANESSA FLORIAN"/>
    <x v="5"/>
    <x v="16"/>
    <x v="1"/>
    <s v="canino"/>
    <s v="dermatitis"/>
    <s v="formula medica"/>
    <s v="Ninguno"/>
  </r>
  <r>
    <n v="1022363912"/>
    <s v="JHON FREDY"/>
    <s v="GONZALEZ"/>
    <n v="3225405516"/>
    <n v="965"/>
    <d v="2025-07-14T00:00:00"/>
    <s v="INMACULADA"/>
    <s v="LA CRUZ"/>
    <s v="JUAN JOSE BUITRAGO"/>
    <x v="0"/>
    <x v="0"/>
    <x v="1"/>
    <s v="N/A"/>
    <s v="descorne"/>
    <s v="se realiza el descorne del izquierdo y derecho aplicando yodo y curagan"/>
    <s v="Ninguno"/>
  </r>
  <r>
    <n v="1003641931"/>
    <s v="BRAYAN "/>
    <s v="MUNEVAR"/>
    <n v="3504167431"/>
    <n v="964"/>
    <d v="2025-07-14T00:00:00"/>
    <s v="DELICIAS"/>
    <s v="EL PENAL"/>
    <s v="JUAN JOSE BUITRAGO"/>
    <x v="0"/>
    <x v="0"/>
    <x v="1"/>
    <s v="N/A"/>
    <s v="desparasitacion-vitaminizacion"/>
    <s v="se realiza la desparasitacion de 2 bovinos con febendazol 20 ml via oral "/>
    <s v="Ninguno"/>
  </r>
  <r>
    <n v="595528"/>
    <s v="OSCAR "/>
    <s v="MOYANO"/>
    <n v="3202769128"/>
    <n v="725"/>
    <d v="2025-07-14T00:00:00"/>
    <s v="DELICIAS"/>
    <s v="LA PRADERA"/>
    <s v="FREDY ORLANDO MARENTES"/>
    <x v="3"/>
    <x v="7"/>
    <x v="7"/>
    <m/>
    <s v="realizar acompañamiento de inspeccion con funcionario de ICA"/>
    <s v="se realizo acompañamientp de inspeccion con el ICA para monitoreo de plagas y enfermedades"/>
    <s v="Ninguno"/>
  </r>
  <r>
    <n v="3186091"/>
    <s v="FABIO NELSON"/>
    <s v="GARZON MARROQUIN"/>
    <n v="3102550049"/>
    <n v="726"/>
    <d v="2025-07-14T00:00:00"/>
    <s v="ROMERAL"/>
    <s v="LA IGLECIA"/>
    <s v="FREDY ORLANDO MARENTES"/>
    <x v="3"/>
    <x v="7"/>
    <x v="7"/>
    <m/>
    <s v="realizar acompañamiento de inspeccion con funcionario de ICA"/>
    <s v="se realizo acompañamientp de inspeccion con el ICA para monitoreo de plagas y enfermedades"/>
    <s v="Ninguno"/>
  </r>
  <r>
    <n v="3185178"/>
    <s v="OSCAR ALBEIRO"/>
    <s v="MARENTES BELLO"/>
    <n v="3202467395"/>
    <n v="727"/>
    <d v="2025-07-14T00:00:00"/>
    <s v="ROMERAL"/>
    <s v="EL ROMERAL"/>
    <s v="FREDY ORLANDO MARENTES"/>
    <x v="3"/>
    <x v="7"/>
    <x v="7"/>
    <m/>
    <s v="realizar acompañamiento de inspeccion con funcionario de ICA"/>
    <s v="se realizo acompañamientp de inspeccion con el ICA para monitoreo de plagas y enfermedades"/>
    <s v="Ninguno"/>
  </r>
  <r>
    <n v="392980"/>
    <s v="ROGELIO"/>
    <s v="MARENTES "/>
    <n v="3153373727"/>
    <n v="728"/>
    <d v="2025-07-14T00:00:00"/>
    <s v="ROMERAL"/>
    <s v="EL ROMERAL"/>
    <s v="FREDY ORLANDO MARENTES"/>
    <x v="3"/>
    <x v="7"/>
    <x v="7"/>
    <m/>
    <s v="realizar acompañamiento de inspeccion con funcionario de ICA"/>
    <s v="se realizo acompañamientp de inspeccion con el ICA para monitoreo de plagas y enfermedades"/>
    <s v="Ninguno"/>
  </r>
  <r>
    <n v="39724726"/>
    <s v="MARY"/>
    <s v="ZARATE"/>
    <n v="3015112651"/>
    <n v="729"/>
    <d v="2025-07-14T00:00:00"/>
    <s v="ROMERAL"/>
    <s v="LOS LAURELES"/>
    <s v="FREDY ORLANDO MARENTES"/>
    <x v="3"/>
    <x v="7"/>
    <x v="7"/>
    <m/>
    <s v="realizar acompañamiento de inspeccion con funcionario de ICA"/>
    <s v="se realizo acompañamientp de inspeccion con el ICA para monitoreo de plagas y enfermedades"/>
    <s v="Ninguno"/>
  </r>
  <r>
    <n v="3186147"/>
    <s v="ORLANDO"/>
    <s v="GARZON RAMIREZ"/>
    <n v="3222807772"/>
    <n v="730"/>
    <d v="2025-07-14T00:00:00"/>
    <s v="ROMERAL"/>
    <s v="EL TRIANGULO"/>
    <s v="FREDY ORLANDO MARENTES"/>
    <x v="3"/>
    <x v="7"/>
    <x v="7"/>
    <m/>
    <s v="realizar acompañamiento de inspeccion con funcionario de ICA"/>
    <s v="se realizo acompañamientp de inspeccion con el ICA para monitoreo de plagas y enfermedades"/>
    <s v="Ninguno"/>
  </r>
  <r>
    <n v="52031821"/>
    <s v="GLADYS"/>
    <s v="ESCALANTE"/>
    <n v="3133779283"/>
    <n v="731"/>
    <d v="2025-07-14T00:00:00"/>
    <s v="DELICIAS"/>
    <s v="LA PRADERA"/>
    <s v="FREDY ORLANDO MARENTES"/>
    <x v="3"/>
    <x v="8"/>
    <x v="7"/>
    <m/>
    <s v="realizar entrega de plantas"/>
    <s v="se realizo la entrega de granadilla 2, golupa 2, ahuyama 20, hinojo 5, tomate chonto 5"/>
    <s v="Ninguno"/>
  </r>
  <r>
    <n v="39670231"/>
    <s v="GLORIA"/>
    <s v="GONZALEZ"/>
    <n v="32130800552"/>
    <n v="1220"/>
    <d v="2025-07-14T00:00:00"/>
    <s v="SAN BENITO"/>
    <s v="MIRADOR"/>
    <s v="ALEXANDER ORTIZ"/>
    <x v="0"/>
    <x v="0"/>
    <x v="1"/>
    <m/>
    <s v="Vaca con prolapso uterino se le introduce y se le colocan dos puntos"/>
    <s v="aplicr 20 ml de dexapen intramuscular retirar los puntos en 15 dias "/>
    <s v="Ninguno"/>
  </r>
  <r>
    <n v="39725803"/>
    <s v="DIANA"/>
    <s v="PEÑALOSA"/>
    <n v="3213570879"/>
    <n v="1219"/>
    <d v="2025-07-14T00:00:00"/>
    <s v="PIE DE ALTO"/>
    <s v="ESPERANZA"/>
    <s v="ALEXANDER ORTIZ"/>
    <x v="0"/>
    <x v="0"/>
    <x v="1"/>
    <m/>
    <s v="Ternera con dificultad respiratoria Temperatura 39,9 ªc"/>
    <s v="Aplicar 2 centimetros de curafen por dos dias, hidratar con dextromin aplicar curafen 2 cm"/>
    <s v="Ninguno"/>
  </r>
  <r>
    <n v="79183579"/>
    <s v="JAIRO"/>
    <s v="GARCIA"/>
    <n v="3136984633"/>
    <n v="1218"/>
    <d v="2025-07-14T00:00:00"/>
    <s v="USABA"/>
    <s v="CRISTAL"/>
    <s v="ALEXANDER ORTIZ"/>
    <x v="0"/>
    <x v="0"/>
    <x v="1"/>
    <m/>
    <s v="Ternero en condicion corporal baja, inapetente con mucho piojo"/>
    <s v="Aplicar 3 cm de ivermectina vitaminizar todos los dias"/>
    <s v="Ninguno"/>
  </r>
  <r>
    <n v="391438"/>
    <s v="ADELMO"/>
    <s v="MONTOYA"/>
    <n v="32323217252"/>
    <n v="1217"/>
    <d v="2025-07-14T00:00:00"/>
    <s v="SAN EUGENIO"/>
    <s v="PEDREGOSA"/>
    <s v="ALEXANDER ORTIZ"/>
    <x v="0"/>
    <x v="0"/>
    <x v="1"/>
    <m/>
    <s v="Desparasitacion de 5 animales"/>
    <s v="Desparasitar nuevamente en 6 meses"/>
    <s v="Ninguno"/>
  </r>
  <r>
    <n v="391438"/>
    <s v="ADELMO"/>
    <s v="MONTOYA"/>
    <n v="32323217252"/>
    <n v="1216"/>
    <d v="2025-07-14T00:00:00"/>
    <s v="SAN EUGENIO"/>
    <s v="PEDREGOSA"/>
    <s v="ALEXANDER ORTIZ"/>
    <x v="0"/>
    <x v="0"/>
    <x v="0"/>
    <m/>
    <s v="Vaca   en celo de 8 a 18 horas inseminda con tro gabion $ 20,000"/>
    <s v="Estar pendientes en 21 días por si entra en celo para reinseminar o hacer chequeo en dos a tres meses "/>
    <s v="Ninguno"/>
  </r>
  <r>
    <n v="39665666"/>
    <s v="INES "/>
    <s v="FARIAS "/>
    <n v="3152097348"/>
    <s v="817"/>
    <d v="2025-07-10T00:00:00"/>
    <s v="ROMERAL "/>
    <s v="SAN CAYETANO "/>
    <s v="ALFREDO ARDILA PARDO"/>
    <x v="0"/>
    <x v="0"/>
    <x v="0"/>
    <m/>
    <s v="NOVILLA DE NOMBRE BRISA REPORTADA EN CELO DE 12-18 HORAS INSEMINDA CON SEMEN AYRSHIRE DE HUVITUD "/>
    <s v="ESTAR PENDIENTE AL COMPORTAMIENTO DENTRO DE 18-21 DIAS_x000a_DIAGNOSTICO DE GESTACION EN 35 DÍAS_x000a_"/>
    <s v="Ninguno"/>
  </r>
  <r>
    <n v="19276111"/>
    <s v="CLAUDIO"/>
    <s v="RINCON"/>
    <n v="3043764590"/>
    <n v="966"/>
    <d v="2025-07-10T00:00:00"/>
    <s v="PRIMAVERA"/>
    <s v="EL AMARGOSO"/>
    <s v="JUAN JOSE BUITRAGO"/>
    <x v="0"/>
    <x v="0"/>
    <x v="1"/>
    <s v="N/A"/>
    <s v="desparasitacion-vitaminizacion"/>
    <s v="se realiza la desparasitacion de 4 bovinos se suministra febendazol"/>
    <s v="Ninguno"/>
  </r>
  <r>
    <n v="1072192228"/>
    <s v="ANA "/>
    <s v="CADENA "/>
    <n v="3102026712"/>
    <n v="963"/>
    <d v="2025-07-10T00:00:00"/>
    <s v="LA UNION"/>
    <s v="EL RESBALON"/>
    <s v="JUAN JOSE BUITRAGO"/>
    <x v="0"/>
    <x v="0"/>
    <x v="1"/>
    <s v="N/A"/>
    <s v="limpieza uterina"/>
    <s v="se realiza limpieza uterina por problema de endometritiz y procedo aplicar agua esteril con oxitetraciclina"/>
    <s v="Ninguno"/>
  </r>
  <r>
    <n v="20945704"/>
    <s v="ARACELI"/>
    <s v="TORRES"/>
    <n v="3106697102"/>
    <n v="1215"/>
    <d v="2025-07-10T00:00:00"/>
    <s v="ROMERAL"/>
    <s v="UVAL"/>
    <s v="ALEXANDER ORTIZ"/>
    <x v="0"/>
    <x v="0"/>
    <x v="0"/>
    <m/>
    <s v="Vaca  MONA COLINA en celo de 8 a 18 horas inseminda con tro antoni $ 20,000"/>
    <s v="Estar pendientes en 21 días por si entra en celo para reinseminar o hacer chequeo en dos a tres meses "/>
    <s v="Ninguno"/>
  </r>
  <r>
    <n v="79183525"/>
    <s v="WILSON "/>
    <s v="CASTILLO"/>
    <n v="3208823531"/>
    <n v="1214"/>
    <d v="2025-07-10T00:00:00"/>
    <s v="CENTRO"/>
    <s v="CENTRO AGRO COSO MUNICIPAL"/>
    <s v="ALEXANDER ORTIZ"/>
    <x v="0"/>
    <x v="0"/>
    <x v="1"/>
    <m/>
    <s v="Vaca en el coso municipal se hace entrega se transporta en el vehiculo de placa WGH531 "/>
    <s v="llevar a un predio amplio espacio de buen pasto"/>
    <s v="Ninguno"/>
  </r>
  <r>
    <n v="20945645"/>
    <s v="BLANCA "/>
    <s v="VARGAS"/>
    <n v="3112758689"/>
    <n v="1213"/>
    <d v="2025-07-10T00:00:00"/>
    <s v="ALTO CHARCO"/>
    <s v="VILLA ADRIANA"/>
    <s v="ALEXANDER ORTIZ"/>
    <x v="0"/>
    <x v="0"/>
    <x v="1"/>
    <m/>
    <s v="Vaca con carcinoma de tercer parpado bastante abanzado"/>
    <s v="Se programa cirugia para la otra semana"/>
    <s v="Ninguno"/>
  </r>
  <r>
    <n v="39629870"/>
    <s v="SILVIA"/>
    <s v="GONZALEZ"/>
    <n v="3002258892"/>
    <n v="1212"/>
    <d v="2025-07-10T00:00:00"/>
    <s v="ALTO CHARCO"/>
    <s v="ROSAL"/>
    <s v="ALEXANDER ORTIZ"/>
    <x v="0"/>
    <x v="0"/>
    <x v="1"/>
    <m/>
    <s v="Vaca con edema submandibular preñada de 7 meses aproximaqdamente, condicion corporal bana, diarrea aguada, se desparasita"/>
    <s v="Aplicar 10 ml de oleoferol y repetir al mes"/>
    <s v="Ninguno"/>
  </r>
  <r>
    <n v="7126776"/>
    <s v="HECTOR"/>
    <s v="CARDOSO"/>
    <n v="3112220443"/>
    <n v="1209"/>
    <d v="2025-07-10T00:00:00"/>
    <s v="ROMERAL"/>
    <s v="VEGA"/>
    <s v="ALEXANDER ORTIZ"/>
    <x v="0"/>
    <x v="0"/>
    <x v="0"/>
    <m/>
    <s v="Vaca  en celo de 8 a 18 horas inseminda con tro unico de bras $ 30000"/>
    <s v="Estar pendientes en 21 días por si entra en celo para reinseminar o hacer chequeo en dos a tres meses "/>
    <s v="Ninguno"/>
  </r>
  <r>
    <n v="91473058"/>
    <s v="JAVIER"/>
    <s v="RODRIGUEZ"/>
    <n v="3222159230"/>
    <s v="1108"/>
    <d v="2025-07-09T00:00:00"/>
    <s v="SANTA ROSA"/>
    <s v="EL PROGRESO"/>
    <s v="JOSE LUIS CALDERON"/>
    <x v="1"/>
    <x v="5"/>
    <x v="1"/>
    <s v="Ovinos"/>
    <s v="Lote de ovejas y cabras con fasciola y un problema nutricional"/>
    <s v="Dar vetercur fasci a todo el lote y repurgar en 4 dias"/>
    <s v="Ninguno"/>
  </r>
  <r>
    <n v="1072195711"/>
    <s v="DIANA"/>
    <s v="RAMIREZ"/>
    <n v="3192085374"/>
    <s v="1107"/>
    <d v="2025-07-09T00:00:00"/>
    <s v="SAN BENITO"/>
    <s v="BELLA VISTA"/>
    <s v="JOSE LUIS CALDERON"/>
    <x v="1"/>
    <x v="1"/>
    <x v="1"/>
    <m/>
    <s v="Revision macho ovinos timapanizado, desparacitacion del lote (vetercur) y vitaminizacion"/>
    <s v="En Caso de que se timpanice el macho dasrle sorol o una cerveza caliente en caso se no tener el medicamento"/>
    <s v="Ninguno"/>
  </r>
  <r>
    <n v="80367996"/>
    <s v="NESTOR"/>
    <s v="REYES"/>
    <n v="3166069047"/>
    <s v="1106"/>
    <d v="2025-07-09T00:00:00"/>
    <s v="SAN EUGENIO"/>
    <s v="EL SOCHE"/>
    <s v="JOSE LUIS CALDERON"/>
    <x v="1"/>
    <x v="1"/>
    <x v="1"/>
    <m/>
    <s v="Lote de 5 ovinos (4h - 1m) para desparacitar y vitaminizar (se desparacita con Vetercur)"/>
    <s v="Volver a desparacitar en 2 meses rotando el producto usado (Proximo levamisol o albendasol)"/>
    <s v="Ninguno"/>
  </r>
  <r>
    <n v="3179076"/>
    <s v="JOSE ANGEL"/>
    <s v="RAMIREZ"/>
    <n v="3223345153"/>
    <n v="962"/>
    <d v="2025-07-09T00:00:00"/>
    <s v="INMACULADA"/>
    <s v="LA INMACULADA"/>
    <s v="JUAN JOSE BUITRAGO"/>
    <x v="0"/>
    <x v="0"/>
    <x v="1"/>
    <s v="N/A"/>
    <s v="retiro de placenta "/>
    <s v="se realiza el retiro de placenta de vaca que dio cria se aplica cloprostenol y se recomienda mantener la vaca en observacion "/>
    <s v="Ninguno"/>
  </r>
  <r>
    <n v="1072196200"/>
    <s v="LEONARDO"/>
    <s v="MORENO"/>
    <n v="3208481637"/>
    <n v="961"/>
    <d v="2025-07-09T00:00:00"/>
    <s v="PIE DE ALTO"/>
    <s v="EL SALVIO"/>
    <s v="JUAN JOSE BUITRAGO"/>
    <x v="0"/>
    <x v="0"/>
    <x v="1"/>
    <s v="N/A"/>
    <s v="drenaje de hematoma"/>
    <s v="se realiza la limpieza y decinfeccion con agua esteril y yodo en la parte afectada realizando drenaje "/>
    <s v="Ninguno"/>
  </r>
  <r>
    <n v="51845714"/>
    <s v="MARGARITA "/>
    <s v="MORA "/>
    <n v="3213349841"/>
    <n v="960"/>
    <d v="2025-07-09T00:00:00"/>
    <s v="PIE DE ALTO"/>
    <s v="EL SALVIO"/>
    <s v="JUAN JOSE BUITRAGO"/>
    <x v="0"/>
    <x v="0"/>
    <x v="1"/>
    <s v="N/A"/>
    <s v="lavado uterino"/>
    <s v="se realiza el lavado con oxitetraciclina por la vulva de la vaca por problemas de endometritis"/>
    <s v="Ninguno"/>
  </r>
  <r>
    <n v="3178514"/>
    <s v="ELEUTERIO "/>
    <s v="MARENTES MONTOYA"/>
    <n v="3203784502"/>
    <n v="723"/>
    <d v="2025-07-09T00:00:00"/>
    <s v="ROMERAL"/>
    <s v="CUARTILLO DE QUESO"/>
    <s v="FREDY ORLANDO MARENTES"/>
    <x v="3"/>
    <x v="7"/>
    <x v="7"/>
    <m/>
    <s v="cultivo de papa en maduracion"/>
    <s v="realizar aplicación de paracuat 800cc, 250cc de pagusano por caneca de 200lt"/>
    <s v="Ninguno"/>
  </r>
  <r>
    <n v="3178514"/>
    <s v="ELEUTERIO "/>
    <s v="MARENTES MONTOYA"/>
    <n v="3203784502"/>
    <n v="724"/>
    <d v="2025-07-09T00:00:00"/>
    <s v="ROMERAL"/>
    <s v="CUARTILLO DE QUESO"/>
    <s v="FREDY ORLANDO MARENTES"/>
    <x v="3"/>
    <x v="9"/>
    <x v="7"/>
    <m/>
    <s v="realizar entrega de plantas"/>
    <s v="se realizo la entrega de 45 plantas de sebolla larga, 15 espinacas para la huerta casera"/>
    <s v="Ninguno"/>
  </r>
  <r>
    <n v="39667374"/>
    <s v="VICTORIA"/>
    <s v="RODRIGUEZ"/>
    <n v="3213832355"/>
    <n v="1211"/>
    <d v="2025-07-09T00:00:00"/>
    <s v="ROMERAL"/>
    <s v="PEDREGAL"/>
    <s v="ALEXANDER ORTIZ"/>
    <x v="0"/>
    <x v="7"/>
    <x v="0"/>
    <m/>
    <s v="Vaca  en celo de 8 a 18 horas inseminda con tro higlan $pajilla defectuosa"/>
    <s v="Estar pendientes en 21 días por si entra en celo para reinseminar o hacer chequeo en dos a tres meses "/>
    <s v="Ninguno"/>
  </r>
  <r>
    <n v="1072195337"/>
    <s v="DEISY"/>
    <s v="PAEZ"/>
    <n v="3134925947"/>
    <n v="1210"/>
    <d v="2025-07-09T00:00:00"/>
    <s v="ROMERAL"/>
    <s v="PEDREGAL"/>
    <s v="ALEXANDER ORTIZ"/>
    <x v="0"/>
    <x v="7"/>
    <x v="0"/>
    <m/>
    <s v="Vaca  en celo de 8 a 18 horas inseminda con tro unico de bras $ 30000"/>
    <s v="Estar pendientes en 21 días por si entra en celo para reinseminar o hacer chequeo en dos a tres meses "/>
    <s v="Ninguno"/>
  </r>
  <r>
    <n v="1072194905"/>
    <s v="SERGIO"/>
    <s v="FONSECA"/>
    <n v="3202909018"/>
    <n v="1208"/>
    <d v="2025-07-09T00:00:00"/>
    <s v="HONDA"/>
    <s v="CERRANA"/>
    <s v="ALEXANDER ORTIZ"/>
    <x v="0"/>
    <x v="7"/>
    <x v="1"/>
    <m/>
    <s v="Desparasitacion de dos toros con ivermectina"/>
    <s v="Vitaminizar con overcel intramuscular"/>
    <s v="Ninguno"/>
  </r>
  <r>
    <n v="52847871"/>
    <s v="ALEXANDRA"/>
    <s v="CASALLAS"/>
    <n v="3228558215"/>
    <s v="1105"/>
    <d v="2025-07-08T00:00:00"/>
    <s v="USABA &quot;JULIO CESAR&quot;"/>
    <s v="BLANCA CELIA"/>
    <s v="JOSE LUIS CALDERON"/>
    <x v="1"/>
    <x v="3"/>
    <x v="1"/>
    <m/>
    <s v="Descole de 6 lechones y revision de la granja"/>
    <s v="Observar los animales, ante cualquier anomalia llamar al profesional"/>
    <s v="Ninguno"/>
  </r>
  <r>
    <n v="39724518"/>
    <s v="ROSALBA"/>
    <s v="GARZON"/>
    <n v="3143007794"/>
    <s v="1104"/>
    <d v="2025-07-08T00:00:00"/>
    <s v="USABA &quot;LA CANTERA&quot;"/>
    <s v="LA LAGUNITA"/>
    <s v="JOSE LUIS CALDERON"/>
    <x v="1"/>
    <x v="1"/>
    <x v="1"/>
    <m/>
    <s v="Revision de cordero debil, con alta carga parasitaria y deshidratacion"/>
    <s v="Se vitaminiza, Dar un tetero de leche en la mañana, uno en la tarde y uno en la noche para que el animal gane fuerza y peso"/>
    <s v="Ninguno"/>
  </r>
  <r>
    <n v="3104798802"/>
    <s v="DIANA"/>
    <s v="MAYORGA"/>
    <n v="3104798802"/>
    <s v="1103"/>
    <d v="2025-07-08T00:00:00"/>
    <s v="BRADAMONTE"/>
    <s v="LA HIERBA BUENA"/>
    <s v="JOSE LUIS CALDERON"/>
    <x v="1"/>
    <x v="5"/>
    <x v="1"/>
    <m/>
    <s v="Lote de cabras (3h - 2m) para desparacitar (vetercur), vitaminizar y revision de macho caprino con inflamacion de las glandulas tiroideas "/>
    <s v="Aplicar 0,7ml de livanal via intramuscular por 3 dias"/>
    <s v="Ninguno"/>
  </r>
  <r>
    <n v="39726325"/>
    <s v="GABRIELA"/>
    <s v="GARCIA"/>
    <n v="3212641624"/>
    <s v="1102"/>
    <d v="2025-07-08T00:00:00"/>
    <s v="SAN EUGENIO"/>
    <s v="LOS PINOS"/>
    <s v="JOSE LUIS CALDERON"/>
    <x v="1"/>
    <x v="3"/>
    <x v="1"/>
    <m/>
    <s v="Lote de 3 cerdos (2m - 1h) para castrar y descolar"/>
    <s v="Observar los animales, ante cualquier anomalia llamar al profesional"/>
    <s v="Madre cabeza de hogar"/>
  </r>
  <r>
    <n v="79584113"/>
    <s v="JORGE"/>
    <s v="CONTRERAS"/>
    <n v="3142751150"/>
    <s v="1101"/>
    <d v="2025-07-08T00:00:00"/>
    <s v="BARRIO EL PROGRESO"/>
    <s v="GUADALUPE"/>
    <s v="JOSE LUIS CALDERON"/>
    <x v="1"/>
    <x v="1"/>
    <x v="1"/>
    <m/>
    <s v="Lote de 3 ovinos (1m - 2h) para desparacitar, vitaminizar y descole de una cordera"/>
    <s v="Observar la cordera, ante cualquier anomalia llamar al profesional. Desparacitar en 3 meses rotando el producto usado, proximo (albendazol o levamisol)"/>
    <s v="Ninguno"/>
  </r>
  <r>
    <n v="1072194014"/>
    <s v="ALIX"/>
    <s v="LEON"/>
    <n v="3142845862"/>
    <n v="1207"/>
    <d v="2025-07-08T00:00:00"/>
    <s v="USABA"/>
    <s v="TESORO"/>
    <s v="ALEXANDER ORTIZ"/>
    <x v="0"/>
    <x v="0"/>
    <x v="0"/>
    <m/>
    <s v="Vaca morochis en celo de 8 a 18 horas inseminda con tro gavion $ 20000"/>
    <s v="Estar pendientes en 21 días por si entra en celo para reinseminar o hacer chequeo en dos a tres meses "/>
    <s v="Ninguno"/>
  </r>
  <r>
    <n v="52371745"/>
    <s v="CIELO"/>
    <s v="SIERRA"/>
    <n v="3227501128"/>
    <n v="1206"/>
    <d v="2025-07-08T00:00:00"/>
    <s v="ALTO CHARCO"/>
    <s v="GRACIA"/>
    <s v="ALEXANDER ORTIZ"/>
    <x v="0"/>
    <x v="0"/>
    <x v="2"/>
    <m/>
    <s v="Pinta vacia, santa maria vacia ovulando, cachos rechequeo se desparasitan las tres"/>
    <s v="rechequeo las tres, pinta y santa maria dar abundante sal"/>
    <s v="Ninguno"/>
  </r>
  <r>
    <n v="71480284"/>
    <s v="JOSE"/>
    <s v="URUEÑA"/>
    <n v="3218314058"/>
    <n v="1205"/>
    <d v="2025-07-08T00:00:00"/>
    <s v="CHACUA"/>
    <s v="PINOS"/>
    <s v="ALEXANDER ORTIZ"/>
    <x v="0"/>
    <x v="0"/>
    <x v="1"/>
    <m/>
    <s v="Vaca proxima inquieta, ubre inflamada "/>
    <s v="estar pendiente al parto"/>
    <s v="Ninguno"/>
  </r>
  <r>
    <n v="1000033770"/>
    <s v="SEBASTIAN "/>
    <s v="BLANCO "/>
    <n v="3132584187"/>
    <s v="833"/>
    <d v="2025-07-07T00:00:00"/>
    <s v="SAN MIGUEL "/>
    <s v="LA LAGUNA "/>
    <s v="ALFREDO ARDILA PARDO"/>
    <x v="0"/>
    <x v="0"/>
    <x v="0"/>
    <m/>
    <s v="VENAT DE MATERIAL SEMINAL                      S. UNICO DE BRASS GYR "/>
    <s v="5 BON - GARRON            3 HOLSTEIN - VH SPORKY                          3 HOLSTEIN- ALTA ABBA"/>
    <s v="Ninguno"/>
  </r>
  <r>
    <n v="79482910"/>
    <s v="JOSE"/>
    <s v="PARRA"/>
    <n v="3152440081"/>
    <n v="959"/>
    <d v="2025-07-07T00:00:00"/>
    <s v="PEÑON"/>
    <s v="EL CHUSQUE"/>
    <s v="JUAN JOSE BUITRAGO"/>
    <x v="0"/>
    <x v="0"/>
    <x v="1"/>
    <s v="N/A"/>
    <s v="plicacion de calcio"/>
    <s v="se realiza la aplicación de calcio via intravenoso a una vaca "/>
    <s v="Ninguno"/>
  </r>
  <r>
    <n v="3179389"/>
    <s v="JORGE"/>
    <s v="CARO"/>
    <n v="3108745796"/>
    <n v="958"/>
    <d v="2025-07-07T00:00:00"/>
    <s v="DELICIAS"/>
    <s v="LOS ALIZOS"/>
    <s v="JUAN JOSE BUITRAGO"/>
    <x v="0"/>
    <x v="0"/>
    <x v="1"/>
    <s v="N/A"/>
    <s v="desparasitacion y vitaminizacion"/>
    <s v="se recomienda realizar la repurga "/>
    <s v="Ninguno"/>
  </r>
  <r>
    <n v="1003765044"/>
    <s v="MAICOL"/>
    <s v="LOPEZ"/>
    <n v="3232428048"/>
    <n v="1204"/>
    <d v="2025-07-07T00:00:00"/>
    <s v="ROMERAL"/>
    <s v="MORTIÑO"/>
    <s v="ALEXANDER ORTIZ"/>
    <x v="0"/>
    <x v="0"/>
    <x v="1"/>
    <m/>
    <s v="Lavada uterino con oxitetraciclina y agua destilada"/>
    <s v="Desparasitar con Vetercur 20 ml y vitaminizar"/>
    <s v="Ninguno"/>
  </r>
  <r>
    <n v="1072194797"/>
    <s v="JHOJAN"/>
    <s v="RAMIREZ"/>
    <n v="3226586810"/>
    <n v="1203"/>
    <d v="2025-07-07T00:00:00"/>
    <s v="USABA"/>
    <s v="BUENA VISTA"/>
    <s v="ALEXANDER ORTIZ"/>
    <x v="0"/>
    <x v="0"/>
    <x v="1"/>
    <m/>
    <s v="Vaca con costra en pezon izquierdo trasero y con materia se desinfecta y se purga y vitaminiza"/>
    <s v="aplicar en el pezon afectado mamiland o pezosan, purgar y vitaminizar en un mes"/>
    <s v="Ninguno"/>
  </r>
  <r>
    <n v="10257483"/>
    <s v="FERNANDO"/>
    <s v="RAMIREZ"/>
    <n v="3229393397"/>
    <n v="1202"/>
    <d v="2025-07-07T00:00:00"/>
    <s v="CHACUA"/>
    <s v="MIGAJAS"/>
    <s v="ALEXANDER ORTIZ"/>
    <x v="0"/>
    <x v="0"/>
    <x v="1"/>
    <m/>
    <s v="Chequeo de 4 vacas vacias ovulando"/>
    <s v="dar sal todos los dias aplicar fosfobest 15 ml por tres dias seguidos"/>
    <s v="Ninguno"/>
  </r>
  <r>
    <n v="3985503"/>
    <s v="JUAN C"/>
    <s v="MARENTES "/>
    <n v="3158528410"/>
    <s v="835"/>
    <d v="2025-07-05T00:00:00"/>
    <s v="ALTO CHARCO "/>
    <s v="LA CANDELARIA "/>
    <s v="ALFREDO ARDILA PARDO"/>
    <x v="0"/>
    <x v="0"/>
    <x v="0"/>
    <m/>
    <s v="VACAS EN CELO DE 12-18 HORAS INSEMINADAS CON NOVILLO 850 X LUCKY AYRSHIRE-PANCHA X BREAK EVEN HOLSTEIN "/>
    <s v="ESTAR PENDIENTE AL COMPORTAMIENTO DENTRO DE 18-21 DIAS_x000a_DIAGNOSTICO DE GESTACION EN 35 DÍAS_x000a_"/>
    <s v="Ninguno"/>
  </r>
  <r>
    <n v="51817892"/>
    <s v="ANA SOFIA"/>
    <s v="IBAÑEZ"/>
    <n v="3214974745"/>
    <n v="1201"/>
    <d v="2025-07-04T00:00:00"/>
    <s v="SAN FORTUNATO"/>
    <s v="BORNES"/>
    <s v="ALEXANDER ORTIZ"/>
    <x v="0"/>
    <x v="0"/>
    <x v="1"/>
    <m/>
    <s v="Vaca con ubre rasgada se sutura se le colocan 15 ml de4 tylosina"/>
    <s v="aplicar 15 ml por 4 dias mas de tylosina aplicar 10 ml de analgesia"/>
    <s v="Ninguno"/>
  </r>
  <r>
    <n v="7126776"/>
    <s v="HECTOR"/>
    <s v="CARDOSO"/>
    <n v="3112220443"/>
    <n v="950"/>
    <d v="2025-07-04T00:00:00"/>
    <s v="ROMERAL"/>
    <s v="VEGA"/>
    <s v="ALEXANDER ORTIZ"/>
    <x v="0"/>
    <x v="0"/>
    <x v="0"/>
    <m/>
    <s v="Vaca sarta en celo de 8 a 18 horas inseminda con tro unico de brass $ 30000"/>
    <s v="Estar pendientes en 21 días por si entra en celo para reinseminar o hacer chequeo en dos a tres meses "/>
    <s v="Ninguno"/>
  </r>
  <r>
    <n v="79182350"/>
    <s v="LUIS ALFONSO"/>
    <s v="BELLO"/>
    <n v="3138948614"/>
    <n v="949"/>
    <d v="2025-07-04T00:00:00"/>
    <s v="SAN EUGENIO"/>
    <s v="PANTANO"/>
    <s v="ALEXANDER ORTIZ"/>
    <x v="0"/>
    <x v="0"/>
    <x v="1"/>
    <m/>
    <s v="Descorne de un ternero con cautin"/>
    <s v="aplicar curagan y estar epndiente de pòsibles infecciones"/>
    <s v="Ninguno"/>
  </r>
  <r>
    <n v="80513549"/>
    <s v="ALFREDO"/>
    <s v="LESMES"/>
    <n v="3228386265"/>
    <n v="948"/>
    <d v="2025-07-04T00:00:00"/>
    <s v="SAN EUGENIO"/>
    <s v="LOS ALISOS"/>
    <s v="ALEXANDER ORTIZ"/>
    <x v="0"/>
    <x v="0"/>
    <x v="2"/>
    <m/>
    <s v="Vaca vacia ovulando"/>
    <s v="Estar pendientes al celo"/>
    <s v="Ninguno"/>
  </r>
  <r>
    <n v="53010989"/>
    <s v="MELISSA"/>
    <s v="CUBILLOS"/>
    <n v="3028592493"/>
    <n v="947"/>
    <d v="2025-07-04T00:00:00"/>
    <s v="USABA"/>
    <s v="PALERMO"/>
    <s v="ALEXANDER ORTIZ"/>
    <x v="0"/>
    <x v="0"/>
    <x v="1"/>
    <m/>
    <s v="Vaca beti con metritis grado 1 se hace lavado uterino "/>
    <s v="purgar y vitaminizar con aplicar 15 ml de fosfobes por tres dias seguidos "/>
    <s v="Ninguno"/>
  </r>
  <r>
    <n v="391438"/>
    <s v="ADELMO"/>
    <s v="MONTOYA"/>
    <n v="32323217252"/>
    <n v="946"/>
    <d v="2025-07-04T00:00:00"/>
    <s v="SAN EUGENIO"/>
    <s v="PEDREGOSA"/>
    <s v="ALEXANDER ORTIZ"/>
    <x v="0"/>
    <x v="0"/>
    <x v="2"/>
    <m/>
    <s v="Vaca concentida y fortuna vacias ovulando"/>
    <s v="Dar sal todos los dias al 12 % purgar y vitaminizar"/>
    <s v="Ninguno"/>
  </r>
  <r>
    <n v="1032375682"/>
    <s v="CARLOS "/>
    <s v="ROMERO "/>
    <n v="3138185682"/>
    <s v="834"/>
    <d v="2025-07-03T00:00:00"/>
    <s v="SAN RAFAEL "/>
    <s v="3R5"/>
    <s v="ALFREDO ARDILA PARDO"/>
    <x v="0"/>
    <x v="0"/>
    <x v="0"/>
    <m/>
    <s v="VACAS REPORTADAS EN CELO DE 12-18 HORAS INSEMINADAS 1,4412-4 X WICHMAN HOLSTEIN 2,9722-8 X RUTILAND RED HOLSTEIN "/>
    <s v="ESTAR PENDIENTE AL COMPORTAMIENTO DENTRO DE 18-21 DIAS_x000a_DIAGNOSTICO DE GESTACION EN 35 DÍAS_x000a_"/>
    <s v="Ninguno"/>
  </r>
  <r>
    <n v="39724726"/>
    <s v="MARY"/>
    <s v="ZARATE"/>
    <n v="3015112651"/>
    <n v="722"/>
    <d v="2025-07-03T00:00:00"/>
    <s v="ROMERAL"/>
    <s v="LOS LAURELES"/>
    <s v="FREDY ORLANDO MARENTES"/>
    <x v="3"/>
    <x v="7"/>
    <x v="7"/>
    <m/>
    <s v="cultivo de papa unica en floracion"/>
    <s v="aplicar propamocarb 330cc, curaxil una bolsa, dimethomor una bolsa, potacio 500cc por caneca de 200lt"/>
    <s v="Ninguno"/>
  </r>
  <r>
    <n v="39726196"/>
    <s v="YEIDE"/>
    <s v="REYES"/>
    <n v="3229260653"/>
    <n v="945"/>
    <d v="2025-07-03T00:00:00"/>
    <s v="PERICO"/>
    <s v="ALCON VERDE"/>
    <s v="ALEXANDER ORTIZ"/>
    <x v="0"/>
    <x v="0"/>
    <x v="1"/>
    <m/>
    <s v="lavado uterino a tres vacas con agua destilada y oxitetraciclina"/>
    <s v="desparasitar con vetercur 20 cm y vitaminizar"/>
    <s v="Ninguno"/>
  </r>
  <r>
    <n v="1072188697"/>
    <s v="JEIMY "/>
    <s v="GORDILLO"/>
    <s v="3028051675"/>
    <s v="1012"/>
    <d v="2025-07-02T00:00:00"/>
    <s v="SAN BENITO"/>
    <s v="SIBATE"/>
    <s v="VANESSA FLORIAN"/>
    <x v="5"/>
    <x v="16"/>
    <x v="1"/>
    <s v="canino"/>
    <s v="politrauma"/>
    <s v="formula medica"/>
    <s v="Ninguno"/>
  </r>
  <r>
    <m/>
    <s v="ESCUELA DE"/>
    <s v="POLICIAS"/>
    <m/>
    <s v="1013"/>
    <d v="2025-07-02T00:00:00"/>
    <s v="SAN BENITO"/>
    <s v="SIBATE"/>
    <s v="VANESSA FLORIAN"/>
    <x v="5"/>
    <x v="16"/>
    <x v="1"/>
    <s v="canino"/>
    <s v="indiscrecion alimentaria"/>
    <s v="formula medica"/>
    <s v="Ninguno"/>
  </r>
  <r>
    <n v="1003641614"/>
    <s v="VALERIA"/>
    <s v="ESPEJP"/>
    <s v="3142691296"/>
    <s v="1014"/>
    <d v="2025-07-02T00:00:00"/>
    <s v="LA PAZ"/>
    <s v="SIBATE"/>
    <s v="VANESSA FLORIAN"/>
    <x v="5"/>
    <x v="16"/>
    <x v="1"/>
    <s v="canino"/>
    <s v="tumor"/>
    <s v="formula medica"/>
    <s v="Ninguno"/>
  </r>
  <r>
    <n v="3179637"/>
    <s v="HUMBERTO "/>
    <s v="GOMEZ "/>
    <n v="3223742872"/>
    <s v="832"/>
    <d v="2025-07-02T00:00:00"/>
    <s v="ROMERAL "/>
    <s v="EL UVAL"/>
    <s v="ALFREDO ARDILA PARDO"/>
    <x v="0"/>
    <x v="0"/>
    <x v="0"/>
    <m/>
    <s v="VACA DE NOMBRE CANELA REPORTADA EN CELO DE 12-18 HORAS INSEMINADA CON SEMEN JERSEY DEL TORO R2D2"/>
    <s v="ESTAR PENDIENTE AL COMPORTAMIENTO DENTRO DE 18-21 DIAS_x000a_DIAGNOSTICO DE GESTACION EN 35 DÍAS_x000a_"/>
    <s v="Ninguno"/>
  </r>
  <r>
    <n v="79182724"/>
    <s v="GABRIEL "/>
    <s v="MONTOYA "/>
    <n v="3115087837"/>
    <s v="831"/>
    <d v="2025-07-02T00:00:00"/>
    <s v="SAN FORTUNATO "/>
    <s v="LA ESPERANZA "/>
    <s v="ALFREDO ARDILA PARDO"/>
    <x v="0"/>
    <x v="0"/>
    <x v="0"/>
    <m/>
    <s v="VACA DE NOMBRE PITUFA REPORTADA EN CELO INSEMINADA CON SEMEN DE RAZA AYRSHIRE DEL TORO RH HUVITUS"/>
    <s v="ESTAR PENDIENTE AL COMPORTAMIENTO DENTRO DE 18-21 DIAS_x000a_DIAGNOSTICO DE GESTACION EN 35 DÍAS_x000a_"/>
    <s v="Ninguno"/>
  </r>
  <r>
    <n v="3186164"/>
    <s v="JOSE NUMAEL"/>
    <s v="MARENTES RAMIREZ"/>
    <n v="3134828347"/>
    <n v="720"/>
    <d v="2025-07-02T00:00:00"/>
    <s v="DELICIAS"/>
    <s v="AVIANCA"/>
    <s v="FREDY ORLANDO MARENTES"/>
    <x v="3"/>
    <x v="7"/>
    <x v="7"/>
    <m/>
    <s v="culrivo de papacriola en floracion"/>
    <s v="aplicar 330cc de fulmineitor , bifentrina 330cc, potacio 400cc por caneca"/>
    <s v="Ninguno"/>
  </r>
  <r>
    <n v="3186147"/>
    <s v="ORLANDO"/>
    <s v="GARZON RAMIREZ"/>
    <n v="3222807772"/>
    <n v="721"/>
    <d v="2025-07-02T00:00:00"/>
    <s v="CARDONAL"/>
    <s v="AMARGOZAL"/>
    <s v="FREDY ORLANDO MARENTES"/>
    <x v="3"/>
    <x v="7"/>
    <x v="7"/>
    <m/>
    <s v="cultivo de papa varieda unica en maduracion"/>
    <s v="aplicar fulmineitor 330cc, landa-tiametoxan 330cc, magestig una bolsa, potacio 500cc por caneca de 200lt"/>
    <s v="Ninguno"/>
  </r>
  <r>
    <n v="40040961"/>
    <s v="MARTHA "/>
    <s v="VARGAS "/>
    <s v="3027015998"/>
    <s v="1011"/>
    <d v="2025-06-28T00:00:00"/>
    <s v="BALCONES"/>
    <s v="SIBATE"/>
    <s v="VANESSA FLORIAN"/>
    <x v="5"/>
    <x v="16"/>
    <x v="1"/>
    <s v="felino"/>
    <s v="otitis"/>
    <s v="formula medica"/>
    <s v="Ninguno"/>
  </r>
  <r>
    <n v="1019044383"/>
    <s v="KATHERIN"/>
    <s v="RIAUZA"/>
    <s v="3209661860"/>
    <s v="1007"/>
    <d v="2025-06-26T00:00:00"/>
    <s v="SAN BENITO"/>
    <s v="SIBATE"/>
    <s v="VANESSA FLORIAN"/>
    <x v="5"/>
    <x v="16"/>
    <x v="1"/>
    <s v="canino"/>
    <s v="gingivitis"/>
    <s v="formula medica"/>
    <s v="Ninguno"/>
  </r>
  <r>
    <n v="1019044383"/>
    <s v="KATHERIN"/>
    <s v="RIAUZA"/>
    <s v="3209661860"/>
    <s v="1008"/>
    <d v="2025-06-26T00:00:00"/>
    <s v="SAN BENITO"/>
    <s v="SIBATE"/>
    <s v="VANESSA FLORIAN"/>
    <x v="5"/>
    <x v="16"/>
    <x v="1"/>
    <s v="canino"/>
    <s v="Trauma "/>
    <s v="formula medica"/>
    <s v="Ninguno"/>
  </r>
  <r>
    <n v="1024497269"/>
    <s v="CATALINA"/>
    <s v="ALVAREZ"/>
    <s v="3144936753"/>
    <s v="1009"/>
    <d v="2025-06-26T00:00:00"/>
    <s v="DELICIAS"/>
    <s v="SIBATE"/>
    <s v="VANESSA FLORIAN"/>
    <x v="5"/>
    <x v="16"/>
    <x v="1"/>
    <s v="canino"/>
    <s v="Trauma "/>
    <s v="formula medica"/>
    <s v="Ninguno"/>
  </r>
  <r>
    <n v="1024497269"/>
    <s v="CATALINA"/>
    <s v="ALVAREZ"/>
    <s v="3144936753"/>
    <s v="1010"/>
    <d v="2025-06-26T00:00:00"/>
    <s v="DELICIAS"/>
    <s v="SIBATE"/>
    <s v="VANESSA FLORIAN"/>
    <x v="5"/>
    <x v="16"/>
    <x v="1"/>
    <s v="canino"/>
    <s v="gastroenteritis"/>
    <s v="formula medica"/>
    <s v="Ninguno"/>
  </r>
  <r>
    <n v="51639349"/>
    <s v="ISABEL "/>
    <s v="BRAHONA"/>
    <n v="3117227851"/>
    <n v="45832"/>
    <d v="2025-06-24T00:00:00"/>
    <s v="LA UNION"/>
    <s v="LA MANGA"/>
    <s v="JOSE LUIS CALDERON"/>
    <x v="1"/>
    <x v="1"/>
    <x v="1"/>
    <m/>
    <s v="Oveja con fractura en el miembro anterior derecho"/>
    <s v="Se enyesa e inmoviliza el miembro; en 15 - 20 dias se debe retirar el yeso; Dar calcio oral 20 cm diarios"/>
    <s v="Ninguno"/>
  </r>
  <r>
    <n v="10001113342"/>
    <s v="ALEJANDRA "/>
    <s v="RODRIGUEZ"/>
    <s v="3107075983"/>
    <s v="1004"/>
    <d v="2025-06-24T00:00:00"/>
    <s v="LA PAZ"/>
    <s v="SIBATE"/>
    <s v="VANESSA FLORIAN"/>
    <x v="5"/>
    <x v="16"/>
    <x v="1"/>
    <s v="canino"/>
    <s v="herido"/>
    <s v="formula medica"/>
    <s v="Ninguno"/>
  </r>
  <r>
    <n v="1030547025"/>
    <s v="ANDREA "/>
    <s v="MENDEZ"/>
    <s v="3132750942"/>
    <s v="1005"/>
    <d v="2025-06-24T00:00:00"/>
    <s v="LA PAZ"/>
    <s v="SIBATE"/>
    <s v="VANESSA FLORIAN"/>
    <x v="5"/>
    <x v="16"/>
    <x v="1"/>
    <s v="felino"/>
    <s v="absceso "/>
    <s v="formula medica"/>
    <s v="Ninguno"/>
  </r>
  <r>
    <n v="39723688"/>
    <s v="LUZ "/>
    <s v="ROJAS"/>
    <s v="3143610117"/>
    <s v="1006"/>
    <d v="2025-06-24T00:00:00"/>
    <s v="EL PROGRESO"/>
    <s v="SIBATE"/>
    <s v="VANESSA FLORIAN"/>
    <x v="5"/>
    <x v="16"/>
    <x v="1"/>
    <s v="felino"/>
    <s v="carcinoma"/>
    <s v="formula medica"/>
    <s v="Ninguno"/>
  </r>
  <r>
    <n v="3178749"/>
    <s v="SILVESTRE "/>
    <s v="PEÑALOZA"/>
    <n v="3153594299"/>
    <n v="957"/>
    <d v="2025-06-24T00:00:00"/>
    <s v="SAN BENITO"/>
    <s v="EL PARAISO"/>
    <s v="JUAN JOSE BUITRAGO"/>
    <x v="0"/>
    <x v="0"/>
    <x v="1"/>
    <s v="N/A"/>
    <s v="PREPARACION DE NOVILLAS PARA EXPOSIBATE "/>
    <s v="1 NOVILLA LLAMADA LULU SE REALIZA LA PREPARACION Y SE DESPARASITA, 1 NOVILLA LLAMADA LUNA SE RALIZA LA PREPARACION Y DESPARASITACION PARA SALIR A PISTA "/>
    <s v="Ninguno"/>
  </r>
  <r>
    <n v="19053521"/>
    <s v="JAIME"/>
    <s v="FIERRO"/>
    <n v="3108184544"/>
    <n v="944"/>
    <d v="2025-06-24T00:00:00"/>
    <s v="PERICO"/>
    <s v="PLAYA"/>
    <s v="ALEXANDER ORTIZ"/>
    <x v="0"/>
    <x v="0"/>
    <x v="1"/>
    <m/>
    <s v="Vaca proxima con se cae de una altura de 2 metros tiene desplazamiento de rumen "/>
    <s v="aplicar dipirona o colivet o fluniland 15 ml y dar sorol para la inflamacion "/>
    <s v="Ninguno"/>
  </r>
  <r>
    <n v="53010989"/>
    <s v="MELISSA"/>
    <s v="CUBILLOS"/>
    <n v="3028592493"/>
    <n v="943"/>
    <d v="2025-06-24T00:00:00"/>
    <s v="USABA"/>
    <s v="PALERMO"/>
    <s v="ALEXANDER ORTIZ"/>
    <x v="0"/>
    <x v="0"/>
    <x v="0"/>
    <m/>
    <s v="Vaca en celo de 8 a 18 horas inseminda con cachitos # 49 con gavion.  Vaca 5068-0 higlan$ fomento"/>
    <s v="Estar pendientes en 21 días por si entra en celo para reinseminar o hacer chequeo en dos a tres meses "/>
    <s v="Ninguno"/>
  </r>
  <r>
    <n v="71480284"/>
    <s v="JOSE"/>
    <s v="URUEÑA"/>
    <n v="3218314058"/>
    <n v="942"/>
    <d v="2025-06-24T00:00:00"/>
    <s v="CHACUA"/>
    <s v="PINOS"/>
    <s v="ALEXANDER ORTIZ"/>
    <x v="0"/>
    <x v="0"/>
    <x v="1"/>
    <m/>
    <s v="Aplicación de un calcio a una vaca y vitaminizacion a otra"/>
    <s v="purgar y vitaminizar en 4 meses"/>
    <s v="Ninguno"/>
  </r>
  <r>
    <n v="11317853"/>
    <s v="GUSTAVO"/>
    <s v="TAPIA"/>
    <n v="3112860489"/>
    <n v="45828"/>
    <d v="2025-06-20T00:00:00"/>
    <s v="EL JAZMIN"/>
    <s v="SAN JUAN"/>
    <s v="JOSE LUIS CALDERON"/>
    <x v="1"/>
    <x v="1"/>
    <x v="1"/>
    <m/>
    <s v="Macho ovino con diarrea"/>
    <s v="Trimetropin sulfa (2.5ml)x 3 dias"/>
    <s v="Ninguno"/>
  </r>
  <r>
    <n v="79182476"/>
    <s v="PEDRO"/>
    <s v="ADAMES"/>
    <n v="3128674291"/>
    <s v="830"/>
    <d v="2025-06-19T00:00:00"/>
    <s v="BRADAMONTE"/>
    <s v="LAS BRISAS"/>
    <s v="ALFREDO ARDILA PARDO"/>
    <x v="0"/>
    <x v="0"/>
    <x v="0"/>
    <m/>
    <s v="VACAS CON NOMBRE CANZUL Y CHINA REPORTADAS EN CELO INSEMINADAS CON SEMEN DEL TORO POGBA"/>
    <s v="ESTAR PENDIENTE AL COMPORTAMIENTO DENTRO DE 18-21 DIAS_x000a_DIAGNOSTICO DE GESTACION EN 35 DÍAS_x000a_"/>
    <s v="Ninguno"/>
  </r>
  <r>
    <n v="79183833"/>
    <s v="EDSON"/>
    <s v="MONTOYA"/>
    <n v="3112587280"/>
    <s v="829"/>
    <d v="2025-06-19T00:00:00"/>
    <s v="SAN RAFAEL "/>
    <s v="EL TENAMPA"/>
    <s v="ALFREDO ARDILA PARDO"/>
    <x v="0"/>
    <x v="0"/>
    <x v="0"/>
    <m/>
    <s v="VACAS DE NOMBRE AMIRA Y ATHALIA REPORTADAS EN CELO INSEMINADAS CON SEMEN GYR DEL TORO UNICO DE BRASS"/>
    <s v="ESTAR PENDIENTE AL COMPORTAMIENTO DENTRO DE 18-21 DIAS_x000a_DIAGNOSTICO DE GESTACION EN 35 DÍAS_x000a_"/>
    <s v="Ninguno"/>
  </r>
  <r>
    <n v="1072188153"/>
    <s v="JOSE"/>
    <s v="GARZON"/>
    <n v="3156447869"/>
    <n v="941"/>
    <d v="2025-06-19T00:00:00"/>
    <s v="ROMERAL"/>
    <s v="PEÑITA"/>
    <s v="ALEXANDER ORTIZ"/>
    <x v="0"/>
    <x v="0"/>
    <x v="0"/>
    <m/>
    <s v="Vaca NEGRA ·#21 en celo de 8 a 18 horas inseminda con toro  higlan $ fomento"/>
    <s v="Estar pendientes en 21 días por si entra en celo para reinseminar o hacer chequeo en dos a tres meses "/>
    <s v="Ninguno"/>
  </r>
  <r>
    <n v="1072194951"/>
    <s v="WILMER"/>
    <s v="IVAÑEZ"/>
    <n v="3115681878"/>
    <n v="940"/>
    <d v="2025-06-19T00:00:00"/>
    <s v="USABA"/>
    <s v="CHUSQUE"/>
    <s v="ALEXANDER ORTIZ"/>
    <x v="0"/>
    <x v="0"/>
    <x v="1"/>
    <m/>
    <s v="Vaca golondrina temperatura 40,5 ªc respiracion abdominal se le aplico tilosina"/>
    <s v="aplicar tilosina 15 ml por 4 dias mas aplicar 15 ml de dipirona"/>
    <s v="Ninguno"/>
  </r>
  <r>
    <n v="3179718"/>
    <s v="EDILBERTO"/>
    <s v="VILLARRAGA"/>
    <n v="3115796917"/>
    <n v="939"/>
    <d v="2025-06-19T00:00:00"/>
    <s v="PERICO"/>
    <s v="BUENA VISTA"/>
    <s v="ALEXANDER ORTIZ"/>
    <x v="0"/>
    <x v="0"/>
    <x v="2"/>
    <m/>
    <s v="Vaca gyr vacia ovulando"/>
    <s v="aplicar fosfobest 15 ml por tres dias seguidos"/>
    <s v="Ninguno"/>
  </r>
  <r>
    <n v="51865897"/>
    <s v="HIMELDA"/>
    <s v="FIGUEROA"/>
    <n v="3204283344"/>
    <n v="45826"/>
    <d v="2025-06-18T00:00:00"/>
    <s v="SANTA ROSA"/>
    <s v="EL EDEN"/>
    <s v="JOSE LUIS CALDERON"/>
    <x v="1"/>
    <x v="1"/>
    <x v="1"/>
    <m/>
    <s v="Lote de 6 hembras para descosquillar y caminar"/>
    <s v="El sabado se esquila y se baña"/>
    <s v="Ninguno"/>
  </r>
  <r>
    <n v="1072191403"/>
    <s v="ANGELICA "/>
    <s v="BORDA "/>
    <n v="31246777621"/>
    <s v="828"/>
    <d v="2025-06-18T00:00:00"/>
    <s v="ROMERAL "/>
    <s v="LOS PINOS "/>
    <s v="ALFREDO ARDILA PARDO"/>
    <x v="0"/>
    <x v="0"/>
    <x v="0"/>
    <m/>
    <s v="NOVILLA DE NOMBRE ESTRELLA REPORTADA EN CELO INSEMINADA CON SEMEN AYRSHIRE DEL TORO HURITUS"/>
    <s v="ESTAR PENDIENTE AL COMPORTAMIENTO DENTRO DE 18-21 DIAS_x000a_DIAGNOSTICO DE GESTACION EN 35 DÍAS_x000a_"/>
    <s v="Ninguno"/>
  </r>
  <r>
    <n v="53010989"/>
    <s v="MELISSA"/>
    <s v="CUBILLOS"/>
    <n v="3028592493"/>
    <n v="938"/>
    <d v="2025-06-18T00:00:00"/>
    <s v="USABA"/>
    <s v="PALERMO"/>
    <s v="ALEXANDER ORTIZ"/>
    <x v="0"/>
    <x v="0"/>
    <x v="0"/>
    <m/>
    <s v="Vaca reina 2311 en celo de 8 a 18 horas inseminda con toro  higlan $ fomento"/>
    <s v="Estar pendientes en 21 días por si entra en celo para reinseminar o hacer chequeo en dos a tres meses "/>
    <s v="Ninguno"/>
  </r>
  <r>
    <n v="20565604"/>
    <s v="GLADYS "/>
    <s v="BARALCALDO"/>
    <s v="3106889133"/>
    <s v="1003"/>
    <d v="2025-06-17T00:00:00"/>
    <s v="SANTA ISABEL"/>
    <s v="SIBATE"/>
    <s v="VANESSA FLORIAN"/>
    <x v="5"/>
    <x v="16"/>
    <x v="1"/>
    <s v="canino"/>
    <s v="neumonia"/>
    <s v="eutanasia"/>
    <s v="Ninguno"/>
  </r>
  <r>
    <n v="11428770"/>
    <s v="IGNACIO "/>
    <s v="RODRIGUEZ "/>
    <n v="3153055119"/>
    <s v="827"/>
    <d v="2025-06-17T00:00:00"/>
    <s v="PIE DE ALTOI "/>
    <s v="PANDIO BELLA VISTA"/>
    <s v="ALFREDO ARDILA PARDO"/>
    <x v="0"/>
    <x v="0"/>
    <x v="0"/>
    <m/>
    <s v="VACA DE NOMBRE GARDENIA REPORTADA EN CELO INSEMINADA CON SEMEN NORMANDO DEL TORO POGBA"/>
    <s v="ESTAR PENDIENTE AL COMPORTAMIENTO DENTRO DE 18-21 DIAS_x000a_DIAGNOSTICO DE GESTACION EN 35 DÍAS_x000a_"/>
    <s v="Ninguno"/>
  </r>
  <r>
    <n v="3178749"/>
    <s v="SILVESTRE "/>
    <s v="PEÑALOZA "/>
    <n v="3153594299"/>
    <n v="956"/>
    <d v="2025-06-17T00:00:00"/>
    <s v="SAN BENITO"/>
    <s v="EL PARAISO"/>
    <s v="JUAN JOSE BUITRAGO"/>
    <x v="0"/>
    <x v="0"/>
    <x v="1"/>
    <s v="N/A"/>
    <s v="PREPARACION DE NOVILLA PARA EXPOSIBATE"/>
    <s v="SE REALIZA EL DESCORNE DE 2 CUERNOS Y PROCEDO APLICA ANESTECIA LOCAL, SE REALIZA EL DESCORNE SE LE SUMINISTRA CURAGAN EN CADA CUERNO"/>
    <s v="Ninguno"/>
  </r>
  <r>
    <n v="3179568"/>
    <s v="HELENA "/>
    <s v="RODRIGUEZ"/>
    <n v="3124419966"/>
    <n v="955"/>
    <d v="2025-06-17T00:00:00"/>
    <s v="PERICO"/>
    <s v="SAN JULIAN"/>
    <s v="JUAN JOSE BUITRAGO"/>
    <x v="0"/>
    <x v="0"/>
    <x v="1"/>
    <s v="N/A"/>
    <s v="PREPARACION DE NOVILLA PARA EXPOSIBATE"/>
    <s v="SE REALIZA EL DESCORNE DE 2 NOVILLAS, PROCEDO A REALIZAR EL DESCORNE DE 2 CUERNOS APLICANDO YODO EN CADA CUERNO Y SE CAUTERIZA"/>
    <s v="Ninguno"/>
  </r>
  <r>
    <n v="79813747"/>
    <s v="MAURICIO"/>
    <s v="MORALES"/>
    <n v="3108092989"/>
    <n v="937"/>
    <d v="2025-06-17T00:00:00"/>
    <s v="SAN EUGENIO"/>
    <s v="ESCUELA"/>
    <s v="ALEXANDER ORTIZ"/>
    <x v="0"/>
    <x v="0"/>
    <x v="1"/>
    <m/>
    <s v="Desparasitacion y vitaminizacion de tres animales"/>
    <s v="desparasitar nuevamente en 6 meses"/>
    <s v="Ninguno"/>
  </r>
  <r>
    <n v="80826240"/>
    <s v="DIOMEDEZ"/>
    <s v="HERNADEZ"/>
    <n v="3143571274"/>
    <n v="936"/>
    <d v="2025-06-17T00:00:00"/>
    <s v="SAN EUGENIO"/>
    <s v="VILLA AURORA"/>
    <s v="ALEXANDER ORTIZ"/>
    <x v="0"/>
    <x v="0"/>
    <x v="1"/>
    <m/>
    <s v="Lavado uterino a vaca con metritis grado 4"/>
    <s v="desparasitar y vitaminizar"/>
    <s v="Ninguno"/>
  </r>
  <r>
    <n v="3179471"/>
    <s v="JORGE EMILIO"/>
    <s v="GARCIA"/>
    <n v="3195057218"/>
    <n v="935"/>
    <d v="2025-06-17T00:00:00"/>
    <s v="UNION"/>
    <s v="MI CASITA"/>
    <s v="ALEXANDER ORTIZ"/>
    <x v="0"/>
    <x v="0"/>
    <x v="1"/>
    <m/>
    <s v="Desparasitacion de una vaca"/>
    <s v="desparasitar en un mes y vitaminizar con belamil"/>
    <s v="Ninguno"/>
  </r>
  <r>
    <n v="79619063"/>
    <s v="HERMINSO"/>
    <s v="GALINDO"/>
    <n v="3132767657"/>
    <n v="934"/>
    <d v="2025-06-17T00:00:00"/>
    <s v="ALTO CHARCO"/>
    <s v="ESPERANZA"/>
    <s v="ALEXANDER ORTIZ"/>
    <x v="0"/>
    <x v="0"/>
    <x v="2"/>
    <m/>
    <s v="Canela cargada de aprox 6 meses reina con metritis grado 1"/>
    <s v="reina hacer un lavado uterino"/>
    <s v="Ninguno"/>
  </r>
  <r>
    <n v="1003741793"/>
    <s v="YULIET"/>
    <s v="FUENTES"/>
    <n v="3115541374"/>
    <n v="933"/>
    <d v="2025-06-17T00:00:00"/>
    <s v="ALTO CHARCO"/>
    <s v="LUCERO"/>
    <s v="ALEXANDER ORTIZ"/>
    <x v="0"/>
    <x v="0"/>
    <x v="2"/>
    <m/>
    <s v="Vac perla cargada de aproximadamente 5 meses canela vacia ovarios inactivos"/>
    <s v="canela aplicar fosfobest 15 ml por tres dias seguidos"/>
    <s v="Ninguno"/>
  </r>
  <r>
    <n v="3225481"/>
    <s v="ARQUIMEDES"/>
    <s v="RDRIGUEZ"/>
    <n v="3174438086"/>
    <n v="932"/>
    <d v="2025-06-17T00:00:00"/>
    <s v="ALTO CHARCO"/>
    <s v="SAN ANDRES"/>
    <s v="ALEXANDER ORTIZ"/>
    <x v="0"/>
    <x v="0"/>
    <x v="2"/>
    <m/>
    <s v="Vaca shakira pequeña rechequeo, cachona vacia ovulando, sebastiana cargada aprox 6 meses cachona vacia ovulando"/>
    <s v="dar sal todos los dias, rechequear a shakira en un mes"/>
    <s v="Ninguno"/>
  </r>
  <r>
    <n v="79183833"/>
    <s v="EDSON"/>
    <s v="MONTOYA"/>
    <n v="3112587280"/>
    <s v="826"/>
    <d v="2025-06-16T00:00:00"/>
    <s v="SAN RAFAEL "/>
    <s v="EL TENAMPA"/>
    <s v="ALFREDO ARDILA PARDO"/>
    <x v="0"/>
    <x v="0"/>
    <x v="1"/>
    <m/>
    <s v="VACA CON PROPLAPSO UTERINO SE ACOMODA Y SUTURA VULVAR, SE APLICA FLUNIXIN 25 ML ESPIRAMICINA 600' 20 ML OVULOS UTERINOS 4 Y 1 ML DE GESTAREC "/>
    <s v="MANTENER LIMPIO Y DESINFECTADO EL SITIO        SUMINISTRO DE ALIMENTACION DE BUENA CALIDAD "/>
    <s v="Ninguno"/>
  </r>
  <r>
    <n v="1003641609"/>
    <s v="LIZETH"/>
    <s v="BELTRAN"/>
    <n v="3228897157"/>
    <n v="45821"/>
    <d v="2025-06-13T00:00:00"/>
    <s v="LA PAZ"/>
    <s v=""/>
    <s v="JOSE LUIS CALDERON"/>
    <x v="1"/>
    <x v="5"/>
    <x v="2"/>
    <m/>
    <s v="Chequeo Reproductivo de hembra caprina"/>
    <s v="Hembra preñada de mes y medio"/>
    <s v="Ninguno"/>
  </r>
  <r>
    <n v="1003641600"/>
    <s v="ADRIANA"/>
    <s v="BERNAL"/>
    <n v="3134636160"/>
    <n v="45821"/>
    <d v="2025-06-13T00:00:00"/>
    <s v="LA HONDA"/>
    <s v="EL DESCANSO"/>
    <s v="JOSE LUIS CALDERON"/>
    <x v="1"/>
    <x v="3"/>
    <x v="1"/>
    <m/>
    <s v="Cerda con desgaste post-parto"/>
    <s v="Aplicar 4ml de flunixina por 3 dias; Compleland por 3 dias"/>
    <s v="Ninguno"/>
  </r>
  <r>
    <n v="3985503"/>
    <s v="JUAN C"/>
    <s v="MARENTES "/>
    <n v="3158528410"/>
    <s v="825"/>
    <d v="2025-06-13T00:00:00"/>
    <s v="ALTO CHARCO "/>
    <s v="LA CANDELARIA "/>
    <s v="ALFREDO ARDILA PARDO"/>
    <x v="0"/>
    <x v="0"/>
    <x v="0"/>
    <m/>
    <s v="VACA DE NOMBRE PERLA REPORTADA EN CELO DE 12-18 HORAS INSEMINADA CON SEMEN HOLSTEIN DEL TOTO BREAK EVEN "/>
    <s v="ESTAR PENDIENTE AL COMPORTAMIENTO DENTRO DE 18-21 DIAS_x000a_DIAGNOSTICO DE GESTACION EN 35 DÍAS_x000a_"/>
    <s v="Ninguno"/>
  </r>
  <r>
    <n v="3985503"/>
    <s v="JUAN C"/>
    <s v="MARENTES "/>
    <n v="3158528410"/>
    <s v="824"/>
    <d v="2025-06-13T00:00:00"/>
    <s v="ALTO CHARCO "/>
    <s v="LA CANDELARIA "/>
    <s v="ALFREDO ARDILA PARDO"/>
    <x v="0"/>
    <x v="0"/>
    <x v="1"/>
    <m/>
    <s v="VACUNACION DE 59 HEMBRAS Y 1 MACHO BOVINO CON BIOLOGICO PARA CONTROL DE ENFERMEDADES REPRODUCTIVAS 5 ML VIA SUBCUTANEO  "/>
    <s v="ESTAR PENDIENTE A REACCION LOCAL "/>
    <s v="Ninguno"/>
  </r>
  <r>
    <n v="1072191403"/>
    <s v="ANGELICA "/>
    <s v="BORDA "/>
    <n v="31246777621"/>
    <s v="822"/>
    <d v="2025-06-13T00:00:00"/>
    <s v="ROMERAL "/>
    <s v="LOS PINOS "/>
    <s v="ALFREDO ARDILA PARDO"/>
    <x v="0"/>
    <x v="0"/>
    <x v="0"/>
    <m/>
    <s v="VACA DE NOMBRE SELENA II REPORTADA EN CELO INSEMINADA  CON SEMEN NORMANDO DEL TORO POGBA"/>
    <s v="ESTAR PENDIENTE AL COMPORTAMIENTO DENTRO DE 18-21 DIAS_x000a_DIAGNOSTICO DE GESTACION EN 35 DÍAS_x000a_"/>
    <s v="Ninguno"/>
  </r>
  <r>
    <n v="392980"/>
    <s v="ROGELIO"/>
    <s v="MARENTES "/>
    <n v="3153373727"/>
    <s v="821"/>
    <d v="2025-06-13T00:00:00"/>
    <s v="ROMERAL "/>
    <s v="EL ROMERAL "/>
    <s v="ALFREDO ARDILA PARDO"/>
    <x v="0"/>
    <x v="0"/>
    <x v="0"/>
    <m/>
    <s v="NOVILLA DE NOMBRE VALENTINA #0333 REPORTADA EN CELO INSEMINADA CON SEMEN NORMANDO DEL TORO POGBA "/>
    <s v="ESTAR PENDIENTE AL COMPORTAMIENTO DENTRO DE 18-21 DIAS_x000a_DIAGNOSTICO DE GESTACION EN 35 DÍAS_x000a_"/>
    <s v="Ninguno"/>
  </r>
  <r>
    <n v="1024462675"/>
    <s v="ERNESTO"/>
    <s v="MOLINA"/>
    <n v="3224526194"/>
    <n v="954"/>
    <d v="2025-06-13T00:00:00"/>
    <s v="CARDONAL"/>
    <s v="EL ROMANCE"/>
    <s v="JUAN JOSE BUITRAGO"/>
    <x v="0"/>
    <x v="0"/>
    <x v="1"/>
    <s v="N/A"/>
    <s v="DESPARASITACION "/>
    <s v="SE REALIZA LA DESWPARASITACION DE 1 VACA DE 3 AÑOS SE SUMINISTRA VETERCUR 20 ML VIA ORAL, COMPLELAD B12 20 ML VIA ORAL "/>
    <s v="Ninguno"/>
  </r>
  <r>
    <n v="80011689"/>
    <s v="JULIO "/>
    <s v="CADENA "/>
    <n v="3043524949"/>
    <n v="953"/>
    <d v="2025-06-13T00:00:00"/>
    <s v="CARDONAL"/>
    <s v="EL ROMANCE "/>
    <s v="JUAN JOSE BUITRAGO"/>
    <x v="0"/>
    <x v="0"/>
    <x v="1"/>
    <s v="N/A"/>
    <s v="APLICACIÓN DE SUERO"/>
    <s v="SE REALIZA APLICACIÓN DE SUERO A VACA VIA INTRAVENOSO Y SE SUMINISTRA VETERCUR 20 ML VIA ORAL, COMPLELAD B12 20 ML VIA ORAL "/>
    <s v="Ninguno"/>
  </r>
  <r>
    <n v="15958358"/>
    <s v="ALCIDES"/>
    <s v="MURILLO"/>
    <n v="3213691728"/>
    <n v="931"/>
    <d v="2025-06-13T00:00:00"/>
    <s v="PERICO"/>
    <s v="DELICIAS"/>
    <s v="ALEXANDER ORTIZ"/>
    <x v="0"/>
    <x v="0"/>
    <x v="1"/>
    <m/>
    <s v="Aplicación de calmafos y desparasitacion a una vaca con anemia y condicion corporal baja"/>
    <s v="bañar para el piojo y desparasitar nuevamente en un mes"/>
    <s v="Ninguno"/>
  </r>
  <r>
    <n v="53010989"/>
    <s v="MELISSA"/>
    <s v="CUBILLOS"/>
    <n v="3028592493"/>
    <n v="930"/>
    <d v="2025-06-13T00:00:00"/>
    <s v="USABA"/>
    <s v="PALERMO"/>
    <s v="ALEXANDER ORTIZ"/>
    <x v="0"/>
    <x v="0"/>
    <x v="0"/>
    <m/>
    <s v="Vaca mor 2361  en celo de 8 a 18 horas inseminda con toro  higlan $ fomento"/>
    <s v="Estar pendientes en 21 días por si entra en celo para reinseminar o hacer chequeo en dos a tres meses "/>
    <s v="Ninguno"/>
  </r>
  <r>
    <n v="79183521"/>
    <s v="JOSE"/>
    <s v="URREA"/>
    <n v="3123049718"/>
    <n v="929"/>
    <d v="2025-06-13T00:00:00"/>
    <s v="SAN MIGUEL"/>
    <s v="ARRAYANES"/>
    <s v="ALEXANDER ORTIZ"/>
    <x v="0"/>
    <x v="0"/>
    <x v="0"/>
    <m/>
    <s v="Vaca manzana  en celo de 8 a 18 horas inseminda con toro  haris $ 40000"/>
    <s v="Estar pendientes en 21 días por si entra en celo para reinseminar o hacer chequeo en dos a tres meses "/>
    <s v="Ninguno"/>
  </r>
  <r>
    <n v="39679421"/>
    <s v="CLARA"/>
    <s v="ORJUELA"/>
    <n v="3115178167"/>
    <n v="928"/>
    <d v="2025-06-13T00:00:00"/>
    <s v="PERICO"/>
    <s v="INMACULADA"/>
    <s v="ALEXANDER ORTIZ"/>
    <x v="0"/>
    <x v="0"/>
    <x v="1"/>
    <m/>
    <s v="Desparasitacion de 12 animales "/>
    <s v="vitaminizar con complejo B los terneros"/>
    <s v="Ninguno"/>
  </r>
  <r>
    <n v="3178670"/>
    <s v="JOSE RAMON"/>
    <s v="GARZON"/>
    <n v="3157315738"/>
    <n v="927"/>
    <d v="2025-06-12T00:00:00"/>
    <s v="ROMERAL"/>
    <s v="BIENVENIDOS"/>
    <s v="ALEXANDER ORTIZ"/>
    <x v="0"/>
    <x v="0"/>
    <x v="1"/>
    <m/>
    <s v="chapetear 15 bivinos"/>
    <s v="desparasitar y vitaminizar"/>
    <s v="Ninguno"/>
  </r>
  <r>
    <m/>
    <s v="GABRIELA"/>
    <s v="BAQUERO"/>
    <n v="3118752772"/>
    <n v="926"/>
    <d v="2025-06-12T00:00:00"/>
    <s v="SAN MIGUEL"/>
    <s v="ROSAL"/>
    <s v="ALEXANDER ORTIZ"/>
    <x v="0"/>
    <x v="0"/>
    <x v="1"/>
    <m/>
    <s v="Vaca con mucha tos esta devolviendo por la nariz se desparasita"/>
    <s v="aplical 10 ml de estrongol, y 10 ml de alervet"/>
    <s v="Ninguno"/>
  </r>
  <r>
    <n v="19305694"/>
    <s v="URIEL"/>
    <s v="GONZALEZ"/>
    <n v="3167901767"/>
    <n v="925"/>
    <d v="2025-06-12T00:00:00"/>
    <s v="SAN FORTUNATO"/>
    <s v="TRIBUNA"/>
    <s v="ALEXANDER ORTIZ"/>
    <x v="0"/>
    <x v="0"/>
    <x v="1"/>
    <m/>
    <s v="Vaca para arreglo de cascos y se chequearon dos vacas vacias ovarios inactivos"/>
    <s v="aplicar calfosvit 15 ml por tres dias seguios"/>
    <s v="Ninguno"/>
  </r>
  <r>
    <n v="1072192427"/>
    <s v="JOSE"/>
    <s v="RIOS"/>
    <n v="3196612532"/>
    <s v="924"/>
    <d v="2025-06-12T00:00:00"/>
    <s v="HONDA"/>
    <s v="PORBENIR"/>
    <s v="ALEXANDER ORTIZ"/>
    <x v="0"/>
    <x v="0"/>
    <x v="1"/>
    <m/>
    <s v="Ternero con absceso en ombligo se drena y se desinfecta"/>
    <s v="Estar pendiente a que drene"/>
    <s v="Ninguno"/>
  </r>
  <r>
    <n v="1072191906"/>
    <s v="ANA"/>
    <s v="DIAZ"/>
    <n v="3108073547"/>
    <n v="45819"/>
    <d v="2025-06-11T00:00:00"/>
    <s v="ALTOCHARCO &quot;EL PROGRESO&quot;"/>
    <s v="CAMPO ALEGRE"/>
    <s v="JOSE LUIS CALDERON"/>
    <x v="1"/>
    <x v="4"/>
    <x v="1"/>
    <m/>
    <s v="Lote de 25 pollos de engorde con ascitis}"/>
    <s v="Bajar la racion de comida (según tabla de alimentacion); Airear el galpon para evitar acumulacion de gases; Dar 1 cabeza de ajo en el agua de bebida"/>
    <s v="Ninguno"/>
  </r>
  <r>
    <n v="3144236"/>
    <s v="EDWAR "/>
    <s v="TORRES "/>
    <n v="3224475861"/>
    <n v="45819"/>
    <d v="2025-06-11T00:00:00"/>
    <s v="PIE DE ALTO "/>
    <s v="LOS ARRIEROS"/>
    <s v="JOSE LUIS CALDERON"/>
    <x v="1"/>
    <x v="1"/>
    <x v="1"/>
    <m/>
    <s v="Necropcia hembra ovina"/>
    <s v="No se encientran anomalias; Hacer un examen de sangre buscando determinar la causa de la muerte de los animales"/>
    <s v="Ninguno"/>
  </r>
  <r>
    <n v="79430056"/>
    <s v="OSCAR"/>
    <s v="PEREZ"/>
    <n v="3104721354"/>
    <n v="45819"/>
    <d v="2025-06-11T00:00:00"/>
    <s v="ROMERAL &quot;EL ZARZO&quot;"/>
    <s v="BUENA VISTA"/>
    <s v="JOSE LUIS CALDERON"/>
    <x v="1"/>
    <x v="1"/>
    <x v="1"/>
    <m/>
    <s v="Lote de 5 corderos para descolar"/>
    <s v="Observar los animales ante cualwuier anomalia llamar al profesional"/>
    <s v="Ninguno"/>
  </r>
  <r>
    <n v="1003641624"/>
    <s v="CAROL "/>
    <s v="TORRES"/>
    <s v="3123426394"/>
    <s v="1002"/>
    <d v="2025-06-11T00:00:00"/>
    <s v="EL PEÑON"/>
    <s v="SIBATE"/>
    <s v="VANESSA FLORIAN"/>
    <x v="5"/>
    <x v="16"/>
    <x v="1"/>
    <s v="canino"/>
    <s v="distemper"/>
    <s v="formula medica"/>
    <s v="Ninguno"/>
  </r>
  <r>
    <n v="3985503"/>
    <s v="JUAN C"/>
    <s v="MARENTES "/>
    <n v="3158528410"/>
    <s v="823"/>
    <d v="2025-06-11T00:00:00"/>
    <s v="ALTO CHARCO "/>
    <s v="LA CANDELARIA "/>
    <s v="ALFREDO ARDILA PARDO"/>
    <x v="0"/>
    <x v="0"/>
    <x v="0"/>
    <m/>
    <s v="VACA DE NOMBRE # 4275-5 REPORTADA EN CELO INSEMINADA CON SEMEN DEL TORO HOLSTEIN BREAK EVEN"/>
    <s v="ESTAR PENDIENTE AL COMPORTAMIENTO DENTRO DE 18-21 DIAS_x000a_DIAGNOSTICO DE GESTACION EN 35 DÍAS_x000a_"/>
    <s v="Ninguno"/>
  </r>
  <r>
    <n v="3179637"/>
    <s v="HUMBERTO "/>
    <s v="GOMEZ "/>
    <n v="3223742872"/>
    <s v="820"/>
    <d v="2025-06-11T00:00:00"/>
    <s v="ROMERAL "/>
    <s v="EL UVAL"/>
    <s v="ALFREDO ARDILA PARDO"/>
    <x v="0"/>
    <x v="0"/>
    <x v="0"/>
    <m/>
    <s v="NOVILLA DE NOMBRE LUKUMI REPORTADA EN CELO INSEMINADA CON SEMEN NORMANDO DEL TOTO POGBA "/>
    <s v="ESTAR PENDIENTE AL COMPORTAMIENTO DENTRO DE 18-21 DIAS_x000a_DIAGNOSTICO DE GESTACION EN 35 DÍAS_x000a_"/>
    <s v="Ninguno"/>
  </r>
  <r>
    <n v="79182953"/>
    <s v="RAUL "/>
    <s v="HUERTAS"/>
    <n v="3144324828"/>
    <s v="818"/>
    <d v="2025-06-11T00:00:00"/>
    <s v="DELICIAS"/>
    <s v="EL ESCONDITE"/>
    <s v="ALFREDO ARDILA PARDO"/>
    <x v="0"/>
    <x v="0"/>
    <x v="0"/>
    <m/>
    <s v="VACA DE NOMBRE CENIZA REPORTADA EN CELO DE 12-18 HORAS INSEMINADA CON SEMEN HOLSTEIN DEL TORO ABBA"/>
    <s v="ESTAR PENDIENTE AL COMPORTAMIENTO DENTRO DE 18-21 DIAS_x000a_DIAGNOSTICO DE GESTACION EN 35 DÍAS_x000a_"/>
    <s v="Ninguno"/>
  </r>
  <r>
    <n v="79183248"/>
    <s v="EFRAIN "/>
    <s v="LEON"/>
    <n v="3217123785"/>
    <n v="952"/>
    <d v="2025-06-11T00:00:00"/>
    <s v="LA PAZ"/>
    <s v="SANTA ROSA"/>
    <s v="JUAN JOSE BUITRAGO"/>
    <x v="0"/>
    <x v="0"/>
    <x v="1"/>
    <s v="N/A"/>
    <s v="DESPARASITACION"/>
    <s v="SE REALIZA LA DESPARASITACION DE 1 TERNERO DE 7 MESES SE SUMINISTRA VETERCUR 15 ML VIA ORAL, COMPLELAD B12 20 ML VIA ORAL "/>
    <s v="Ninguno"/>
  </r>
  <r>
    <n v="52029230"/>
    <s v="MARTHA"/>
    <s v="PULIDO"/>
    <n v="3102070898"/>
    <n v="923"/>
    <d v="2025-06-11T00:00:00"/>
    <s v="DELICIAS"/>
    <s v="FIBAWI"/>
    <s v="ALEXANDER ORTIZ"/>
    <x v="1"/>
    <x v="5"/>
    <x v="2"/>
    <m/>
    <s v="Cabra se hce ecografia esta cargada"/>
    <s v="Estar pendiente al parto"/>
    <s v="Ninguno"/>
  </r>
  <r>
    <n v="3179946"/>
    <s v="MANUEL"/>
    <s v="RAMIREZ"/>
    <n v="3158805604"/>
    <n v="922"/>
    <d v="2025-06-11T00:00:00"/>
    <s v="USABA"/>
    <s v="BUENA VISTA"/>
    <s v="ALEXANDER ORTIZ"/>
    <x v="0"/>
    <x v="0"/>
    <x v="2"/>
    <m/>
    <s v="Golondria cargada de 7 meses, patecumbia cargada de 6 meses prox, golondrina cargada de aproximadamente 4 meses"/>
    <s v="estar pendiente a los partos"/>
    <s v="Ninguno"/>
  </r>
  <r>
    <n v="1072191625"/>
    <s v="MARICELA"/>
    <s v="RAMIREZ"/>
    <n v="3202124543"/>
    <n v="921"/>
    <d v="2025-06-11T00:00:00"/>
    <s v="USABA"/>
    <s v="ALTAMIRA"/>
    <s v="ALEXANDER ORTIZ"/>
    <x v="0"/>
    <x v="0"/>
    <x v="1"/>
    <m/>
    <s v="Vaca ramona cargada de aproximadamente 6 meses"/>
    <s v="estar pendiente del parto"/>
    <s v="Ninguno"/>
  </r>
  <r>
    <n v="79183579"/>
    <s v="JAIRO"/>
    <s v="GARCIA"/>
    <n v="3136984633"/>
    <n v="920"/>
    <d v="2025-06-11T00:00:00"/>
    <s v="USABA"/>
    <s v="CRISTAL"/>
    <s v="ALEXANDER ORTIZ"/>
    <x v="1"/>
    <x v="5"/>
    <x v="1"/>
    <m/>
    <s v="Caprino con dos meses con articulaciones inflamadas"/>
    <s v="aplicar 1 centimetro de espiramicina por 6 dias"/>
    <s v="Ninguno"/>
  </r>
  <r>
    <n v="20946183"/>
    <s v="ELENA"/>
    <s v="RAMIREZ"/>
    <n v="3195076677"/>
    <n v="919"/>
    <d v="2025-06-11T00:00:00"/>
    <s v="USABA"/>
    <s v="SAN LUIS"/>
    <s v="ALEXANDER ORTIZ"/>
    <x v="0"/>
    <x v="0"/>
    <x v="1"/>
    <m/>
    <s v="Ternero con absceso en cachete derecho"/>
    <s v="aplicar 3 cm de libanal im y en la zona pomada alfa"/>
    <s v="Ninguno"/>
  </r>
  <r>
    <n v="20946304"/>
    <s v="BIBIANA"/>
    <s v="PARRAGA"/>
    <n v="3138086697"/>
    <n v="918"/>
    <d v="2025-06-11T00:00:00"/>
    <s v="ROMERAL"/>
    <s v="GRANILLA"/>
    <s v="ALEXANDER ORTIZ"/>
    <x v="0"/>
    <x v="0"/>
    <x v="1"/>
    <m/>
    <s v="Lavado uterino con oxitetraciclina y agua destilada y se desparasita una vaca"/>
    <s v="desparasitar nuevamente en un mes"/>
    <s v="Ninguno"/>
  </r>
  <r>
    <n v="79430056"/>
    <s v="OSCAR"/>
    <s v="PEREZ"/>
    <n v="3104721354"/>
    <n v="45827"/>
    <d v="2025-06-10T00:00:00"/>
    <s v="ROMERAL &quot;EL ZARZO&quot;"/>
    <s v="BUENA VISTA"/>
    <s v="JOSE LUIS CALDERON"/>
    <x v="1"/>
    <x v="1"/>
    <x v="1"/>
    <m/>
    <s v="Lote de 5 animales para descoquillar y caminar"/>
    <s v="Animales con destino a exposibate 2025"/>
    <s v="Ninguno"/>
  </r>
  <r>
    <n v="1069737552"/>
    <s v="OSCAR"/>
    <s v="GUTIERRES"/>
    <n v="3207685668"/>
    <n v="45818"/>
    <d v="2025-06-10T00:00:00"/>
    <s v="SAN RAFAEL"/>
    <s v="LA VIRGINIA"/>
    <s v="JOSE LUIS CALDERON"/>
    <x v="1"/>
    <x v="1"/>
    <x v="1"/>
    <s v="conejos"/>
    <s v="Revision de hembra ovina que no ha parido (6 meses)"/>
    <s v="Ecografia para determinar gestacion"/>
    <s v="Ninguno"/>
  </r>
  <r>
    <n v="15953353"/>
    <s v="ALCIDES"/>
    <s v="MURILLO"/>
    <n v="3213691728"/>
    <n v="45818"/>
    <d v="2025-06-10T00:00:00"/>
    <s v="PERICO"/>
    <s v="LAS DELICIAS"/>
    <s v="JOSE LUIS CALDERON"/>
    <x v="1"/>
    <x v="1"/>
    <x v="1"/>
    <m/>
    <s v="Lote de 5 ovinos para desparacitar (vetercur) y vitaminizar"/>
    <s v="Se debe desparacitar en 3 meses rotando el producto usado (proximo levamisol o albendazol)"/>
    <s v="Ninguno"/>
  </r>
  <r>
    <n v="53081250"/>
    <s v="ANGELICA"/>
    <s v="SANCHEZ"/>
    <n v="3213712872"/>
    <n v="917"/>
    <d v="2025-06-10T00:00:00"/>
    <s v="PERICO"/>
    <s v="MIRAFLORES"/>
    <s v="ALEXANDER ORTIZ"/>
    <x v="0"/>
    <x v="0"/>
    <x v="2"/>
    <m/>
    <s v="Vaca rocita vacia ovulando"/>
    <s v="vitaminizar con fosfobest 15 ml por tres dias seguidos"/>
    <s v="Ninguno"/>
  </r>
  <r>
    <n v="351271"/>
    <s v="JORGE"/>
    <s v="PEÑUEL"/>
    <n v="3176264162"/>
    <n v="916"/>
    <d v="2025-06-10T00:00:00"/>
    <s v="ALTO CHARCO"/>
    <s v="CURUBO"/>
    <s v="ALEXANDER ORTIZ"/>
    <x v="0"/>
    <x v="0"/>
    <x v="1"/>
    <m/>
    <s v="Lavado uterino con agua destilada y oxitetraciclina y se desparasita una vaca"/>
    <s v="Desparsitar nuevamente en un mes"/>
    <s v="Ninguno"/>
  </r>
  <r>
    <n v="91011270"/>
    <s v="MOISES"/>
    <s v="COY"/>
    <n v="3158139133"/>
    <n v="915"/>
    <d v="2025-06-10T00:00:00"/>
    <s v="HONDA"/>
    <s v="PROGRESO"/>
    <s v="ALEXANDER ORTIZ"/>
    <x v="0"/>
    <x v="0"/>
    <x v="0"/>
    <m/>
    <s v="Vaca estrella 53 en celo de 8 a 18 horas inseminda con toro  gavion $ 20000"/>
    <s v="Estar pendientes en 21 días por si entra en celo para reinseminar o hacer chequeo en dos a tres meses "/>
    <s v="Ninguno"/>
  </r>
  <r>
    <n v="3179046"/>
    <s v="MARIO"/>
    <s v="GARZON"/>
    <n v="3045214984"/>
    <n v="914"/>
    <d v="2025-06-10T00:00:00"/>
    <s v="PERICO"/>
    <s v="PENSIL"/>
    <s v="ALEXANDER ORTIZ"/>
    <x v="0"/>
    <x v="0"/>
    <x v="1"/>
    <m/>
    <s v="Vaca con hipocalcemia se le aplica un calmafos y se desparasita"/>
    <s v="Desparasitar nuevamente en un mes, no ordeñar hoy"/>
    <s v="Ninguno"/>
  </r>
  <r>
    <n v="79482910"/>
    <s v="JOSE"/>
    <s v="PARRA"/>
    <n v="3152440081"/>
    <n v="913"/>
    <d v="2025-06-10T00:00:00"/>
    <s v="PEÑON"/>
    <s v="SAN ANTONIO"/>
    <s v="ALEXANDER ORTIZ"/>
    <x v="0"/>
    <x v="0"/>
    <x v="1"/>
    <m/>
    <s v="Lavado uterino con agu destilada y oxitetraciclina y desparasitar 4 vacas"/>
    <s v="Desparasitar en un mes nuevamente"/>
    <s v="Ninguno"/>
  </r>
  <r>
    <n v="53010989"/>
    <s v="MELISSA"/>
    <s v="CUBILLOS"/>
    <n v="3028592493"/>
    <n v="912"/>
    <d v="2025-06-10T00:00:00"/>
    <s v="USABA"/>
    <s v="PALERMO"/>
    <s v="ALEXANDER ORTIZ"/>
    <x v="0"/>
    <x v="0"/>
    <x v="0"/>
    <m/>
    <s v="Vaca juliana 53 en celo de 8 a 18 horas inseminda con toro  higlan $ 15000"/>
    <s v="Estar pendientes en 21 días por si entra en celo para reinseminar o hacer chequeo en dos a tres meses "/>
    <s v="Ninguno"/>
  </r>
  <r>
    <n v="392980"/>
    <s v="ROGELIO"/>
    <s v="MARENTES "/>
    <n v="3153373727"/>
    <s v="816"/>
    <d v="2025-06-09T00:00:00"/>
    <s v="ROMERAL "/>
    <s v="EL ROMERAL "/>
    <s v="ALFREDO ARDILA PARDO"/>
    <x v="0"/>
    <x v="0"/>
    <x v="3"/>
    <m/>
    <s v="INICIO DE PROTOCOLO IATF DIA 0 COLOCAMOS DIB Y APLICACIÓN DE 2 ML DE BENZOBATO DE ESTRADIOL "/>
    <s v="ESTAR PENDIENTE DE LA PRESENCIA DEL DISPOSITIVO     AVISAR SI SE OBSERVA SECRECCIONES PURULENTAS     RETIRO DEL DIB DIA 8"/>
    <s v="Ninguno"/>
  </r>
  <r>
    <n v="91011270"/>
    <s v="MOISES"/>
    <s v="COY"/>
    <n v="3158139133"/>
    <n v="911"/>
    <d v="2025-06-09T00:00:00"/>
    <s v="HONDA"/>
    <s v="PROGRESO"/>
    <s v="ALEXANDER ORTIZ"/>
    <x v="0"/>
    <x v="0"/>
    <x v="2"/>
    <m/>
    <s v="Vaca estrella vacia ovulando"/>
    <s v="dar sal todos los dias estar pendiente al celo"/>
    <s v="Ninguno"/>
  </r>
  <r>
    <s v="1019444383"/>
    <s v="KATHERIN"/>
    <s v="RIAUZA"/>
    <s v="3209661860"/>
    <s v="1001"/>
    <d v="2025-06-07T00:00:00"/>
    <s v="SAN BENITO"/>
    <s v="SIBATE"/>
    <s v="VANESSA FLORIAN"/>
    <x v="5"/>
    <x v="16"/>
    <x v="1"/>
    <s v="canino"/>
    <s v="distemper"/>
    <s v="eutanasia"/>
    <s v="Ninguno"/>
  </r>
  <r>
    <m/>
    <s v="CASA DE LA "/>
    <s v="JUSTICIA"/>
    <m/>
    <s v="499"/>
    <d v="2025-06-06T00:00:00"/>
    <s v=""/>
    <s v="SIBATE"/>
    <s v="VANESSA FLORIAN"/>
    <x v="5"/>
    <x v="16"/>
    <x v="1"/>
    <s v="felino"/>
    <s v="dermatitis"/>
    <s v="formula medica"/>
    <s v="Ninguno"/>
  </r>
  <r>
    <n v="1070465039"/>
    <s v="MARIA"/>
    <s v="RODRIGUEZ"/>
    <s v="3102471142"/>
    <s v="500"/>
    <d v="2025-06-06T00:00:00"/>
    <s v="SAN JOSE"/>
    <s v="SIBATE"/>
    <s v="VANESSA FLORIAN"/>
    <x v="5"/>
    <x v="16"/>
    <x v="1"/>
    <s v="felino"/>
    <s v="falla renal"/>
    <s v="formula medica"/>
    <s v="Ninguno"/>
  </r>
  <r>
    <n v="79183382"/>
    <s v="JUAN"/>
    <s v="GARZON"/>
    <n v="3193679420"/>
    <n v="910"/>
    <d v="2025-06-06T00:00:00"/>
    <s v="UNION"/>
    <s v="CEDRO"/>
    <s v="ALEXANDER ORTIZ"/>
    <x v="0"/>
    <x v="0"/>
    <x v="2"/>
    <m/>
    <s v="Canela vacia ovarios inactivos, mascara cargada de aproximadamente 7 meses"/>
    <s v="canela aplicar fosfobest 15 ml por tres dias seguidos"/>
    <s v="Ninguno"/>
  </r>
  <r>
    <n v="79182687"/>
    <s v="JOSE"/>
    <s v="GONZALEZ"/>
    <n v="3123427248"/>
    <n v="909"/>
    <d v="2025-06-06T00:00:00"/>
    <s v="PIE DE ALTO"/>
    <s v="ACACIA"/>
    <s v="ALEXANDER ORTIZ"/>
    <x v="0"/>
    <x v="0"/>
    <x v="1"/>
    <m/>
    <s v="Vaca con temperatura de 36,6 ªc mucosas palidas pujido"/>
    <s v="aplicar trevesec aplicar 20 ml y colocar dextromin"/>
    <s v="Ninguno"/>
  </r>
  <r>
    <n v="1018403960"/>
    <s v="DIEGO "/>
    <s v="RAMIREZ"/>
    <n v="3203431381"/>
    <n v="815"/>
    <d v="2025-06-06T00:00:00"/>
    <s v="USABA "/>
    <s v="LA ALEJANDRA "/>
    <s v="ALFREDO ARDILA PARDO"/>
    <x v="0"/>
    <x v="0"/>
    <x v="0"/>
    <m/>
    <s v="VACA DE NOMBRE CARMELITA REPORTADA EN CELO DE 12-18 HORAS INSEMINADA CON SEMEN DEL TORO R2D2 JERSEY "/>
    <s v="ESTAR PENDIENTE AL COMPORTAMIENTO DENTRO DE 18-21 DIAS_x000a_DIAGNOSTICO DE GESTACION EN 35 DÍAS_x000a_"/>
    <s v="Ninguno"/>
  </r>
  <r>
    <n v="392980"/>
    <s v="ROGELIO"/>
    <s v="MARENTES "/>
    <n v="3153373727"/>
    <s v="814"/>
    <d v="2025-06-06T00:00:00"/>
    <s v="ROMERAL "/>
    <s v="EL ROMERAL "/>
    <s v="ALFREDO ARDILA PARDO"/>
    <x v="0"/>
    <x v="0"/>
    <x v="0"/>
    <m/>
    <s v="VACA DE NOMBRE PRINCESA REPORTADA EN CELO INSEMINADA CON SEMEN DEL TORO POGBA "/>
    <s v="ESTAR PENDIENTE AL COMPORTAMIENTO DENTRO DE 18-21 DIAS_x000a_DIAGNOSTICO DE GESTACION EN 35 DÍAS_x000a_"/>
    <s v="Ninguno"/>
  </r>
  <r>
    <n v="39726154"/>
    <s v="HELENA "/>
    <s v="RODRIGUEZ"/>
    <n v="3124419966"/>
    <s v="813"/>
    <d v="2025-06-06T00:00:00"/>
    <s v="PERICO "/>
    <s v="SAN JULIAN"/>
    <s v="ALFREDO ARDILA PARDO"/>
    <x v="0"/>
    <x v="0"/>
    <x v="0"/>
    <m/>
    <s v="NOVILLA DE NOMBRE CAMPANITA REPORTADA EN CELO DE 12-18 HORAS INSEMINADA CON SEMEN DEL TORO RUGISSANT"/>
    <s v="ESTAR PENDIENTE AL COMPORTAMIENTO DENTRO DE 18-21 DIAS_x000a_DIAGNOSTICO DE GESTACION EN 35 DÍAS_x000a_"/>
    <s v="Ninguno"/>
  </r>
  <r>
    <n v="80388058"/>
    <s v="WILIAM"/>
    <s v="SARMIENTO"/>
    <n v="3229156209"/>
    <n v="951"/>
    <d v="2025-06-06T00:00:00"/>
    <s v="SANTA ROSA"/>
    <s v="EL PROGRESO"/>
    <s v="JUAN JOSE BUITRAGO"/>
    <x v="0"/>
    <x v="0"/>
    <x v="1"/>
    <s v="N/A"/>
    <s v="PRUEBA DE TUBERCULOSIS"/>
    <s v="TENER EN OBSERVACION EL ANIMAL"/>
    <s v="Ninguno"/>
  </r>
  <r>
    <n v="91473058"/>
    <s v="JAVIER"/>
    <s v="RODRIGUEZ"/>
    <n v="3222159230"/>
    <n v="45813"/>
    <d v="2025-06-05T00:00:00"/>
    <s v="SANTA ROSA"/>
    <s v="EL PROGRESO"/>
    <s v="JOSE LUIS CALDERON"/>
    <x v="1"/>
    <x v="3"/>
    <x v="1"/>
    <m/>
    <s v="Lote de 61 cerdos para desparacitar (ivermectina)"/>
    <s v="Estar atentos a cualquier anomalia, en caso tal llamar al profesional "/>
    <s v="Ninguno"/>
  </r>
  <r>
    <n v="79183271"/>
    <s v="PABLO"/>
    <s v="CADENA"/>
    <n v="3144033918"/>
    <n v="908"/>
    <d v="2025-06-05T00:00:00"/>
    <s v="SAN RAFAEL"/>
    <s v="CARTAGENA"/>
    <s v="ALEXANDER ORTIZ"/>
    <x v="0"/>
    <x v="0"/>
    <x v="2"/>
    <m/>
    <s v="Vaca blanca cachuda 5 meses aproxi, roja cachuda 3 meses aprox, violeta vacia ovulando"/>
    <s v="violet aplicar fosfobest 15 ml por tres dias seguidos"/>
    <s v="Ninguno"/>
  </r>
  <r>
    <n v="20937739"/>
    <s v="INES"/>
    <s v="PEÑALOZA"/>
    <n v="3158475461"/>
    <n v="550"/>
    <d v="2025-06-05T00:00:00"/>
    <s v="SAN EUGENIO"/>
    <s v="EL RINCONCITO"/>
    <s v="JUAN JOSE BUITRAGO"/>
    <x v="0"/>
    <x v="0"/>
    <x v="1"/>
    <s v="N/A"/>
    <s v="DESPARASITACION "/>
    <s v="SE REALIZA LA DES´PARASITACION 1 TERNERO 8 MESES SE SUMINISTRA VETERCUR 15 ML VIA ORAL, VACA DE 8 AÑOS SE SUMINISTRA VETERCUR 20 ML VIA ORAL "/>
    <s v="Ninguno"/>
  </r>
  <r>
    <n v="1072188281"/>
    <s v="WILSON"/>
    <s v="VILLALBA"/>
    <n v="3203036458"/>
    <n v="549"/>
    <d v="2025-06-05T00:00:00"/>
    <s v="LA PAZ"/>
    <s v="BUENA VISTA "/>
    <s v="JUAN JOSE BUITRAGO"/>
    <x v="0"/>
    <x v="0"/>
    <x v="1"/>
    <s v="N/A"/>
    <s v="CASTRACION "/>
    <s v="SE REALIZA LA CASTRACION A TERNERO DE 9 MESES DE RAZA NORMANDO SE SUMINISTRA (VETERCUR 20 ML VIA ORAL),(COMPLELAD B12 20 ML VIA ORAL)"/>
    <s v="Ninguno"/>
  </r>
  <r>
    <n v="3179718"/>
    <s v="EDILBERTO"/>
    <s v="VILLALBA"/>
    <n v="3115796917"/>
    <n v="548"/>
    <d v="2025-06-05T00:00:00"/>
    <s v="LA PAZ "/>
    <s v="BUENA VISTA"/>
    <s v="JUAN JOSE BUITRAGO"/>
    <x v="0"/>
    <x v="0"/>
    <x v="1"/>
    <s v="N/A"/>
    <s v="DESPARASITACION "/>
    <s v="SE REALIZA LA DESPARASITACION DE 3 VACAS DE 2-3 AÑOS SE SUMINISTRA (VETERCUR 20 ML VIA ORAL) 2 NOVILLOS DE 2 AÑOS SE SUMINISTRA (VETERCUR 20 ML VIA ORAL)"/>
    <s v="Ninguno"/>
  </r>
  <r>
    <m/>
    <s v="ESCUELA DE"/>
    <s v="ROMERAL"/>
    <m/>
    <s v="498"/>
    <d v="2025-06-04T00:00:00"/>
    <s v="ROMERAL"/>
    <s v="SIBATE"/>
    <s v="VANESSA FLORIAN"/>
    <x v="5"/>
    <x v="16"/>
    <x v="1"/>
    <s v="canino"/>
    <s v="herida"/>
    <s v="formula medica"/>
    <s v="Ninguno"/>
  </r>
  <r>
    <n v="3179804"/>
    <s v="NESTOR"/>
    <s v="PARRA"/>
    <n v="3124229134"/>
    <s v="812"/>
    <d v="2025-06-04T00:00:00"/>
    <s v="SAN FORTUNATO"/>
    <s v="VILLA BLANCA"/>
    <s v="ALFREDO ARDILA PARDO"/>
    <x v="0"/>
    <x v="0"/>
    <x v="0"/>
    <m/>
    <s v="VACA DE NOMBRE ORTENCIA REPORTADA EN CELO DE 12-18 HORAS INSEMINADA CON SEMEN PARDO SUIZO DE TORO ANGELO "/>
    <s v="ESTAR PENDIENTE AL COMPORTAMIENTO DENTRO DE 18-21 DIAS_x000a_DIAGNOSTICO DE GESTACION EN 35 DÍAS_x000a_"/>
    <s v="Ninguno"/>
  </r>
  <r>
    <n v="1072194551"/>
    <s v="JAVIER"/>
    <s v="VILLALBA"/>
    <n v="3228861566"/>
    <n v="547"/>
    <d v="2025-06-04T00:00:00"/>
    <s v="SAN RAFAEL"/>
    <s v="EL PALERMO"/>
    <s v="JUAN JOSE BUITRAGO"/>
    <x v="0"/>
    <x v="0"/>
    <x v="1"/>
    <s v="N/A"/>
    <s v="PRUEBA DE TUBERCULOSIS"/>
    <s v="TENER PENDIENTE EN OBSERVACION AL ANIMAL"/>
    <s v="Ninguno"/>
  </r>
  <r>
    <n v="1104776207"/>
    <s v="LUIS FERNANDO"/>
    <s v="CRUZ"/>
    <n v="3212891056"/>
    <n v="546"/>
    <d v="2025-06-04T00:00:00"/>
    <s v="SAN FORTUNATO"/>
    <s v="LOS CEREZOS "/>
    <s v="JUAN JOSE BUITRAGO"/>
    <x v="0"/>
    <x v="0"/>
    <x v="1"/>
    <s v="N/A"/>
    <s v="PRUEBA DE TUBERCULOSIS"/>
    <s v="MANTENER EL ANIMAL EN OBSERVACION "/>
    <s v="Ninguno"/>
  </r>
  <r>
    <n v="81735280"/>
    <s v="AUDELINO"/>
    <s v="MORA"/>
    <n v="3228395905"/>
    <n v="545"/>
    <d v="2025-06-04T00:00:00"/>
    <s v="PERICO"/>
    <s v="ARAGON"/>
    <s v="JUAN JOSE BUITRAGO"/>
    <x v="0"/>
    <x v="0"/>
    <x v="1"/>
    <s v="N/A"/>
    <s v="PRUEBA DE TUBERCULOSIS"/>
    <s v="SE RECOMIENDA TENER ANIMAL EN OBSERVACION "/>
    <s v="Ninguno"/>
  </r>
  <r>
    <n v="1072188153"/>
    <s v="JOSE"/>
    <s v="GARZON"/>
    <n v="3156447869"/>
    <n v="907"/>
    <d v="2025-06-03T00:00:00"/>
    <s v="ROMERAL"/>
    <s v="PEÑITA"/>
    <s v="ALEXANDER ORTIZ"/>
    <x v="0"/>
    <x v="0"/>
    <x v="0"/>
    <m/>
    <s v="Vaca PALOMA 53 en celo de 8 a 18 horas inseminda con toro  ANTONY $ 15000"/>
    <s v="Estar pendientes en 21 días por si entra en celo para reinseminar o hacer chequeo en dos a tres meses "/>
    <s v="Ninguno"/>
  </r>
  <r>
    <n v="141432"/>
    <s v="MIGUEL"/>
    <s v="JUNCA"/>
    <n v="3112054064"/>
    <s v="141432"/>
    <d v="2025-06-03T00:00:00"/>
    <s v="SANTA ROSA"/>
    <s v="SANTUARIO"/>
    <s v="ALEXANDER ORTIZ"/>
    <x v="0"/>
    <x v="0"/>
    <x v="1"/>
    <m/>
    <s v="Lavado uterino a tres vacas con agua destilad y oxitetraciclina"/>
    <s v="Desparasitar y vitaminizar"/>
    <s v="Ninguno"/>
  </r>
  <r>
    <n v="3179046"/>
    <s v="MARIO"/>
    <s v="GARZON"/>
    <n v="3045214984"/>
    <s v="3179046"/>
    <d v="2025-06-03T00:00:00"/>
    <s v="PERICO"/>
    <s v="PENSIL"/>
    <s v="ALEXANDER ORTIZ"/>
    <x v="0"/>
    <x v="0"/>
    <x v="1"/>
    <m/>
    <s v="Vac postrada con hipocalcemia se le aplica un calcio"/>
    <s v="Esperar media hora a que el medicamento haga efecto"/>
    <s v="Ninguno"/>
  </r>
  <r>
    <n v="1072192626"/>
    <s v="YANIRA "/>
    <s v="BORDA "/>
    <n v="321267759"/>
    <s v="811"/>
    <d v="2025-06-03T00:00:00"/>
    <s v="ROMERAL "/>
    <s v="LOS PINOS "/>
    <s v="ALFREDO ARDILA PARDO"/>
    <x v="0"/>
    <x v="0"/>
    <x v="0"/>
    <m/>
    <s v="VACA DE NOMBRE ZAHIRA REPORTADA EN CELO INSEMINADA CON SEMEN NORMANDO DEL TORO POGBA"/>
    <s v="ESTAR PENDIENTE AL COMPORTAMIENTO DENTRO DE 18-21 DIAS_x000a_DIAGNOSTICO DE GESTACION EN 35 DÍAS_x000a_"/>
    <s v="Ninguno"/>
  </r>
  <r>
    <n v="1072192296"/>
    <s v="RENE"/>
    <s v="FARIAS"/>
    <n v="3167706130"/>
    <n v="45806"/>
    <d v="2025-05-29T00:00:00"/>
    <s v="ROMERAL"/>
    <s v="LA MORAVIA"/>
    <s v="JOSE LUIS CALDERON"/>
    <x v="1"/>
    <x v="1"/>
    <x v="1"/>
    <m/>
    <s v="Lote de 3 ovinos (3h) para desparacitar (vetercur), vitaminizar, hacer recorte funcional de pezuñas y 2 descoles"/>
    <s v="Observar los corderos, ante cualquier anomalia llamar al profesional"/>
    <s v="Ninguno"/>
  </r>
  <r>
    <n v="79183318"/>
    <s v="ALFO"/>
    <s v="RAMIREZ"/>
    <n v="3118483341"/>
    <n v="904"/>
    <d v="2025-05-29T00:00:00"/>
    <s v="ROMERAL"/>
    <s v="BUENA VISTA"/>
    <s v="ALEXANDER ORTIZ"/>
    <x v="0"/>
    <x v="0"/>
    <x v="1"/>
    <m/>
    <s v="Vaca con metritis grado 4 se hace lavado uterino con oxitetraciclina y agua destilada"/>
    <s v="hacer otro lavado uterino en 6 meses"/>
    <s v="Ninguno"/>
  </r>
  <r>
    <n v="71480284"/>
    <s v="JOSE"/>
    <s v="URUEÑA"/>
    <n v="3218314058"/>
    <n v="903"/>
    <d v="2025-05-29T00:00:00"/>
    <s v="CHACUA"/>
    <s v="PINOS"/>
    <s v="ALEXANDER ORTIZ"/>
    <x v="0"/>
    <x v="0"/>
    <x v="1"/>
    <m/>
    <s v="Desparasitacion de una vaca, vaca cmpanita cargad de 7 meses aprox"/>
    <s v="Desparasitar en 6 meses"/>
    <s v="Ninguno"/>
  </r>
  <r>
    <n v="3178555"/>
    <s v="ISIDORO"/>
    <s v="INFANTE"/>
    <n v="3213404165"/>
    <n v="902"/>
    <d v="2025-05-29T00:00:00"/>
    <s v="SAN BENITO"/>
    <s v="SAUCES"/>
    <s v="ALEXANDER ORTIZ"/>
    <x v="0"/>
    <x v="0"/>
    <x v="1"/>
    <m/>
    <s v="Ternera con cogera en miembro anterior derecho"/>
    <s v="Aplicar Tylosina 10 ml por 4 dias"/>
    <s v="Ninguno"/>
  </r>
  <r>
    <n v="19246583"/>
    <s v="JOSE"/>
    <s v="VASQUEZ"/>
    <n v="3124094496"/>
    <n v="901"/>
    <d v="2025-05-29T00:00:00"/>
    <s v="DELICIAS"/>
    <s v="INMACULADA"/>
    <s v="ALEXANDER ORTIZ"/>
    <x v="0"/>
    <x v="0"/>
    <x v="1"/>
    <m/>
    <s v="Ternero con pierna crepitnte posible carbon"/>
    <s v="aplicar 5 ml de penicilina por 4 dias"/>
    <s v="Ninguno"/>
  </r>
  <r>
    <n v="392980"/>
    <s v="ROGELIO"/>
    <s v="MARENTES "/>
    <n v="3153373727"/>
    <s v="810"/>
    <d v="2025-05-29T00:00:00"/>
    <s v="ROMERAL "/>
    <s v="EL ROMERAL "/>
    <s v="ALFREDO ARDILA PARDO"/>
    <x v="0"/>
    <x v="0"/>
    <x v="0"/>
    <m/>
    <s v="VACA DE NOMBRE ALEJA REPORTADA EN CELO DE 12-18 HORAS INSEMINADA CON SEMAN  DEL TOTO POGBA "/>
    <s v="ESTAR PENDIENTE AL COMPORTAMIENTO DENTRO DE 18-21 DIAS_x000a_DIAGNOSTICO DE GESTACION EN 35 DÍAS_x000a_"/>
    <s v="Ninguno"/>
  </r>
  <r>
    <n v="1003641579"/>
    <s v="LORENA "/>
    <s v="TORRES"/>
    <s v="3108648469"/>
    <s v="496"/>
    <d v="2025-05-28T00:00:00"/>
    <s v="EL MIRADOR"/>
    <s v="SIBATE"/>
    <s v="VANESSA FLORIAN"/>
    <x v="5"/>
    <x v="16"/>
    <x v="1"/>
    <s v="canino"/>
    <s v="absceso "/>
    <s v="formula medica"/>
    <s v="Ninguno"/>
  </r>
  <r>
    <s v="1019444383"/>
    <s v="KATHERIN"/>
    <s v="RIAUZA"/>
    <s v="3209661860"/>
    <s v="497"/>
    <d v="2025-05-28T00:00:00"/>
    <s v="SAN BENITO"/>
    <s v="SIBATE"/>
    <s v="VANESSA FLORIAN"/>
    <x v="5"/>
    <x v="16"/>
    <x v="1"/>
    <s v="canino"/>
    <s v="distemper"/>
    <s v="formula medica"/>
    <s v="Ninguno"/>
  </r>
  <r>
    <n v="3178749"/>
    <s v="SILVESTRE"/>
    <s v="PEÑALOSA"/>
    <n v="31535594299"/>
    <n v="665"/>
    <d v="2025-05-28T00:00:00"/>
    <s v="SAN BENITO"/>
    <s v="PARAISO"/>
    <s v="ALEXANDER ORTIZ"/>
    <x v="0"/>
    <x v="0"/>
    <x v="1"/>
    <m/>
    <s v="Aplicación de un calmafos y desparasitacion"/>
    <s v="Desparasitar y vitaminizar en un mes"/>
    <s v="Ninguno"/>
  </r>
  <r>
    <n v="1072195337"/>
    <s v="DEISY"/>
    <s v="PAEZ"/>
    <n v="3134925947"/>
    <n v="700"/>
    <d v="2025-05-27T00:00:00"/>
    <s v="ROMERAL"/>
    <s v="PEDREGAL"/>
    <s v="ALEXANDER ORTIZ"/>
    <x v="0"/>
    <x v="0"/>
    <x v="1"/>
    <m/>
    <s v="Vaca con metritis grado 3 se le colocaron 3 ovulos, tiene cogera"/>
    <s v="aplicar en el casco formol con sulfto de cobre hacer lavado uterino en 15 dias, se sigue con cogera aplicar tylosina 15 ml por tres dias"/>
    <s v="Ninguno"/>
  </r>
  <r>
    <n v="1072188153"/>
    <s v="JOSE"/>
    <s v="GARZON"/>
    <n v="3156447869"/>
    <n v="699"/>
    <d v="2025-05-27T00:00:00"/>
    <s v="ROMERAL"/>
    <s v="PEÑITA"/>
    <s v="ALEXANDER ORTIZ"/>
    <x v="0"/>
    <x v="0"/>
    <x v="0"/>
    <m/>
    <m/>
    <m/>
    <s v="Ninguno"/>
  </r>
  <r>
    <n v="79183318"/>
    <s v="ALFO"/>
    <s v="RAMIREZ"/>
    <n v="3118483341"/>
    <n v="698"/>
    <d v="2025-05-27T00:00:00"/>
    <s v="ROMERAL"/>
    <s v="BUENA VISTA"/>
    <s v="ALEXANDER ORTIZ"/>
    <x v="0"/>
    <x v="0"/>
    <x v="1"/>
    <m/>
    <s v="Aplicación de un calmafos y desparasitaciòn"/>
    <s v="Desparasitar en 6 meses"/>
    <s v="Ninguno"/>
  </r>
  <r>
    <n v="17199860"/>
    <s v="JUBENAL"/>
    <s v="GARCIA"/>
    <n v="3112895874"/>
    <n v="697"/>
    <d v="2025-05-27T00:00:00"/>
    <s v="SAN RAFAEL"/>
    <s v="CARTAGENA"/>
    <s v="ALEXANDER ORTIZ"/>
    <x v="0"/>
    <x v="0"/>
    <x v="2"/>
    <m/>
    <s v="Vaca fortuna cargada con 8 meses, primavera vacia ovulando, golondrina cargada de aproximada 5 meses"/>
    <s v="primavera aplicar fosfobes 15 ml por tres dias seguidos"/>
    <s v="Ninguno"/>
  </r>
  <r>
    <n v="1072192427"/>
    <s v="JOSE"/>
    <s v="RIOS"/>
    <n v="3196612532"/>
    <n v="696"/>
    <d v="2025-05-27T00:00:00"/>
    <s v="MACARENA"/>
    <s v="PORVENIR"/>
    <s v="ALEXANDER ORTIZ"/>
    <x v="0"/>
    <x v="0"/>
    <x v="1"/>
    <m/>
    <s v="Revisiòn con hernia umbilical"/>
    <s v="Aplicar todos los dias curagan y retirar puntos en 20 dias"/>
    <s v="Ninguno"/>
  </r>
  <r>
    <n v="79182187"/>
    <s v="LUIS"/>
    <s v="PEÑALOZA"/>
    <n v="3125305795"/>
    <n v="544"/>
    <d v="2025-05-27T00:00:00"/>
    <s v="DELICIAS"/>
    <s v="EL PENCIL"/>
    <s v="JUAN JOSE BUITRAGO"/>
    <x v="0"/>
    <x v="0"/>
    <x v="1"/>
    <s v="N/A"/>
    <s v="DESPARASITACION-VITAMINIZACION"/>
    <s v="SE REALIZA LA DESPARASITACION DE TERNERO DE 16 MESES SE SUMINISTRA VETERCUR 20 ML VIA ORAL"/>
    <s v="Ninguno"/>
  </r>
  <r>
    <n v="19275111"/>
    <s v="CLAUDIO "/>
    <s v="RINCON"/>
    <n v="3043764590"/>
    <n v="543"/>
    <d v="2025-05-27T00:00:00"/>
    <s v="PRIMAVERA"/>
    <s v="EL AMARGOSO"/>
    <s v="JUAN JOSE BUITRAGO"/>
    <x v="0"/>
    <x v="0"/>
    <x v="1"/>
    <s v="N/A"/>
    <s v="CURACION DE CACHO"/>
    <s v="SE REALIZA LA CURACION DE CACHO DERECHO POR PROBLEMA DE INFECCION "/>
    <s v="Ninguno"/>
  </r>
  <r>
    <n v="52303926"/>
    <s v="CARMENZA "/>
    <s v="JIMENEZ"/>
    <s v="3223854407"/>
    <s v="494"/>
    <d v="2025-05-26T00:00:00"/>
    <s v="LA COLONIA"/>
    <s v="SIBATE"/>
    <s v="VANESSA FLORIAN"/>
    <x v="5"/>
    <x v="16"/>
    <x v="1"/>
    <s v="canino"/>
    <s v="Trauma "/>
    <s v="formula medica"/>
    <s v="Ninguno"/>
  </r>
  <r>
    <n v="79182682"/>
    <s v="JUAN "/>
    <s v="MARTINEZ"/>
    <m/>
    <s v="495"/>
    <d v="2025-05-26T00:00:00"/>
    <s v="SANTA ROSA"/>
    <s v="SIBATE"/>
    <s v="VANESSA FLORIAN"/>
    <x v="5"/>
    <x v="16"/>
    <x v="1"/>
    <s v="felino"/>
    <s v="cistitis"/>
    <s v="formula medica"/>
    <s v="Ninguno"/>
  </r>
  <r>
    <n v="6019147"/>
    <s v="JOSE"/>
    <s v="LARA"/>
    <n v="3128286002"/>
    <n v="695"/>
    <d v="2025-05-26T00:00:00"/>
    <s v="HONDA"/>
    <s v="ROBLE"/>
    <s v="ALEXANDER ORTIZ"/>
    <x v="0"/>
    <x v="0"/>
    <x v="1"/>
    <m/>
    <s v="Vaca con temperatura 41 ªc inapetente"/>
    <s v="Aplicar 15 ml de colivet o dipirona aplicar 15 ml de tylosina por tres dias"/>
    <s v="Ninguno"/>
  </r>
  <r>
    <n v="39667374"/>
    <s v="VICTORIA"/>
    <s v="RODRIGUEZ"/>
    <n v="3213832355"/>
    <n v="694"/>
    <d v="2025-05-26T00:00:00"/>
    <s v="ROMERAL"/>
    <s v="PEDREGAL"/>
    <s v="ALEXANDER ORTIZ"/>
    <x v="0"/>
    <x v="0"/>
    <x v="0"/>
    <m/>
    <s v="Vaca angelita en celo de 8 a 18 horas inseminda con toro  antony $ 15000"/>
    <s v="Estar pendientes en 21 días por si entra en celo para reinseminar o hacer chequeo en dos a tres meses "/>
    <s v="Ninguno"/>
  </r>
  <r>
    <n v="39725689"/>
    <s v="CARMEN"/>
    <s v="GARZON"/>
    <n v="3102547395"/>
    <n v="693"/>
    <d v="2025-05-26T00:00:00"/>
    <s v="BRADEMONTE"/>
    <s v="BUENA VISTA"/>
    <s v="ALEXANDER ORTIZ"/>
    <x v="0"/>
    <x v="0"/>
    <x v="0"/>
    <m/>
    <s v="Vaca en celo de 8 a 18 horas inseminda con toro  antony $ 15000"/>
    <s v="Estar pendientes en 21 días por si entra en celo para reinseminar o hacer chequeo en dos a tres meses "/>
    <s v="Ninguno"/>
  </r>
  <r>
    <n v="79183833"/>
    <s v="EDSON"/>
    <s v="MONTOYA"/>
    <n v="3112587280"/>
    <s v="809"/>
    <d v="2025-05-26T00:00:00"/>
    <s v="SAN RAFAEL "/>
    <s v="EL TENAMPA"/>
    <s v="ALFREDO ARDILA PARDO"/>
    <x v="0"/>
    <x v="0"/>
    <x v="0"/>
    <m/>
    <s v="NOVILLA DE NOMBRE FERNANDA # 12 REPORTADA EN CELO DE 12-18 HORAS INSEMINADA CON SEMEN AYRSHIRE DEL TORO LUCKY"/>
    <s v="ESTAR PENDIENTE AL COMPORTAMIENTO DENTRO DE 18-21 DIAS_x000a_DIAGNOSTICO DE GESTACION EN 35 DÍAS_x000a_"/>
    <s v="Ninguno"/>
  </r>
  <r>
    <n v="3179570"/>
    <s v="ALBERTO"/>
    <s v="PRIETO"/>
    <n v="3124105015"/>
    <n v="45800"/>
    <d v="2025-05-23T00:00:00"/>
    <s v="SAN MIGUEL"/>
    <s v="SANTA ROSA"/>
    <s v="JOSE LUIS CALDERON"/>
    <x v="0"/>
    <x v="0"/>
    <x v="1"/>
    <m/>
    <s v="Se chapetean y se hace lectura de prueba de tuberculina"/>
    <s v="Finca en proceso de certificacion de Hato Libre"/>
    <s v="Ninguno"/>
  </r>
  <r>
    <n v="20946229"/>
    <s v="BLANCA"/>
    <s v="PIZA"/>
    <n v="3115996415"/>
    <n v="45800"/>
    <d v="2025-05-23T00:00:00"/>
    <s v="SAN MIGUEL"/>
    <s v="CAMPO ALEGRE"/>
    <s v="JOSE LUIS CALDERON"/>
    <x v="0"/>
    <x v="0"/>
    <x v="1"/>
    <m/>
    <s v="Se chapetean y se hace lectura de prueba de tuberculina"/>
    <s v="Finca en proceso de certificacion en Hato Libre"/>
    <s v="Ninguno"/>
  </r>
  <r>
    <n v="3179341"/>
    <s v="ARSECIO"/>
    <s v="SANDOVAL"/>
    <n v="3118086110"/>
    <n v="45800"/>
    <d v="2025-05-23T00:00:00"/>
    <s v="SAN MIGUEL"/>
    <s v="EL PROGRESO"/>
    <s v="JOSE LUIS CALDERON"/>
    <x v="0"/>
    <x v="0"/>
    <x v="1"/>
    <m/>
    <s v="Se chapetean y sehace la lectura de prueba de tuberculina"/>
    <s v="Finca en proceso de certificacion en Hato Libre"/>
    <s v="adulto mayor&gt;70"/>
  </r>
  <r>
    <n v="1136881614"/>
    <s v="PEDRO "/>
    <s v="BELLO"/>
    <s v="3193154863"/>
    <s v="493"/>
    <d v="2025-05-23T00:00:00"/>
    <s v="PROGRESO"/>
    <s v="SIBATE"/>
    <s v="VANESSA FLORIAN"/>
    <x v="5"/>
    <x v="16"/>
    <x v="1"/>
    <s v="canino"/>
    <s v="artritis"/>
    <s v="formula medica"/>
    <s v="Ninguno"/>
  </r>
  <r>
    <n v="23498611"/>
    <s v="PILAR "/>
    <s v="GONZALEZ"/>
    <n v="3106977481"/>
    <n v="692"/>
    <d v="2025-05-23T00:00:00"/>
    <s v="PERICO"/>
    <s v="NARANJO"/>
    <s v="ALEXANDER ORTIZ"/>
    <x v="0"/>
    <x v="0"/>
    <x v="1"/>
    <m/>
    <s v="Toro con herida abierta en miembro anterior se sutura"/>
    <s v="Aplicar 10 ml de dexapen o pentriland"/>
    <s v="Ninguno"/>
  </r>
  <r>
    <n v="6019147"/>
    <s v="JOSE"/>
    <s v="LARA"/>
    <n v="3128286002"/>
    <n v="691"/>
    <d v="2025-05-23T00:00:00"/>
    <s v="HONDA"/>
    <s v="ROBLE"/>
    <s v="ALEXANDER ORTIZ"/>
    <x v="0"/>
    <x v="0"/>
    <x v="1"/>
    <m/>
    <s v="Vaca recien parida se le colocan tres ovulos y se desparasita"/>
    <s v="aplicar complejo B purgar en un mes"/>
    <s v="Ninguno"/>
  </r>
  <r>
    <n v="51899116"/>
    <s v="HILDA"/>
    <s v="ROMERO"/>
    <n v="3118279830"/>
    <n v="690"/>
    <d v="2025-05-23T00:00:00"/>
    <s v="SAN EUGENIO"/>
    <s v="LOMITAS"/>
    <s v="ALEXANDER ORTIZ"/>
    <x v="1"/>
    <x v="3"/>
    <x v="1"/>
    <m/>
    <s v="Castracion de 15 cerdos"/>
    <s v="Estar pendiente de posibles infecciones"/>
    <s v="Ninguno"/>
  </r>
  <r>
    <n v="392980"/>
    <s v="ROGELIO"/>
    <s v="MARENTES "/>
    <n v="3153373727"/>
    <s v="808"/>
    <d v="2025-05-23T00:00:00"/>
    <s v="ROMERAL "/>
    <s v="EL ROMERAL "/>
    <s v="ALFREDO ARDILA PARDO"/>
    <x v="0"/>
    <x v="0"/>
    <x v="0"/>
    <m/>
    <s v="NOVILLA DE NOMBRE SONIA # 0324 REPORTADA EN CELO DE 12-18 HORAS INSEMINADA CON SEMEN NORMANDO DEL TORO POGBA "/>
    <s v="ESTAR PENDIENTE AL COMPORTAMIENTO DENTRO DE 18-21 DIAS_x000a_DIAGNOSTICO DE GESTACION EN 35 DÍAS_x000a_"/>
    <s v="Ninguno"/>
  </r>
  <r>
    <n v="1012351991"/>
    <s v="ANGELA"/>
    <s v="CASTRO"/>
    <n v="3202006117"/>
    <n v="45799"/>
    <d v="2025-05-22T00:00:00"/>
    <s v="LA UNION"/>
    <s v="SIBATEANDO"/>
    <s v="JOSE LUIS CALDERON"/>
    <x v="1"/>
    <x v="1"/>
    <x v="1"/>
    <m/>
    <s v="Lote de ovinos para desparacitar (vetercur), vitaminizar y un descole"/>
    <s v="Desparacitar en 2 meses rotando el producto usado (proximo levamisol o albendazol); Observar el cordero descolado, ante cualquier anomlia llamar al profesional"/>
    <s v="Ninguno"/>
  </r>
  <r>
    <n v="23429403"/>
    <s v="HELENA"/>
    <s v="DE MORALES"/>
    <n v="3152183094"/>
    <n v="45799"/>
    <d v="2025-05-22T00:00:00"/>
    <s v="CHACUA"/>
    <s v="EL PAPAYO"/>
    <s v="JOSE LUIS CALDERON"/>
    <x v="1"/>
    <x v="1"/>
    <x v="1"/>
    <m/>
    <s v="Oveja parida de primer parto que no reconoce uno de los corderos"/>
    <s v="Preparar un lactoreemplzador: 1 lt de leche, 2 claras de huevo, 2 cucharadas de miel, licuar y dar a voluntad cada 2 horas; Dar concentrado a la hembra (200gr) o mejorar la calidad de la alimentacion"/>
    <s v="adulto mayor&gt;70"/>
  </r>
  <r>
    <n v="4104133"/>
    <s v="GUSTAVO"/>
    <s v="GONZALEZ"/>
    <n v="3138711332"/>
    <n v="45799"/>
    <d v="2025-05-22T00:00:00"/>
    <s v="EL JAZMIN"/>
    <s v="LA MERCED"/>
    <s v="JOSE LUIS CALDERON"/>
    <x v="1"/>
    <x v="1"/>
    <x v="1"/>
    <s v="Caprinos"/>
    <s v="Se descolan 10 corderos y 4 hembras jovenes, se desparacitan con vetercur 5 cabras"/>
    <s v="Observar los animales descolados, ante cualquier anomalia llamar al profesional"/>
    <s v="Ninguno"/>
  </r>
  <r>
    <n v="20945192"/>
    <s v="DONATILA"/>
    <s v="GONZALEZ"/>
    <n v="3204687223"/>
    <n v="45799"/>
    <d v="2025-05-22T00:00:00"/>
    <s v="DELICIAS"/>
    <s v="EL PORVENIR"/>
    <s v="JOSE LUIS CALDERON"/>
    <x v="1"/>
    <x v="1"/>
    <x v="2"/>
    <m/>
    <s v="Ecografia hembra ovina "/>
    <s v="Hembra preñada por macho big ben propiedad de la secretaria, gestacion aprox. 2 meses"/>
    <s v="adulto mayor&gt;70"/>
  </r>
  <r>
    <n v="39667374"/>
    <s v="VICTORIA"/>
    <s v="RODRIGUEZ"/>
    <n v="3213832355"/>
    <n v="689"/>
    <d v="2025-05-22T00:00:00"/>
    <s v="ROMERAL"/>
    <s v="PEDREGAL"/>
    <s v="ALEXANDER ORTIZ"/>
    <x v="0"/>
    <x v="0"/>
    <x v="1"/>
    <m/>
    <s v="Vaca con temperatura de 40,3 ºc moco amarillo se desparasita y se le coloca analgesia"/>
    <s v="colocar por tres dias 15 ml de tylosina"/>
    <s v="Ninguno"/>
  </r>
  <r>
    <n v="3177037"/>
    <s v="WILSON "/>
    <s v="CASTILLO"/>
    <n v="3154872520"/>
    <n v="688"/>
    <d v="2025-05-22T00:00:00"/>
    <s v="ALTO CHARCO"/>
    <s v="ROBLE"/>
    <s v="ALEXANDER ORTIZ"/>
    <x v="0"/>
    <x v="0"/>
    <x v="1"/>
    <m/>
    <s v="Vaca con Temperatura de 40 ªc mucosas palidad inapetente dificultad respiratoria"/>
    <s v="Aplicar pentriland y dipirona"/>
    <s v="Ninguno"/>
  </r>
  <r>
    <n v="1072192427"/>
    <s v="JOSE"/>
    <s v="RIOS"/>
    <n v="3196612532"/>
    <n v="687"/>
    <d v="2025-05-22T00:00:00"/>
    <s v="MACARENA"/>
    <s v="PORVENIR"/>
    <s v="ALEXANDER ORTIZ"/>
    <x v="0"/>
    <x v="0"/>
    <x v="1"/>
    <m/>
    <s v="Novillo de 15 meses con hernia umbilical se le hace correccion "/>
    <s v="Aplicar colivet 15 ml por tres dias seguidos aplicar dexapen  10 ml estar pendientes de posibles infecciones"/>
    <s v="Ninguno"/>
  </r>
  <r>
    <n v="39665666"/>
    <s v="INES "/>
    <s v="FARIAS "/>
    <n v="3152097348"/>
    <s v="807"/>
    <d v="2025-05-22T00:00:00"/>
    <s v="ROMERAL "/>
    <s v="SAN CAYETANO "/>
    <s v="ALFREDO ARDILA PARDO"/>
    <x v="0"/>
    <x v="0"/>
    <x v="0"/>
    <m/>
    <s v="NOVILLA DE NOMBRE BRISA REPORTADA EN CELO DE 18 HORAS INSEMINADA CON SEMEN AYRSHIRE DEL TORO HARIS P"/>
    <s v="ESTAR PENDIENTE AL COMPORTAMIENTO DENTRO DE 18-21 DIAS_x000a_DIAGNOSTICO DE GESTACION EN 35 DÍAS_x000a_"/>
    <s v="Ninguno"/>
  </r>
  <r>
    <n v="1072189032"/>
    <s v="PEDRO  "/>
    <s v="GARZON VASQUEZ"/>
    <n v="3147017089"/>
    <s v="806"/>
    <d v="2025-05-22T00:00:00"/>
    <s v="ROMERAL "/>
    <s v="CORRAL PINTADO "/>
    <s v="ALFREDO ARDILA PARDO"/>
    <x v="0"/>
    <x v="0"/>
    <x v="0"/>
    <m/>
    <s v="VACA DE NOMBRE LULU REPORTADA EN CELO DE 12-18 HORAS INSEMINADA CON SEMEN NORMANDO DEL TORO RUGISSANT "/>
    <s v="ESTAR PENDIENTE AL COMPORTAMIENTO DENTRO DE 18-21 DIAS_x000a_DIAGNOSTICO DE GESTACION EN 35 DÍAS_x000a__x000a_"/>
    <s v="Ninguno"/>
  </r>
  <r>
    <n v="1072188528"/>
    <s v="JUAN DAVID "/>
    <s v="CASTILLO"/>
    <n v="3232237380"/>
    <n v="542"/>
    <d v="2025-05-22T00:00:00"/>
    <s v="LA PAZ "/>
    <s v="EL TUNEL "/>
    <s v="JUAN JOSE BUITRAGO"/>
    <x v="0"/>
    <x v="0"/>
    <x v="1"/>
    <s v="N/A"/>
    <s v="DESPARASIOTACION-VITAMINIZACION"/>
    <s v="SE REALIZA LA DESPARASITACION A VACA 3 AÑOS SE SUMINISTRA VETERCUR 20 ML VIA ORAL"/>
    <s v="Ninguno"/>
  </r>
  <r>
    <n v="52847871"/>
    <s v="ALEXANDRA"/>
    <s v="CASALLAS"/>
    <n v="3228558212"/>
    <n v="45798"/>
    <d v="2025-05-21T00:00:00"/>
    <s v="USABA"/>
    <s v="BLANCA CELIA"/>
    <s v="JOSE LUIS CALDERON"/>
    <x v="1"/>
    <x v="3"/>
    <x v="1"/>
    <m/>
    <s v="Lote de 8 cerdas para ecografia"/>
    <s v="3 cerdas cargadas, 2 para re-chequeo, 3 vacias"/>
    <s v="Ninguno"/>
  </r>
  <r>
    <n v="3186343"/>
    <s v="JAIRO"/>
    <s v="PATARROYO"/>
    <n v="3123444990"/>
    <n v="45798"/>
    <d v="2025-05-21T00:00:00"/>
    <s v="USABA"/>
    <s v="SAN JOSE"/>
    <s v="JOSE LUIS CALDERON"/>
    <x v="1"/>
    <x v="1"/>
    <x v="1"/>
    <m/>
    <s v="Lote de 3 ovinos para vitaminizar y hacer recorte de pezuñas"/>
    <s v="Desparacitar despues del parto"/>
    <s v="Ninguno"/>
  </r>
  <r>
    <n v="51865897"/>
    <s v="HIMELDA"/>
    <s v="FIGUEROA"/>
    <n v="3204283344"/>
    <n v="45798"/>
    <d v="2025-05-21T00:00:00"/>
    <s v="SANTA ROSA"/>
    <s v="EL EDEN"/>
    <s v="JOSE LUIS CALDERON"/>
    <x v="1"/>
    <x v="1"/>
    <x v="1"/>
    <m/>
    <s v="Se toma muestra de 5 ovinos para diagnostico de brucelosis"/>
    <s v="Animales con destino a exposibate 2025"/>
    <s v="Ninguno"/>
  </r>
  <r>
    <n v="51775311"/>
    <s v="MERY "/>
    <s v="OSORIO "/>
    <n v="3212795375"/>
    <s v="805"/>
    <d v="2025-05-21T00:00:00"/>
    <s v="LA INMACULADA "/>
    <s v="STA TERESA "/>
    <s v="ALFREDO ARDILA PARDO"/>
    <x v="0"/>
    <x v="0"/>
    <x v="0"/>
    <m/>
    <s v="VACA DE NOMBRE PERLITA REPORTADA EN CELO DE 12-18 HORAS INSEMINADA CON SEMEN NORMANDO DEL TOTO RUGISSANT"/>
    <s v="ESTAR PENDIENTE AL COMPORTAMIENTO DENTRO DE 18-21 DIAS_x000a_DIAGNOSTICO DE GESTACION EN 35 DÍAS_x000a_"/>
    <s v="Ninguno"/>
  </r>
  <r>
    <n v="39723940"/>
    <s v="LIGIA "/>
    <s v="MUÑOZ"/>
    <n v="3138964875"/>
    <n v="541"/>
    <d v="2025-05-21T00:00:00"/>
    <s v="SAN FORTUNATO"/>
    <s v="TIERRA GRATA"/>
    <s v="JUAN JOSE BUITRAGO"/>
    <x v="0"/>
    <x v="0"/>
    <x v="1"/>
    <s v="N/A"/>
    <s v="DESPARASITACION"/>
    <s v="REALIZO LA DESPARASITACION DE 2 GTERNERAS CON VETERCUR 15 ML VIA ORAL "/>
    <s v="Ninguno"/>
  </r>
  <r>
    <n v="20945768"/>
    <s v="MARIA"/>
    <s v="CASAS"/>
    <n v="3202334401"/>
    <n v="540"/>
    <d v="2025-05-21T00:00:00"/>
    <s v="ROMERAL"/>
    <s v="MIRADOR"/>
    <s v="JUAN JOSE BUITRAGO"/>
    <x v="0"/>
    <x v="0"/>
    <x v="1"/>
    <s v="N/A"/>
    <s v="APLICACIÓN DE ANTIBIOTICO"/>
    <s v="REALIZO APLICACIÓN DE ANTIBIOTICO SINEDEN 12.5 ML VIA INTRAMUSCULAR X 2 DIAS "/>
    <s v="Ninguno"/>
  </r>
  <r>
    <n v="79482910"/>
    <s v="JOSE"/>
    <s v="PARRA"/>
    <n v="3025316194"/>
    <s v="023"/>
    <d v="2025-05-20T00:00:00"/>
    <s v="EL PEÑON"/>
    <s v="SAN ANTONIO"/>
    <s v="ALFREDO ARDILA PARDO"/>
    <x v="0"/>
    <x v="0"/>
    <x v="0"/>
    <m/>
    <s v="IATF DE TRES VACAS: REINA X ANTHONY AYRSHIRE, MAGNOLIA X ANTRONY AYRSHIRE Y ESTRELLA X ANGELO PARDO SUIZO"/>
    <s v="ESTAR PENDIENTE AL COMPORTAMIENTO DENTRO DE 18-21 DÍAS DESPUÉS DE LA INSEMINACIÓN_x000a_DIAGNÓSTICO DE GESTACIÓN EN 40 DÍAS"/>
    <s v="Ninguno"/>
  </r>
  <r>
    <n v="19465930"/>
    <s v="HENRY"/>
    <s v="BUITRAGO"/>
    <n v="3176395059"/>
    <n v="45797"/>
    <d v="2025-05-20T00:00:00"/>
    <s v="PABLO NERUDA"/>
    <s v="GIRON"/>
    <s v="JOSE LUIS CALDERON"/>
    <x v="1"/>
    <x v="1"/>
    <x v="1"/>
    <s v="Cunicola"/>
    <s v="Lote de ovinos para desparacitar (vetercur), vitaminizar, podologia y 2 descoles}"/>
    <s v="Desparacitar en 2 meses rotando el producto usado (proximo levamisol o albendazol); Observar los animales descolados ante  cualquier anomalia llamar al profesional"/>
    <s v="Ninguno"/>
  </r>
  <r>
    <n v="3179570"/>
    <s v="ALBERTO"/>
    <s v="PRIETO"/>
    <n v="3124105015"/>
    <n v="45797"/>
    <d v="2025-05-20T00:00:00"/>
    <s v="SAN MIGUEL"/>
    <s v="SANTA ROSA"/>
    <s v="JOSE LUIS CALDERON"/>
    <x v="0"/>
    <x v="0"/>
    <x v="1"/>
    <m/>
    <s v="Se toma muestra de 7 bovinos para diagnostico de brucela y tuberculosisi"/>
    <s v="Finca en proceso de certificacion en Hato Libre"/>
    <s v="Ninguno"/>
  </r>
  <r>
    <n v="20946229"/>
    <s v="BLANCA"/>
    <s v="PIZA"/>
    <n v="3115996415"/>
    <n v="45797"/>
    <d v="2025-05-20T00:00:00"/>
    <s v="SAN MIGUEL"/>
    <s v="CAMPO ALEGRE"/>
    <s v="JOSE LUIS CALDERON"/>
    <x v="0"/>
    <x v="0"/>
    <x v="1"/>
    <m/>
    <s v="Se toma muestra de 7 bovinos para diagnostico de brucela y tuberculosis"/>
    <s v="Finca en proceso de certificacion en Hato libre"/>
    <s v="Ninguno"/>
  </r>
  <r>
    <n v="3179341"/>
    <s v="ARSECIO "/>
    <s v="SANDOVAL"/>
    <n v="3118086110"/>
    <n v="45797"/>
    <d v="2025-05-20T00:00:00"/>
    <s v="SAN MIGUEL"/>
    <s v="EL PROGRESO"/>
    <s v="JOSE LUIS CALDERON"/>
    <x v="0"/>
    <x v="0"/>
    <x v="1"/>
    <m/>
    <s v="Se toma muestra de 8 hembras bovinas para diagnostico de brucela y tuberculosis"/>
    <s v="Finca en proceso de certificacion en Hato Libre"/>
    <s v="adulto mayor&gt;70"/>
  </r>
  <r>
    <n v="396399190"/>
    <s v="ESPERANZA "/>
    <s v="GUZMAN"/>
    <m/>
    <s v="488"/>
    <d v="2025-05-20T00:00:00"/>
    <s v="PARQUES DEL MUÑA"/>
    <s v="SIBATE"/>
    <s v="VANESSA FLORIAN"/>
    <x v="5"/>
    <x v="16"/>
    <x v="1"/>
    <s v="canino"/>
    <s v="cistitis"/>
    <s v="formula medica"/>
    <s v="Ninguno"/>
  </r>
  <r>
    <n v="32287180"/>
    <s v="LUIS"/>
    <s v="ACEVEDO"/>
    <s v="3229047692"/>
    <s v="492"/>
    <d v="2025-05-20T00:00:00"/>
    <s v="EL PEÑON"/>
    <s v="SIBATE"/>
    <s v="VANESSA FLORIAN"/>
    <x v="5"/>
    <x v="16"/>
    <x v="1"/>
    <s v="canino"/>
    <s v="atropellamiento"/>
    <s v="formula medica"/>
    <s v="Ninguno"/>
  </r>
  <r>
    <n v="1003641925"/>
    <s v="LINA "/>
    <s v="RIOS "/>
    <n v="3112767463"/>
    <s v="804"/>
    <d v="2025-05-20T00:00:00"/>
    <s v="ROMERAL "/>
    <s v="BELLA ALDIA "/>
    <s v="ALFREDO ARDILA PARDO"/>
    <x v="0"/>
    <x v="0"/>
    <x v="0"/>
    <m/>
    <s v="NOVILLA DE NOMBRE LA CHIKY REPORTADA EN CELO DE 12-18 HORAS INSEMINADA CON SEMEN JERSEY DEL TOTO R2D2"/>
    <s v="ESTAR PENDIENTE AL COMPORTAMIENTO DENTRO DE 18-21 DIAS_x000a_DIAGNOSTICO DE GESTACION EN 35 DÍAS_x000a__x000a_"/>
    <s v="Ninguno"/>
  </r>
  <r>
    <n v="1072194951"/>
    <s v="WILMER "/>
    <s v="IBAÑEZ "/>
    <n v="3115681878"/>
    <n v="539"/>
    <d v="2025-05-20T00:00:00"/>
    <s v="USABA"/>
    <s v="EL CHUSQUE "/>
    <s v="JUAN JOSE BUITRAGO"/>
    <x v="0"/>
    <x v="0"/>
    <x v="1"/>
    <s v="N/A"/>
    <s v="RETENCION DE PLACENTA"/>
    <s v="SE REALIZA EL RETIRO DE PLACENTA DE VACA RECIEN PARIDA SE APLICA ANTIBIOTICO 20 ML VIA INTRAMUSCULAR POR AUTORIZACION DEL PROPIETARIO"/>
    <s v="Ninguno"/>
  </r>
  <r>
    <n v="1072195447"/>
    <s v="LAURA "/>
    <s v="PRIETO "/>
    <n v="3104083412"/>
    <n v="538"/>
    <d v="2025-05-20T00:00:00"/>
    <s v="PIE DE ALTO"/>
    <s v="LAS MARGARITAS"/>
    <s v="JUAN JOSE BUITRAGO"/>
    <x v="0"/>
    <x v="0"/>
    <x v="1"/>
    <s v="N/A"/>
    <s v="LAVADO UTERINO"/>
    <s v="SE REALIZA EL LAVADO UTERINO A VACA POR PROBLEMA DE ENDOMETRITIS"/>
    <s v="Ninguno"/>
  </r>
  <r>
    <n v="39724216"/>
    <s v="MARIA"/>
    <s v="MORA"/>
    <n v="3224809041"/>
    <n v="537"/>
    <d v="2025-05-20T00:00:00"/>
    <s v="PIE DE ALTO"/>
    <s v="EL GIRASOL"/>
    <s v="JUAN JOSE BUITRAGO"/>
    <x v="0"/>
    <x v="0"/>
    <x v="1"/>
    <s v="N/A"/>
    <s v="DESPARASITACION"/>
    <s v="SE REALIZA LA DESPARASITACION 1 TERNERO DE 3 MESES, 1 TERNERA 1 AÑO SE SUMINISTRA VETERCUR "/>
    <s v="Ninguno"/>
  </r>
  <r>
    <n v="1072190894"/>
    <s v="LIZETH"/>
    <s v="RAMIREZ"/>
    <n v="3105788867"/>
    <n v="45796"/>
    <d v="2025-05-19T00:00:00"/>
    <s v="LA UNION"/>
    <s v="LICEO CAMPESTRE"/>
    <s v="JOSE LUIS CALDERON"/>
    <x v="1"/>
    <x v="2"/>
    <x v="1"/>
    <s v="Ovinos y avicultura"/>
    <s v="Lote de conejos para desparacitar (ivermectina) y revision de una coneja postrada"/>
    <s v="Volver a desparacitar en 4 dias si no hay mejoria; Gallinas: 1 cabeza de ajo en el agua cada 3 dias, dia siguente una cucharada de bicarbonato en el agua; Oveja: desparacitar en 3 meses rotando el producto usado (proximo levamisol)"/>
    <s v="Ninguno"/>
  </r>
  <r>
    <n v="5905525"/>
    <s v="OSCAR"/>
    <s v="MOYANO"/>
    <n v="3202769128"/>
    <n v="45791"/>
    <d v="2025-05-19T00:00:00"/>
    <s v="DELICIAS"/>
    <s v="LA ENCANTADA"/>
    <s v="JOSE LUIS CALDERON"/>
    <x v="1"/>
    <x v="1"/>
    <x v="1"/>
    <m/>
    <s v="Cabreton para desparacitar (ivermectina)"/>
    <s v="Dar vitamina (compleland) 5cm por 7 dias"/>
    <s v="Ninguno"/>
  </r>
  <r>
    <n v="79182350"/>
    <s v="LUIS ALFONSO"/>
    <s v="BELLO"/>
    <n v="3138948614"/>
    <n v="686"/>
    <d v="2025-05-19T00:00:00"/>
    <s v="SAN EUGENIO"/>
    <s v="PANTANO"/>
    <s v="ALEXANDER ORTIZ"/>
    <x v="0"/>
    <x v="0"/>
    <x v="2"/>
    <m/>
    <s v="Vaca jazmin y clara vacias ovarios inactivos"/>
    <s v="aplicar fosfobest 15 ml por tres dias seguidos"/>
    <s v="Ninguno"/>
  </r>
  <r>
    <n v="53010989"/>
    <s v="MELISSA"/>
    <s v="CUBILLOS"/>
    <n v="3028592493"/>
    <n v="685"/>
    <d v="2025-05-19T00:00:00"/>
    <s v="USABA"/>
    <s v="PALERMO"/>
    <s v="ALEXANDER ORTIZ"/>
    <x v="0"/>
    <x v="0"/>
    <x v="1"/>
    <m/>
    <s v="Vaca caida por hipocalsemia se le aplica un calcio"/>
    <s v="no ordeñar y desparasitar"/>
    <s v="Ninguno"/>
  </r>
  <r>
    <n v="79813747"/>
    <s v="MAURICIO"/>
    <s v="MORALES"/>
    <n v="3108092989"/>
    <n v="684"/>
    <d v="2025-05-19T00:00:00"/>
    <s v="SAN EUGENIO"/>
    <s v="ESCUELA"/>
    <s v="ALEXANDER ORTIZ"/>
    <x v="0"/>
    <x v="0"/>
    <x v="0"/>
    <m/>
    <s v="Vaca esmeralda en celo de 8 a 18 horas inseminda con toro  antony $ 15000"/>
    <s v="Estar pendientes en 21 días por si entra en celo para reinseminar o hacer chequeo en dos a tres meses "/>
    <s v="Ninguno"/>
  </r>
  <r>
    <n v="1073772629"/>
    <s v="JAZMIN"/>
    <s v="MORALES"/>
    <s v="3142861957"/>
    <s v="490"/>
    <d v="2025-05-18T00:00:00"/>
    <s v="CHACUA"/>
    <s v="SIBATE"/>
    <s v="VANESSA FLORIAN"/>
    <x v="5"/>
    <x v="16"/>
    <x v="1"/>
    <s v="canino"/>
    <s v="dermatitis"/>
    <s v="formula medica"/>
    <s v="Ninguno"/>
  </r>
  <r>
    <n v="51639349"/>
    <s v="ISABEL"/>
    <s v="BARAHONA"/>
    <n v="3117227851"/>
    <n v="45793"/>
    <d v="2025-05-16T00:00:00"/>
    <s v="LA UNION"/>
    <s v="LA MANGA"/>
    <s v="JOSE LUIS CALDERON"/>
    <x v="1"/>
    <x v="1"/>
    <x v="1"/>
    <m/>
    <s v="Se toma muestra de 3 ovinos para diagnostico de brucelosis "/>
    <s v="Animales con destino a exposibate 2025"/>
    <s v="Ninguno"/>
  </r>
  <r>
    <n v="1073679627"/>
    <s v="JESSICA"/>
    <s v="PARRAGA"/>
    <n v="3132143229"/>
    <n v="45793"/>
    <d v="2025-05-16T00:00:00"/>
    <s v="SAN BENITO"/>
    <s v="EL TORITO"/>
    <s v="JOSE LUIS CALDERON"/>
    <x v="1"/>
    <x v="1"/>
    <x v="1"/>
    <m/>
    <s v="Se tomo muestra de 3 ovinos para diagnostico de brucelosis"/>
    <s v="Animales con destino a exposibate 2025"/>
    <s v="Ninguno"/>
  </r>
  <r>
    <n v="53890265"/>
    <s v="ANGELA"/>
    <s v="RODRIGUEZ"/>
    <n v="3142041530"/>
    <n v="45793"/>
    <d v="2025-05-16T00:00:00"/>
    <s v="SAN BENITO"/>
    <s v="PISCIS"/>
    <s v="JOSE LUIS CALDERON"/>
    <x v="1"/>
    <x v="1"/>
    <x v="1"/>
    <m/>
    <s v="Se toma muestra de 3 hembras ovinas para diagnostico de brucelosis"/>
    <s v="Animales con destino a exposibate 2025"/>
    <s v="Ninguno"/>
  </r>
  <r>
    <n v="52031821"/>
    <s v="GLADYS"/>
    <s v="ESCALANTE"/>
    <n v="3133779285"/>
    <n v="45793"/>
    <d v="2025-05-16T00:00:00"/>
    <s v="DELICIAS"/>
    <s v="LA ENCANTADA"/>
    <s v="JOSE LUIS CALDERON"/>
    <x v="1"/>
    <x v="16"/>
    <x v="1"/>
    <m/>
    <s v="de 1 hembra ovina para diagnostico de brucelosis"/>
    <s v="Animales con destino a exposibate 2025"/>
    <s v="Ninguno"/>
  </r>
  <r>
    <n v="79182026"/>
    <s v="JOSE"/>
    <s v="MARENTEZ"/>
    <n v="3124537799"/>
    <n v="45793"/>
    <d v="2025-05-16T00:00:00"/>
    <s v="DELICIAS"/>
    <s v="LOS AMARILLOS"/>
    <s v="JOSE LUIS CALDERON"/>
    <x v="1"/>
    <x v="1"/>
    <x v="1"/>
    <m/>
    <s v="Se toma muestra de 9 ovinos para diagnostico de brucelosis"/>
    <s v="Animales con destino a exposibate 2025"/>
    <s v="Ninguno"/>
  </r>
  <r>
    <n v="79430056"/>
    <s v="OSCAR"/>
    <s v="PEREZ"/>
    <n v="3104721354"/>
    <n v="45793"/>
    <d v="2025-05-16T00:00:00"/>
    <s v="EL ZARZO"/>
    <s v="BUENA VISTA"/>
    <s v="JOSE LUIS CALDERON"/>
    <x v="1"/>
    <x v="1"/>
    <x v="1"/>
    <m/>
    <s v="Se toma muestra de 5 ovinos para diagnostico de brucelosis"/>
    <s v="Animales con destino a exposibate 2025"/>
    <s v="Ninguno"/>
  </r>
  <r>
    <n v="79734791"/>
    <s v="GERMAN"/>
    <s v="GOMEZ"/>
    <s v="3112760458"/>
    <s v="489"/>
    <d v="2025-05-16T00:00:00"/>
    <s v="LA HONDA"/>
    <s v="SIBATE"/>
    <s v="VANESSA FLORIAN"/>
    <x v="5"/>
    <x v="16"/>
    <x v="1"/>
    <s v="canino"/>
    <s v="herida"/>
    <s v="formula medica"/>
    <s v="Ninguno"/>
  </r>
  <r>
    <n v="51844875"/>
    <s v="FLOR MARIA"/>
    <s v="GUZMAN"/>
    <n v="3203026932"/>
    <n v="683"/>
    <d v="2025-05-16T00:00:00"/>
    <s v="UNION"/>
    <s v="LISEO CAMPESTRE"/>
    <s v="ALEXANDER ORTIZ"/>
    <x v="1"/>
    <x v="2"/>
    <x v="1"/>
    <m/>
    <s v="Coneja con metritis grado 3 se desinfecta"/>
    <s v="Dar amixiciclin 0,2 ml cada 12 horas por 8 dias, desparasitar todos los conejos con ivermectina"/>
    <s v="Ninguno"/>
  </r>
  <r>
    <n v="7126776"/>
    <s v="HECTOR"/>
    <s v="CARDOSO"/>
    <n v="3112220443"/>
    <n v="681"/>
    <d v="2025-05-16T00:00:00"/>
    <s v="ROMERAL"/>
    <s v="VEGA"/>
    <s v="ALEXANDER ORTIZ"/>
    <x v="0"/>
    <x v="0"/>
    <x v="2"/>
    <m/>
    <s v="Vaca normanda cargada de 6 mese aproximadamente"/>
    <s v="estar pendiente al parto"/>
    <s v="Ninguno"/>
  </r>
  <r>
    <n v="1072195447"/>
    <s v="LAURA "/>
    <s v="PRIETO"/>
    <n v="3104083412"/>
    <n v="536"/>
    <d v="2025-05-16T00:00:00"/>
    <s v="PIE DE ALTO"/>
    <s v="LAS MARGARITAS "/>
    <s v="JUAN JOSE BUITRAGO"/>
    <x v="0"/>
    <x v="0"/>
    <x v="1"/>
    <s v="N/A"/>
    <s v="LAVADO UTERINO"/>
    <s v="SE REALIZA EL LAVADO UTERINO CON OXITETRACICLINA POR PROBLEMAS DE ENDOMETRITIS"/>
    <s v="Ninguno"/>
  </r>
  <r>
    <n v="79783118"/>
    <s v="FIDEL"/>
    <s v="SALAZAR"/>
    <n v="3024983937"/>
    <n v="535"/>
    <d v="2025-05-16T00:00:00"/>
    <s v="DELICIAS"/>
    <s v="CASCAJALITO"/>
    <s v="JUAN JOSE BUITRAGO"/>
    <x v="0"/>
    <x v="0"/>
    <x v="1"/>
    <s v="N/A"/>
    <s v="CHEQUEO DE OMBLIGO"/>
    <s v="SE REALIZA HACER CHEQUEO DE OMBLIGO DE TERNERO DE 5 MESES"/>
    <s v="Ninguno"/>
  </r>
  <r>
    <n v="19328002"/>
    <s v="FABIO"/>
    <s v="VARGAS"/>
    <n v="3213743215"/>
    <n v="534"/>
    <d v="2025-05-16T00:00:00"/>
    <s v="SAN FORTUNATO"/>
    <s v="LLANTEL"/>
    <s v="JUAN JOSE BUITRAGO"/>
    <x v="0"/>
    <x v="0"/>
    <x v="1"/>
    <s v="N/A"/>
    <s v="DESPARASITACION"/>
    <s v="REGISTRO DE CAMPO INNOVA"/>
    <s v="Ninguno"/>
  </r>
  <r>
    <n v="79182953"/>
    <s v="RAUL "/>
    <s v="HUERTAS"/>
    <n v="3144324828"/>
    <s v="050"/>
    <d v="2025-05-15T00:00:00"/>
    <s v="DELICIAS"/>
    <s v="EL ESCONDITE"/>
    <s v="ALFREDO ARDILA PARDO"/>
    <x v="0"/>
    <x v="0"/>
    <x v="0"/>
    <m/>
    <s v="3 VACAS EN CELO DE 12-18 HORAS INSEMINADAS CON TITA X ANTONY AYRSHIRE ESTRELLITA X UNICO DE BRAS GYR FORTUNITAX UNICO DE BRAS "/>
    <s v="DIAGNOSTICO DE  PREÑEZ A LOS 40 DIAS "/>
    <s v="Ninguno"/>
  </r>
  <r>
    <n v="19465930"/>
    <s v="HENRY"/>
    <s v="BUITRAGO"/>
    <n v="3176395059"/>
    <n v="45792"/>
    <d v="2025-05-15T00:00:00"/>
    <s v="PABLO NERUDA"/>
    <s v="GIRON"/>
    <s v="JOSE LUIS CALDERON"/>
    <x v="1"/>
    <x v="1"/>
    <x v="1"/>
    <m/>
    <s v="Lote de ovinos con alta carga parasitaria, se desparacitan con vetercur"/>
    <s v="Se debe realizar una segunda desparacitacion el lunes, vitaminizacion y recorte de pezuñas"/>
    <s v="Ninguno"/>
  </r>
  <r>
    <n v="39724518"/>
    <s v="ROSALBA"/>
    <s v="GARZON"/>
    <n v="3143007794"/>
    <n v="45792"/>
    <d v="2025-05-15T00:00:00"/>
    <s v="USABA"/>
    <s v="LA LAGUNITA"/>
    <s v="JOSE LUIS CALDERON"/>
    <x v="1"/>
    <x v="1"/>
    <x v="1"/>
    <m/>
    <s v="Lote de 8 ovinos para desparacitar (vetercur), vitaminizar y hacer recorte de pezuñas"/>
    <s v="Desparacitar en 3 meses rotando el producto usado (proximo levamisol o albendazol)"/>
    <s v="Ninguno"/>
  </r>
  <r>
    <n v="20945768"/>
    <s v="MARINA"/>
    <s v="CASAS"/>
    <n v="3202334401"/>
    <n v="682"/>
    <d v="2025-05-15T00:00:00"/>
    <s v="ROMERAL"/>
    <s v="MIRADOR"/>
    <s v="ALEXANDER ORTIZ"/>
    <x v="0"/>
    <x v="0"/>
    <x v="1"/>
    <m/>
    <s v="Aplicación d e un calcio a una vaca y desparasitacion"/>
    <s v="estar pendiente al parto"/>
    <s v="Ninguno"/>
  </r>
  <r>
    <n v="39725174"/>
    <s v="MARIA "/>
    <s v="PARRA"/>
    <n v="3223287742"/>
    <n v="533"/>
    <d v="2025-05-15T00:00:00"/>
    <s v="CARDONAL BAJO"/>
    <s v="ESPERANZA"/>
    <s v="JUAN JOSE BUITRAGO"/>
    <x v="3"/>
    <x v="19"/>
    <x v="11"/>
    <s v="N/A"/>
    <s v="CARACTERIZACION"/>
    <s v="REGISTRO DE CAMPO INNOVA "/>
    <s v="Ninguno"/>
  </r>
  <r>
    <n v="79183019"/>
    <s v="OSWALDO "/>
    <s v="HUERTAS"/>
    <n v="3123268904"/>
    <n v="532"/>
    <d v="2025-05-15T00:00:00"/>
    <s v="CARDONAL BAJO"/>
    <s v="AVIANCA"/>
    <s v="JUAN JOSE BUITRAGO"/>
    <x v="3"/>
    <x v="19"/>
    <x v="9"/>
    <s v="N/A"/>
    <s v="CARACTERIZACION"/>
    <s v="REGISTRO DE CAMPO INNOVA"/>
    <s v="Ninguno"/>
  </r>
  <r>
    <n v="19275111"/>
    <s v="CLAUDIO"/>
    <s v="RINCON"/>
    <n v="3043764590"/>
    <n v="531"/>
    <d v="2025-05-15T00:00:00"/>
    <s v="PRIMAVERA"/>
    <s v="EL AMARGOSO"/>
    <s v="JUAN JOSE BUITRAGO"/>
    <x v="0"/>
    <x v="0"/>
    <x v="1"/>
    <s v="N/A"/>
    <s v="DESCORNE"/>
    <s v="SE REALIZA DESCORNE A TERNERO 7 MESES "/>
    <s v="Ninguno"/>
  </r>
  <r>
    <n v="79208091"/>
    <s v="ALGEMIRO"/>
    <s v="PARRAGA"/>
    <n v="3123634971"/>
    <n v="529"/>
    <d v="2025-05-15T00:00:00"/>
    <s v="PRIMAVERA"/>
    <s v="LA PEÑITA"/>
    <s v="JUAN JOSE BUITRAGO"/>
    <x v="0"/>
    <x v="0"/>
    <x v="1"/>
    <s v="N/A"/>
    <s v="DESPARASITACION-VITAMINIZACION "/>
    <s v="SE REALIZA LA DESPARASITACION CON VETERCUR A 1 TERNERO"/>
    <s v="Ninguno"/>
  </r>
  <r>
    <n v="79183527"/>
    <s v="WILSON"/>
    <s v="RAMIREZ"/>
    <n v="3215083622"/>
    <n v="701"/>
    <d v="2025-05-15T00:00:00"/>
    <s v="PERICO"/>
    <s v="LAS PEÑITAS"/>
    <s v="FREDY ORLANDO MARENTES"/>
    <x v="3"/>
    <x v="10"/>
    <x v="7"/>
    <m/>
    <s v="realizar encuesta de campo innova"/>
    <s v="se realizo la encuesta de campo innova a satisfacion del agricultor para el cultivo de fresa"/>
    <s v="Ninguno"/>
  </r>
  <r>
    <n v="4188372"/>
    <s v="CARLOS "/>
    <s v="GIL"/>
    <n v="3132150696"/>
    <n v="702"/>
    <d v="2025-05-15T00:00:00"/>
    <s v="SANTA ROSA"/>
    <s v="EL DESTINO"/>
    <s v="FREDY ORLANDO MARENTES"/>
    <x v="3"/>
    <x v="10"/>
    <x v="7"/>
    <m/>
    <s v="realizar encuesta de campo innova"/>
    <s v="se realizo la encuesta de campo innova a satisfacion del agricultor para el cultivo de fresa"/>
    <s v="Ninguno"/>
  </r>
  <r>
    <n v="80537681"/>
    <s v="GONZALO"/>
    <s v="GIL "/>
    <n v="3133549572"/>
    <n v="703"/>
    <d v="2025-05-15T00:00:00"/>
    <s v="CHACUA"/>
    <s v="CHACUA"/>
    <s v="FREDY ORLANDO MARENTES"/>
    <x v="3"/>
    <x v="10"/>
    <x v="7"/>
    <m/>
    <s v="realizar encuesta de campo innova"/>
    <s v="se realizo la encuesta de campo innova a satisfacion del agricultor para el cultivo de fresa"/>
    <s v="Ninguno"/>
  </r>
  <r>
    <n v="1000578327"/>
    <s v="MICHAEL"/>
    <s v="BARAHONA"/>
    <n v="3057628502"/>
    <n v="704"/>
    <d v="2025-05-15T00:00:00"/>
    <s v="SAN FORTUNATO"/>
    <s v="EL JAZMIN"/>
    <s v="FREDY ORLANDO MARENTES"/>
    <x v="3"/>
    <x v="10"/>
    <x v="7"/>
    <m/>
    <s v="realizar encuesta de campo innova"/>
    <s v="se realizo la encuesta de campo innova a satisfacion del agricultor para el cultivo de fresa"/>
    <s v="Ninguno"/>
  </r>
  <r>
    <n v="1073713483"/>
    <s v="JHOON SEBASTIAN"/>
    <s v="RAMIREZ MUNEVAR"/>
    <n v="3243972847"/>
    <n v="705"/>
    <d v="2025-05-15T00:00:00"/>
    <s v="ROMERAL"/>
    <s v="EL MIRADOR"/>
    <s v="FREDY ORLANDO MARENTES"/>
    <x v="3"/>
    <x v="10"/>
    <x v="7"/>
    <m/>
    <s v="realizar encuesta de campo innova"/>
    <s v="se realizo la encuesta de campo innova a satisfacion del agricultor para el cultivo de fresa"/>
    <s v="Ninguno"/>
  </r>
  <r>
    <n v="1002693180"/>
    <s v="YEIMY KATHERIN"/>
    <s v="MEZA"/>
    <n v="3194832565"/>
    <n v="706"/>
    <d v="2025-05-15T00:00:00"/>
    <s v="LA CANTERA"/>
    <s v="EL PORVENIR"/>
    <s v="FREDY ORLANDO MARENTES"/>
    <x v="3"/>
    <x v="10"/>
    <x v="7"/>
    <m/>
    <s v="realizar encuesta de campo innova"/>
    <s v="se realizo la encuesta de campo innova a satisfacion del agricultor para el cultivo de fresa"/>
    <s v="Ninguno"/>
  </r>
  <r>
    <n v="52427508"/>
    <s v="MARIA"/>
    <s v="MARROQUIN"/>
    <n v="3002286647"/>
    <n v="45791"/>
    <d v="2025-05-14T00:00:00"/>
    <s v="ALTOCHARCO"/>
    <s v="EL MIRADOR"/>
    <s v="JOSE LUIS CALDERON"/>
    <x v="1"/>
    <x v="10"/>
    <x v="1"/>
    <m/>
    <s v="Se toma muestra de 1 hembra ovina para diagnostico de brucelosis"/>
    <s v="Animales con destino a exposibate 2025"/>
    <s v="Ninguno"/>
  </r>
  <r>
    <n v="3186294"/>
    <s v="MIGUEL ANGEL"/>
    <s v="MARTINEZ"/>
    <n v="3144037692"/>
    <n v="45791"/>
    <d v="2025-05-14T00:00:00"/>
    <s v="USABA"/>
    <s v="EL ADMIRADOR"/>
    <s v="JOSE LUIS CALDERON"/>
    <x v="1"/>
    <x v="10"/>
    <x v="1"/>
    <m/>
    <s v="Se toma muestra de 3 ovinos para diagnostico de brucelosis"/>
    <s v="Animales con destino a exposibate 2025"/>
    <s v="Ninguno"/>
  </r>
  <r>
    <n v="51816586"/>
    <s v="LUZ MARINA"/>
    <s v="MURCIA"/>
    <n v="3125957460"/>
    <n v="45791"/>
    <d v="2025-05-14T00:00:00"/>
    <s v="ROMERAL"/>
    <s v="BUENOS AIRES"/>
    <s v="JOSE LUIS CALDERON"/>
    <x v="1"/>
    <x v="10"/>
    <x v="1"/>
    <m/>
    <s v="Se toma muestra de 3 ovinos para diagnostico de brucelosis"/>
    <s v="Animales con destino a exposibate 2025"/>
    <s v="Ninguno"/>
  </r>
  <r>
    <n v="79813479"/>
    <s v="NELSON"/>
    <s v="TEQUIA"/>
    <n v="3125850172"/>
    <n v="45791"/>
    <d v="2025-05-14T00:00:00"/>
    <s v="ROMERAL"/>
    <s v="EL MORTIÑO"/>
    <s v="JOSE LUIS CALDERON"/>
    <x v="1"/>
    <x v="10"/>
    <x v="1"/>
    <m/>
    <s v="Se toma muestra de 5 ovinos para diagnostico de brucelosis"/>
    <s v="Animales con destino a exposibate 2025"/>
    <s v="Ninguno"/>
  </r>
  <r>
    <n v="39724764"/>
    <s v="ROSANA"/>
    <s v="GONZALEZ"/>
    <n v="3132274869"/>
    <n v="45791"/>
    <d v="2025-05-14T00:00:00"/>
    <s v="SAN MIGUEL"/>
    <s v="EL RESBALON"/>
    <s v="JOSE LUIS CALDERON"/>
    <x v="1"/>
    <x v="1"/>
    <x v="1"/>
    <m/>
    <s v="Se toma muestra de 3 ovinos para diagnostico de brucelosis"/>
    <s v="Animales con destino a exposibate 2025"/>
    <s v="Ninguno"/>
  </r>
  <r>
    <n v="20572671"/>
    <s v="AMINTA"/>
    <s v="GONZALEZ"/>
    <n v="3168287236"/>
    <n v="45791"/>
    <d v="2025-05-14T00:00:00"/>
    <s v="ALTOCHARCO"/>
    <s v="CAMPO PEQUEÑO"/>
    <s v="JOSE LUIS CALDERON"/>
    <x v="1"/>
    <x v="1"/>
    <x v="1"/>
    <m/>
    <s v="Se toma muestra de 1 hembra ovina para diagnostico de brucelosis "/>
    <s v="Animales con destino a exposibate 2025"/>
    <s v="Ninguno"/>
  </r>
  <r>
    <n v="351966"/>
    <s v="ANTONIO"/>
    <s v="GONZALEZ"/>
    <n v="3502817644"/>
    <n v="45791"/>
    <d v="2025-05-14T00:00:00"/>
    <s v="ALTOCHARCO"/>
    <s v="EL PARAISO"/>
    <s v="JOSE LUIS CALDERON"/>
    <x v="1"/>
    <x v="1"/>
    <x v="1"/>
    <m/>
    <s v="Se toma muestra de 3 ovinos para diagnostico de brucelosis"/>
    <s v="Animales con destino a exposibate 2025"/>
    <s v="Ninguno"/>
  </r>
  <r>
    <n v="79601138"/>
    <s v="FRANCISCO"/>
    <s v="BORDA"/>
    <n v="3502147884"/>
    <n v="45791"/>
    <d v="2025-05-14T00:00:00"/>
    <s v="ALTOCHARCO &quot;EL PROGRESO&quot;"/>
    <s v="LA MAYOLI"/>
    <s v="JOSE LUIS CALDERON"/>
    <x v="1"/>
    <x v="1"/>
    <x v="1"/>
    <m/>
    <s v="Se toma muestra de 6 animales para diagnostico de brucelosis "/>
    <s v="Animales con destino a expo-sibate 2025"/>
    <s v="Ninguno"/>
  </r>
  <r>
    <n v="80743355"/>
    <s v="WILLIAM "/>
    <s v="SEGURA"/>
    <s v="3203491994"/>
    <s v="486"/>
    <d v="2025-05-14T00:00:00"/>
    <s v="SAN MIGUEL"/>
    <s v="SIBATE"/>
    <s v="VANESSA FLORIAN"/>
    <x v="5"/>
    <x v="16"/>
    <x v="1"/>
    <s v="canino"/>
    <s v="tumor"/>
    <s v="eutanasia"/>
    <s v="Ninguno"/>
  </r>
  <r>
    <n v="39544297"/>
    <s v="GILMA"/>
    <s v="CASAS"/>
    <s v="3209396527"/>
    <s v="487"/>
    <d v="2025-05-14T00:00:00"/>
    <s v="LA PAZ"/>
    <s v="SIBATE"/>
    <s v="VANESSA FLORIAN"/>
    <x v="5"/>
    <x v="16"/>
    <x v="1"/>
    <s v="canino"/>
    <s v="masa "/>
    <s v="formula medica"/>
    <s v="Ninguno"/>
  </r>
  <r>
    <m/>
    <s v="ESJIM"/>
    <s v=""/>
    <m/>
    <s v="491"/>
    <d v="2025-05-14T00:00:00"/>
    <s v="SAN BENITO"/>
    <s v="SIBATE"/>
    <s v="VANESSA FLORIAN"/>
    <x v="5"/>
    <x v="16"/>
    <x v="1"/>
    <s v="canino"/>
    <s v="falla renal"/>
    <s v="eutanasia"/>
    <s v="Ninguno"/>
  </r>
  <r>
    <n v="39726325"/>
    <s v="ADRIANA"/>
    <s v="PEÑALOZA"/>
    <n v="3212641624"/>
    <n v="680"/>
    <d v="2025-05-14T00:00:00"/>
    <s v="SAN EUGENIO"/>
    <s v="ARRAYANES"/>
    <s v="ALEXANDER ORTIZ"/>
    <x v="0"/>
    <x v="0"/>
    <x v="1"/>
    <m/>
    <s v="Vaca empastada reteniendo alimento en cachete"/>
    <s v="dar aceite mineral dos botellas"/>
    <s v="Ninguno"/>
  </r>
  <r>
    <n v="80797624"/>
    <s v="JAVIER"/>
    <s v="SILVA"/>
    <n v="3115364545"/>
    <n v="528"/>
    <d v="2025-05-14T00:00:00"/>
    <s v="DELICIAS"/>
    <s v="CUADRITOS"/>
    <s v="JUAN JOSE BUITRAGO"/>
    <x v="0"/>
    <x v="0"/>
    <x v="1"/>
    <s v="N/A"/>
    <s v="DESPARASITACION"/>
    <s v="SE REALIZA LA DESPARASITACION A NOVILLA SE SUMINISTRA VETERCUR "/>
    <s v="Ninguno"/>
  </r>
  <r>
    <n v="52116722"/>
    <s v="MIRIAM "/>
    <s v="HERNANDEZ"/>
    <n v="3214920815"/>
    <n v="527"/>
    <d v="2025-05-14T00:00:00"/>
    <s v="DELICIAS"/>
    <s v="CUADRITOS"/>
    <s v="JUAN JOSE BUITRAGO"/>
    <x v="0"/>
    <x v="0"/>
    <x v="1"/>
    <s v="N/A"/>
    <s v="DESCORNE"/>
    <s v="SE REALIZA EL DESCORNE A TERNERO DE 8 MESES SE CAUTERIZA EN LOS CUERNOS "/>
    <s v="Ninguno"/>
  </r>
  <r>
    <n v="392980"/>
    <s v="ROGELIO"/>
    <s v="MARENTES "/>
    <n v="3153373727"/>
    <s v="049"/>
    <d v="2025-05-13T00:00:00"/>
    <s v="ROMERAL "/>
    <s v="EL ROMERAL "/>
    <s v="ALFREDO ARDILA PARDO"/>
    <x v="0"/>
    <x v="0"/>
    <x v="0"/>
    <m/>
    <s v="VACA DE NOMBRE MARIBEL 0253 REPORTADA EN CELO DE 12-18 HORAS INSEMINADA CON SMENE TORO NORMANDO RUGISSANT"/>
    <s v="DIAGNOSTICO DE GESTACION A LOS 40 DIAS "/>
    <s v="Ninguno"/>
  </r>
  <r>
    <n v="39786978"/>
    <s v="LUZ"/>
    <s v="HELENA"/>
    <n v="3132306493"/>
    <n v="678"/>
    <d v="2025-05-13T00:00:00"/>
    <s v="ROMERAL"/>
    <s v="LAJAS"/>
    <s v="ALEXANDER ORTIZ"/>
    <x v="0"/>
    <x v="0"/>
    <x v="1"/>
    <m/>
    <s v="Aplicación de dos calcios a dos vacas y desparasitacion"/>
    <s v="desparasitar nuevamente en 6 meses"/>
    <s v="Ninguno"/>
  </r>
  <r>
    <n v="11377861"/>
    <s v="ALEXANDER"/>
    <s v="BELLO"/>
    <n v="3102071931"/>
    <n v="677"/>
    <d v="2025-05-13T00:00:00"/>
    <s v="ROMERAL"/>
    <s v="CABAÑA"/>
    <s v="ALEXANDER ORTIZ"/>
    <x v="0"/>
    <x v="0"/>
    <x v="1"/>
    <m/>
    <s v="Ternero en condicion corporal baja pelo erisado mucosas palidad, se desparasita"/>
    <s v="Dar complejo B oral 10 ml todos los dias bañar con cipermetrin o amitraz para el piojo"/>
    <s v="Ninguno"/>
  </r>
  <r>
    <n v="39766404"/>
    <s v="ROSALBA"/>
    <s v="ESPEJO"/>
    <n v="3223830667"/>
    <n v="676"/>
    <d v="2025-05-13T00:00:00"/>
    <s v="PERICO"/>
    <s v="PORBENIR"/>
    <s v="ALEXANDER ORTIZ"/>
    <x v="0"/>
    <x v="0"/>
    <x v="1"/>
    <m/>
    <s v="Desparasitacion de una novilla y vitaminizacion"/>
    <s v="Desparasitar nuevamente en un mes"/>
    <s v="Ninguno"/>
  </r>
  <r>
    <n v="1072195337"/>
    <s v="DEISY"/>
    <s v="PAEZ"/>
    <n v="3134925947"/>
    <n v="675"/>
    <d v="2025-05-13T00:00:00"/>
    <s v="ROMERAL"/>
    <s v="PEDREGAL"/>
    <s v="ALEXANDER ORTIZ"/>
    <x v="1"/>
    <x v="1"/>
    <x v="1"/>
    <m/>
    <s v="Ovino atacado por perros se hace curacion"/>
    <s v="Aplicar antibiotico por dos dias mas"/>
    <s v="Ninguno"/>
  </r>
  <r>
    <n v="52029230"/>
    <s v="MARTHA"/>
    <s v="PULIDO"/>
    <n v="3102070898"/>
    <n v="674"/>
    <d v="2025-05-13T00:00:00"/>
    <s v="DELICIAS"/>
    <s v="FIBAWI"/>
    <s v="ALEXANDER ORTIZ"/>
    <x v="1"/>
    <x v="5"/>
    <x v="1"/>
    <m/>
    <s v="Aplicación ded calcio a caprino de 8 dias de nacido con debilidad"/>
    <s v="Dar complejo B todos los dias"/>
    <s v="Ninguno"/>
  </r>
  <r>
    <n v="53010989"/>
    <s v="MELISSA"/>
    <s v="CUBILLOS"/>
    <n v="3028592493"/>
    <n v="673"/>
    <d v="2025-05-13T00:00:00"/>
    <s v="USABA"/>
    <s v="PALERMO"/>
    <s v="ALEXANDER ORTIZ"/>
    <x v="0"/>
    <x v="0"/>
    <x v="1"/>
    <m/>
    <s v="Vaca con hipocalcemia se le aplico un clfon intravenoso materia fecal seca"/>
    <s v="dar abundante agua melaza y un aceite mineral"/>
    <s v="Ninguno"/>
  </r>
  <r>
    <n v="1072197710"/>
    <s v="SONIA MAYERLI"/>
    <s v="CADENA"/>
    <n v="3115188290"/>
    <n v="299"/>
    <d v="2025-05-13T00:00:00"/>
    <s v="USABA"/>
    <s v="SAN BERNARDO"/>
    <s v="FREDY ORLANDO MARENTES"/>
    <x v="3"/>
    <x v="10"/>
    <x v="7"/>
    <m/>
    <s v="realizar encuesta de campo innova"/>
    <s v="se realizo la encuesta de campo innova a satisfacion del agricultor para el cultivo de fresa"/>
    <s v="Ninguno"/>
  </r>
  <r>
    <n v="41779439"/>
    <s v="MARIA EDILIA"/>
    <s v="LOPEZ"/>
    <n v="3115188290"/>
    <n v="300"/>
    <d v="2025-05-13T00:00:00"/>
    <s v="SAN RAFAEL"/>
    <s v="LA VIRGINIA"/>
    <s v="FREDY ORLANDO MARENTES"/>
    <x v="3"/>
    <x v="10"/>
    <x v="7"/>
    <m/>
    <s v="realizar encuesta de campo innova"/>
    <s v="se realizo la encuesta de campo innova a satisfacion del agricultor para el cultivo de fresa"/>
    <s v="Ninguno"/>
  </r>
  <r>
    <n v="3179637"/>
    <s v="HUMBERTO "/>
    <s v="GOMEZ "/>
    <n v="3223742872"/>
    <s v="048"/>
    <d v="2025-05-12T00:00:00"/>
    <s v="ROMERAL "/>
    <s v="EL UVAL"/>
    <s v="ALFREDO ARDILA PARDO"/>
    <x v="0"/>
    <x v="0"/>
    <x v="0"/>
    <m/>
    <s v="VACA DE NOMBRE MARUCHA REPORTADA EN CELO DE 12-18 HORAS INSEINADA CON SEMEN AYRSHIRE DEL TORO HUVITUS"/>
    <s v="DIAGNOSTICO DE PRÑEZ  SOBRE LOS 40 DIAS"/>
    <s v="Ninguno"/>
  </r>
  <r>
    <n v="1073679627"/>
    <s v="JESSICA"/>
    <s v="PARRAGA"/>
    <n v="3132143229"/>
    <n v="45789"/>
    <d v="2025-05-12T00:00:00"/>
    <s v="SAN BENITO"/>
    <s v="EL TORITO"/>
    <s v="JOSE LUIS CALDERON"/>
    <x v="1"/>
    <x v="1"/>
    <x v="1"/>
    <m/>
    <s v="1 cordero para castrar"/>
    <s v="Estar observando el cordero, ante cualquier anomalia llamar al profesional"/>
    <s v="Ninguno"/>
  </r>
  <r>
    <n v="79456270"/>
    <s v="CARLOS"/>
    <s v="CRUZ"/>
    <n v="3015355713"/>
    <n v="45789"/>
    <d v="2025-05-12T00:00:00"/>
    <s v="PERICO &quot;LA HONDA&quot;"/>
    <s v="RANCHO SANTA CRUZ"/>
    <s v="JOSE LUIS CALDERON"/>
    <x v="1"/>
    <x v="1"/>
    <x v="1"/>
    <s v="Caprinos"/>
    <s v="Lote de ovinos y caprinos para desparacitar y vitaminizar "/>
    <s v="Se desparacita con vetercur, proxima desparacitacion en 3 meses rotando el producto usado (proximo levamisol o albendasol)"/>
    <s v="Ninguno"/>
  </r>
  <r>
    <n v="79182079"/>
    <s v="MIGUEL"/>
    <s v="JUNCA"/>
    <n v="3107695458"/>
    <n v="45789"/>
    <d v="2025-05-12T00:00:00"/>
    <s v="SANTA ROSA"/>
    <s v="EL SANTUARIO"/>
    <s v="JOSE LUIS CALDERON"/>
    <x v="1"/>
    <x v="1"/>
    <x v="1"/>
    <m/>
    <s v="Lote de 6 ovinos (5 h y 1m) para desparacitar (vetercur), 3 descoles, podologia y vitaminizar"/>
    <s v="Observar los animales ante cualquier anomalia llamar al profesional; Desparacitar en 3 meses rotando el producto usado (proximo albendasol o levamisol); Suspender la sal de bovinos, cambiarla por sal somex ovino-caprinos "/>
    <s v="Ninguno"/>
  </r>
  <r>
    <n v="53010989"/>
    <s v="MELISSA"/>
    <s v="CUBILLOS"/>
    <n v="3028592493"/>
    <s v="679"/>
    <d v="2025-05-12T00:00:00"/>
    <s v="USABA"/>
    <s v="PALERMO"/>
    <s v="ALEXANDER ORTIZ"/>
    <x v="0"/>
    <x v="0"/>
    <x v="0"/>
    <m/>
    <s v="Vaca manuela en celo de 8 a 18 horas inseminda con toro  higlan $ fomento"/>
    <s v="Estar pendientes en 21 días por si entra en celo para reinseminar o hacer chequeo en dos a tres meses "/>
    <s v="Ninguno"/>
  </r>
  <r>
    <n v="53010989"/>
    <s v="MELISSA"/>
    <s v="CUBILLOS"/>
    <n v="3028592493"/>
    <n v="672"/>
    <d v="2025-05-12T00:00:00"/>
    <s v="USABA"/>
    <s v="PALERMO"/>
    <s v="ALEXANDER ORTIZ"/>
    <x v="0"/>
    <x v="0"/>
    <x v="0"/>
    <m/>
    <s v="Vaca frncia en celo de 8 a 18 horas inseminda con toro  higlan $ fomento"/>
    <s v="Estar pendientes en 21 días por si entra en celo para reinseminar o hacer chequeo en dos a tres meses "/>
    <s v="Ninguno"/>
  </r>
  <r>
    <n v="79182594"/>
    <s v="MARTIN "/>
    <s v="BENITEZ"/>
    <n v="3124804272"/>
    <n v="526"/>
    <d v="2025-05-12T00:00:00"/>
    <s v="PEÑON"/>
    <s v="EL HUERTO"/>
    <s v="JUAN JOSE BUITRAGO"/>
    <x v="0"/>
    <x v="0"/>
    <x v="1"/>
    <s v="N/A"/>
    <s v="PRUEBA DE TUBERCULOSIS"/>
    <s v="REALIZO EL ACOMPAÑAMIENTO A LA DOCTORA GINETH A REALIZAR LAS PRUEBAS DE TUBERCULOSIS"/>
    <s v="Ninguno"/>
  </r>
  <r>
    <n v="1072195389"/>
    <s v="PAOLA"/>
    <s v="RIVERA"/>
    <n v="3112057972"/>
    <n v="525"/>
    <d v="2025-05-12T00:00:00"/>
    <s v="DELICIAS"/>
    <s v="MARIA"/>
    <s v="JUAN JOSE BUITRAGO"/>
    <x v="0"/>
    <x v="0"/>
    <x v="1"/>
    <s v="N/A"/>
    <s v="APLICACIÓN DE CALCIO"/>
    <s v="REALIZO LA APLICACIÓN DE CALCIO A VACA VIA INTRAVENOSO POR PROBLEMAS DE HIPOCALCEMIA"/>
    <s v="Ninguno"/>
  </r>
  <r>
    <n v="19482152"/>
    <s v="VICTOR"/>
    <s v="MORA"/>
    <n v="3226118478"/>
    <n v="524"/>
    <d v="2025-05-12T00:00:00"/>
    <s v="PIE DE ALTO"/>
    <s v="EL GIRASOL"/>
    <s v="JUAN JOSE BUITRAGO"/>
    <x v="0"/>
    <x v="0"/>
    <x v="1"/>
    <s v="N/A"/>
    <s v="APLICACIÓN DE ANTIBIOTICO"/>
    <s v="SE REALIZA APLICACIÓN DE ANTIBIOTICO PARA PROBLEMA DE SANGRADO EN LA UBRE "/>
    <s v="Ninguno"/>
  </r>
  <r>
    <n v="79183833"/>
    <s v="EDSON"/>
    <s v="MONTOYA"/>
    <n v="3112587280"/>
    <s v="047"/>
    <d v="2025-05-10T00:00:00"/>
    <s v="SAN RAFAEL "/>
    <s v="EL TENAMPA"/>
    <s v="ALFREDO ARDILA PARDO"/>
    <x v="0"/>
    <x v="0"/>
    <x v="0"/>
    <m/>
    <s v="INSMINADA DE 6 VACAS IATF CON SEMEN DEL TORO LUCKY 1 LUNA-2 PRIMAVERA 3 ATHALA 4 EMMA 5 MILU 6 MARQUEZA "/>
    <s v="ESTAR PENDIENTE DEL COMPORTAMIENTO DENTRO DE LOS 21 DIAS CON DIAGNOSTICO DE PREÑEZ A LOS 35-40 DIAS"/>
    <s v="Ninguno"/>
  </r>
  <r>
    <n v="19360616"/>
    <s v="RAFAEL "/>
    <s v="PARRAGA "/>
    <n v="311238454"/>
    <s v="046"/>
    <d v="2025-05-10T00:00:00"/>
    <s v="PERICO "/>
    <s v="CAMPO VERDE "/>
    <s v="ALFREDO ARDILA PARDO"/>
    <x v="0"/>
    <x v="0"/>
    <x v="0"/>
    <m/>
    <s v="INSEMINACION IATF SANTA X UNICO DE GYR CHATA X RUGISSANT NORMANDA PRINCESA X RUGISSANT NORMANDO"/>
    <s v="ESTAR PENDIENTE DEL COMPORTAMEINTO DE LAS VACAS ENTRE 18-21 DIAS CON DIAGNOSTICO DE PREÑEZ EN LOS 40 "/>
    <s v="Ninguno"/>
  </r>
  <r>
    <n v="20945718"/>
    <s v="MARIA"/>
    <s v="PEÑALOZA"/>
    <n v="3228407602"/>
    <n v="45786"/>
    <d v="2025-05-09T00:00:00"/>
    <s v="SAN EUGENIO"/>
    <s v="LOS ARRAYANES"/>
    <s v="JOSE LUIS CALDERON"/>
    <x v="1"/>
    <x v="1"/>
    <x v="1"/>
    <m/>
    <s v="Lote de 5 ovinos (3m y 2h) para desparacitar (vetercur), vitaminizar y hacer recorte de pezuñas"/>
    <s v="Desparacitar en 3 meses rotando el producto usado (proximo albendasol o levamisol)"/>
    <s v="Ninguno"/>
  </r>
  <r>
    <n v="1072190312"/>
    <s v="SANTIAGO "/>
    <s v="SOLANO"/>
    <s v="3212806288"/>
    <s v="484"/>
    <d v="2025-05-09T00:00:00"/>
    <s v="LA INMACULADA"/>
    <s v="SIBATE"/>
    <s v="VANESSA FLORIAN"/>
    <x v="5"/>
    <x v="16"/>
    <x v="1"/>
    <s v="felino"/>
    <s v="secrecion ocular"/>
    <s v="formula medica"/>
    <s v="Ninguno"/>
  </r>
  <r>
    <m/>
    <s v="ESJIM"/>
    <s v=""/>
    <m/>
    <s v="485"/>
    <d v="2025-05-09T00:00:00"/>
    <s v="SAN BENITO"/>
    <s v="SIBATE"/>
    <s v="VANESSA FLORIAN"/>
    <x v="5"/>
    <x v="16"/>
    <x v="1"/>
    <s v="caninos"/>
    <s v="desparasitacion"/>
    <s v="formula medica"/>
    <s v="Ninguno"/>
  </r>
  <r>
    <n v="79456270"/>
    <s v="CARLOS"/>
    <s v="CRUZ"/>
    <n v="3015355713"/>
    <n v="671"/>
    <d v="2025-05-09T00:00:00"/>
    <s v="PERICO"/>
    <s v="RANCHO SANTA CRUZ"/>
    <s v="ALEXANDER ORTIZ"/>
    <x v="1"/>
    <x v="5"/>
    <x v="1"/>
    <m/>
    <s v="Caprino descachado se le termina de quitar y se cauteriza"/>
    <s v="Estar pendiente de posibles infecciones"/>
    <s v="Ninguno"/>
  </r>
  <r>
    <n v="1072195337"/>
    <s v="DEISY"/>
    <s v="PAEZ"/>
    <n v="3134925947"/>
    <n v="670"/>
    <d v="2025-05-09T00:00:00"/>
    <s v="ROMERAL"/>
    <s v="PEDREGAL"/>
    <s v="ALEXANDER ORTIZ"/>
    <x v="0"/>
    <x v="0"/>
    <x v="1"/>
    <m/>
    <s v="Vaca con problemas de bloqueo rotuliano"/>
    <s v="aplicar un calmafos y 10 ml de oleoferol"/>
    <s v="Ninguno"/>
  </r>
  <r>
    <n v="141432"/>
    <s v="MIGUEL"/>
    <s v="JUNCA"/>
    <n v="3112054064"/>
    <n v="669"/>
    <d v="2025-05-09T00:00:00"/>
    <s v="SANTA ROSA"/>
    <s v="SANTUARIO"/>
    <s v="ALEXANDER ORTIZ"/>
    <x v="0"/>
    <x v="0"/>
    <x v="1"/>
    <m/>
    <s v="Lavado uterino a dos vacas con  oxitetraciclina y agua destilada "/>
    <s v="Desparasitr y vitaminizar"/>
    <s v="Ninguno"/>
  </r>
  <r>
    <n v="1072194797"/>
    <s v="JHOJAN"/>
    <s v="RAMIREZ"/>
    <n v="3226586810"/>
    <n v="663"/>
    <d v="2025-05-09T00:00:00"/>
    <s v="USABA"/>
    <s v="BUENA VISTA"/>
    <s v="ALEXANDER ORTIZ"/>
    <x v="0"/>
    <x v="0"/>
    <x v="2"/>
    <m/>
    <s v="Vaca carla y linda cargada de aproximadamente 2 meses princesa vacia ovarios inactivos lucero cargada de aproximadamente 3 meses"/>
    <s v="carla y linda rechequeo en un mes, carla aplicar fosfobest 15 ml por tres dias seguidos"/>
    <s v="Ninguno"/>
  </r>
  <r>
    <n v="3104374"/>
    <s v="LUIS"/>
    <s v="HERNANDEZ"/>
    <n v="3160507122"/>
    <n v="659"/>
    <d v="2025-05-09T00:00:00"/>
    <s v="UNION"/>
    <s v="ESPERANZA"/>
    <s v="ALEXANDER ORTIZ"/>
    <x v="0"/>
    <x v="0"/>
    <x v="2"/>
    <m/>
    <s v="Vaca orejas y canela vacias ovarios inactivos"/>
    <s v="dar sal todos los dias aplicar fosfobest 15 ml por trews dias seguidos"/>
    <s v="Ninguno"/>
  </r>
  <r>
    <n v="20938766"/>
    <s v="ANA AUDITH"/>
    <s v="LEIVA"/>
    <n v="3107796359"/>
    <n v="45785"/>
    <d v="2025-05-08T00:00:00"/>
    <s v="LA UNION"/>
    <s v="VILLA LEIVA"/>
    <s v="JOSE LUIS CALDERON"/>
    <x v="1"/>
    <x v="1"/>
    <x v="1"/>
    <m/>
    <s v="Descole de 3 corderos"/>
    <s v="Estar atentos a los animales, ante cualquier anomalia llamar al profesional"/>
    <s v="adulto mayor&gt;70"/>
  </r>
  <r>
    <n v="1072190312"/>
    <s v="SANTIAGO "/>
    <s v="SOLANO"/>
    <s v="3212806288"/>
    <s v="483"/>
    <d v="2025-05-08T00:00:00"/>
    <s v="LA INMACULADA"/>
    <s v="SIBATE"/>
    <s v="VANESSA FLORIAN"/>
    <x v="5"/>
    <x v="16"/>
    <x v="1"/>
    <s v="canino"/>
    <s v="gastroenteritis"/>
    <s v="formula medica"/>
    <s v="Ninguno"/>
  </r>
  <r>
    <n v="3225481"/>
    <s v="ARQUIMEDES"/>
    <s v="RDRIGUEZ"/>
    <n v="3174438086"/>
    <n v="668"/>
    <d v="2025-05-08T00:00:00"/>
    <s v="ALTO CHARCO"/>
    <s v="SAN ANDRES"/>
    <s v="ALEXANDER ORTIZ"/>
    <x v="0"/>
    <x v="0"/>
    <x v="1"/>
    <m/>
    <s v="Vaca lola cargda de aprox 7 meses, holstein de aproximadamente 5 meses, pintda cargada de aprox 3 meses, shakira de aproximadamente 5 meses"/>
    <s v="estar pendiente al parto"/>
    <s v="Ninguno"/>
  </r>
  <r>
    <n v="1072194797"/>
    <s v="JHOJAN"/>
    <s v="RAMIREZ"/>
    <n v="3226586810"/>
    <n v="667"/>
    <d v="2025-05-08T00:00:00"/>
    <s v="USABA"/>
    <s v="BUENA VISTA"/>
    <s v="ALEXANDER ORTIZ"/>
    <x v="0"/>
    <x v="0"/>
    <x v="1"/>
    <m/>
    <s v="Descorne de una ternera con cautin"/>
    <s v="Desparasitar y vitaminizar"/>
    <s v="Ninguno"/>
  </r>
  <r>
    <n v="3179062"/>
    <s v="LUIS EDUARDO "/>
    <s v="TEQUIA"/>
    <n v="3123320291"/>
    <n v="666"/>
    <d v="2025-05-08T00:00:00"/>
    <s v="HONDA"/>
    <s v="CEREZOS"/>
    <s v="ALEXANDER ORTIZ"/>
    <x v="0"/>
    <x v="0"/>
    <x v="0"/>
    <m/>
    <s v="Vaca flor en celo de 8 a 18 horas inseminda con toro  unico de bras $ 30000"/>
    <s v="Estar pendientes en 21 días por si entra en celo para reinseminar o hacer chequeo en dos a tres meses "/>
    <s v="Ninguno"/>
  </r>
  <r>
    <n v="65497827"/>
    <s v="ARASELI "/>
    <s v="RIOS"/>
    <n v="3125555220"/>
    <n v="664"/>
    <d v="2025-05-08T00:00:00"/>
    <s v="PRIMAVERA"/>
    <s v="DURASNILLO"/>
    <s v="ALEXANDER ORTIZ"/>
    <x v="0"/>
    <x v="0"/>
    <x v="0"/>
    <m/>
    <s v="Vaca en celo de 8 a 18 horas inseminda con toro solarium $ 20000"/>
    <s v="Estar pendientes en 21 días por si entra en celo para reinseminar o hacer chequeo en dos a tres meses "/>
    <s v="Ninguno"/>
  </r>
  <r>
    <n v="53010989"/>
    <s v="MELISSA"/>
    <s v="CUBILLOS"/>
    <n v="3028592493"/>
    <n v="662"/>
    <d v="2025-05-08T00:00:00"/>
    <s v="USABA"/>
    <s v="PALERMO"/>
    <s v="ALEXANDER ORTIZ"/>
    <x v="0"/>
    <x v="0"/>
    <x v="0"/>
    <m/>
    <s v="Vaca gloria  en celo de 8 a 18 horas inseminda con toro higlhan $ fomento"/>
    <s v="Estar pendientes en 21 días por si entra en celo para reinseminar o hacer chequeo en dos a tres meses "/>
    <s v="Ninguno"/>
  </r>
  <r>
    <n v="39726294"/>
    <s v="DEISY "/>
    <s v="GUIERRERO"/>
    <n v="3112734890"/>
    <n v="661"/>
    <d v="2025-05-08T00:00:00"/>
    <s v="DELICIAS"/>
    <s v="ESTANCIA"/>
    <s v="ALEXANDER ORTIZ"/>
    <x v="1"/>
    <x v="3"/>
    <x v="1"/>
    <m/>
    <s v="Cerdo en condicion corporal baja dificultad respiratoria"/>
    <s v="aplicar 3 ml de cefalecina por 4 dias "/>
    <s v="Ninguno"/>
  </r>
  <r>
    <n v="52029230"/>
    <s v="MARTHA"/>
    <s v="PULIDO"/>
    <n v="3102070898"/>
    <n v="660"/>
    <d v="2025-05-08T00:00:00"/>
    <s v="DELICIAS"/>
    <s v="FIBAWI"/>
    <s v="ALEXANDER ORTIZ"/>
    <x v="1"/>
    <x v="5"/>
    <x v="1"/>
    <m/>
    <s v="Caprino postrado inclinacion de cabeza se le coloca 150 ml de fortemil"/>
    <s v="dar leche klin   mientras la cabra elimina el desparasitante"/>
    <s v="Ninguno"/>
  </r>
  <r>
    <n v="39624193"/>
    <s v="PATRICIA "/>
    <s v="MAYORGA PARRAGA"/>
    <n v="3125078880"/>
    <n v="294"/>
    <d v="2025-05-08T00:00:00"/>
    <s v="CHACUA"/>
    <s v="POMERA"/>
    <s v="FREDY ORLANDO MARENTES"/>
    <x v="3"/>
    <x v="10"/>
    <x v="7"/>
    <m/>
    <s v="realizar encuesta de campo innova"/>
    <s v="se realizo la encuesta de campo innova a satisfacion del agricultor para el cultivo de fresa"/>
    <s v="Ninguno"/>
  </r>
  <r>
    <n v="39663198"/>
    <s v="GLADYS"/>
    <s v="GARCIA"/>
    <n v="3215002019"/>
    <n v="295"/>
    <d v="2025-05-08T00:00:00"/>
    <s v="USABA"/>
    <s v="EL MIRADOR"/>
    <s v="FREDY ORLANDO MARENTES"/>
    <x v="3"/>
    <x v="10"/>
    <x v="7"/>
    <m/>
    <s v="realizar encuesta de campo innova"/>
    <s v="se realizo la encuesta de campo innova a satisfacion del agricultor para el cultivo de fresa"/>
    <s v="Ninguno"/>
  </r>
  <r>
    <n v="3185910"/>
    <s v="RUBEN DARIO"/>
    <s v="GOMEZ"/>
    <n v="3212263193"/>
    <n v="296"/>
    <d v="2025-05-08T00:00:00"/>
    <s v="ROMERAL"/>
    <s v="LA PRIMAVERA"/>
    <s v="FREDY ORLANDO MARENTES"/>
    <x v="3"/>
    <x v="10"/>
    <x v="7"/>
    <m/>
    <s v="realizar encuesta de campo innova"/>
    <s v="se realizo la encuesta de campo innova a satisfacion del agricultor para el cultivo de fresa"/>
    <s v="Ninguno"/>
  </r>
  <r>
    <n v="1072196975"/>
    <s v="ANGIE LORENA"/>
    <s v="GUTIERREZ "/>
    <n v="3219425758"/>
    <n v="297"/>
    <d v="2025-05-08T00:00:00"/>
    <s v="ROMERAL"/>
    <s v="LA PRIMAVERA"/>
    <s v="FREDY ORLANDO MARENTES"/>
    <x v="3"/>
    <x v="10"/>
    <x v="7"/>
    <m/>
    <s v="realizar encuesta de campo innova"/>
    <s v="se realizo la encuesta de campo innova a satisfacion del agricultor para el cultivo de fresa"/>
    <s v="Ninguno"/>
  </r>
  <r>
    <n v="1003641875"/>
    <s v="BRIAN YULIAN"/>
    <s v="HUERTAS"/>
    <n v="3225692915"/>
    <n v="298"/>
    <d v="2025-05-08T00:00:00"/>
    <s v="DELICIAS"/>
    <s v="EL ESCONDITE"/>
    <s v="FREDY ORLANDO MARENTES"/>
    <x v="3"/>
    <x v="10"/>
    <x v="7"/>
    <m/>
    <s v="realizar encuesta de campo innova"/>
    <s v="se realizo la encuesta de campo innova a satisfacion del agricultor para el cultivo de fresa"/>
    <s v="Ninguno"/>
  </r>
  <r>
    <n v="20903545"/>
    <s v="MARIA DEL CARMEN"/>
    <s v="SABOGAL"/>
    <n v="3192070680"/>
    <n v="45784"/>
    <d v="2025-05-07T00:00:00"/>
    <s v="SAN EUGENIO"/>
    <s v="MIS AMORES"/>
    <s v="JOSE LUIS CALDERON"/>
    <x v="1"/>
    <x v="1"/>
    <x v="1"/>
    <m/>
    <s v="Lote de 2 ovinos (1h y 1m) para desparacitar (vetercur), vitaminizar, podologia y un descole"/>
    <s v="Estar atentos al cordero descolado, ante cualquier anomalia llamar al profesional; Desparacitar en 3 meses rotando el producto usado (proximo albendasol o levamisol)"/>
    <s v="Ninguno"/>
  </r>
  <r>
    <n v="80513549"/>
    <s v="ALFREDO"/>
    <s v="LESMES"/>
    <n v="3228386265"/>
    <n v="45784"/>
    <d v="2025-05-07T00:00:00"/>
    <s v="SAN EUGENIO"/>
    <s v="LOS ALISOS"/>
    <s v="JOSE LUIS CALDERON"/>
    <x v="1"/>
    <x v="1"/>
    <x v="1"/>
    <m/>
    <s v="Lote de 4 ovinos (3h y 1 m) para desparacitar (vetercur) vitaminizar, podologia y un descole"/>
    <s v="Observar la cordera descolada, ante cualquier anomalia llamar al profesional; Desparacitar los animales en 3 meses rotando el producto usado (proximo: levamisol o albendazol)"/>
    <s v="Ninguno"/>
  </r>
  <r>
    <n v="51664563"/>
    <s v="ROSARIO"/>
    <s v="PINILLA"/>
    <s v="3107575409"/>
    <s v="481"/>
    <d v="2025-05-07T00:00:00"/>
    <s v="LA PAZ"/>
    <s v="SIBATE"/>
    <s v="VANESSA FLORIAN"/>
    <x v="5"/>
    <x v="16"/>
    <x v="1"/>
    <s v="canino"/>
    <s v="artritis"/>
    <s v="formula medica"/>
    <s v="Ninguno"/>
  </r>
  <r>
    <n v="51834144"/>
    <s v="GENOVEVA"/>
    <s v="LOZANO"/>
    <s v="3123479915"/>
    <s v="482"/>
    <d v="2025-05-07T00:00:00"/>
    <s v="LA MACARENA"/>
    <s v="SIBATE"/>
    <s v="VANESSA FLORIAN"/>
    <x v="5"/>
    <x v="16"/>
    <x v="1"/>
    <s v="felino"/>
    <s v="gingivoestomatitis"/>
    <s v="formula medica"/>
    <s v="Ninguno"/>
  </r>
  <r>
    <n v="72326942"/>
    <s v="HERNANDO"/>
    <s v="MORENO"/>
    <n v="3124110340"/>
    <n v="658"/>
    <d v="2025-05-07T00:00:00"/>
    <s v="PEÑON"/>
    <s v="MONTE BLANCO"/>
    <s v="ALEXANDER ORTIZ"/>
    <x v="0"/>
    <x v="0"/>
    <x v="1"/>
    <m/>
    <s v="Lavado uterino a una vaca y purgada"/>
    <s v="repurgar en 6 meses y vitaminizar"/>
    <s v="Ninguno"/>
  </r>
  <r>
    <n v="39725346"/>
    <s v="EDILMA"/>
    <s v="HERNANDEZ"/>
    <n v="3132644345"/>
    <n v="523"/>
    <d v="2025-05-07T00:00:00"/>
    <s v="DELICIAS"/>
    <s v="LA MARIA"/>
    <s v="JUAN JOSE BUITRAGO"/>
    <x v="0"/>
    <x v="0"/>
    <x v="1"/>
    <s v="N/A"/>
    <s v="APLICACIÓN DE CALCIO"/>
    <s v="REALIZO LA APLICACIÓN DE CALCIO VIA INTRAVENOSO A VACA RECIEN PARIDA"/>
    <s v="Ninguno"/>
  </r>
  <r>
    <n v="52750019"/>
    <s v="MARY JOHANA"/>
    <s v="TORREZ"/>
    <n v="3208105552"/>
    <n v="285"/>
    <d v="2025-05-07T00:00:00"/>
    <s v="BRADAMONTE"/>
    <s v="LA LOMA"/>
    <s v="FREDY ORLANDO MARENTES"/>
    <x v="3"/>
    <x v="10"/>
    <x v="7"/>
    <m/>
    <s v="realizar encuesta de campo innova"/>
    <s v="se realizo la encuesta de campo innova a satisfacion del agricultor para el cultivo de fresa"/>
    <s v="Ninguno"/>
  </r>
  <r>
    <n v="79182204"/>
    <s v="ULICES"/>
    <s v="PARRAGA"/>
    <n v="3144675925"/>
    <n v="286"/>
    <d v="2025-05-07T00:00:00"/>
    <s v="ROMERAL"/>
    <s v="CANON"/>
    <s v="FREDY ORLANDO MARENTES"/>
    <x v="3"/>
    <x v="10"/>
    <x v="7"/>
    <m/>
    <s v="realizar encuesta de campo innova"/>
    <s v="se realizo la encuesta de campo innova a satisfacion del agricultor para el cultivo de fresa"/>
    <s v="Ninguno"/>
  </r>
  <r>
    <n v="20945963"/>
    <s v="MARIA MAGDALENA"/>
    <s v="GONZALEZ"/>
    <n v="3114779638"/>
    <n v="287"/>
    <d v="2025-05-07T00:00:00"/>
    <s v="BRADAMONTE"/>
    <s v="LA CAPILLA"/>
    <s v="FREDY ORLANDO MARENTES"/>
    <x v="3"/>
    <x v="10"/>
    <x v="7"/>
    <m/>
    <s v="realizar encuesta de campo innova"/>
    <s v="se realizo la encuesta de campo innova a satisfacion del agricultor para el cultivo de fresa"/>
    <s v="Ninguno"/>
  </r>
  <r>
    <n v="1072189907"/>
    <s v="DIEGO"/>
    <s v="PARRA GONZALEZ"/>
    <n v="32132117350"/>
    <n v="288"/>
    <d v="2025-05-07T00:00:00"/>
    <s v="BRADAMONTE"/>
    <s v="LA PALMA"/>
    <s v="FREDY ORLANDO MARENTES"/>
    <x v="3"/>
    <x v="10"/>
    <x v="7"/>
    <m/>
    <s v="realizar encuesta de campo innova"/>
    <s v="se realizo la encuesta de campo innova a satisfacion del agricultor para el cultivo de fresa"/>
    <s v="Ninguno"/>
  </r>
  <r>
    <n v="3185761"/>
    <s v="FERMIN"/>
    <s v="BELLO RIOS"/>
    <n v="3106601620"/>
    <n v="289"/>
    <d v="2025-05-07T00:00:00"/>
    <s v="ROMERAL"/>
    <s v="EL ROMERAL"/>
    <s v="FREDY ORLANDO MARENTES"/>
    <x v="3"/>
    <x v="10"/>
    <x v="7"/>
    <m/>
    <s v="realizar encuesta de campo innova"/>
    <s v="se realizo la encuesta de campo innova a satisfacion del agricultor para el cultivo de fresa"/>
    <s v="Ninguno"/>
  </r>
  <r>
    <n v="1007157776"/>
    <s v="EDISON ARBEY"/>
    <s v="GIL MORALEZ"/>
    <n v="3227022136"/>
    <n v="290"/>
    <d v="2025-05-07T00:00:00"/>
    <s v="ROMERAL"/>
    <s v="EL RUBI"/>
    <s v="FREDY ORLANDO MARENTES"/>
    <x v="3"/>
    <x v="10"/>
    <x v="7"/>
    <m/>
    <s v="realizar encuesta de campo innova"/>
    <s v="se realizo la encuesta de campo innova a satisfacion del agricultor para el cultivo de fresa"/>
    <s v="Ninguno"/>
  </r>
  <r>
    <n v="53925131"/>
    <s v="SANDRA MAYERLI"/>
    <s v="LOPEZ"/>
    <n v="3212846619"/>
    <n v="291"/>
    <d v="2025-05-07T00:00:00"/>
    <s v="ROMERAL"/>
    <s v="LA PRIMAVERA"/>
    <s v="FREDY ORLANDO MARENTES"/>
    <x v="3"/>
    <x v="10"/>
    <x v="7"/>
    <m/>
    <s v="realizar encuesta de campo innova"/>
    <s v="se realizo la encuesta de campo innova a satisfacion del agricultor para el cultivo de fresa"/>
    <s v="Ninguno"/>
  </r>
  <r>
    <n v="1072190211"/>
    <s v="CRISTIAN FERNEY"/>
    <s v="ALVARADO LOPEZ"/>
    <n v="3118220641"/>
    <n v="292"/>
    <d v="2025-05-07T00:00:00"/>
    <s v="ROMERAL"/>
    <s v="LA PRIMAVERA"/>
    <s v="FREDY ORLANDO MARENTES"/>
    <x v="3"/>
    <x v="10"/>
    <x v="7"/>
    <m/>
    <s v="realizar encuesta de campo innova"/>
    <s v="se realizo la encuesta de campo innova a satisfacion del agricultor para el cultivo de fresa"/>
    <s v="Ninguno"/>
  </r>
  <r>
    <n v="1003641799"/>
    <s v="JULIAN "/>
    <s v="ALVARADO LOPEZ"/>
    <n v="3118220641"/>
    <n v="293"/>
    <d v="2025-05-07T00:00:00"/>
    <s v="ROMERAL"/>
    <s v="LA PRIMAVERA"/>
    <s v="FREDY ORLANDO MARENTES"/>
    <x v="3"/>
    <x v="10"/>
    <x v="7"/>
    <m/>
    <s v="realizar encuesta de campo innova"/>
    <s v="se realizo la encuesta de campo innova a satisfacion del agricultor para el cultivo de fresa"/>
    <s v="Ninguno"/>
  </r>
  <r>
    <n v="20938766"/>
    <s v="ANA AUDITH"/>
    <s v="LEIVA"/>
    <n v="3107796359"/>
    <n v="45783"/>
    <d v="2025-05-06T00:00:00"/>
    <s v="LA UNION"/>
    <s v="VILLA LEIVA"/>
    <s v="JOSE LUIS CALDERON"/>
    <x v="1"/>
    <x v="1"/>
    <x v="1"/>
    <m/>
    <s v="Lote de 9 ovinos para desparacitar (vetercur), vitaminizar y hacer recorte de pezuñas"/>
    <s v="Programar descole y descascarriado; Desparacitar en 3 meses rotando el producto usado (proximo: Albendazol o levamisol)"/>
    <s v="adulto mayor&gt;70"/>
  </r>
  <r>
    <n v="52031821"/>
    <s v="GLADYS"/>
    <s v="ESCALANTE"/>
    <n v="3133779285"/>
    <n v="45783"/>
    <d v="2025-05-06T00:00:00"/>
    <s v="45783"/>
    <s v="LA ENCANTADA"/>
    <s v="JOSE LUIS CALDERON"/>
    <x v="1"/>
    <x v="5"/>
    <x v="1"/>
    <m/>
    <s v="Hembra caprina caida, se le aplica oxitetraciclina"/>
    <s v="Hacer cambio de potrero despues de las 9am; Estar atentos a la condicion corporal y famacha para desparacitar los animales"/>
    <s v="Ninguno"/>
  </r>
  <r>
    <n v="1072195258"/>
    <s v="LINA"/>
    <s v="GARZON"/>
    <n v="3108786119"/>
    <n v="657"/>
    <d v="2025-05-06T00:00:00"/>
    <s v="DELICIAS"/>
    <s v="KR 3 ·# 3A 48"/>
    <s v="ALEXANDER ORTIZ"/>
    <x v="5"/>
    <x v="16"/>
    <x v="1"/>
    <s v="canino"/>
    <s v="Canino que se encuentr amarrada sobre la via, el cual hay varias quejas, sin esterilizacion con lesion en miembro anterior, sin otra lesion aparente "/>
    <s v="de parte de la administracion se compromete a esterilizarlo, la señora lina se compromete a llevarlo a la casa para mejorar las condiciones"/>
    <s v="Ninguno"/>
  </r>
  <r>
    <n v="39725822"/>
    <s v="BLANCA"/>
    <s v="LEAL"/>
    <n v="3142301615"/>
    <n v="522"/>
    <d v="2025-05-06T00:00:00"/>
    <s v="LA PAZ"/>
    <s v="EL MIRADOR"/>
    <s v="JUAN JOSE BUITRAGO"/>
    <x v="0"/>
    <x v="0"/>
    <x v="1"/>
    <s v="N/A"/>
    <s v="APLICACIÓN DE NARIGUERA"/>
    <s v="SE REALIZA LA APLICACIÓN DE LA NARIGUERA EN LA FOSAS NASALES A NOVILLA "/>
    <s v="Ninguno"/>
  </r>
  <r>
    <n v="41640804"/>
    <s v="BLANCA"/>
    <s v="PEÑALOZA"/>
    <n v="3107831718"/>
    <n v="521"/>
    <d v="2025-05-06T00:00:00"/>
    <s v="SAN BENITO"/>
    <s v="EL COMBATE"/>
    <s v="JUAN JOSE BUITRAGO"/>
    <x v="0"/>
    <x v="0"/>
    <x v="1"/>
    <s v="N/A"/>
    <s v="DESPARASITACION"/>
    <s v="SE REALIZA LA DESPARASITACION DE 2 NOVILLOS Y SE SUMINISTRA VETERCUR "/>
    <s v="Ninguno"/>
  </r>
  <r>
    <n v="107295447"/>
    <s v="LAURA"/>
    <s v="PRIETO"/>
    <n v="3104083412"/>
    <n v="520"/>
    <d v="2025-05-06T00:00:00"/>
    <s v="PIE DE ALTO"/>
    <s v="EL GIRASOL"/>
    <s v="JUAN JOSE BUITRAGO"/>
    <x v="0"/>
    <x v="0"/>
    <x v="1"/>
    <s v="N/A"/>
    <s v="VACA SE ENCUENTRA CON PROBLEMA DE ENDOMETRITIS"/>
    <s v="LAVADO UTERINA"/>
    <s v="Ninguno"/>
  </r>
  <r>
    <n v="39725958"/>
    <s v="CAROLINA "/>
    <s v="SIERRA"/>
    <m/>
    <s v="475"/>
    <d v="2025-05-05T00:00:00"/>
    <s v="BALCONES"/>
    <s v="SIBATE"/>
    <s v="VANESSA FLORIAN"/>
    <x v="5"/>
    <x v="16"/>
    <x v="1"/>
    <s v="canino"/>
    <s v="respiratorio"/>
    <s v="formula medica"/>
    <s v="Ninguno"/>
  </r>
  <r>
    <n v="39639190"/>
    <s v="ESPERANZA "/>
    <s v="GUZMAN"/>
    <s v="3187774350"/>
    <s v="476"/>
    <d v="2025-05-05T00:00:00"/>
    <s v="CAMPESTRE"/>
    <s v="SIBATE"/>
    <s v="VANESSA FLORIAN"/>
    <x v="5"/>
    <x v="16"/>
    <x v="1"/>
    <s v="canino"/>
    <s v="desparasitacion"/>
    <s v="formula medica"/>
    <s v="Ninguno"/>
  </r>
  <r>
    <s v="1013659942"/>
    <s v="JHONIER"/>
    <s v="BRISNERA"/>
    <s v="3238126117"/>
    <s v="477"/>
    <d v="2025-05-05T00:00:00"/>
    <s v="EL PEÑON"/>
    <s v="SIBATE"/>
    <s v="VANESSA FLORIAN"/>
    <x v="5"/>
    <x v="16"/>
    <x v="1"/>
    <s v="canino"/>
    <s v="atropellamiento"/>
    <s v="formula medica"/>
    <s v="Ninguno"/>
  </r>
  <r>
    <n v="13760526"/>
    <s v="EDUARD "/>
    <s v="SERRANO"/>
    <s v="3185077113"/>
    <s v="478"/>
    <d v="2025-05-05T00:00:00"/>
    <s v="SAN RAFAEL"/>
    <s v="SIBATE"/>
    <s v="VANESSA FLORIAN"/>
    <x v="5"/>
    <x v="16"/>
    <x v="1"/>
    <s v="canino"/>
    <s v="flutd"/>
    <s v="formula medica"/>
    <s v="Ninguno"/>
  </r>
  <r>
    <n v="39725827"/>
    <s v="PILAR "/>
    <s v="CADENA"/>
    <s v="3118056274"/>
    <s v="479"/>
    <d v="2025-05-05T00:00:00"/>
    <s v="SAN JOSE"/>
    <s v="SIBATE"/>
    <s v="VANESSA FLORIAN"/>
    <x v="5"/>
    <x v="16"/>
    <x v="1"/>
    <s v="felino"/>
    <s v="laceracion"/>
    <s v="formula medica"/>
    <s v="Ninguno"/>
  </r>
  <r>
    <n v="39725827"/>
    <s v="PILAR "/>
    <s v="CADENA"/>
    <s v="3118056274"/>
    <s v="480"/>
    <d v="2025-05-05T00:00:00"/>
    <s v="SAN JOSE"/>
    <s v="SIBATE"/>
    <s v="VANESSA FLORIAN"/>
    <x v="5"/>
    <x v="16"/>
    <x v="1"/>
    <s v="felino"/>
    <s v="gingivoestomatitis"/>
    <s v="formula medica"/>
    <s v="Ninguno"/>
  </r>
  <r>
    <n v="79813747"/>
    <s v="MAURICIO"/>
    <s v="MORALES"/>
    <n v="3108092989"/>
    <n v="656"/>
    <d v="2025-05-05T00:00:00"/>
    <s v="SAN EUGENIO"/>
    <s v="ESCUELA"/>
    <s v="ALEXANDER ORTIZ"/>
    <x v="0"/>
    <x v="0"/>
    <x v="1"/>
    <m/>
    <s v="Desparasitacion y aplicación de calcio a una vaca recien parida"/>
    <s v="Desparasitar nuevamente en 6 meses"/>
    <s v="Ninguno"/>
  </r>
  <r>
    <n v="79183674"/>
    <s v="ALBERTO"/>
    <s v="MARTINEZ"/>
    <n v="3123886091"/>
    <n v="655"/>
    <d v="2025-05-05T00:00:00"/>
    <s v="SAN BENITO"/>
    <s v="CORTADERA"/>
    <s v="ALEXANDER ORTIZ"/>
    <x v="0"/>
    <x v="0"/>
    <x v="1"/>
    <m/>
    <s v="Desparasitaciòn de 4 animales"/>
    <s v="vitaminizar y purgar nuevamente en 6 meses"/>
    <s v="Ninguno"/>
  </r>
  <r>
    <n v="1072188272"/>
    <s v="CLAUDIA "/>
    <s v="RODRIGUEZ"/>
    <n v="3123544193"/>
    <n v="654"/>
    <d v="2025-05-05T00:00:00"/>
    <s v="SAN BENITO"/>
    <s v="CORTADERA"/>
    <s v="ALEXANDER ORTIZ"/>
    <x v="0"/>
    <x v="0"/>
    <x v="0"/>
    <m/>
    <s v="Vaca fortuna  en celo de 8 a 18 horas inseminda con toro gavion $ 20000"/>
    <s v="Estar pendientes en 21 días por si entra en celo para reinseminar o hacer chequeo en dos a tres meses "/>
    <s v="Ninguno"/>
  </r>
  <r>
    <n v="53010989"/>
    <s v="MELISSA"/>
    <s v="CUBILLOS"/>
    <n v="3028592493"/>
    <n v="653"/>
    <d v="2025-05-05T00:00:00"/>
    <s v="USABA"/>
    <s v="PALERMO"/>
    <s v="ALEXANDER ORTIZ"/>
    <x v="0"/>
    <x v="0"/>
    <x v="0"/>
    <m/>
    <s v="Vaca lina y linda  en celo de 8 a 18 horas inseminda con toro hglhan y antony$ fomento"/>
    <s v="Estar pendientes en 21 días por si entra en celo para reinseminar o hacer chequeo en dos a tres meses "/>
    <s v="Ninguno"/>
  </r>
  <r>
    <n v="41680379"/>
    <s v="CONSUELO"/>
    <s v="NARANJO"/>
    <n v="3107585875"/>
    <n v="652"/>
    <d v="2025-05-05T00:00:00"/>
    <s v="ALTO CHARCO"/>
    <s v="SANTA TERESA"/>
    <s v="ALEXANDER ORTIZ"/>
    <x v="0"/>
    <x v="0"/>
    <x v="1"/>
    <m/>
    <s v="Condiciòn corporal baja, inapetente edema sudmandibular"/>
    <s v="aplicar 12 ml de doramectina vitaminizar con complex"/>
    <s v="Ninguno"/>
  </r>
  <r>
    <n v="1072187571"/>
    <s v="MANUEL "/>
    <s v="GONZALEZ"/>
    <n v="3223243301"/>
    <n v="519"/>
    <d v="2025-05-05T00:00:00"/>
    <s v="SAN RAFAEL"/>
    <s v="EL PORVENIR"/>
    <s v="JUAN JOSE BUITRAGO"/>
    <x v="0"/>
    <x v="0"/>
    <x v="1"/>
    <s v="N/A"/>
    <s v="VACA SE ENCUENTRA CAIDA POR PROBLEMA DE IPOCALCEMIA"/>
    <s v="APLICACIÓN DE CALCIO"/>
    <s v="Ninguno"/>
  </r>
  <r>
    <n v="392980"/>
    <s v="ROGELIO"/>
    <s v="MARENTES "/>
    <n v="3153373727"/>
    <s v="045"/>
    <d v="2025-05-04T00:00:00"/>
    <s v="ROMERAL "/>
    <s v="EL ROMERAL "/>
    <s v="ALFREDO ARDILA PARDO"/>
    <x v="0"/>
    <x v="0"/>
    <x v="0"/>
    <m/>
    <s v="VACA DE NOMBRE PIMPINELA REPORTADA CON CELO DE 12-18 HORAS INSEMINADA CON SMEEN BON GAVION"/>
    <s v="ESTAR PENDIENTE AL COMPORTAMIENTO DENTRO DELOS 18-21 DIAS YCON DIAGNOSTICO DE PREÑEX ENTRE LOS 40 DIAS"/>
    <s v="Ninguno"/>
  </r>
  <r>
    <n v="39726154"/>
    <s v="HELENA "/>
    <s v="RODRIGUEZ"/>
    <n v="3124419966"/>
    <s v="044"/>
    <d v="2025-05-03T00:00:00"/>
    <s v="PERICO "/>
    <s v="SAN JULIAN"/>
    <s v="ALFREDO ARDILA PARDO"/>
    <x v="0"/>
    <x v="0"/>
    <x v="0"/>
    <m/>
    <s v="NOVILLA DE NOMBRE 0330 REPORTADA CON CELO DE 12-18 HORAS INSEMINADA CON SEMEN NORMANDO DEL TORO POGBA "/>
    <s v="ESTAR PENDIENTE DEL COMPORTAMIENTO DENTRO 18-21 DIAS PREÑEZ DENTRO DE LOS 40 DIAS"/>
    <s v="Ninguno"/>
  </r>
  <r>
    <n v="39725671"/>
    <s v="PATRICIA"/>
    <s v="BETHANCOOR"/>
    <n v="3138024501"/>
    <n v="651"/>
    <d v="2025-05-03T00:00:00"/>
    <s v="PERICO"/>
    <s v="PELLISCO"/>
    <s v="ALEXANDER ORTIZ"/>
    <x v="0"/>
    <x v="0"/>
    <x v="0"/>
    <m/>
    <s v="Vaca gaviota  en celo de 8 a 18 horas inseminda con toro antony $ 15000"/>
    <s v="Estar pendientes en 21 días por si entra en celo para reinseminar o hacer chequeo en dos a tres meses "/>
    <s v="Ninguno"/>
  </r>
  <r>
    <n v="53010989"/>
    <s v="MELISSA"/>
    <s v="CUBILLOS"/>
    <n v="3028592493"/>
    <n v="450"/>
    <d v="2025-05-03T00:00:00"/>
    <s v="USABA"/>
    <s v="PALERMO"/>
    <s v="ALEXANDER ORTIZ"/>
    <x v="0"/>
    <x v="0"/>
    <x v="0"/>
    <m/>
    <s v="Vaca linda  en celo de 8 a 18 horas inseminda con toro antony $fomento"/>
    <s v="Estar pendientes en 21 días por si entra en celo para reinseminar o hacer chequeo en dos a tres meses "/>
    <s v="Ninguno"/>
  </r>
  <r>
    <n v="78182026"/>
    <s v="JOSE IGNACIO"/>
    <s v="MARENTEZ"/>
    <m/>
    <n v="45779"/>
    <d v="2025-05-02T00:00:00"/>
    <s v="DELICIAS"/>
    <s v="LOS AMARILLOS"/>
    <s v="JOSE LUIS CALDERON"/>
    <x v="1"/>
    <x v="1"/>
    <x v="1"/>
    <m/>
    <s v="Lote de ovinos para desparacitar (vetercur), vitaminizar y 3 corderos para descolar"/>
    <s v="Desparacitar en 3 meses rotando el producto usado (proximo levamisol o albendazol); Estar atentos  a los corderos, ante cualquier anomalia llamar al profesional"/>
    <s v="Ninguno"/>
  </r>
  <r>
    <n v="52031821"/>
    <s v="GLADYS"/>
    <s v="ESCALANTE"/>
    <n v="3133779285"/>
    <n v="45779"/>
    <d v="2025-05-02T00:00:00"/>
    <s v="DELICIAS"/>
    <s v="LA ENCANTADA"/>
    <s v="JOSE LUIS CALDERON"/>
    <x v="1"/>
    <x v="5"/>
    <x v="1"/>
    <s v="Ovinos"/>
    <s v="Lote de ovinos y 2 caprinos para desparacitar, vitaminizar y revision de una hembra caprina"/>
    <s v="Desparacitar en 3 meses rotando el producto usado (proximo levamisol o albendazol)"/>
    <s v="Ninguno"/>
  </r>
  <r>
    <n v="23429403"/>
    <s v="HELENA"/>
    <s v="DE MORALES"/>
    <m/>
    <n v="45779"/>
    <d v="2025-05-02T00:00:00"/>
    <s v="CHACUA"/>
    <s v="EL PAPAYO"/>
    <s v="JOSE LUIS CALDERON"/>
    <x v="1"/>
    <x v="1"/>
    <x v="1"/>
    <m/>
    <s v="2 machos: 1 para castrar, 1 para descolar"/>
    <s v="Estar pendientes de los animales, ante cualquier anomalia llamar al profesional"/>
    <s v="adulto mayor&gt;70"/>
  </r>
  <r>
    <n v="3107894"/>
    <s v="ALEJANDRO"/>
    <s v="GONZALEZ"/>
    <n v="3143824962"/>
    <n v="45779"/>
    <d v="2025-05-02T00:00:00"/>
    <s v="LA UNION"/>
    <s v="NIZA"/>
    <s v="JOSE LUIS CALDERON"/>
    <x v="1"/>
    <x v="1"/>
    <x v="1"/>
    <m/>
    <s v="Lote de 4 ovinos para descolar"/>
    <s v="Estar atentos a los animales, ante cualquier anomalia llamar al profesional"/>
    <s v="adulto mayor&gt;70"/>
  </r>
  <r>
    <n v="1019044383"/>
    <s v="KATERIN "/>
    <s v="RIAUSE "/>
    <s v="3209661860"/>
    <s v="473"/>
    <d v="2025-05-02T00:00:00"/>
    <s v="SAN BENITO"/>
    <s v="SIBATE"/>
    <s v="VANESSA FLORIAN"/>
    <x v="5"/>
    <x v="16"/>
    <x v="1"/>
    <s v="canino"/>
    <s v="respiratorio"/>
    <s v="formula medica"/>
    <s v="Ninguno"/>
  </r>
  <r>
    <n v="1001113343"/>
    <s v="ALEJANDRA "/>
    <s v="RODRIGUEZ"/>
    <s v="3167075983"/>
    <s v="474"/>
    <d v="2025-05-02T00:00:00"/>
    <s v="LA PAZ"/>
    <s v="SIBATE"/>
    <s v="VANESSA FLORIAN"/>
    <x v="5"/>
    <x v="16"/>
    <x v="1"/>
    <s v="felino"/>
    <s v="infeccion"/>
    <s v="Eutanasia"/>
    <s v="Ninguno"/>
  </r>
  <r>
    <n v="1022444351"/>
    <s v="DUVAN"/>
    <s v="RAMIREZ"/>
    <n v="3144008630"/>
    <n v="449"/>
    <d v="2025-05-02T00:00:00"/>
    <s v="ROMERAL"/>
    <s v="GRANILLA"/>
    <s v="ALEXANDER ORTIZ"/>
    <x v="1"/>
    <x v="1"/>
    <x v="1"/>
    <m/>
    <s v="Castrcion de un ovino"/>
    <s v="aplicar antibiotico estar pendiente de posibles infecciones"/>
    <s v="Ninguno"/>
  </r>
  <r>
    <n v="80377442"/>
    <s v="GELBER"/>
    <s v="SARMIENTO"/>
    <n v="3138744856"/>
    <n v="448"/>
    <d v="2025-05-02T00:00:00"/>
    <s v="ALTO CHARCO"/>
    <s v="BOSQUE"/>
    <s v="ALEXANDER ORTIZ"/>
    <x v="0"/>
    <x v="0"/>
    <x v="0"/>
    <m/>
    <s v="Vaca #13  en celo de 8 a 18 horas inseminda con toro unico de bras $ 30000"/>
    <s v="Estar pendientes en 21 días por si entra en celo para reinseminar o hacer chequeo en dos a tres meses "/>
    <s v="Ninguno"/>
  </r>
  <r>
    <n v="79183318"/>
    <s v="ALFO"/>
    <s v="RAMIREZ"/>
    <n v="3118483341"/>
    <n v="447"/>
    <d v="2025-05-02T00:00:00"/>
    <s v="ROMERAL"/>
    <s v="BUENA VISTA"/>
    <s v="ALEXANDER ORTIZ"/>
    <x v="0"/>
    <x v="0"/>
    <x v="1"/>
    <m/>
    <s v="vaca con hematoma en cadera con acumulacion de sangre se desprasitan dos terneras"/>
    <s v="revisar en 20 dias el hematoma"/>
    <s v="Ninguno"/>
  </r>
  <r>
    <n v="1002682928"/>
    <s v="YEIMI"/>
    <s v="COLMENARES"/>
    <n v="3219888002"/>
    <n v="518"/>
    <d v="2025-05-02T00:00:00"/>
    <s v="PERICO"/>
    <s v="EL PUERTO"/>
    <s v="JUAN JOSE BUITRAGO"/>
    <x v="3"/>
    <x v="20"/>
    <x v="9"/>
    <s v="N/A"/>
    <s v="CARACTERIZACION "/>
    <s v="REGISTRO EN CAMPO INNOVA "/>
    <s v="Victima de conflicto"/>
  </r>
  <r>
    <n v="1075625539"/>
    <s v="DIANA "/>
    <s v="COLMENARES"/>
    <n v="3212533650"/>
    <n v="517"/>
    <d v="2025-05-02T00:00:00"/>
    <s v="PERICO"/>
    <s v="EL PUERTO"/>
    <s v="JUAN JOSE BUITRAGO"/>
    <x v="3"/>
    <x v="20"/>
    <x v="9"/>
    <s v="N/A"/>
    <s v="CARACTERIZACION "/>
    <s v="REGISTRO DE CAMPO INNOVA"/>
    <s v="Victima de conflicto"/>
  </r>
  <r>
    <n v="1072425249"/>
    <s v="LEIDY"/>
    <s v="COLMENARES"/>
    <n v="3115248625"/>
    <n v="516"/>
    <d v="2025-05-02T00:00:00"/>
    <s v="PERICO"/>
    <s v="EL PUERTO"/>
    <s v="JUAN JOSE BUITRAGO"/>
    <x v="3"/>
    <x v="20"/>
    <x v="9"/>
    <s v="N/A"/>
    <s v="CARACTERIZACION"/>
    <s v="REGISTRO EN CAMPO INNOVA"/>
    <s v="Victima de conflicto"/>
  </r>
  <r>
    <n v="40414891"/>
    <s v="DENIS"/>
    <s v="MARTINEZ"/>
    <n v="3222036987"/>
    <n v="515"/>
    <d v="2025-05-02T00:00:00"/>
    <s v="PERICO"/>
    <s v="EL PUERTO"/>
    <s v="JUAN JOSE BUITRAGO"/>
    <x v="3"/>
    <x v="20"/>
    <x v="9"/>
    <s v="N/A"/>
    <s v="CARACTERIZACION"/>
    <s v="REGISTRO EN CAMPO INNOVA"/>
    <s v="Victima de conflicto"/>
  </r>
  <r>
    <n v="3021245"/>
    <s v="ELIAS"/>
    <s v="COLMENARES"/>
    <n v="3132371773"/>
    <n v="514"/>
    <d v="2025-05-02T00:00:00"/>
    <s v="PERICO"/>
    <s v="EL PUERTO"/>
    <s v="JUAN JOSE BUITRAGO"/>
    <x v="3"/>
    <x v="20"/>
    <x v="9"/>
    <s v="N/A"/>
    <s v="CARACTERIZACION "/>
    <s v="REGISTRO EN CAMPO INNOVA"/>
    <s v="Victima de conflicto"/>
  </r>
  <r>
    <n v="3178527"/>
    <s v="MARCO"/>
    <s v="VARGAS"/>
    <n v="3134179013"/>
    <n v="513"/>
    <d v="2025-05-02T00:00:00"/>
    <s v="SAN JORGE"/>
    <s v="SANTA ANA "/>
    <s v="JUAN JOSE BUITRAGO"/>
    <x v="0"/>
    <x v="0"/>
    <x v="1"/>
    <s v="N/A"/>
    <s v="BOVINO PARA REALIZAR LA DESPARASITACION "/>
    <s v="SE REALIZA LA DESPARASITACION DE 5 BOVINOS Y SE SUMINISTRA VETERCUR "/>
    <s v="Ninguno"/>
  </r>
  <r>
    <n v="3186164"/>
    <s v="JOSE NUMAEL "/>
    <s v="MARENTES RAMIREZ"/>
    <n v="3134828347"/>
    <n v="281"/>
    <d v="2025-05-02T00:00:00"/>
    <s v="ROMERAL"/>
    <s v="AVIANCA"/>
    <s v="FREDY ORLANDO MARENTES"/>
    <x v="3"/>
    <x v="7"/>
    <x v="7"/>
    <m/>
    <s v="cultivo de papa criolla en desarrollo vegetativo"/>
    <s v="aplicar propamocar 330cc, clorathalonil 330cc, una bolsa de dimethomor por caneca de 200lt"/>
    <s v="Ninguno"/>
  </r>
  <r>
    <n v="3178514"/>
    <s v="ELEUTERIO "/>
    <s v="MARENTES MONTOYA"/>
    <n v="3203784502"/>
    <n v="282"/>
    <d v="2025-05-02T00:00:00"/>
    <s v="ROMERAL"/>
    <s v="CUARTILLO DE QUESO"/>
    <s v="FREDY ORLANDO MARENTES"/>
    <x v="3"/>
    <x v="7"/>
    <x v="7"/>
    <m/>
    <s v="cultivo de papa variedad superior en desarrollo vegetal"/>
    <s v="aplicar propamocar 330cc, clorathalonil 330cc, una bolsa de dimethomor por caneca de 200lt"/>
    <s v="Ninguno"/>
  </r>
  <r>
    <n v="3179663"/>
    <s v="ADELFO"/>
    <s v="FRIAS MUNEVAR"/>
    <n v="3506037643"/>
    <n v="283"/>
    <d v="2025-05-02T00:00:00"/>
    <s v="ROMERAL"/>
    <s v="MORAVIA"/>
    <s v="FREDY ORLANDO MARENTES"/>
    <x v="3"/>
    <x v="10"/>
    <x v="7"/>
    <m/>
    <s v="realizar encuesta de campo innova"/>
    <s v="se realizo la encuesta de campo innova a satisfacion del agricultor para el cultivo de fresa"/>
    <s v="Ninguno"/>
  </r>
  <r>
    <n v="392980"/>
    <s v="ROGELIO"/>
    <s v="MARENTES "/>
    <n v="3153373727"/>
    <n v="284"/>
    <d v="2025-05-02T00:00:00"/>
    <s v="ROMERAL"/>
    <s v="EL ROMERAL"/>
    <s v="FREDY ORLANDO MARENTES"/>
    <x v="3"/>
    <x v="7"/>
    <x v="7"/>
    <m/>
    <s v="cultivo de papa en desarrollo vegetativo"/>
    <s v="aplicarpropamocar 330cc, predostar una bolsa, agregar a la mezcla en 200lt de agua"/>
    <s v="Ninguno"/>
  </r>
  <r>
    <n v="392980"/>
    <s v="ROGELIO"/>
    <s v="MARENTES "/>
    <n v="3153373727"/>
    <s v="043"/>
    <d v="2025-05-01T00:00:00"/>
    <s v="ROMERAL "/>
    <s v="EL ROMERAL "/>
    <s v="ALFREDO ARDILA PARDO"/>
    <x v="0"/>
    <x v="7"/>
    <x v="0"/>
    <m/>
    <s v="VACA DE NOMBRE PITUFA REPORTADA CON CELO DE 12-18 HORAS INSEMINADA CON SEMEN NORMANDO DEL TORO POGBA "/>
    <s v="ESTAR PENDIENTE DEL COMPORTAMIENTO DENTRO DE 18- 21 DIAS, SE DIAGNOSTICA DE 35 - 40 DIAS "/>
    <s v="Ninguno"/>
  </r>
  <r>
    <n v="1072194158"/>
    <s v="JHONATAN "/>
    <s v="CADENA"/>
    <s v="3103053235"/>
    <s v="471"/>
    <d v="2025-05-01T00:00:00"/>
    <s v="SAN MIGUEL"/>
    <s v="SIBATE"/>
    <s v="VANESSA FLORIAN"/>
    <x v="5"/>
    <x v="10"/>
    <x v="1"/>
    <s v="canino"/>
    <s v="infeccion"/>
    <s v="formula medica"/>
    <s v="Ninguno"/>
  </r>
  <r>
    <n v="80743355"/>
    <s v="WILLIAM "/>
    <s v="SEGURA"/>
    <s v="3203191995"/>
    <s v="472"/>
    <d v="2025-05-01T00:00:00"/>
    <s v="SAN MIGUEL"/>
    <s v="SIBATE"/>
    <s v="VANESSA FLORIAN"/>
    <x v="5"/>
    <x v="7"/>
    <x v="1"/>
    <s v="canino"/>
    <s v="tumor"/>
    <s v="formula medica"/>
    <s v="Ninguno"/>
  </r>
  <r>
    <n v="3107894"/>
    <s v="ALEJANDRO"/>
    <s v="GONZALEZ"/>
    <n v="3143824963"/>
    <n v="45777"/>
    <d v="2025-04-30T00:00:00"/>
    <s v="LA UNION"/>
    <s v="NIZA"/>
    <s v="JOSE LUIS CALDERON"/>
    <x v="1"/>
    <x v="15"/>
    <x v="1"/>
    <m/>
    <s v="Lote de 4 ovinos (2h y 2m) para desparacitar (vetercur), vitaminizar y hacer recorte de pezuñas"/>
    <s v="Desparacitar en 3 meses rotando el producto usado (proximo levamisol o albendazol); Programar el descole de 3 corderos y un macho joven "/>
    <s v="adulto mayor&gt;70"/>
  </r>
  <r>
    <n v="1030679961"/>
    <s v="ALEJANDRA"/>
    <s v="OLMOS"/>
    <n v="3204815278"/>
    <n v="45777"/>
    <d v="2025-04-30T00:00:00"/>
    <s v="SAN MIGUEL"/>
    <s v="PORVENIR"/>
    <s v="JOSE LUIS CALDERON"/>
    <x v="1"/>
    <x v="1"/>
    <x v="1"/>
    <m/>
    <s v="Lote de 5 ovinos (2h y 3m) para desparacitar (vetercur), vitaminizar y hacer podologia"/>
    <s v="Desparacitar en 3 meses rotando el producto usado (proximo: levamisol - albendazol)"/>
    <s v="Ninguno"/>
  </r>
  <r>
    <n v="23429403"/>
    <s v="HELENA"/>
    <s v="DE MORALES"/>
    <m/>
    <n v="45777"/>
    <d v="2025-04-30T00:00:00"/>
    <s v="CHACUA"/>
    <s v="EL BOQUERON"/>
    <s v="JOSE LUIS CALDERON"/>
    <x v="1"/>
    <x v="1"/>
    <x v="1"/>
    <m/>
    <s v="Lote de 5 ovinos (3h y 2 m) para desparacitar (vetercur), vitaminizar y hacer recorte de pezuñas "/>
    <s v="La hembra que va a dar cria desparacitarla despues del parto, los demas animales desparacitarlos en 3 meses rotando el producto usado (proximo levamisol - albendazol)"/>
    <s v="adulto mayor&gt;70"/>
  </r>
  <r>
    <n v="79205485"/>
    <s v="PLACIDO"/>
    <s v="GONZALEZ"/>
    <n v="3232824179"/>
    <n v="45777"/>
    <d v="2025-04-30T00:00:00"/>
    <s v="CHACUA"/>
    <s v="SANTANDERCITO"/>
    <s v="JOSE LUIS CALDERON"/>
    <x v="1"/>
    <x v="1"/>
    <x v="1"/>
    <m/>
    <s v="Lote de 3 ovejas para desparacitar (vetercur), vitaminizar y hacer recorte de pezuñas"/>
    <s v="Se solicita macho ovino; Desparacitar en 3 meses rotando el producto usado (proximo: Levamisol - Albendazol)"/>
    <s v="Ninguno"/>
  </r>
  <r>
    <n v="81740105"/>
    <s v="WILSON"/>
    <s v="FORERO"/>
    <n v="3102672898"/>
    <n v="446"/>
    <d v="2025-04-30T00:00:00"/>
    <s v="ROMERAL"/>
    <s v="LA AURORA"/>
    <s v="ALEXANDER ORTIZ"/>
    <x v="0"/>
    <x v="0"/>
    <x v="0"/>
    <m/>
    <s v="Vaca paloma en celo de 8 a 18 horas inseminda con toro solariun $ 30000"/>
    <s v="Estar pendientes en 21 días por si entra en celo para reinseminar o hacer chequeo en dos a tres meses "/>
    <s v="Ninguno"/>
  </r>
  <r>
    <n v="53010989"/>
    <s v="MELISSA"/>
    <s v="CUBILLOS"/>
    <n v="3028592493"/>
    <n v="445"/>
    <d v="2025-04-30T00:00:00"/>
    <s v="USABA"/>
    <s v="PALERMO"/>
    <s v="ALEXANDER ORTIZ"/>
    <x v="0"/>
    <x v="0"/>
    <x v="0"/>
    <m/>
    <s v="Vaca paloma en celo de 8 a 18 horas inseminda con toro gabion $ fomento"/>
    <s v="Estar pendientes en 21 días por si entra en celo para reinseminar o hacer chequeo en dos a tres meses "/>
    <s v="Ninguno"/>
  </r>
  <r>
    <n v="53010989"/>
    <s v="MELISSA"/>
    <s v="CUBILLOS"/>
    <n v="3028592493"/>
    <n v="444"/>
    <d v="2025-04-30T00:00:00"/>
    <s v="USABA"/>
    <s v="PALERMO"/>
    <s v="ALEXANDER ORTIZ"/>
    <x v="0"/>
    <x v="0"/>
    <x v="2"/>
    <m/>
    <s v="Se chequean de 14 vacas las anotaciones quedaron en el cuaderno del administrador"/>
    <s v="Dar sal todos los dias "/>
    <s v="Ninguno"/>
  </r>
  <r>
    <n v="19246583"/>
    <s v="JOSE"/>
    <s v="VASQUEZ"/>
    <n v="3124094496"/>
    <n v="443"/>
    <d v="2025-04-30T00:00:00"/>
    <s v="DELICIAS"/>
    <s v="INMACULADA"/>
    <s v="ALEXANDER ORTIZ"/>
    <x v="0"/>
    <x v="0"/>
    <x v="1"/>
    <m/>
    <s v="Vaca nobleza cargada de aproximadamente 7 meses"/>
    <s v="estar pendiente al parto"/>
    <s v="Ninguno"/>
  </r>
  <r>
    <n v="79813747"/>
    <s v="MAURICIO"/>
    <s v="MORALES"/>
    <n v="3108092989"/>
    <n v="442"/>
    <d v="2025-04-30T00:00:00"/>
    <s v="SAN EUGENIO"/>
    <s v="ESCUELA"/>
    <s v="ALEXANDER ORTIZ"/>
    <x v="0"/>
    <x v="0"/>
    <x v="1"/>
    <m/>
    <s v="Desparasitacion de tres animales"/>
    <s v="Desparasitar en 6 meses"/>
    <s v="Ninguno"/>
  </r>
  <r>
    <n v="3179181"/>
    <s v="GONZALO"/>
    <s v="VILLARRAGA"/>
    <n v="3215925013"/>
    <n v="441"/>
    <d v="2025-04-30T00:00:00"/>
    <s v="SAN BENITO"/>
    <s v="CEREZO"/>
    <s v="ALEXANDER ORTIZ"/>
    <x v="1"/>
    <x v="3"/>
    <x v="1"/>
    <m/>
    <s v="Cerdo con dificultad respiratoria, respiracion abdominal "/>
    <s v="aplicar 5 ml de cefalecina por tres dias, desparasitar con ivermectina"/>
    <s v="Ninguno"/>
  </r>
  <r>
    <n v="91473058"/>
    <s v="JAVIER "/>
    <s v="RODRIGUEZ"/>
    <n v="3222159230"/>
    <n v="45776"/>
    <d v="2025-04-29T00:00:00"/>
    <s v="SANTA ROSA"/>
    <s v="EL PROGRESO"/>
    <s v="JOSE LUIS CALDERON"/>
    <x v="1"/>
    <x v="3"/>
    <x v="1"/>
    <m/>
    <s v="Lote de 5 cerdos para castrar"/>
    <s v="Observar los animales, ante cualquier anomalia llamar al profesional"/>
    <s v="Ninguno"/>
  </r>
  <r>
    <n v="52029230"/>
    <s v="MARTHA "/>
    <s v="PULIDO"/>
    <m/>
    <s v="469"/>
    <d v="2025-04-29T00:00:00"/>
    <s v="DELICIAS"/>
    <s v="SIBATE"/>
    <s v="VANESSA FLORIAN"/>
    <x v="5"/>
    <x v="16"/>
    <x v="1"/>
    <s v="canino"/>
    <s v="dermatitis"/>
    <s v="formula medica"/>
    <s v="Ninguno"/>
  </r>
  <r>
    <n v="1015420237"/>
    <s v="DIEGO"/>
    <s v="GUACANENE"/>
    <s v="3223630341"/>
    <s v="470"/>
    <d v="2025-04-29T00:00:00"/>
    <s v="SAN JOSE"/>
    <s v="SIBATE"/>
    <s v="VANESSA FLORIAN"/>
    <x v="5"/>
    <x v="16"/>
    <x v="1"/>
    <s v="felino"/>
    <s v="heridas"/>
    <s v="formula medica"/>
    <s v="Ninguno"/>
  </r>
  <r>
    <n v="3051056"/>
    <s v="GUSTAVO"/>
    <s v="COVA"/>
    <n v="3170569180"/>
    <n v="440"/>
    <d v="2025-04-29T00:00:00"/>
    <s v="SAN BENITO"/>
    <s v="BELLA VISTA"/>
    <s v="ALEXANDER ORTIZ"/>
    <x v="0"/>
    <x v="0"/>
    <x v="2"/>
    <m/>
    <s v="Mariposa Cargada de aproximadamente 5 meses, paloma cargada de aproximadamente 7 meses"/>
    <s v="Estar pendiente al parto"/>
    <s v="Ninguno"/>
  </r>
  <r>
    <n v="20945939"/>
    <s v="ARAMINTA "/>
    <s v="GARZON"/>
    <n v="312540817"/>
    <n v="439"/>
    <d v="2025-04-29T00:00:00"/>
    <s v="USABA"/>
    <s v="PRINCIPE"/>
    <s v="ALEXANDER ORTIZ"/>
    <x v="0"/>
    <x v="0"/>
    <x v="1"/>
    <m/>
    <s v="Vaca en proceso de parto"/>
    <s v="Aplicar 10 ml de oxitocina estar pendiente a que arroje la placenta"/>
    <s v="Ninguno"/>
  </r>
  <r>
    <n v="79183271"/>
    <s v="PABLO"/>
    <s v="CADENA"/>
    <n v="3144033918"/>
    <n v="438"/>
    <d v="2025-04-29T00:00:00"/>
    <s v="SAN RAFAEL"/>
    <s v="CARTAGENA"/>
    <s v="ALEXANDER ORTIZ"/>
    <x v="1"/>
    <x v="3"/>
    <x v="1"/>
    <m/>
    <s v="Cerdo con absceso en cuello se dren"/>
    <s v="estar pendiente de posibles infecciones"/>
    <s v="Ninguno"/>
  </r>
  <r>
    <n v="31473058"/>
    <s v="JAVIER"/>
    <s v="ROJAS"/>
    <n v="3222159230"/>
    <n v="437"/>
    <d v="2025-04-29T00:00:00"/>
    <s v="SANTA ROSA"/>
    <s v="PROGRESO"/>
    <s v="ALEXANDER ORTIZ"/>
    <x v="0"/>
    <x v="0"/>
    <x v="1"/>
    <m/>
    <s v="Castracion de 6 terneros"/>
    <s v="Estar pendientes de posibles infecciones"/>
    <s v="Ninguno"/>
  </r>
  <r>
    <n v="79182926"/>
    <s v="OMAR "/>
    <s v="GUTIERREZ "/>
    <n v="3147567985"/>
    <s v="278"/>
    <d v="2025-04-29T00:00:00"/>
    <s v="BRADAMONTE"/>
    <s v="ANDALUZ"/>
    <s v="FREDY ORLANDO MARENTES"/>
    <x v="3"/>
    <x v="7"/>
    <x v="7"/>
    <m/>
    <s v="cultivo de papa en floracion"/>
    <s v="aplicar propamocar 25cc, 100gr de fitoraz, 0cc de produccion en 20 lt de agua"/>
    <s v="Ninguno"/>
  </r>
  <r>
    <n v="79183208"/>
    <s v="DEMETRIO"/>
    <s v="GUTIERREZ "/>
    <n v="30445921733"/>
    <n v="279"/>
    <d v="2025-04-29T00:00:00"/>
    <s v="BRADAMONTE"/>
    <s v="BUENAVISTA"/>
    <s v="FREDY ORLANDO MARENTES"/>
    <x v="3"/>
    <x v="10"/>
    <x v="8"/>
    <m/>
    <s v="realizar encuesta de campo innova"/>
    <s v="se realizo la encuesta de campo innova a satisfacion del agricultor para el cultivo de fresa"/>
    <s v="Ninguno"/>
  </r>
  <r>
    <n v="79183208"/>
    <s v="DEMETRIO"/>
    <s v="GUTIERREZ "/>
    <n v="30445921733"/>
    <n v="280"/>
    <d v="2025-04-29T00:00:00"/>
    <s v="BRADAMONTE"/>
    <s v="BUENAVISTA"/>
    <s v="FREDY ORLANDO MARENTES"/>
    <x v="3"/>
    <x v="7"/>
    <x v="8"/>
    <m/>
    <s v="cultivo de papa para la deshierva"/>
    <s v="aplicar a la mezcla un producto llamado explorador una bolsa por caneca de 200lt."/>
    <s v="Ninguno"/>
  </r>
  <r>
    <n v="3963919"/>
    <s v="ESPERANZA "/>
    <s v="GUZMAN"/>
    <s v="3187674350"/>
    <s v="462"/>
    <d v="2025-04-28T00:00:00"/>
    <s v="CAMPESTRE"/>
    <s v="SIBATE"/>
    <s v="VANESSA FLORIAN"/>
    <x v="5"/>
    <x v="16"/>
    <x v="1"/>
    <s v="canino"/>
    <s v="otitis"/>
    <s v="formula medica"/>
    <s v="Ninguno"/>
  </r>
  <r>
    <n v="3963919"/>
    <s v="ESPERANZA "/>
    <s v="GUZMAN"/>
    <s v="3187674350"/>
    <s v="463"/>
    <d v="2025-04-28T00:00:00"/>
    <s v="PARQUES DEL MUÑA"/>
    <s v="SIBATE"/>
    <s v="VANESSA FLORIAN"/>
    <x v="5"/>
    <x v="16"/>
    <x v="1"/>
    <s v="canino"/>
    <s v="atropellamiento"/>
    <s v="formula medica"/>
    <s v="Ninguno"/>
  </r>
  <r>
    <n v="1072199551"/>
    <s v="JAVIER "/>
    <s v="VILLALBA"/>
    <m/>
    <s v="464"/>
    <d v="2025-04-28T00:00:00"/>
    <s v="SAN RAFAEL"/>
    <s v="SIBATE"/>
    <s v="VANESSA FLORIAN"/>
    <x v="5"/>
    <x v="16"/>
    <x v="1"/>
    <s v="canino"/>
    <s v="Infeccion"/>
    <s v="formula medica"/>
    <s v="Ninguno"/>
  </r>
  <r>
    <n v="80075604"/>
    <s v="JUAN"/>
    <s v="GUTIERREZ"/>
    <s v="3218734232"/>
    <s v="465"/>
    <d v="2025-04-28T00:00:00"/>
    <s v="LA PAZ"/>
    <s v="SIBATE"/>
    <s v="VANESSA FLORIAN"/>
    <x v="5"/>
    <x v="16"/>
    <x v="1"/>
    <s v="felino"/>
    <s v="respiratorio"/>
    <s v="formula medica"/>
    <s v="Ninguno"/>
  </r>
  <r>
    <n v="52995015"/>
    <s v="JESSICA"/>
    <s v="FRANCO"/>
    <s v="3002094052"/>
    <s v="466"/>
    <d v="2025-04-28T00:00:00"/>
    <s v="LA RESERVA"/>
    <s v="SIBATE"/>
    <s v="VANESSA FLORIAN"/>
    <x v="5"/>
    <x v="16"/>
    <x v="1"/>
    <s v="felino"/>
    <s v="dermatitis"/>
    <s v="formula medica"/>
    <s v="Ninguno"/>
  </r>
  <r>
    <n v="20410403"/>
    <s v="FANY"/>
    <s v="ROBAYO"/>
    <m/>
    <s v="467"/>
    <d v="2025-04-28T00:00:00"/>
    <s v="LA ESPERANZA"/>
    <s v="SIBATE"/>
    <s v="VANESSA FLORIAN"/>
    <x v="5"/>
    <x v="16"/>
    <x v="1"/>
    <s v="canino"/>
    <s v="Otitis"/>
    <s v="formula medica"/>
    <s v="Ninguno"/>
  </r>
  <r>
    <n v="79182805"/>
    <s v="JUAN "/>
    <s v="ESPEJO"/>
    <s v="3222831298"/>
    <s v="468"/>
    <d v="2025-04-28T00:00:00"/>
    <s v="LA PAZ"/>
    <s v="SIBATE"/>
    <s v="VANESSA FLORIAN"/>
    <x v="5"/>
    <x v="16"/>
    <x v="1"/>
    <s v="canino"/>
    <s v="tumores"/>
    <s v="formula medica"/>
    <s v="Ninguno"/>
  </r>
  <r>
    <n v="51899116"/>
    <s v="HILDA"/>
    <s v="ROMERO"/>
    <n v="3118279830"/>
    <n v="436"/>
    <d v="2025-04-28T00:00:00"/>
    <s v="SAN EUGENIO"/>
    <s v="LOMITAS"/>
    <s v="ALEXANDER ORTIZ"/>
    <x v="1"/>
    <x v="3"/>
    <x v="1"/>
    <m/>
    <s v="Vacuna par circuvirus para 28 cerdos"/>
    <s v="estar pendientes de posibles reacciones alergicas"/>
    <s v="Ninguno"/>
  </r>
  <r>
    <n v="39724879"/>
    <s v="ROCIO"/>
    <s v="VILLARRAGA"/>
    <n v="3182345711"/>
    <n v="45772"/>
    <d v="2025-04-25T00:00:00"/>
    <s v="SAN BENITO"/>
    <s v="LA MARIA"/>
    <s v="JOSE LUIS CALDERON"/>
    <x v="1"/>
    <x v="1"/>
    <x v="1"/>
    <m/>
    <s v="Cordero para descolar"/>
    <s v="Observar el cordero en caso de ver sangrado llamar al profesional"/>
    <s v="Ninguno"/>
  </r>
  <r>
    <n v="351966"/>
    <s v="ANTONIO"/>
    <s v="GONZALEZ"/>
    <n v="3502817644"/>
    <n v="45772"/>
    <d v="2025-04-25T00:00:00"/>
    <s v="ALTOCHARCO"/>
    <s v="EL PARAISO"/>
    <s v="JOSE LUIS CALDERON"/>
    <x v="1"/>
    <x v="1"/>
    <x v="1"/>
    <m/>
    <s v="Oveja con una parasitacion cronica por fasciola"/>
    <s v="Se vitaminiza, se corta pasto y se deja el animal comiendo (fotos); dar un fasciolizida (vetercur fasci u otro) de form inmedita; Dar liquidos o en su defecto compleland inyectdo"/>
    <s v="Ninguno"/>
  </r>
  <r>
    <n v="39726376"/>
    <s v="LILIAM"/>
    <s v="BUITRAGO"/>
    <n v="3102523702"/>
    <n v="45772"/>
    <d v="2025-04-25T00:00:00"/>
    <s v="LA UNION"/>
    <s v="SAN FRANCISCO"/>
    <s v="JOSE LUIS CALDERON"/>
    <x v="1"/>
    <x v="2"/>
    <x v="1"/>
    <m/>
    <s v="Lote de 17 conejos para desparacitar (ivermectina)"/>
    <s v="Volver a desparacitar con ivermectina en 6 meses"/>
    <s v="Ninguno"/>
  </r>
  <r>
    <n v="1072188153"/>
    <s v="JOSE"/>
    <s v="GARZON"/>
    <n v="3156447869"/>
    <n v="435"/>
    <d v="2025-04-25T00:00:00"/>
    <s v="ROMERAL"/>
    <s v="PEÑITA"/>
    <s v="ALEXANDER ORTIZ"/>
    <x v="0"/>
    <x v="0"/>
    <x v="0"/>
    <m/>
    <s v="Vaca 18 en celo de 8 a 18 horas inseminda con toro antony $ 15000"/>
    <s v="Estar pendientes en 21 días por si entra en celo para reinseminar o hacer chequeo en dos a tres meses "/>
    <s v="Ninguno"/>
  </r>
  <r>
    <n v="3179181"/>
    <s v="GONZALO"/>
    <s v="VILLARRAGA"/>
    <n v="3215925013"/>
    <n v="434"/>
    <d v="2025-04-25T00:00:00"/>
    <s v="SAN BENITO"/>
    <s v="CEREZO"/>
    <s v="ALEXANDER ORTIZ"/>
    <x v="1"/>
    <x v="3"/>
    <x v="1"/>
    <m/>
    <s v="Cerdo con hernia inguinal no se puede hacer correccion"/>
    <s v="estar pendientes de pocibles infecciones"/>
    <s v="Ninguno"/>
  </r>
  <r>
    <n v="24201586"/>
    <s v="MARIA"/>
    <s v="RIVERA"/>
    <n v="3115917988"/>
    <n v="433"/>
    <d v="2025-04-25T00:00:00"/>
    <s v="SAN BENITO"/>
    <s v="ROSAL"/>
    <s v="ALEXANDER ORTIZ"/>
    <x v="0"/>
    <x v="0"/>
    <x v="1"/>
    <m/>
    <s v="Vaca con sutura se le retiran los puntos y se purga"/>
    <s v="dar vitaminas y purgar en 6 meses"/>
    <s v="Ninguno"/>
  </r>
  <r>
    <n v="11255920"/>
    <s v="PEDRO"/>
    <s v="ALVARADO"/>
    <n v="3112697218"/>
    <n v="432"/>
    <d v="2025-04-25T00:00:00"/>
    <s v="BRADEMONTE"/>
    <s v="SAN LUIS"/>
    <s v="ALEXANDER ORTIZ"/>
    <x v="0"/>
    <x v="0"/>
    <x v="0"/>
    <m/>
    <s v="Vaca valentina en celo de 8 a 18 horas inseminda con toro antony $ 15000"/>
    <s v="Estar pendientes en 21 días por si entra en celo para reinseminar o hacer chequeo en dos a tres meses "/>
    <s v="Ninguno"/>
  </r>
  <r>
    <n v="80826240"/>
    <s v="DIOMEDEZ"/>
    <s v="HERNANDEZ"/>
    <n v="3143571274"/>
    <s v="277"/>
    <d v="2025-04-25T00:00:00"/>
    <s v="SAN EUGENIO"/>
    <s v="VILLA AURORA"/>
    <s v="FREDY ORLANDO MARENTES"/>
    <x v="3"/>
    <x v="15"/>
    <x v="7"/>
    <m/>
    <s v="realizar entrega de analisis de suelo"/>
    <s v="se realizo la entrega de analisis de suelo con sus respectivas recomendaciones para siembra de pasto."/>
    <s v="Ninguno"/>
  </r>
  <r>
    <m/>
    <s v="JEFFERSON"/>
    <s v="PEÑA"/>
    <m/>
    <n v="45771"/>
    <d v="2025-04-24T00:00:00"/>
    <s v="SIBATE"/>
    <s v="PLAZA DE TOROS"/>
    <s v="JOSE LUIS CALDERON"/>
    <x v="1"/>
    <x v="10"/>
    <x v="4"/>
    <m/>
    <s v="Perro callejero color blanco con manchas negras, aprehendido por secretaria de gobierno, se deja en el ruedo en la plaza de toros, se recibe en buenas condiciones"/>
    <m/>
    <s v="Ninguno"/>
  </r>
  <r>
    <n v="91473058"/>
    <s v="JAVIER"/>
    <s v="RODRIGUEZ"/>
    <n v="3222159230"/>
    <n v="45771"/>
    <d v="2025-04-24T00:00:00"/>
    <s v="SANTA ROSA"/>
    <s v="EL PROGRESO"/>
    <s v="JOSE LUIS CALDERON"/>
    <x v="1"/>
    <x v="7"/>
    <x v="4"/>
    <m/>
    <s v="Hembra caprin para hacer necropcia, posible causa de muerte problema alimenticio: timpaanismo, acidosis, o salmonela - e.coli"/>
    <s v="Aumentar la cantidad de fibra en la alimentacion (pasto, silo, heno, henolaje) mayor al 60% de la dieta"/>
    <s v="Ninguno"/>
  </r>
  <r>
    <n v="20903545"/>
    <s v="CARMEN"/>
    <s v="SABOGAL"/>
    <n v="3192070680"/>
    <n v="431"/>
    <d v="2025-04-24T00:00:00"/>
    <s v="SAN EUGENIO"/>
    <s v="SANTA ELISA"/>
    <s v="ALEXANDER ORTIZ"/>
    <x v="0"/>
    <x v="8"/>
    <x v="1"/>
    <m/>
    <s v="ternero con absceso en miembro posterior izquierdo se drena"/>
    <s v="aplicar libanal 10 ml por dos dias"/>
    <s v="Ninguno"/>
  </r>
  <r>
    <n v="80727487"/>
    <s v="LUIS FRANCISCO"/>
    <s v="TEQUIA"/>
    <n v="300727487"/>
    <n v="429"/>
    <d v="2025-04-24T00:00:00"/>
    <s v="HONDA"/>
    <s v="CEREZO"/>
    <s v="ALEXANDER ORTIZ"/>
    <x v="0"/>
    <x v="9"/>
    <x v="2"/>
    <m/>
    <s v="Vaca vacia ovulando"/>
    <s v="estar pendiente al celo"/>
    <s v="Ninguno"/>
  </r>
  <r>
    <n v="80727487"/>
    <s v="LUIS FRANCISCO"/>
    <s v="TEQUIA"/>
    <n v="300727487"/>
    <n v="428"/>
    <d v="2025-04-24T00:00:00"/>
    <s v="HONDA"/>
    <s v="CEREZO"/>
    <s v="ALEXANDER ORTIZ"/>
    <x v="0"/>
    <x v="0"/>
    <x v="1"/>
    <m/>
    <s v="Lavado uterino a una vaca con oxitetraclina y agua destilada"/>
    <s v="purgar y vitminizar"/>
    <s v="Ninguno"/>
  </r>
  <r>
    <n v="1072197400"/>
    <s v="LEIDY "/>
    <s v="GUTIERREZ"/>
    <n v="3132728873"/>
    <n v="427"/>
    <d v="2025-04-24T00:00:00"/>
    <s v="BRADEMONTE"/>
    <s v="PANTANITO"/>
    <s v="ALEXANDER ORTIZ"/>
    <x v="0"/>
    <x v="0"/>
    <x v="2"/>
    <m/>
    <s v="Chequeo de tres vacas vacias ovarios inactivos"/>
    <s v="aplicar 15 ml de fosfobes por tres dias seguidos"/>
    <s v="Ninguno"/>
  </r>
  <r>
    <n v="39664645"/>
    <s v="MIRELLA"/>
    <s v="CASTAÑEDA"/>
    <n v="3167901767"/>
    <n v="426"/>
    <d v="2025-04-24T00:00:00"/>
    <s v="SAN FORTUNATO"/>
    <s v="TRIANGULO"/>
    <s v="ALEXANDER ORTIZ"/>
    <x v="0"/>
    <x v="0"/>
    <x v="1"/>
    <m/>
    <s v="Revicion de ternera con absceso mandibular chequeo de vaca vacia ovarios inactivos"/>
    <s v="la ternera aplicar la vacuna de enterobacteriosis "/>
    <s v="Ninguno"/>
  </r>
  <r>
    <n v="1022444351"/>
    <s v="DUVAN"/>
    <s v="RAMIREZ"/>
    <n v="3144008630"/>
    <n v="425"/>
    <d v="2025-04-24T00:00:00"/>
    <s v="ROMERAL"/>
    <s v="GRANILLA"/>
    <s v="ALEXANDER ORTIZ"/>
    <x v="0"/>
    <x v="0"/>
    <x v="1"/>
    <m/>
    <s v="Vac a con inapetencia inflamado flanco izquierdo se le aplico analgesia"/>
    <s v="aplicar 10 ml de colivet o dipirona "/>
    <s v="Ninguno"/>
  </r>
  <r>
    <n v="52029230"/>
    <s v="MARTHA"/>
    <s v="PULIDO"/>
    <n v="3102070898"/>
    <n v="424"/>
    <d v="2025-04-24T00:00:00"/>
    <s v="DELICIAS"/>
    <s v="FIBAWI"/>
    <s v="ALEXANDER ORTIZ"/>
    <x v="2"/>
    <x v="6"/>
    <x v="1"/>
    <m/>
    <s v="Asno con cogera de miembro anterior izquierdo se desinfecta"/>
    <s v="aplicar pomada alfa"/>
    <s v="Ninguno"/>
  </r>
  <r>
    <n v="107219427"/>
    <s v="JOSE"/>
    <s v="RIOS"/>
    <n v="3196612532"/>
    <n v="423"/>
    <d v="2025-04-24T00:00:00"/>
    <s v="SAN RAFAEL"/>
    <s v="PORVENIR"/>
    <s v="ALEXANDER ORTIZ"/>
    <x v="0"/>
    <x v="0"/>
    <x v="1"/>
    <m/>
    <s v="Novilla de un año aproximadamente con jerni ombilical"/>
    <s v="hacer cirugia comprar un dexapen"/>
    <s v="Ninguno"/>
  </r>
  <r>
    <n v="1072189907"/>
    <s v="DIEGO ARMANDO "/>
    <s v="PARRAGA"/>
    <n v="321321350"/>
    <n v="512"/>
    <d v="2025-04-24T00:00:00"/>
    <s v="BRADAMONTE"/>
    <s v="EL AMARGOSAL"/>
    <s v="JUAN JOSE BUITRAGO"/>
    <x v="0"/>
    <x v="0"/>
    <x v="1"/>
    <s v="N/A"/>
    <s v="DESPARASITACION"/>
    <s v="SE REALIZA DESPRASITACION 4 BOVINOS SE SUMIONISTRA ALVENDAZOL VIA ORAL "/>
    <s v="Ninguno"/>
  </r>
  <r>
    <n v="3186240"/>
    <s v="JHOANY"/>
    <s v="PARRAGA "/>
    <n v="3167220967"/>
    <n v="511"/>
    <d v="2025-04-24T00:00:00"/>
    <s v="BRADAMONTE"/>
    <s v="VILLA RUBIELA "/>
    <s v="JUAN JOSE BUITRAGO"/>
    <x v="0"/>
    <x v="0"/>
    <x v="1"/>
    <s v="N/A"/>
    <s v="DESPARASITACION"/>
    <s v="SE REALIZA LA DESPARASITACION DE 2 BOVINOS SE SUMINISTRA ALVENDAZOL VIA ORAL "/>
    <s v="Ninguno"/>
  </r>
  <r>
    <n v="1072188287"/>
    <s v="HENRY"/>
    <s v="RAMIREZ"/>
    <n v="3232306718"/>
    <n v="510"/>
    <d v="2025-04-24T00:00:00"/>
    <s v="LA CANTERA "/>
    <s v="LA FORTUNA"/>
    <s v="JUAN JOSE BUITRAGO"/>
    <x v="0"/>
    <x v="0"/>
    <x v="1"/>
    <s v="N/A"/>
    <s v="DESPARASITACION"/>
    <s v="SE REALIZA LA DESPARASITACION DE 2 BOVINOS SE SUMINISTRA VETERCUR VIA ORAL "/>
    <s v="Ninguno"/>
  </r>
  <r>
    <n v="1019123285"/>
    <s v="JHONATHAN "/>
    <s v="QUEMBA"/>
    <n v="3042190821"/>
    <s v="041"/>
    <d v="2025-04-23T00:00:00"/>
    <s v="SAN EUGENIO"/>
    <s v="SAN ANTONIO"/>
    <s v="ALFREDO ARDILA PARDO"/>
    <x v="0"/>
    <x v="0"/>
    <x v="1"/>
    <m/>
    <s v="CARNERO CON HERIDA ABIERTA A NIVEL ESCAPULAR DEL MIEMBRO ANTERIOR DERECHO, SE REALIZA SUTURA CON PUNTO INDIVIDUAL SE DESINFEECTA Y COMPLEJO B "/>
    <s v=" CONTINUAR ANTIBIOTICO POR 3 DIAS, MATENER LIMPIO Y DESINFECTADO"/>
    <s v="Ninguno"/>
  </r>
  <r>
    <n v="51816586"/>
    <s v="LUZ MARINA"/>
    <s v="MURCIA"/>
    <n v="3125957460"/>
    <n v="45770"/>
    <d v="2025-04-23T00:00:00"/>
    <s v="ROMERAL"/>
    <s v="BUENOS AIRES"/>
    <s v="JOSE LUIS CALDERON"/>
    <x v="1"/>
    <x v="1"/>
    <x v="2"/>
    <s v="Caprinos"/>
    <s v="Lote de hembras ovinas y caprinas para ecografiar, vitaminizar y desperacitar (2 animales)"/>
    <s v="Hcer un re-chequeo de 2 hembras en un mes; evaluar la racion de comida, de ser necesario aumentarla para subir la condicion corporal de algunas hembras"/>
    <s v="Ninguno"/>
  </r>
  <r>
    <n v="93369171"/>
    <s v="HONORIO"/>
    <s v="CARDONA"/>
    <n v="3172231454"/>
    <n v="45770"/>
    <d v="2025-04-23T00:00:00"/>
    <s v="ALTOCHARCO &quot;EL PROGRESO&quot;"/>
    <s v="EL REFUGIO"/>
    <s v="JOSE LUIS CALDERON"/>
    <x v="1"/>
    <x v="1"/>
    <x v="2"/>
    <m/>
    <s v="2 hembras ovinas para ecografiar"/>
    <s v="1 hembra positiva , 1 hembra para re-chequeo en 15 dias"/>
    <s v="Ninguno"/>
  </r>
  <r>
    <n v="39724764"/>
    <s v="ROSANA"/>
    <s v="GONZALEZ"/>
    <n v="3132274869"/>
    <n v="45770"/>
    <d v="2025-04-23T00:00:00"/>
    <s v="SAN MIGUEL"/>
    <s v="EL RESBALON"/>
    <s v="JOSE LUIS CALDERON"/>
    <x v="1"/>
    <x v="1"/>
    <x v="2"/>
    <m/>
    <s v="Hembra ovina no preñada"/>
    <s v="Hacer un flushing limenticio, re-chequeo en 15 dias"/>
    <s v="Ninguno"/>
  </r>
  <r>
    <n v="3179641"/>
    <s v="ARSECIO"/>
    <s v="SANDOVAL"/>
    <n v="3118086110"/>
    <n v="45770"/>
    <d v="2025-04-23T00:00:00"/>
    <s v="SAN MIGUEL"/>
    <s v="EL PROGRESO"/>
    <s v="JOSE LUIS CALDERON"/>
    <x v="1"/>
    <x v="1"/>
    <x v="2"/>
    <m/>
    <s v="3 hembras ovins (2 positivas y 1 para re-chequeo en 15 dias)"/>
    <s v="Destetar el cordero de la hembra de re-chequeo"/>
    <s v="Ninguno"/>
  </r>
  <r>
    <n v="39724775"/>
    <s v="JANETH"/>
    <s v="MORA"/>
    <n v="3209662089"/>
    <n v="45770"/>
    <d v="2025-04-23T00:00:00"/>
    <s v="EL PEÑON"/>
    <s v="EL HUERTO"/>
    <s v="JOSE LUIS CALDERON"/>
    <x v="1"/>
    <x v="1"/>
    <x v="2"/>
    <m/>
    <s v="hembra ovina del programa de mejoramiento genetico preñada"/>
    <s v="Darle buena cantidad de comida y sal"/>
    <s v="Ninguno"/>
  </r>
  <r>
    <n v="3178555"/>
    <s v="ISIDORO"/>
    <s v="INFANTE"/>
    <n v="3213404165"/>
    <n v="422"/>
    <d v="2025-04-23T00:00:00"/>
    <s v="SAN BENITO"/>
    <s v="SAUCES"/>
    <s v="ALEXANDER ORTIZ"/>
    <x v="0"/>
    <x v="0"/>
    <x v="0"/>
    <m/>
    <s v="Vaca ramonma en celo de 8 a 18 horas inseminda con toro number one $ 25000"/>
    <s v="Estar pendientes en 21 días por si entra en celo para reinseminar o hacer chequeo en dos a tres meses "/>
    <s v="Ninguno"/>
  </r>
  <r>
    <n v="51816586"/>
    <s v="LUZ MARINA"/>
    <s v="MURCIA"/>
    <n v="3125957460"/>
    <n v="421"/>
    <d v="2025-04-23T00:00:00"/>
    <s v="ROMERAL"/>
    <s v="BUENOS AIRES"/>
    <s v="ALEXANDER ORTIZ"/>
    <x v="1"/>
    <x v="5"/>
    <x v="1"/>
    <m/>
    <s v="Caprino atacado por ovino hay fractura de mandibula y craneo"/>
    <s v="debido a las lesiones es mejor sacrificarlo"/>
    <s v="Ninguno"/>
  </r>
  <r>
    <n v="1003765044"/>
    <s v="MAICOL"/>
    <s v="LOPEZ"/>
    <n v="3232428048"/>
    <n v="420"/>
    <d v="2025-04-23T00:00:00"/>
    <s v="ROMERAL"/>
    <s v="MORTIÑO"/>
    <s v="ALEXANDER ORTIZ"/>
    <x v="0"/>
    <x v="0"/>
    <x v="1"/>
    <m/>
    <s v="Vca en condicion corporal baja se desparasita y una ternera"/>
    <s v="aplicar 10 ml de belamil"/>
    <s v="Ninguno"/>
  </r>
  <r>
    <n v="53010989"/>
    <s v="MELISSA"/>
    <s v="CUBILLOS"/>
    <n v="3028592493"/>
    <n v="419"/>
    <d v="2025-04-23T00:00:00"/>
    <s v="USABA"/>
    <s v="PALERMO"/>
    <s v="ALEXANDER ORTIZ"/>
    <x v="0"/>
    <x v="0"/>
    <x v="2"/>
    <m/>
    <s v="chequeo de 28 vacas las anotaciones quedaron en el cuaderno de la finca"/>
    <s v="estar pendiente al celo de dos vacas "/>
    <s v="Ninguno"/>
  </r>
  <r>
    <n v="1074810064"/>
    <s v="STIVEN"/>
    <s v="BLANDON"/>
    <n v="3115178167"/>
    <n v="509"/>
    <d v="2025-04-23T00:00:00"/>
    <s v="INMACULADA"/>
    <s v="LOTE MARCOS"/>
    <s v="JUAN JOSE BUITRAGO"/>
    <x v="0"/>
    <x v="0"/>
    <x v="1"/>
    <s v="N/A"/>
    <s v="DESPARASITACION "/>
    <s v="SE REALIZA LA DESPARASITACION DE 5 BOVINOS SE SUMINISTRA VETERCUR VIA ORAL "/>
    <s v="Ninguno"/>
  </r>
  <r>
    <n v="9770370"/>
    <s v="DIEGO"/>
    <s v="GONZALEZ"/>
    <n v="3217675154"/>
    <n v="508"/>
    <d v="2025-04-23T00:00:00"/>
    <s v="SANTA ROSA"/>
    <s v="VILLA ROSITA"/>
    <s v="JUAN JOSE BUITRAGO"/>
    <x v="0"/>
    <x v="0"/>
    <x v="1"/>
    <s v="N/A"/>
    <s v="CHEQUEO DE PEZON"/>
    <s v="SE RECOMIENDA REALIZAR TRATAMIENTO POR 3 DIAS ESPERIMICINA 1 DIA 16 ML VIA INTRAMUSCULAR, 2 DIA 17 ML VIA INTRAMUSCULAR, 3 DIA 17 ML VIA INTRAMUSCULAR "/>
    <s v="Ninguno"/>
  </r>
  <r>
    <n v="1106780169"/>
    <s v="LORENA "/>
    <s v="BONILLA "/>
    <n v="3202140267"/>
    <n v="507"/>
    <d v="2025-04-23T00:00:00"/>
    <s v="SANTA ROSA"/>
    <s v="VILLA ROSITA"/>
    <s v="JUAN JOSE BUITRAGO"/>
    <x v="0"/>
    <x v="0"/>
    <x v="1"/>
    <s v="N/A"/>
    <s v="DESPARASITACION-VITAMINIZACION"/>
    <s v="SE REALIZA LA DESPARASITACION DE 2 BOVINOS SE SUMINISTRA VETERCUR VIA ORAL,COMPLELAD B12 VIA ORAL"/>
    <s v="Ninguno"/>
  </r>
  <r>
    <n v="2885660"/>
    <s v="ALCIBIADES "/>
    <s v="VELASQUEZ"/>
    <n v="3124756279"/>
    <n v="506"/>
    <d v="2025-04-23T00:00:00"/>
    <s v="LA UNION"/>
    <s v="LA GRANJA "/>
    <s v="JUAN JOSE BUITRAGO"/>
    <x v="0"/>
    <x v="0"/>
    <x v="1"/>
    <s v="N/A"/>
    <s v="DESPARASITACION"/>
    <s v="SE REALIZA LA DESPARASITACION A 9 BOVINOS SE SUMINISTRA VETERCUR VIA ORAL A CADA ANIMAL "/>
    <s v="Ninguno"/>
  </r>
  <r>
    <n v="392980"/>
    <s v="ROGELIO"/>
    <s v="MARENTES "/>
    <n v="3153373727"/>
    <s v="042"/>
    <d v="2025-04-22T00:00:00"/>
    <s v="ROMERAL "/>
    <s v="EL ROMERAL "/>
    <s v="ALFREDO ARDILA PARDO"/>
    <x v="0"/>
    <x v="0"/>
    <x v="0"/>
    <m/>
    <s v="2 VACAS EN CELO DE 12-18 HORAS INSEMINADA CON SMEEN NOMRMANDO JUDY 0253 POGBA Y VALEN NUMBER ONE"/>
    <s v="DIAGNOSTICO DE PRRÑEEZ EN 40 DIAS "/>
    <s v="Ninguno"/>
  </r>
  <r>
    <n v="17188676"/>
    <s v="RAIMUNDO"/>
    <s v="GONZALEZ"/>
    <n v="3158614016"/>
    <n v="45769"/>
    <d v="2025-04-22T00:00:00"/>
    <s v="CHACUA"/>
    <s v="MATA DE BEJUCO"/>
    <s v="JOSE LUIS CALDERON"/>
    <x v="1"/>
    <x v="4"/>
    <x v="9"/>
    <s v="Porcinos"/>
    <s v="Granja para cpacitacion en el establecimiento de una granja avicola o porcicola"/>
    <s v="Continuar con la asesoria profesional (pecuaria y de creditos bancarios)"/>
    <s v="Ninguno"/>
  </r>
  <r>
    <n v="3186294"/>
    <s v="MIGUEL ANGEL"/>
    <s v="MARTINEZ"/>
    <n v="3144037692"/>
    <n v="45769"/>
    <d v="2025-04-22T00:00:00"/>
    <s v="USABA &quot;JULIO CESAR&quot;"/>
    <s v="GRANO DE ORO"/>
    <s v="JOSE LUIS CALDERON"/>
    <x v="1"/>
    <x v="2"/>
    <x v="1"/>
    <m/>
    <s v="Lote de 28 conejos para desparacitar (ivermectina)"/>
    <s v="Revisar los 3 animales que presentaron saarna, en caso de no ver mejoria repetir la dosis en 4 dias"/>
    <s v="Ninguno"/>
  </r>
  <r>
    <n v="3186294"/>
    <s v="MIGUEL ANGEL"/>
    <s v="MARTINEZ"/>
    <n v="3144037692"/>
    <n v="45769"/>
    <d v="2025-04-22T00:00:00"/>
    <s v="USABA &quot;LA CANTERA&quot;"/>
    <s v="LOS PINITOS"/>
    <s v="JOSE LUIS CALDERON"/>
    <x v="1"/>
    <x v="1"/>
    <x v="1"/>
    <m/>
    <s v="8 hembras ovinas para vitaminizar y hacer recorte funcional de pezuñas"/>
    <s v="Desparacitar los animales despues del parto"/>
    <s v="Ninguno"/>
  </r>
  <r>
    <m/>
    <s v="INSPECCION DE POLICIA"/>
    <s v=""/>
    <s v=""/>
    <n v="430"/>
    <d v="2025-04-22T00:00:00"/>
    <s v="DELICIAS"/>
    <s v="INMACULADA"/>
    <s v="ALEXANDER ORTIZ"/>
    <x v="5"/>
    <x v="16"/>
    <x v="1"/>
    <s v="canino"/>
    <s v="acompañamiento a inspeccion de policia para la verificacion de posible maltrato animal, canino de raza cruce de caracteristicas de pusbull de color blanco condicion corporal media baja con lesion en piel en miembro aanterior izquierdo (posible acaros o hongos)no se evidencia ni agua ni alimento, sin esterilizar se observa en el piso"/>
    <s v="mejorar las condiciones"/>
    <s v="Ninguno"/>
  </r>
  <r>
    <n v="19053521"/>
    <s v="JAIME"/>
    <s v="FIERRO"/>
    <n v="3108184544"/>
    <n v="418"/>
    <d v="2025-04-22T00:00:00"/>
    <s v="PERICO"/>
    <s v="PLAYA"/>
    <s v="ALEXANDER ORTIZ"/>
    <x v="0"/>
    <x v="0"/>
    <x v="2"/>
    <m/>
    <s v="Vaca niña cargada de aproximadamente 3 meses reina cargada de aproximadamente 5 meses"/>
    <s v="estar pendiente al parto desparasitar un mes antes del parto"/>
    <s v="Ninguno"/>
  </r>
  <r>
    <n v="11516740"/>
    <s v="FABIO"/>
    <s v="RODRIGUEZ"/>
    <n v="3114866690"/>
    <n v="417"/>
    <d v="2025-04-22T00:00:00"/>
    <s v="CHACUA"/>
    <s v="RECUERDO"/>
    <s v="ALEXANDER ORTIZ"/>
    <x v="0"/>
    <x v="0"/>
    <x v="0"/>
    <m/>
    <s v="Vaca valentina en celo de 8 a 18 horas inseminda con toro unico de bras $ 30000"/>
    <s v="Estar pendientes en 21 días por si entra en celo para reinseminar o hacer chequeo en dos a tres meses "/>
    <s v="Ninguno"/>
  </r>
  <r>
    <n v="1093787822"/>
    <s v="JANER"/>
    <s v="RIVERA"/>
    <n v="3214242460"/>
    <n v="505"/>
    <d v="2025-04-22T00:00:00"/>
    <s v="BARRIO SAN JORGE"/>
    <s v="LOTE 1"/>
    <s v="JUAN JOSE BUITRAGO"/>
    <x v="0"/>
    <x v="0"/>
    <x v="1"/>
    <s v="N/A"/>
    <s v="DRENAJE DE EDEMA "/>
    <s v="SE REALIZA DRENAJE A TERNERO QUE SE ENCUENTRA CON EDEMA EN LA PATA DERECHA ENCONTRANDO PUS Y LUEGO PROCEDO A DESINFECTAR LA PARTE Y APLICO VIA INTRAMUSCULAR TYLOSER 5 ML POR 3 DIAS "/>
    <s v="Ninguno"/>
  </r>
  <r>
    <n v="6762371"/>
    <s v="EFRAIN "/>
    <s v="QUINTERO"/>
    <n v="3115980036"/>
    <n v="504"/>
    <d v="2025-04-22T00:00:00"/>
    <s v="ROMERAL"/>
    <s v="LAS ACACIAS "/>
    <s v="JUAN JOSE BUITRAGO"/>
    <x v="0"/>
    <x v="0"/>
    <x v="1"/>
    <s v="N/A"/>
    <s v="DRENAJE DE EDEMA"/>
    <s v="SE REALIZA A NOVILLA DRENAJE DE EDEMA EN LA PARTE DEL BRAZO DERECHO HACIENDO PRECION PARA HACER CURACION CON YODO,CURAGAN Y SE SUMINISTRA VIA INTRAMUSCULAR TYLOSER 5 ML "/>
    <s v="Ninguno"/>
  </r>
  <r>
    <n v="33655076"/>
    <s v="MARIA "/>
    <s v="SUAREZ"/>
    <n v="3175777405"/>
    <n v="503"/>
    <d v="2025-04-22T00:00:00"/>
    <s v="RIOMERAL"/>
    <s v="LAS ACACIAS "/>
    <s v="JUAN JOSE BUITRAGO"/>
    <x v="0"/>
    <x v="0"/>
    <x v="1"/>
    <s v="N/A"/>
    <s v="DESPARASITACION"/>
    <s v="SE REALIZA LA DESPARASITACION DE 5 BOVINOS SE SUMINISTRA (VETERCUR) VIA ORAL Y SE RECOMIENDA REALIZAR EN 3 MESES LA SIGUENTE DESPARASITACION "/>
    <s v="Ninguno"/>
  </r>
  <r>
    <n v="79183107"/>
    <s v="NOLBERTO"/>
    <s v="PEÑALOZA"/>
    <n v="3215254819"/>
    <n v="276"/>
    <d v="2025-04-22T00:00:00"/>
    <s v="LA CANTERA"/>
    <s v="LA LAGUNA"/>
    <s v="FREDY ORLANDO MARENTES"/>
    <x v="3"/>
    <x v="10"/>
    <x v="7"/>
    <m/>
    <s v="cultivo de fesa en produccion"/>
    <s v="apliacar siganex 250cc, fitorax una bolsa, 250cc de difeconazol, 00cc de carbendazin por caneca de 200lt"/>
    <s v="Ninguno"/>
  </r>
  <r>
    <n v="20572671"/>
    <s v="AMINTA"/>
    <s v="GONZALES"/>
    <n v="3168287236"/>
    <n v="45768"/>
    <d v="2025-04-21T00:00:00"/>
    <s v="ALTOCHARCO"/>
    <s v="CAMPO PEQUEÑO"/>
    <s v="JOSE LUIS CALDERON"/>
    <x v="1"/>
    <x v="1"/>
    <x v="1"/>
    <m/>
    <s v="Hembra para desparacitar (vetercur) y vitaminizar; cordero para descolar"/>
    <s v="Desparacitar l hembra en 3 meses cambiando el producto usado (proximo albendazol o levamisol); observar al cordero ante cualquier anomalia llamar al profesional"/>
    <s v="Ninguno"/>
  </r>
  <r>
    <n v="39724879"/>
    <s v="ROCIO"/>
    <s v="VILLARRAGA"/>
    <n v="3182345711"/>
    <n v="45768"/>
    <d v="2025-04-21T00:00:00"/>
    <s v="SAN BENITO"/>
    <s v="LA MARIA"/>
    <s v="JOSE LUIS CALDERON"/>
    <x v="1"/>
    <x v="1"/>
    <x v="1"/>
    <m/>
    <s v="Lote de 3 ovinos (2 m y 1 h) la hembra presenta tos"/>
    <s v="Aplicar a la hembra 2ml de tilosina por 3 dias cada 24 horas; esquilar los animales; Dar vitaminaa y sal ovino-caprina somex 50gr por animal"/>
    <s v="Ninguno"/>
  </r>
  <r>
    <s v="52115205"/>
    <s v="DIANA "/>
    <s v="ESPINOSA"/>
    <s v="3228779259"/>
    <s v="460"/>
    <d v="2025-04-21T00:00:00"/>
    <s v="SAN MARTIN"/>
    <s v="SIBATE"/>
    <s v="VANESSA FLORIAN"/>
    <x v="5"/>
    <x v="16"/>
    <x v="1"/>
    <s v="canino"/>
    <s v="Fiebre"/>
    <s v="Formula Medica"/>
    <s v="Ninguno"/>
  </r>
  <r>
    <m/>
    <s v="EDGAR"/>
    <s v="RETAVISCA"/>
    <s v="302539606"/>
    <s v="461"/>
    <d v="2025-04-21T00:00:00"/>
    <s v="SAN EUGENIO"/>
    <s v="SIBATE"/>
    <s v="VANESSA FLORIAN"/>
    <x v="5"/>
    <x v="16"/>
    <x v="1"/>
    <s v="canino "/>
    <s v="Posible Cancer"/>
    <s v="Formula Medica"/>
    <s v="Ninguno"/>
  </r>
  <r>
    <n v="1073679748"/>
    <s v="JERSON "/>
    <s v="AMAYA"/>
    <n v="3224559003"/>
    <n v="502"/>
    <d v="2025-04-21T00:00:00"/>
    <s v="CHACUA"/>
    <s v="LA ESMERALDA "/>
    <s v="JUAN JOSE BUITRAGO"/>
    <x v="0"/>
    <x v="0"/>
    <x v="1"/>
    <s v="N/A"/>
    <s v="DESPARASITACION-VITAMINIZACION"/>
    <s v="SE REALIZA LA DESPARASITACION DE 2 BOVINOS Y SE RECOMIENDA REALIZAR LA SIGUIENTE EN 15 DIAS "/>
    <s v="Ninguno"/>
  </r>
  <r>
    <n v="1016095409"/>
    <s v="KATERIN "/>
    <s v="LEIVA"/>
    <n v="3142962120"/>
    <n v="501"/>
    <d v="2025-04-21T00:00:00"/>
    <s v="DELICIAS "/>
    <s v="BLANCA CELI"/>
    <s v="JUAN JOSE BUITRAGO"/>
    <x v="0"/>
    <x v="0"/>
    <x v="1"/>
    <s v="N/A"/>
    <s v="DESPARASITACION-VITAMINIZACION"/>
    <s v="SE REALIZA LA DESPARASITACION DE 1 TERNERO Y SE RECOMIENDA REALIZAR EN 15 DIAS LA SIGUENTE DESPRASITACION "/>
    <s v="Ninguno"/>
  </r>
  <r>
    <n v="79601138"/>
    <s v="FRANCISCO"/>
    <s v="BORDA"/>
    <n v="3502147884"/>
    <n v="45762"/>
    <d v="2025-04-15T00:00:00"/>
    <s v="ALTOCHARCO &quot;EL PROGRESO&quot;"/>
    <s v="LA MAYOLI"/>
    <s v="JOSE LUIS CALDERON"/>
    <x v="1"/>
    <x v="1"/>
    <x v="1"/>
    <s v="Caprinos"/>
    <s v="Lote de 14 animales, ovinos (8 hembras y 3 machos), caprinos ((2 hembras)"/>
    <s v="Se desparacitan con vetercur (proximo desparacitante con levamisol o albendaazol)"/>
    <s v="Ninguno"/>
  </r>
  <r>
    <s v="39724284"/>
    <s v="BLANCA"/>
    <s v="CHAVEZ"/>
    <s v="3193284316"/>
    <s v="456"/>
    <d v="2025-04-15T00:00:00"/>
    <s v="SAN JUAN"/>
    <s v="SIBATE"/>
    <s v="VANESSA FLORIAN"/>
    <x v="5"/>
    <x v="16"/>
    <x v="1"/>
    <s v="canino"/>
    <s v="Dermatitis"/>
    <s v="Formula Medica"/>
    <s v="Ninguno"/>
  </r>
  <r>
    <m/>
    <s v="ESCUELA DE"/>
    <s v="POLICIAS"/>
    <m/>
    <s v="457"/>
    <d v="2025-04-15T00:00:00"/>
    <s v="SAN BENITO"/>
    <s v="SIBATE"/>
    <s v="VANESSA FLORIAN"/>
    <x v="5"/>
    <x v="16"/>
    <x v="1"/>
    <s v="canino"/>
    <s v="Moquillo"/>
    <s v="Formula Medica"/>
    <s v="Ninguno"/>
  </r>
  <r>
    <m/>
    <s v="ESCUELA DE"/>
    <s v="POLICIAS"/>
    <m/>
    <s v="458"/>
    <d v="2025-04-15T00:00:00"/>
    <s v="SAN BENITO"/>
    <s v="SIBATE"/>
    <s v="VANESSA FLORIAN"/>
    <x v="5"/>
    <x v="16"/>
    <x v="1"/>
    <s v="canino"/>
    <s v="Anemia, falla renal."/>
    <s v="Formula Medica"/>
    <s v="Ninguno"/>
  </r>
  <r>
    <s v="1012424339"/>
    <s v="DAYANA"/>
    <s v="ROJAS"/>
    <s v="3107671167"/>
    <s v="459"/>
    <d v="2025-04-15T00:00:00"/>
    <s v="SANTA ISABEL"/>
    <s v="SIBATE"/>
    <s v="VANESSA FLORIAN"/>
    <x v="5"/>
    <x v="16"/>
    <x v="1"/>
    <s v="canino"/>
    <s v="Inflamacion miembro inferior"/>
    <s v="Formula medica."/>
    <s v="Ninguno"/>
  </r>
  <r>
    <n v="24201586"/>
    <s v="MARIA"/>
    <s v="RIVERA"/>
    <n v="3115917988"/>
    <n v="416"/>
    <d v="2025-04-15T00:00:00"/>
    <s v="SAN BENITO"/>
    <s v="ROSAL"/>
    <s v="ALEXANDER ORTIZ"/>
    <x v="0"/>
    <x v="0"/>
    <x v="1"/>
    <m/>
    <s v="Vaca con retencion de placenta se le hace lavado uterino "/>
    <s v="Desparasitar y vitamnizar"/>
    <s v="Ninguno"/>
  </r>
  <r>
    <n v="79714955"/>
    <s v="ALEX"/>
    <s v="CRISTANCHO"/>
    <n v="3124811969"/>
    <n v="415"/>
    <d v="2025-04-15T00:00:00"/>
    <s v="UNION"/>
    <s v="CEREZO"/>
    <s v="ALEXANDER ORTIZ"/>
    <x v="0"/>
    <x v="0"/>
    <x v="1"/>
    <m/>
    <s v="Novillo inapetente mucosas palidas mudando condicion corporal baja"/>
    <s v="Desparasitar con ivermectina aplicar complejo B"/>
    <s v="Ninguno"/>
  </r>
  <r>
    <n v="53010989"/>
    <s v="MELISSA"/>
    <s v="CUBILLOS"/>
    <n v="3028592493"/>
    <n v="414"/>
    <d v="2025-04-15T00:00:00"/>
    <s v="USABA"/>
    <s v="PALERMO"/>
    <s v="ALEXANDER ORTIZ"/>
    <x v="0"/>
    <x v="0"/>
    <x v="0"/>
    <m/>
    <s v="Vaca floresita en celo de 8 a 18 horas inseminda con toro higlhan $ fomento"/>
    <s v="Estar pendientes en 21 días por si entra en celo para reinseminar o hacer chequeo en dos a tres meses "/>
    <s v="Ninguno"/>
  </r>
  <r>
    <n v="79183318"/>
    <s v="ALFO"/>
    <s v="RAMIREZ"/>
    <n v="3118483341"/>
    <n v="413"/>
    <d v="2025-04-15T00:00:00"/>
    <s v="ROMERAL"/>
    <s v="BUENA VISTA"/>
    <s v="ALEXANDER ORTIZ"/>
    <x v="0"/>
    <x v="0"/>
    <x v="1"/>
    <m/>
    <s v="Vaca con masa en cadera izquierda se se punza pero no hay materia"/>
    <s v="aplicar en la zona pomada alfa, aplicar pentriland o ganapen "/>
    <s v="Ninguno"/>
  </r>
  <r>
    <n v="1010226817"/>
    <s v="JHOJAN "/>
    <s v="CASTRO"/>
    <n v="3028664550"/>
    <n v="412"/>
    <d v="2025-04-15T00:00:00"/>
    <s v="SAN BENITO"/>
    <s v="URBANO"/>
    <s v="ALEXANDER ORTIZ"/>
    <x v="0"/>
    <x v="0"/>
    <x v="1"/>
    <m/>
    <s v="Ternero de aproximadamente 2 meses con dirrea "/>
    <s v="dar dos papeletas de coccigan media diria"/>
    <s v="Ninguno"/>
  </r>
  <r>
    <n v="3150052"/>
    <s v="MIGUEL "/>
    <s v="RUIZ"/>
    <n v="3219080944"/>
    <n v="150"/>
    <d v="2025-04-15T00:00:00"/>
    <s v="LA HONDA "/>
    <s v="CASA DE TABLA "/>
    <s v="JUAN JOSE BUITRAGO"/>
    <x v="0"/>
    <x v="0"/>
    <x v="1"/>
    <s v="N/A"/>
    <s v="APLICACIÓN DE SUERO"/>
    <s v="RE REALIZA LA APLICACIÓN DE 2 SUEROS VIA INTRAVENOSO Y SE APLICA (TYLOSER) VIA INTRAMUSCULAR "/>
    <s v="Ninguno"/>
  </r>
  <r>
    <n v="392980"/>
    <s v="ROGELIO"/>
    <s v="MARENTES "/>
    <n v="3153373727"/>
    <n v="273"/>
    <d v="2025-04-15T00:00:00"/>
    <s v="ROMERAL"/>
    <s v="EL ROMERAL"/>
    <s v="FREDY ORLANDO MARENTES"/>
    <x v="3"/>
    <x v="7"/>
    <x v="7"/>
    <m/>
    <s v="cultivo de papa en desarrollo vegetativo"/>
    <s v="realizar seguimientocultivo de papa variedad R12 de semilla certificada del programa de FNFP"/>
    <s v="Ninguno"/>
  </r>
  <r>
    <n v="79182315"/>
    <s v="JORGE "/>
    <s v="VANEGAS"/>
    <n v="3115040037"/>
    <n v="423"/>
    <d v="2025-04-15T00:00:00"/>
    <s v="LA HONDA"/>
    <s v="EL VERGEL"/>
    <s v="FREDY ORLANDO MARENTES"/>
    <x v="3"/>
    <x v="8"/>
    <x v="8"/>
    <m/>
    <s v="cultivo de tomate de arbol en produccion"/>
    <s v="aplicar propamocar 25cc, 100gr de fitoraz, 0cc de produccion en 20 lt de aguaq"/>
    <s v="Ninguno"/>
  </r>
  <r>
    <n v="79182315"/>
    <s v="JORGE "/>
    <s v="VANEGAS"/>
    <n v="3115040037"/>
    <n v="275"/>
    <d v="2025-04-15T00:00:00"/>
    <s v="LA HONDA"/>
    <s v="EL VERGEL"/>
    <s v="FREDY ORLANDO MARENTES"/>
    <x v="3"/>
    <x v="9"/>
    <x v="8"/>
    <m/>
    <s v="realizar entrega de semillas"/>
    <s v="se realizo la entrega de semillas de cilantro , lechuga, acelga, espinaca para la huerta casera"/>
    <s v="Ninguno"/>
  </r>
  <r>
    <n v="4188372"/>
    <s v="CARLOS "/>
    <s v="GIL"/>
    <n v="3132150696"/>
    <s v="040"/>
    <d v="2025-04-14T00:00:00"/>
    <s v="LA ROSA"/>
    <s v="CAMPESTRE"/>
    <s v="ALFREDO ARDILA PARDO"/>
    <x v="0"/>
    <x v="7"/>
    <x v="0"/>
    <m/>
    <s v="NOVILLA DE NOMBRE PRINCESA REPORTADA EN CELO DE 12-18 HORAS INSEMINADA CON SEMEN HOLSTEIN DEL TORO MARATHON"/>
    <s v="DIAGNOSTICO DE PREÑEZ CON 40 DIAS"/>
    <s v="Ninguno"/>
  </r>
  <r>
    <n v="39665666"/>
    <s v="INES "/>
    <s v="FARIAS "/>
    <n v="3152097348"/>
    <s v="039"/>
    <d v="2025-04-14T00:00:00"/>
    <s v="ROMERAL "/>
    <s v="SAN CAYETANO "/>
    <s v="ALFREDO ARDILA PARDO"/>
    <x v="0"/>
    <x v="7"/>
    <x v="0"/>
    <m/>
    <s v="VACA DE NOMBRE NEILA REPORTADA EN CELO DE 12-18 HORAS INSEMINADA DE SEMEN DEL TORO HUVITUS"/>
    <s v="DIAGNOSTICO DE PREÑEZ A LOS 40 DIAS "/>
    <s v="Ninguno"/>
  </r>
  <r>
    <n v="79182344"/>
    <s v="CLOTARIO"/>
    <s v="MONTOYA"/>
    <n v="3123616202"/>
    <n v="45761"/>
    <d v="2025-04-14T00:00:00"/>
    <s v="SAN JOSE"/>
    <s v="EL TABLON 1"/>
    <s v="JOSE LUIS CALDERON"/>
    <x v="1"/>
    <x v="1"/>
    <x v="4"/>
    <m/>
    <s v="El viernes 11 de abril se presta el apoyo de presunta aprehension de 5 ovinos a l secretaria de gobierno"/>
    <s v="Se entregan los animales en buena condicion hoy 14 de aabril, se recomienda desparacitar, hacer recorte de pezuñas y vitaminizar"/>
    <s v="Ninguno"/>
  </r>
  <r>
    <n v="51865897"/>
    <s v="HIMELDA"/>
    <s v="FIGUEROA"/>
    <n v="3204283344"/>
    <n v="45761"/>
    <d v="2025-04-14T00:00:00"/>
    <s v="SANTA ROSA"/>
    <s v="EL EDEN"/>
    <s v="JOSE LUIS CALDERON"/>
    <x v="1"/>
    <x v="1"/>
    <x v="1"/>
    <s v="Caprinos"/>
    <s v="2 ovejas para descascarriar, 1 cordero para descolar, 1 maacho caprino para hacer recorte de pezuñas, desparacitar y vitaminizar"/>
    <s v="Estar atentos al cordero, cualquier anomalia llamar al profesional; Los animles desparcitados volverlos a desparcitar al parir o en 2 meses rotando el producto usado (proximo albendazol o levmisol)"/>
    <s v="Ninguno"/>
  </r>
  <r>
    <s v="1072189211"/>
    <s v="LUISA "/>
    <s v="PINZON"/>
    <s v="3195184893"/>
    <s v="455"/>
    <d v="2025-04-14T00:00:00"/>
    <s v="SANTA ISABEL"/>
    <s v="SIBATE"/>
    <s v="VANESSA FLORIAN"/>
    <x v="5"/>
    <x v="16"/>
    <x v="1"/>
    <s v="canino"/>
    <s v="Demencia cenil"/>
    <s v="Formula Medica"/>
    <s v="Ninguno"/>
  </r>
  <r>
    <n v="39724216"/>
    <s v="TERESA"/>
    <s v="MORA"/>
    <n v="3224809041"/>
    <n v="411"/>
    <d v="2025-04-14T00:00:00"/>
    <s v="PIE DE ALTO"/>
    <s v="GIRASOL"/>
    <s v="ALEXANDER ORTIZ"/>
    <x v="0"/>
    <x v="0"/>
    <x v="1"/>
    <m/>
    <s v="Aplicación de calfosland y se desparasita una vaca"/>
    <s v="Desparasitar nuevamente en 6 meses"/>
    <s v="Ninguno"/>
  </r>
  <r>
    <n v="79183521"/>
    <s v="JOSE"/>
    <s v="URREA"/>
    <n v="3123049718"/>
    <n v="410"/>
    <d v="2025-04-14T00:00:00"/>
    <s v="SAN MIGUEL"/>
    <s v="ARRAYANES"/>
    <s v="ALEXANDER ORTIZ"/>
    <x v="0"/>
    <x v="0"/>
    <x v="0"/>
    <m/>
    <s v="Vaca manzana en celo de 8 a 18 horas inseminda con toro unico de brass $ 30000"/>
    <s v="Estar pendientes en 21 días por si entra en celo para reinseminar o hacer chequeo en dos a tres meses "/>
    <s v="Ninguno"/>
  </r>
  <r>
    <n v="3179471"/>
    <s v="JORGE EMILIO"/>
    <s v="GARCIA"/>
    <n v="3195057218"/>
    <n v="409"/>
    <d v="2025-04-14T00:00:00"/>
    <s v="UNION"/>
    <s v="MI CASITA"/>
    <s v="ALEXANDER ORTIZ"/>
    <x v="0"/>
    <x v="0"/>
    <x v="0"/>
    <m/>
    <s v="Vaca niña en celo de 8 a 18 horas inseminda con toro solarium $ 30000"/>
    <s v="Estar pendientes en 21 días por si entra en celo para reinseminar o hacer chequeo en dos a tres meses "/>
    <s v="Ninguno"/>
  </r>
  <r>
    <n v="53010989"/>
    <s v="MELISSA"/>
    <s v="CUBILLOS"/>
    <n v="3028592493"/>
    <n v="408"/>
    <d v="2025-04-14T00:00:00"/>
    <s v="USABA"/>
    <s v="PALERMO"/>
    <s v="ALEXANDER ORTIZ"/>
    <x v="0"/>
    <x v="0"/>
    <x v="0"/>
    <m/>
    <s v="Vaca almudena en celo de 8 a 18 horas inseminda con toro gavion $ fomento"/>
    <s v="Estar pendientes en 21 días por si entra en celo para reinseminar o hacer chequeo en dos a tres meses "/>
    <s v="Ninguno"/>
  </r>
  <r>
    <n v="3186091"/>
    <s v="FFABIO NELSON"/>
    <s v="GARZON MARROQUIN"/>
    <n v="3102550049"/>
    <s v="271"/>
    <d v="2025-04-14T00:00:00"/>
    <s v="ROMERAL"/>
    <s v="LA IGLECIA"/>
    <s v="FREDY ORLANDO MARENTES"/>
    <x v="3"/>
    <x v="7"/>
    <x v="7"/>
    <m/>
    <s v="cultivo de papa en germinacion"/>
    <s v="realizar aplicacionde una bolsa de fitoraz, 250cc  clorothalonil , fentopen 250cc por caneca de 200lt"/>
    <s v="Ninguno"/>
  </r>
  <r>
    <n v="39724726"/>
    <s v="MARY"/>
    <s v="ZARATE"/>
    <n v="3015112651"/>
    <n v="272"/>
    <d v="2025-04-14T00:00:00"/>
    <s v="ROMERAL"/>
    <s v="LOS LAURELES"/>
    <s v="FREDY ORLANDO MARENTES"/>
    <x v="3"/>
    <x v="7"/>
    <x v="7"/>
    <m/>
    <s v="cultivo de papa variedad unica en desarrollo vegetativo"/>
    <s v="realizar aplicación de una bolsa de predostar, una de demithomor, 200cc de landacialotrina, 250cc de desarrollo por caneca de 200lt"/>
    <s v="Ninguno"/>
  </r>
  <r>
    <n v="79182352"/>
    <s v="JOSE DARIO"/>
    <s v="AUSIQUE"/>
    <n v="3123274926"/>
    <s v="038"/>
    <d v="2025-04-11T00:00:00"/>
    <s v="ROMERAL"/>
    <s v="SAN FRANCISCO"/>
    <s v="ALFREDO ARDILA PARDO"/>
    <x v="0"/>
    <x v="0"/>
    <x v="0"/>
    <m/>
    <s v="VACA DE NOMBRE MAGGIE REPORTADA CON CELO DE 12 A 18 HORAS INSEMINADA CON SEMEN NOMRMANDO RUGISSANT"/>
    <s v="DIAGNOSTICO DE GESTACION DE 40 DIAS "/>
    <s v="Ninguno"/>
  </r>
  <r>
    <m/>
    <s v="JEFFERSON"/>
    <s v="PEÑA"/>
    <m/>
    <n v="45758"/>
    <d v="2025-04-11T00:00:00"/>
    <s v="BARRIO SAN JOSE"/>
    <s v="JULIO MANRIQUE"/>
    <s v="JOSE LUIS CALDERON"/>
    <x v="1"/>
    <x v="1"/>
    <x v="4"/>
    <m/>
    <s v="5 ovinos: 1 hembra blanca en baja condicion corporal, faamacha 2, amamantando, 4 años, lanuda; 1 cordero macho en condicion 1, famacha 2, color negro; 1 cordero macho (blaanco) cc 1, famacha 2; 1 hembra de pelo blanca, condicion 2 y 1 hembra lana pecosa condicion 2, famacha 2"/>
    <m/>
    <s v="Ninguno"/>
  </r>
  <r>
    <n v="79430056"/>
    <s v="OSCAR"/>
    <s v="PEREZ"/>
    <n v="3104721354"/>
    <n v="45758"/>
    <d v="2025-04-11T00:00:00"/>
    <s v="ROMERAL"/>
    <s v="ISLA DEL SOL"/>
    <s v="JOSE LUIS CALDERON"/>
    <x v="1"/>
    <x v="2"/>
    <x v="1"/>
    <m/>
    <s v="Lote de 17 conejos para desparacitar (ivermectina)"/>
    <m/>
    <s v="Ninguno"/>
  </r>
  <r>
    <s v="1073711773"/>
    <s v="LEIDY "/>
    <s v="ALVARADO"/>
    <s v="3226654311"/>
    <s v="099"/>
    <d v="2025-04-11T00:00:00"/>
    <s v="ROMERAL"/>
    <s v="SIBATE"/>
    <s v="VANESSA FLORIAN"/>
    <x v="5"/>
    <x v="16"/>
    <x v="1"/>
    <s v="canino"/>
    <s v="Masa Mobil"/>
    <s v="Formula Medica"/>
    <s v="Ninguno"/>
  </r>
  <r>
    <s v="20565604"/>
    <s v="GLADYS"/>
    <s v="BARACALDO"/>
    <s v="3106889133"/>
    <s v="451"/>
    <d v="2025-04-11T00:00:00"/>
    <s v="SANTA ISABEL"/>
    <s v="SIBATE"/>
    <s v="VANESSA FLORIAN"/>
    <x v="5"/>
    <x v="16"/>
    <x v="1"/>
    <s v="felino"/>
    <s v="Luxacion"/>
    <s v="Formula Medica"/>
    <s v="Ninguno"/>
  </r>
  <r>
    <s v="39725827"/>
    <s v="PILAR "/>
    <s v="CADENA"/>
    <s v="3118056274"/>
    <s v="452"/>
    <d v="2025-04-11T00:00:00"/>
    <s v="SAN JOSE"/>
    <s v="SIBATE"/>
    <s v="VANESSA FLORIAN"/>
    <x v="5"/>
    <x v="16"/>
    <x v="1"/>
    <s v="canino"/>
    <s v="Dermatitis"/>
    <s v="Formula Medica"/>
    <s v="Ninguno"/>
  </r>
  <r>
    <s v="39726485"/>
    <s v="NANCY "/>
    <s v="CADENA"/>
    <s v="3138759866"/>
    <s v="453"/>
    <d v="2025-04-11T00:00:00"/>
    <s v="SAN JOSE"/>
    <s v="SIBATE"/>
    <s v="VANESSA FLORIAN"/>
    <x v="5"/>
    <x v="16"/>
    <x v="1"/>
    <s v="canino"/>
    <s v="Abceso"/>
    <s v="Formula medica."/>
    <s v="Ninguno"/>
  </r>
  <r>
    <s v="1001113342"/>
    <s v="ALEJANDRA"/>
    <s v="RODRIGUEZ"/>
    <s v="3167075983"/>
    <s v="454"/>
    <d v="2025-04-11T00:00:00"/>
    <s v="LA PAZ"/>
    <s v="SIBATE"/>
    <s v="VANESSA FLORIAN"/>
    <x v="5"/>
    <x v="16"/>
    <x v="1"/>
    <s v="canino"/>
    <s v="Hipotension"/>
    <s v="Formula medica"/>
    <s v="Ninguno"/>
  </r>
  <r>
    <n v="10257483"/>
    <s v="FERNANDO "/>
    <s v="RAMIREZ"/>
    <n v="3229393397"/>
    <n v="149"/>
    <d v="2025-04-11T00:00:00"/>
    <s v="CHACUA"/>
    <s v="MIGAJAS "/>
    <s v="JUAN JOSE BUITRAGO"/>
    <x v="0"/>
    <x v="0"/>
    <x v="1"/>
    <s v="N/A"/>
    <s v="DESPARASITACION"/>
    <s v="SE REALIZA LA DESPARASITACION DE 11 BOVINOS Y SE RECOMIENDA REALIZAR LA PROXIMA DESPARASITACION EN 15 DIAS "/>
    <s v="Ninguno"/>
  </r>
  <r>
    <n v="79183248"/>
    <s v="LUIS"/>
    <s v="LEON"/>
    <n v="3217123785"/>
    <n v="148"/>
    <d v="2025-04-11T00:00:00"/>
    <s v="LA PAZ "/>
    <s v="LOTE 2"/>
    <s v="JUAN JOSE BUITRAGO"/>
    <x v="0"/>
    <x v="0"/>
    <x v="1"/>
    <s v="N/A"/>
    <s v="APLICACIÓN DE SUERO"/>
    <s v="SE REALIZA LA APLICACIÓN DE SUERO VIA INTRAVENOSO, SE APLICA 10 ML VIA INTRAMUSCULAR (ATROPINA), SE SUMINISTRA (VENTIL ENTEREX) VIA ORAL 80 ML Y SE RECOMIENDAV APLICAR 2 SUERO AL DIA SIGUIENTE "/>
    <s v="Ninguno"/>
  </r>
  <r>
    <n v="79216790"/>
    <s v="LUIS ALVARO"/>
    <s v="LOPEZ"/>
    <n v="313686958"/>
    <n v="407"/>
    <d v="2025-04-10T00:00:00"/>
    <s v="ROMERAL"/>
    <s v="PRADERA"/>
    <s v="ALEXANDER ORTIZ"/>
    <x v="0"/>
    <x v="0"/>
    <x v="0"/>
    <m/>
    <s v="Vaca vanesa en celo de 8 a 18 horas inseminda con toro antony $ 15000"/>
    <s v="Estar pendientes en 21 días por si entra en celo para reinseminar o hacer chequeo en dos a tres meses "/>
    <s v="Ninguno"/>
  </r>
  <r>
    <n v="3179012"/>
    <s v="REYES "/>
    <s v="MORA"/>
    <n v="3123848664"/>
    <n v="147"/>
    <d v="2025-04-10T00:00:00"/>
    <s v="PIE DE ALTO"/>
    <s v="GIRASOL"/>
    <s v="JUAN JOSE BUITRAGO"/>
    <x v="0"/>
    <x v="0"/>
    <x v="1"/>
    <s v="N/A"/>
    <s v="APLICACIÓN DE CALCIO"/>
    <s v="SE REALIZA LA APLICACIÓN DE CALCIO VIA INTRAVENOSO Y SE APLICA 6 ML DE COMPLELAD VIA INTRAMUSCULAR "/>
    <s v="Ninguno"/>
  </r>
  <r>
    <n v="20945554"/>
    <s v="YOLANDA"/>
    <s v="ZARATE"/>
    <n v="3143128807"/>
    <n v="146"/>
    <d v="2025-04-10T00:00:00"/>
    <s v="PERICO"/>
    <s v="LA FORTUNA"/>
    <s v="JUAN JOSE BUITRAGO"/>
    <x v="0"/>
    <x v="0"/>
    <x v="1"/>
    <s v="N/A"/>
    <s v="DESPARASITACION"/>
    <s v="SE RECOMIENDA REALIZAR EL SIGUENTE CICLO DE DESPARASITACION "/>
    <s v="Ninguno"/>
  </r>
  <r>
    <n v="1003641923"/>
    <s v="FERNEY"/>
    <s v="TORREZ"/>
    <n v="3219412357"/>
    <s v="267"/>
    <d v="2025-04-10T00:00:00"/>
    <s v="ROMERAL"/>
    <s v="EL PORVENIR"/>
    <s v="FREDY ORLANDO MARENTES"/>
    <x v="3"/>
    <x v="8"/>
    <x v="7"/>
    <m/>
    <s v="realizar entrega de invitacion"/>
    <s v="rebrote 250gr por caneca de 100 litros"/>
    <s v="Ninguno"/>
  </r>
  <r>
    <n v="39667374"/>
    <s v="VICTORIA "/>
    <s v="RODRIGUEZ"/>
    <n v="32031534448"/>
    <s v="268"/>
    <d v="2025-04-10T00:00:00"/>
    <s v="ROMERAL"/>
    <s v="EL PEDREGAL"/>
    <s v="FREDY ORLANDO MARENTES"/>
    <x v="3"/>
    <x v="7"/>
    <x v="7"/>
    <m/>
    <s v="realizar entrega de analicis de suelo"/>
    <s v="se realizo la entrega del analisis de suelo con sus respectivas recomendaciones para el cultivo de papa"/>
    <s v="Ninguno"/>
  </r>
  <r>
    <n v="3179365"/>
    <s v="IGNACIO"/>
    <s v="GARZON GARZON"/>
    <n v="3125279753"/>
    <s v="279"/>
    <d v="2025-04-10T00:00:00"/>
    <s v="BRADAMONTE"/>
    <s v="LOS ANDEZ"/>
    <s v="FREDY ORLANDO MARENTES"/>
    <x v="3"/>
    <x v="7"/>
    <x v="8"/>
    <m/>
    <s v="realizar entrega de la tarjeta de la gobernacion"/>
    <s v="se realizo la entrega de la tarjeta agropecuaria para uso agroprcuario"/>
    <s v="Ninguno"/>
  </r>
  <r>
    <n v="3186147"/>
    <s v="ORLANDO"/>
    <s v="GARZON RAMIREZ"/>
    <n v="3222807772"/>
    <s v="270"/>
    <d v="2025-04-10T00:00:00"/>
    <s v="ROMERAL"/>
    <s v="AMARGOZAL"/>
    <s v="FREDY ORLANDO MARENTES"/>
    <x v="3"/>
    <x v="7"/>
    <x v="7"/>
    <m/>
    <s v="cultivo de papa superior en desarrollo vegetativo"/>
    <s v="realizar aplicacon de una bolsa de predostar una de dimethomor 250cc de fentoato,330cc de fosfoes mas100 de pegante"/>
    <s v="Ninguno"/>
  </r>
  <r>
    <n v="39725935"/>
    <s v="ERICA"/>
    <s v="FIERRO"/>
    <n v="3134717505"/>
    <n v="45756"/>
    <d v="2025-04-09T00:00:00"/>
    <s v="BARRIO LA PAZ"/>
    <s v="MIRADOR"/>
    <s v="JOSE LUIS CALDERON"/>
    <x v="1"/>
    <x v="5"/>
    <x v="1"/>
    <m/>
    <s v="Macho caprino para desparacitaar (vetercur) y vitaminizar"/>
    <s v="Desparacitar en 3 meses rotando el producto usado (proximo albendazol y levamisol)"/>
    <s v="Ninguno"/>
  </r>
  <r>
    <n v="41779439"/>
    <s v="EDILIA"/>
    <s v="LOPEZ"/>
    <n v="3203085276"/>
    <n v="45756"/>
    <d v="2025-04-09T00:00:00"/>
    <s v="SAN RAFAEL"/>
    <s v="LA VIRGINIA"/>
    <s v="JOSE LUIS CALDERON"/>
    <x v="1"/>
    <x v="1"/>
    <x v="2"/>
    <s v="conejos"/>
    <s v="Chequeo reproductivo de hembra ovina positivo, 2 hembras paraa vitaminizar, y lote de conejos para vitaminizar"/>
    <s v="La vitamina se da 10 cm en un balde de 20cm para los conejos; La hembra esta cerca a parir, hacer curacion de ombligo del cordero y dejar que tome calostro en las primeras 8 horas."/>
    <s v="Ninguno"/>
  </r>
  <r>
    <n v="4104133"/>
    <s v="GUSTAVO "/>
    <s v="GONZALEZ"/>
    <n v="3138711332"/>
    <n v="45756"/>
    <d v="2025-04-09T00:00:00"/>
    <s v="EL JAZMIN"/>
    <s v="LA MERCED"/>
    <s v="JOSE LUIS CALDERON"/>
    <x v="1"/>
    <x v="1"/>
    <x v="1"/>
    <m/>
    <s v="Atencion del parto de una oveja y tratamiento de edema abdominal de otra, aplicación de syneden"/>
    <s v="Aplicar una segund dosis de syneden 4ml; observar la cria recien ncida verificar que tome calostro"/>
    <s v="Ninguno"/>
  </r>
  <r>
    <n v="39667374"/>
    <s v="VICTORIA"/>
    <s v="RODRIGUEZ"/>
    <n v="3213832355"/>
    <n v="406"/>
    <d v="2025-04-09T00:00:00"/>
    <s v="ROMERAL"/>
    <s v="PEDREGAL"/>
    <s v="ALEXANDER ORTIZ"/>
    <x v="0"/>
    <x v="0"/>
    <x v="1"/>
    <m/>
    <s v="Vaca lucerito con temperatura de 38,8 ºC perdida de apetifo"/>
    <s v="aplicar colivet o fluniland 15 cm "/>
    <s v="Ninguno"/>
  </r>
  <r>
    <n v="1022363912"/>
    <s v="JHON "/>
    <s v="LAVERDE"/>
    <n v="3203209479"/>
    <n v="405"/>
    <d v="2025-04-09T00:00:00"/>
    <s v="URBANO"/>
    <s v="INMACUALDA"/>
    <s v="ALEXANDER ORTIZ"/>
    <x v="0"/>
    <x v="0"/>
    <x v="1"/>
    <m/>
    <s v="Aplicación de prostal a una vaca"/>
    <s v="estar pendiente al celo"/>
    <s v="Ninguno"/>
  </r>
  <r>
    <n v="24201586"/>
    <s v="MARIA"/>
    <s v="RIVERA"/>
    <n v="3115917988"/>
    <n v="404"/>
    <d v="2025-04-09T00:00:00"/>
    <s v="SAN BENITO"/>
    <s v="ROSAL"/>
    <s v="ALEXANDER ORTIZ"/>
    <x v="0"/>
    <x v="0"/>
    <x v="1"/>
    <m/>
    <s v="Vaca con retencion de placenta se le hace lavado uterino"/>
    <s v="purgar y vitaminizar"/>
    <s v="Ninguno"/>
  </r>
  <r>
    <n v="19246583"/>
    <s v="JOSE"/>
    <s v="VASQUEZ"/>
    <n v="3124094496"/>
    <n v="403"/>
    <d v="2025-04-09T00:00:00"/>
    <s v="DELICIAS"/>
    <s v="INMACULADA"/>
    <s v="ALEXANDER ORTIZ"/>
    <x v="0"/>
    <x v="0"/>
    <x v="0"/>
    <m/>
    <s v="Vaca gitana en celo de 8 a 18 horas inseminda con toro higlhan $ 30000"/>
    <s v="Estar pendientes en 21 días por si entra en celo para reinseminar o hacer chequeo en dos a tres meses "/>
    <s v="Ninguno"/>
  </r>
  <r>
    <n v="41680379"/>
    <s v="CONSUELO"/>
    <s v="NARANJO"/>
    <n v="3107585875"/>
    <n v="402"/>
    <d v="2025-04-09T00:00:00"/>
    <s v="ALTO CHARCO"/>
    <s v="SANTA TERESA"/>
    <s v="ALEXANDER ORTIZ"/>
    <x v="0"/>
    <x v="0"/>
    <x v="1"/>
    <m/>
    <s v="Vaca con temperatura dew 36,5 ºC condiciòn corporal baja respiracion abdominal"/>
    <s v="aplicar 20m l de dexapen o  icoflucina, desparsitar"/>
    <s v="Ninguno"/>
  </r>
  <r>
    <n v="79182472"/>
    <s v="JORGE ABEL"/>
    <s v="PARRA"/>
    <n v="3106778878"/>
    <n v="350"/>
    <d v="2025-04-09T00:00:00"/>
    <s v="HONDA"/>
    <s v="CEREZO"/>
    <s v="ALEXANDER ORTIZ"/>
    <x v="0"/>
    <x v="0"/>
    <x v="1"/>
    <m/>
    <s v="Lavado uterino con oxitetraciclina y agua destilada"/>
    <s v="bañar para la garrapata"/>
    <s v="Ninguno"/>
  </r>
  <r>
    <n v="79183318"/>
    <s v="ALFO"/>
    <s v="RAMIREZ"/>
    <n v="3118483341"/>
    <n v="349"/>
    <d v="2025-04-09T00:00:00"/>
    <s v="ROMERAL"/>
    <s v="BUENA VISTA"/>
    <s v="ALEXANDER ORTIZ"/>
    <x v="0"/>
    <x v="0"/>
    <x v="0"/>
    <m/>
    <s v="Vaca perla en celo de 8 a 18 horas inseminda con toro antony $ 15000"/>
    <s v="Estar pendientes en 21 días por si entra en celo para reinseminar o hacer chequeo en dos a tres meses "/>
    <s v="Ninguno"/>
  </r>
  <r>
    <n v="19058674"/>
    <s v="ANTONIO"/>
    <s v="PEREZ"/>
    <n v="3115145998"/>
    <n v="348"/>
    <d v="2025-04-09T00:00:00"/>
    <s v="SAN MIGUEL"/>
    <s v="LA COLINA 2"/>
    <s v="ALEXANDER ORTIZ"/>
    <x v="0"/>
    <x v="0"/>
    <x v="2"/>
    <m/>
    <s v="Vaca estrella vacia ovulando, cometa vacia ovarios inactivos, cameli gestante aprox 6 meses"/>
    <s v="estrella y cometa aplicar fosfobest 15 ml por tres dias seguidos"/>
    <s v="Ninguno"/>
  </r>
  <r>
    <n v="28856660"/>
    <s v="ALCIDIADES "/>
    <s v="VELASQUEZ"/>
    <n v="3192193762"/>
    <s v="037"/>
    <d v="2025-04-08T00:00:00"/>
    <s v="CENTRO"/>
    <s v="LA GRANJA"/>
    <s v="ALFREDO ARDILA PARDO"/>
    <x v="0"/>
    <x v="0"/>
    <x v="0"/>
    <m/>
    <s v="VACA CON ID #10 REPORTADA EN CELO DE 12-18 HORAS INSEMINADA CON SEMEN HOLSTEIN DEL TORO SPARKY"/>
    <s v="ESTAR PENDIENTE DEL COMPORTAMIENTO  EN 21 DIAS Y DIAGNOSTICO DE PREÑEZ ENTRE LOS 35-40 DIAS"/>
    <s v="Ninguno"/>
  </r>
  <r>
    <n v="4104133"/>
    <s v="GUSTAVO"/>
    <s v="GONZALEZ"/>
    <n v="3138711332"/>
    <n v="45755"/>
    <d v="2025-04-08T00:00:00"/>
    <s v="EL JAZMIN"/>
    <s v="LA MERCED"/>
    <s v="JOSE LUIS CALDERON"/>
    <x v="1"/>
    <x v="1"/>
    <x v="1"/>
    <m/>
    <s v="Oveja con edema abdominal post-parto"/>
    <s v="Aplicar 5ml de synedem intramuscular para desinflamar la ubre; Cambir la sal por sal somex ovinos-caprinos"/>
    <s v="Ninguno"/>
  </r>
  <r>
    <s v="1024549096"/>
    <s v="GERALDIN"/>
    <s v="GUTIERREZ"/>
    <s v="3133752503"/>
    <s v="098"/>
    <d v="2025-04-08T00:00:00"/>
    <s v="SAN BENITO"/>
    <s v="SIBATE"/>
    <s v="VANESSA FLORIAN"/>
    <x v="5"/>
    <x v="16"/>
    <x v="1"/>
    <s v="canino"/>
    <s v="Mal pronostico."/>
    <s v="Eutanasia"/>
    <s v="Ninguno"/>
  </r>
  <r>
    <n v="39721825"/>
    <s v="MARIA"/>
    <s v="EUGENIA"/>
    <n v="31670799023"/>
    <n v="401"/>
    <d v="2025-04-08T00:00:00"/>
    <s v="ROMERAL"/>
    <s v="SAN FRANCISCO"/>
    <s v="ALEXANDER ORTIZ"/>
    <x v="0"/>
    <x v="0"/>
    <x v="2"/>
    <m/>
    <s v="Vaca negra vacia ovulando"/>
    <s v="aplicar 15 centimetros de fosfobest por tres dias seguidos "/>
    <s v="Ninguno"/>
  </r>
  <r>
    <n v="19058674"/>
    <s v="ANTONIO"/>
    <s v="PEREZ"/>
    <n v="3115145998"/>
    <n v="347"/>
    <d v="2025-04-08T00:00:00"/>
    <s v="SAN MIGUEL"/>
    <s v="LA COLINA 2"/>
    <s v="ALEXANDER ORTIZ"/>
    <x v="0"/>
    <x v="0"/>
    <x v="1"/>
    <m/>
    <s v="Ternero postrado, temperatura de 32.2 ºC desidratada condicon corporal bja muere sin intervenirlo"/>
    <s v="enterrarlo"/>
    <s v="Ninguno"/>
  </r>
  <r>
    <n v="3190397"/>
    <s v="ANTONIO"/>
    <s v="GARZON"/>
    <n v="3102889500"/>
    <n v="346"/>
    <d v="2025-04-08T00:00:00"/>
    <s v="DELICIAS"/>
    <s v="ESTANCIA"/>
    <s v="ALEXANDER ORTIZ"/>
    <x v="1"/>
    <x v="3"/>
    <x v="1"/>
    <m/>
    <s v="Catracion de 8 cerdos y purga de 13 animales"/>
    <s v="estar pendiente de posibles infecciones"/>
    <s v="Ninguno"/>
  </r>
  <r>
    <n v="79182745"/>
    <s v="HERNANDO"/>
    <s v="GOMEZ"/>
    <n v="3152337354"/>
    <n v="145"/>
    <d v="2025-04-08T00:00:00"/>
    <s v="PIE DE ALTO"/>
    <s v="LAS LAJAS "/>
    <s v="JUAN JOSE BUITRAGO"/>
    <x v="0"/>
    <x v="0"/>
    <x v="1"/>
    <s v="N/A"/>
    <s v="DESPARASITACION-VITAMINIZACION"/>
    <s v="SE REALIZA LA DESPARASITACION Y VITAMINIZACION A TERNERO SUMINISTRANDO (VETERCUR 15 ML VIA ORAL)"/>
    <s v="Ninguno"/>
  </r>
  <r>
    <n v="6019147"/>
    <s v="JOSE "/>
    <s v="LARA"/>
    <n v="3128286002"/>
    <n v="144"/>
    <d v="2025-04-08T00:00:00"/>
    <s v="LA PAZ"/>
    <s v="EL RINCON"/>
    <s v="JUAN JOSE BUITRAGO"/>
    <x v="0"/>
    <x v="0"/>
    <x v="1"/>
    <s v="N/A"/>
    <s v="APLICACIÓN DE ANTIBIOTICO"/>
    <s v="SE APLICA ANTIBIOTICO (TYLOSER) Y SE RECOMIENDA REALIZAR EL TRATAMIENTO POR 3 DIAS "/>
    <s v="Ninguno"/>
  </r>
  <r>
    <n v="1072192626"/>
    <s v="YANIRA "/>
    <s v="BORDA "/>
    <n v="321267759"/>
    <s v="036"/>
    <d v="2025-04-07T00:00:00"/>
    <s v="ROMERAL "/>
    <s v="LOS PINOS "/>
    <s v="ALFREDO ARDILA PARDO"/>
    <x v="0"/>
    <x v="0"/>
    <x v="0"/>
    <m/>
    <s v="VACA DE NOMBRE CAMILITA REPORTADA EN CELO DE 12-18 HORAS INSEMINADA CON SEMEN NORMANDO DEL TORO RUGISSANT"/>
    <s v="DIAGNOSTICO DE PREÑEZ A LOS 40 DIAS POST SERVICIO"/>
    <s v="Ninguno"/>
  </r>
  <r>
    <n v="39726154"/>
    <s v="HELENA"/>
    <s v="RODRIGUEZ"/>
    <n v="3124419966"/>
    <s v="035"/>
    <d v="2025-04-07T00:00:00"/>
    <s v="PERICO"/>
    <s v="SAN JULIAN"/>
    <s v="ALFREDO ARDILA PARDO"/>
    <x v="0"/>
    <x v="0"/>
    <x v="0"/>
    <m/>
    <s v="VACA DE NOMBRE COQUETA REPORTADA CON CELO DE 12-18 HORAS INSEMINADA ON SEMEN NORMANDO RUGISSANT"/>
    <m/>
    <s v="Ninguno"/>
  </r>
  <r>
    <n v="1003641609"/>
    <s v="LIZATH"/>
    <s v="BELTRAN"/>
    <n v="3228897145"/>
    <n v="45754"/>
    <d v="2025-04-07T00:00:00"/>
    <s v="BARRIO LA PAZ"/>
    <s v=""/>
    <s v="JOSE LUIS CALDERON"/>
    <x v="1"/>
    <x v="5"/>
    <x v="1"/>
    <m/>
    <s v="Hembra caprina para revisar condicion y estado del animal"/>
    <s v="Se hace recorte de pezuñas, dar pasto fresco a voluntad, si se puede 200gr de concentrado, 50 a 100gr de sal (somex ovino-caprina) y sauco, agua a voluntad "/>
    <s v="Ninguno"/>
  </r>
  <r>
    <n v="20572071"/>
    <s v="AMINTA"/>
    <s v="GONZALEZ"/>
    <n v="31682872236"/>
    <n v="45754"/>
    <d v="2025-04-07T00:00:00"/>
    <s v="ALTOCHARCO"/>
    <s v="CAMPO PEQUEÑO"/>
    <s v="JOSE LUIS CALDERON"/>
    <x v="1"/>
    <x v="1"/>
    <x v="1"/>
    <m/>
    <s v="Oveja parida para descascarriar, hacer recorte de pezuñas y vitaminizar"/>
    <s v="Observar al cordero, desparacitar la hembra en 1 semana, avisar al profesional ante cualquier anomalia"/>
    <s v="Ninguno"/>
  </r>
  <r>
    <s v="107219867"/>
    <s v="PAOLA"/>
    <s v="DAZA"/>
    <s v="3223778734"/>
    <s v="097"/>
    <d v="2025-04-07T00:00:00"/>
    <s v="PABLO NERUDA"/>
    <s v="SIBATE"/>
    <s v="VANESSA FLORIAN"/>
    <x v="5"/>
    <x v="16"/>
    <x v="1"/>
    <s v="canino"/>
    <s v="Tumor"/>
    <s v="Formula Medica"/>
    <s v="Ninguno"/>
  </r>
  <r>
    <n v="79183271"/>
    <s v="PABLO"/>
    <s v="CADENA"/>
    <n v="3144033918"/>
    <n v="345"/>
    <d v="2025-04-07T00:00:00"/>
    <s v="SAN RAFAEL"/>
    <s v="CARTAGENA"/>
    <s v="ALEXANDER ORTIZ"/>
    <x v="0"/>
    <x v="0"/>
    <x v="2"/>
    <m/>
    <s v="Vaca holstein roja cargada de aproximadametne 5 meses"/>
    <s v="Desparasitar en un mes antes del parto"/>
    <s v="Ninguno"/>
  </r>
  <r>
    <n v="79182472"/>
    <s v="JORGE ABEL"/>
    <s v="PARRA"/>
    <n v="3106778878"/>
    <n v="344"/>
    <d v="2025-04-07T00:00:00"/>
    <s v="HONDA"/>
    <s v="CEREZO"/>
    <s v="ALEXANDER ORTIZ"/>
    <x v="0"/>
    <x v="0"/>
    <x v="1"/>
    <m/>
    <s v="Desparasitacion de tres bovinos"/>
    <s v="Desparasitar nuevamente en 6 meses"/>
    <s v="Ninguno"/>
  </r>
  <r>
    <n v="79182472"/>
    <s v="JORGE ABEL"/>
    <s v="PARRA"/>
    <n v="3106778878"/>
    <n v="343"/>
    <d v="2025-04-07T00:00:00"/>
    <s v="HONDA"/>
    <s v="CEREZO"/>
    <s v="ALEXANDER ORTIZ"/>
    <x v="0"/>
    <x v="0"/>
    <x v="0"/>
    <m/>
    <s v="Vaca topa en celo de 8 a 18 horas inseminda con toro antony $ 15000"/>
    <s v="Estar pendientes en 21 días por si entra en celo para reinseminar o hacer chequeo en dos a tres meses "/>
    <s v="Ninguno"/>
  </r>
  <r>
    <n v="79183715"/>
    <s v="NASARIO"/>
    <s v="PEÑALOSA"/>
    <n v="3164786201"/>
    <n v="342"/>
    <d v="2025-04-07T00:00:00"/>
    <s v="SAN BENITO"/>
    <s v="REMANSO"/>
    <s v="ALEXANDER ORTIZ"/>
    <x v="0"/>
    <x v="0"/>
    <x v="1"/>
    <m/>
    <s v="Vaca postrada condicion corporal baja temperatura de 36,1 ºc dificultad respiratoria abdomen mucosas con petequias  y cianeticas"/>
    <s v="Aplicar pentriland 20 centimetros por dos dias hidratar constantemente aumentar la temperatura"/>
    <s v="Ninguno"/>
  </r>
  <r>
    <n v="3178676"/>
    <s v="DEMETRIO"/>
    <s v="RAMIREZ"/>
    <n v="3224686146"/>
    <n v="143"/>
    <d v="2025-04-07T00:00:00"/>
    <s v="LA CANTERA"/>
    <s v="LOS PINITOS"/>
    <s v="JUAN JOSE BUITRAGO"/>
    <x v="0"/>
    <x v="0"/>
    <x v="1"/>
    <s v="N/A"/>
    <s v="DESPARASITACION"/>
    <s v="SE REALIZA LA DESPARASITACION DE 5 BOVINOS Y SE SUMINISTRA (VETERCUR)"/>
    <s v="Ninguno"/>
  </r>
  <r>
    <n v="42759595"/>
    <s v="ELIZA "/>
    <s v="PEREZ"/>
    <n v="3002151176"/>
    <n v="142"/>
    <d v="2025-04-07T00:00:00"/>
    <s v="SAN BENITO"/>
    <s v="EL RINCON"/>
    <s v="JUAN JOSE BUITRAGO"/>
    <x v="3"/>
    <x v="21"/>
    <x v="10"/>
    <s v="N/A"/>
    <s v="HUERTAS CASERAS "/>
    <s v="SEGUIMIENTO DE TERRENO"/>
    <s v="Ninguno"/>
  </r>
  <r>
    <n v="17129406"/>
    <s v="RAMON "/>
    <s v="PARDO"/>
    <n v="3153434205"/>
    <n v="141"/>
    <d v="2025-04-07T00:00:00"/>
    <s v="SAN BENITO"/>
    <s v="EL RINCON"/>
    <s v="JUAN JOSE BUITRAGO"/>
    <x v="0"/>
    <x v="0"/>
    <x v="1"/>
    <s v="N/A"/>
    <s v="DESPARASITACION"/>
    <s v="SE REALIZA LA DESPARASITACION 5 BOVINOS SUMINISTRANDO (VETERCUR)"/>
    <s v="Ninguno"/>
  </r>
  <r>
    <n v="79183579"/>
    <s v="JAIRO"/>
    <s v="GARCIA"/>
    <n v="3136984633"/>
    <n v="210"/>
    <d v="2025-04-05T00:00:00"/>
    <s v="USABA"/>
    <s v="CRISTAL"/>
    <s v="ALEXANDER ORTIZ"/>
    <x v="0"/>
    <x v="0"/>
    <x v="1"/>
    <m/>
    <s v="Ternero con absceso en mandibula"/>
    <s v="Aplicar 3 ml de libanal por tres dias "/>
    <s v="Ninguno"/>
  </r>
  <r>
    <n v="19172732"/>
    <s v="PABLO "/>
    <s v="GARCIA"/>
    <m/>
    <s v="034"/>
    <d v="2025-04-04T00:00:00"/>
    <s v="PERICO"/>
    <s v="LAS MANITOS"/>
    <s v="ALFREDO ARDILA PARDO"/>
    <x v="0"/>
    <x v="0"/>
    <x v="0"/>
    <m/>
    <s v="VACA DE NOMBRE MUÑECA REPORTADA EN CELO DE 12_18 HORAS INSEMINADA CON SEMEN JERSEY DEL TORO HIGLAN"/>
    <s v="DIAGNOSTICO DE PREÑEZ DE 40 DIAS "/>
    <s v="Ninguno"/>
  </r>
  <r>
    <n v="1073679627"/>
    <s v="JESSICA"/>
    <s v="PARRAGA"/>
    <n v="3132143229"/>
    <n v="45751"/>
    <d v="2025-04-04T00:00:00"/>
    <s v="SAN BENITO"/>
    <s v="EL TORITO"/>
    <s v="JOSE LUIS CALDERON"/>
    <x v="1"/>
    <x v="1"/>
    <x v="1"/>
    <m/>
    <s v="Hembra parida para desparacitar y revision de cordero muerto"/>
    <s v="Formula para corderos para la proxima vez que se presente el caso: 1.Preparar 1lt de leche klim, 2.Agregar 2 claras de huevo, 3. agregar 2 cuacharadas de miel, 4. licuar, 5. dar cada 2 horaas a voluntad"/>
    <s v="Ninguno"/>
  </r>
  <r>
    <n v="1034779940"/>
    <s v="ANGEL"/>
    <s v="GONZALEZ"/>
    <n v="3142041530"/>
    <n v="45751"/>
    <d v="2025-04-04T00:00:00"/>
    <s v="SAN BENITO"/>
    <s v="PISCIS"/>
    <s v="JOSE LUIS CALDERON"/>
    <x v="1"/>
    <x v="1"/>
    <x v="1"/>
    <m/>
    <s v="Cordero para castracion"/>
    <s v="Estar observando al cordero, ante cualquier anomalia llamar al profesional"/>
    <s v="Ninguno"/>
  </r>
  <r>
    <n v="1072196040"/>
    <s v="LORENA"/>
    <s v="GARZON"/>
    <n v="3164032169"/>
    <n v="45720"/>
    <d v="2025-04-04T00:00:00"/>
    <s v="ROMERAL"/>
    <s v="EL PLACER"/>
    <s v="JOSE LUIS CALDERON"/>
    <x v="1"/>
    <x v="1"/>
    <x v="1"/>
    <m/>
    <s v="6 corderos para descolar y 2 hembras para descascarriar"/>
    <s v="Estar pendientes de loscorderos, ante cualquier anomalia llamar al profesional"/>
    <s v="Ninguno"/>
  </r>
  <r>
    <m/>
    <s v="COLEGIO"/>
    <s v="SAN MIGUEL"/>
    <m/>
    <s v="096"/>
    <d v="2025-04-04T00:00:00"/>
    <s v="SAN MIGUEL"/>
    <s v="SIBATE"/>
    <s v="VANESSA FLORIAN"/>
    <x v="5"/>
    <x v="16"/>
    <x v="1"/>
    <s v="canino"/>
    <s v="Laceracion"/>
    <s v="Formula Medica."/>
    <s v="Ninguno"/>
  </r>
  <r>
    <n v="4286884"/>
    <s v="ANGELINO"/>
    <s v="CORREDOR"/>
    <n v="3208114049"/>
    <n v="341"/>
    <d v="2025-04-04T00:00:00"/>
    <s v="SAN MIGUEL"/>
    <s v="ALTAMIRA"/>
    <s v="ALEXANDER ORTIZ"/>
    <x v="0"/>
    <x v="0"/>
    <x v="2"/>
    <m/>
    <s v="Vaca 6 vacia ovarios inactivos"/>
    <s v="aplicar 15 ml de fosfobest por tres dias seguidos"/>
    <s v="Ninguno"/>
  </r>
  <r>
    <n v="52029230"/>
    <s v="MARTHA"/>
    <s v="PULIDO"/>
    <n v="3102070898"/>
    <n v="340"/>
    <d v="2025-04-04T00:00:00"/>
    <s v="DELICIAS"/>
    <s v="FIBAWI"/>
    <s v="ALEXANDER ORTIZ"/>
    <x v="0"/>
    <x v="0"/>
    <x v="1"/>
    <m/>
    <s v="Burra con lesion en miembro anterior derecho se limpia y se desinfecta"/>
    <s v="aplicar tylosina 10 centimetros"/>
    <s v="Ninguno"/>
  </r>
  <r>
    <n v="79216790"/>
    <s v="LUIS ALVARO"/>
    <s v="LOPEZ"/>
    <n v="313686958"/>
    <n v="339"/>
    <d v="2025-04-04T00:00:00"/>
    <s v="ROMERAL"/>
    <s v="PRADERA"/>
    <s v="ALEXANDER ORTIZ"/>
    <x v="0"/>
    <x v="0"/>
    <x v="1"/>
    <m/>
    <s v="Vaca con metritis grado uno se hace lavado uterino y se desparasita"/>
    <s v="desparasitar en un mes con 20 ml de vetercur"/>
    <s v="Ninguno"/>
  </r>
  <r>
    <n v="3174747"/>
    <s v="PEDRO"/>
    <s v="GARZON"/>
    <n v="3229497170"/>
    <n v="338"/>
    <d v="2025-04-04T00:00:00"/>
    <s v="SAN MIGUEL"/>
    <s v="PORVENIR"/>
    <s v="ALEXANDER ORTIZ"/>
    <x v="0"/>
    <x v="0"/>
    <x v="1"/>
    <m/>
    <s v="lavado uterino a dos vacas con oxitetraciclina y agua destilada se desparasitan"/>
    <s v="desparsitar nuevamente en 6 meses"/>
    <s v="Ninguno"/>
  </r>
  <r>
    <n v="1012351991"/>
    <s v="ANGELA"/>
    <s v="CASTRO"/>
    <n v="3202006117"/>
    <n v="45750"/>
    <d v="2025-04-03T00:00:00"/>
    <s v="LA UNION"/>
    <s v="SIBATEANDO"/>
    <s v="JOSE LUIS CALDERON"/>
    <x v="1"/>
    <x v="1"/>
    <x v="1"/>
    <s v="Caprinos"/>
    <s v="Granja de 12 ovinos (9h y 3m) para vitaminizar, hacer recorte funcional de pezuñas y 3 descoles"/>
    <s v="Observar los corderos descolados, en caso de ver alguna anomalia llamar al profesional"/>
    <s v="Ninguno"/>
  </r>
  <r>
    <n v="51639349"/>
    <s v="ISABEL"/>
    <s v="BARAHONA"/>
    <n v="3117227851"/>
    <n v="45750"/>
    <d v="2025-04-03T00:00:00"/>
    <s v="LA UNION"/>
    <s v="LA MANGA"/>
    <s v="JOSE LUIS CALDERON"/>
    <x v="1"/>
    <x v="1"/>
    <x v="1"/>
    <m/>
    <s v="Descole de 4 corderos"/>
    <s v="Estar atentos a los corderos, en caso de ver alguna anomalia llamar al profesional"/>
    <s v="Ninguno"/>
  </r>
  <r>
    <n v="20572671"/>
    <s v="AMINTA"/>
    <s v="GONZALEZ"/>
    <n v="3168287236"/>
    <n v="45750"/>
    <d v="2025-04-03T00:00:00"/>
    <s v="ALTOCHARCO"/>
    <s v="CAMPO PEQUEÑO"/>
    <s v="JOSE LUIS CALDERON"/>
    <x v="1"/>
    <x v="1"/>
    <x v="2"/>
    <m/>
    <s v="Hembra ovina para realizar ecografia"/>
    <s v="Hembra preñada, pronto al parto, evitar estresarla; en caso de parto hacer curacion de ombligo del cordero, programar descascarriado"/>
    <s v="Ninguno"/>
  </r>
  <r>
    <n v="91473058"/>
    <s v="JAVIER"/>
    <s v="RODRIGUEZ"/>
    <n v="3222159230"/>
    <n v="45750"/>
    <d v="2025-04-03T00:00:00"/>
    <s v="SANTA ROSA"/>
    <s v="EL PROGRESO"/>
    <s v="JOSE LUIS CALDERON"/>
    <x v="1"/>
    <x v="3"/>
    <x v="2"/>
    <m/>
    <s v="Cerda para hacer un diagnostico de gestacion (Ecografia)"/>
    <s v="Cerda preñada, estar pendientes del animal, no estresarla y ante cualquier anomalia llamar al profesional"/>
    <s v="Ninguno"/>
  </r>
  <r>
    <n v="91473058"/>
    <s v="JAVIER"/>
    <s v="RODRIGUEZ"/>
    <n v="3222159230"/>
    <n v="45750"/>
    <d v="2025-04-03T00:00:00"/>
    <s v="SANTA ROSA"/>
    <s v="EL PROGRESO"/>
    <s v="JOSE LUIS CALDERON"/>
    <x v="1"/>
    <x v="5"/>
    <x v="1"/>
    <s v="Ovinos"/>
    <s v="Lote de 22 cabras y 16 ovejas para desparacitar (vetercur), vitaminizar y hacer recorte funcional de pezuñas."/>
    <s v="Desparacitar en 3 meses los animales que se trataron (proximo desparacitante levamisol o albendazol); a los ovinos esquilarlas y bañarlas para bajar combatir los piojos y las garrapatas; Dar sal (somex ovino-caprina) a voluntad a todos los animales"/>
    <s v="Ninguno"/>
  </r>
  <r>
    <s v="52760484"/>
    <s v="YURY"/>
    <s v="MENDEZ"/>
    <s v="3208134588"/>
    <s v="093"/>
    <d v="2025-04-03T00:00:00"/>
    <s v="LA PAZ"/>
    <s v="SIBATE"/>
    <s v="VANESSA FLORIAN"/>
    <x v="5"/>
    <x v="16"/>
    <x v="1"/>
    <s v="canino"/>
    <s v="Dermatitis."/>
    <s v="Formula medica."/>
    <s v="Ninguno"/>
  </r>
  <r>
    <s v="1072192117"/>
    <s v="CAMILA"/>
    <s v="ROZO"/>
    <s v="313241558"/>
    <s v="094"/>
    <d v="2025-04-03T00:00:00"/>
    <s v="LA PAZ"/>
    <s v="SIBATE"/>
    <s v="VANESSA FLORIAN"/>
    <x v="5"/>
    <x v="16"/>
    <x v="1"/>
    <s v="canino"/>
    <s v="Atropellamiento."/>
    <s v="Formula medica  RX."/>
    <s v="Ninguno"/>
  </r>
  <r>
    <s v="10721944875"/>
    <s v="CRISTIAN"/>
    <s v="VANEGAS"/>
    <s v="3209648271"/>
    <s v="095"/>
    <d v="2025-04-03T00:00:00"/>
    <s v="DELICIAS"/>
    <s v="SIBATE"/>
    <s v="VANESSA FLORIAN"/>
    <x v="5"/>
    <x v="16"/>
    <x v="1"/>
    <s v="canino"/>
    <s v="Mal pronostico."/>
    <s v="Eutanasia."/>
    <s v="Ninguno"/>
  </r>
  <r>
    <n v="4286884"/>
    <s v="ANGELINO"/>
    <s v="CORREDOR"/>
    <n v="3208114049"/>
    <n v="337"/>
    <d v="2025-04-03T00:00:00"/>
    <s v="SAN MIGUEL"/>
    <s v="ALTAMIRA"/>
    <s v="ALEXANDER ORTIZ"/>
    <x v="0"/>
    <x v="0"/>
    <x v="1"/>
    <m/>
    <s v="Desparasitacion de 10 animales"/>
    <s v="Desparasitar nuevanete en 6 meses"/>
    <s v="Ninguno"/>
  </r>
  <r>
    <n v="53010989"/>
    <s v="MELISSA"/>
    <s v="CUBILLOS"/>
    <n v="3028592493"/>
    <n v="336"/>
    <d v="2025-04-03T00:00:00"/>
    <s v="USABA"/>
    <s v="PALERMO"/>
    <s v="ALEXANDER ORTIZ"/>
    <x v="0"/>
    <x v="0"/>
    <x v="0"/>
    <m/>
    <s v="Vaca astrid en celo de 8 a 18 horas inseminda con toro marathon $ 10000"/>
    <s v="Estar pendientes en 21 días por si entra en celo para reinseminar o hacer chequeo en dos a tres meses "/>
    <s v="Ninguno"/>
  </r>
  <r>
    <n v="1022363912"/>
    <s v="JHON "/>
    <s v="LAVERDE"/>
    <n v="3203209479"/>
    <n v="335"/>
    <d v="2025-04-03T00:00:00"/>
    <s v="URBANO"/>
    <s v="INMACUALDA"/>
    <s v="ALEXANDER ORTIZ"/>
    <x v="0"/>
    <x v="0"/>
    <x v="2"/>
    <m/>
    <s v="vaca flora vacia ovulando, isabelina vacia ovarios inactivos"/>
    <s v="flora estar pendiente al celo "/>
    <s v="Ninguno"/>
  </r>
  <r>
    <n v="39725803"/>
    <s v="DIANA"/>
    <s v="PEÑALOSA"/>
    <n v="3213570879"/>
    <n v="334"/>
    <d v="2025-04-03T00:00:00"/>
    <s v="PIE DE ALTO"/>
    <s v="ESPERANZA"/>
    <s v="ALEXANDER ORTIZ"/>
    <x v="0"/>
    <x v="0"/>
    <x v="1"/>
    <m/>
    <s v="Lavado uterino a dos vacas, se quita lesion de tercer parpado a una vaca"/>
    <s v="estar pendiente de posibles infeccione"/>
    <s v="Ninguno"/>
  </r>
  <r>
    <n v="24201586"/>
    <s v="MARIA"/>
    <s v="RIVERA"/>
    <n v="3115917988"/>
    <n v="333"/>
    <d v="2025-04-03T00:00:00"/>
    <s v="SAN BENITO"/>
    <s v="ROSAL"/>
    <s v="ALEXANDER ORTIZ"/>
    <x v="0"/>
    <x v="0"/>
    <x v="1"/>
    <m/>
    <s v="Vaca con retencion de placenta se le hace lavado uterino"/>
    <s v="estar pendiente si tiene mal olor la vaca"/>
    <s v="Ninguno"/>
  </r>
  <r>
    <n v="3178527"/>
    <s v="MARCOS "/>
    <s v="VARGAS"/>
    <n v="3134179013"/>
    <n v="140"/>
    <d v="2025-04-03T00:00:00"/>
    <s v="BARRIO SAN JORGE "/>
    <s v="SANTA ANA "/>
    <s v="JUAN JOSE BUITRAGO"/>
    <x v="0"/>
    <x v="0"/>
    <x v="1"/>
    <s v="N/A"/>
    <s v="DESPARASITACION"/>
    <s v="SE ENCUENTRA 4 BOVINOS Y SE SUMINISTRA (VETERCUR) "/>
    <s v="Ninguno"/>
  </r>
  <r>
    <n v="1072195713"/>
    <s v="DAVID "/>
    <s v="RUBIO"/>
    <n v="3143185092"/>
    <n v="139"/>
    <d v="2025-04-03T00:00:00"/>
    <s v="SAN BENITO"/>
    <s v="J VARGAS "/>
    <s v="JUAN JOSE BUITRAGO"/>
    <x v="0"/>
    <x v="0"/>
    <x v="1"/>
    <s v="N/A"/>
    <s v="DESPARASITACION"/>
    <s v="SE REALIZA LA DESPARASITACION 8 BOVINOS SUMINISTRANDO (ALBENDAZOL)"/>
    <s v="Ninguno"/>
  </r>
  <r>
    <n v="1072195713"/>
    <s v="DAVID "/>
    <s v="RUBIO"/>
    <n v="3143185092"/>
    <n v="138"/>
    <d v="2025-04-03T00:00:00"/>
    <s v="SAN BENITO"/>
    <s v="J VARGAS"/>
    <s v="JUAN JOSE BUITRAGO"/>
    <x v="0"/>
    <x v="0"/>
    <x v="1"/>
    <s v="N/A"/>
    <s v="APLICACIÓN DE NARIGUERA "/>
    <s v="SE REALIZA LA APLICACIÓN DE NARIGUERA A TERNERA DE 8 MESES "/>
    <s v="Ninguno"/>
  </r>
  <r>
    <n v="79182907"/>
    <s v="RAUL "/>
    <s v="RAMIREZ"/>
    <n v="3124134308"/>
    <s v="265"/>
    <d v="2025-04-03T00:00:00"/>
    <s v="ROMERAL"/>
    <s v="EL TRIANGULO"/>
    <s v="FREDY ORLANDO MARENTES"/>
    <x v="3"/>
    <x v="10"/>
    <x v="7"/>
    <m/>
    <s v="cultivo de fresa en produccion"/>
    <s v="apliacr siganex 250cc, fitorax una bolsa, 250cc de difeconazol, 00cc de carbendazin por caneca de 200lt"/>
    <s v="Ninguno"/>
  </r>
  <r>
    <n v="41617050"/>
    <s v="ANA"/>
    <s v="FONCECA"/>
    <n v="3202275443"/>
    <s v="266"/>
    <d v="2025-04-03T00:00:00"/>
    <s v="SANTA ROSA"/>
    <s v="LA COLONIA"/>
    <s v="FREDY ORLANDO MARENTES"/>
    <x v="3"/>
    <x v="9"/>
    <x v="7"/>
    <m/>
    <s v="plantas  en germinacion"/>
    <s v="aplicar desarrollo"/>
    <s v="Ninguno"/>
  </r>
  <r>
    <n v="79205392"/>
    <s v="MIGUEL "/>
    <s v="ALVAREZ"/>
    <n v="142977810"/>
    <s v="033"/>
    <d v="2025-04-02T00:00:00"/>
    <s v="CHACUA"/>
    <s v="SAN MIGUEL "/>
    <s v="ALFREDO ARDILA PARDO"/>
    <x v="0"/>
    <x v="7"/>
    <x v="1"/>
    <m/>
    <s v="ORQUIECTOMIA DE 12 BOVINOS A LOS CUALES SE LES QUITA EL ESCROTO Y TORCION DE LOS TESTICULOS"/>
    <s v="SE APLICA ANTIBIOTICO Y SE DESINFECTA EL SITIO DE INTERVENCION, ESTAR PEDNIENTE DE INFLAMACION SEVERA"/>
    <s v="Ninguno"/>
  </r>
  <r>
    <n v="1072196040"/>
    <s v="MARIO"/>
    <s v="GARZON"/>
    <n v="3164032169"/>
    <n v="45749"/>
    <d v="2025-04-02T00:00:00"/>
    <s v="ROMERAL"/>
    <s v="EL PLACER"/>
    <s v="JOSE LUIS CALDERON"/>
    <x v="1"/>
    <x v="8"/>
    <x v="1"/>
    <m/>
    <s v="Lote de ovinos (3h y 1m) para desparacitar (vetercur), vitaminizar y hacer recorte de pezuñas"/>
    <s v="Desparacitar en 3 meses rotando el producto usado (proximo levamisol o albendazol) las hembras adultas desparacitarlas cuando den cria"/>
    <s v="Ninguno"/>
  </r>
  <r>
    <n v="39725653"/>
    <s v="CLAUDIA"/>
    <s v="HERNANDEZ"/>
    <n v="3143302032"/>
    <n v="45749"/>
    <d v="2025-04-02T00:00:00"/>
    <s v="ROMERAL"/>
    <s v="EL PLACER"/>
    <s v="JOSE LUIS CALDERON"/>
    <x v="1"/>
    <x v="8"/>
    <x v="1"/>
    <s v="Caprinos"/>
    <s v="Lote de 3 cabras (2h y 1m) y 7 ovinos (6h y 1m) para desparacitar (vetercur) vitaminizar y hacer recorte funcional de pezuñas"/>
    <s v="Desparacitar en 3 meses a excepcion de las hembras gestantes (estas se desparacitan cuando den cria) proxima desparacitacion (levamisol o albendazol)"/>
    <s v="Ninguno"/>
  </r>
  <r>
    <n v="39724764"/>
    <s v="ROSANA"/>
    <s v="GONZALEZ"/>
    <n v="313724764"/>
    <n v="45749"/>
    <d v="2025-04-02T00:00:00"/>
    <s v="SAN MIGUEL"/>
    <s v="EL RESBALON"/>
    <s v="JOSE LUIS CALDERON"/>
    <x v="1"/>
    <x v="10"/>
    <x v="1"/>
    <m/>
    <s v="Lote ovino (3h y 1m) se desparacitan (vetercur), vitaminizan, se hace recorte funcional de pezuñas y un chequeo reproductivo (positivo)"/>
    <s v="Programar un re-chequeo a la hembra en 20 das y el descole de la cordera; Desparacitar en 3 meses rotando el producto usado (proximo: Levamisol o albendazol)"/>
    <s v="Ninguno"/>
  </r>
  <r>
    <n v="15567733"/>
    <s v="JUDITH"/>
    <s v="GONZALEZ"/>
    <n v="3114410442"/>
    <n v="45749"/>
    <d v="2025-04-02T00:00:00"/>
    <s v="DELICIAS"/>
    <s v="EL PINO"/>
    <s v="JOSE LUIS CALDERON"/>
    <x v="1"/>
    <x v="7"/>
    <x v="1"/>
    <m/>
    <s v="2 ovinios (1h y 1m) para desparacitar, vitaminizar y hacer recorte funcional de pezuñas, hembra descascarriada"/>
    <s v="Desparacitar a la hembra despues del parto; el macho se desparacita en 3 meses rotando el producto usado (esta vez se uso vetercur, proxima vez levamisol o albendazol)"/>
    <s v="Ninguno"/>
  </r>
  <r>
    <s v="79507308"/>
    <s v="JOSE"/>
    <s v="FLOREZ"/>
    <s v="3177469943"/>
    <s v="092"/>
    <d v="2025-04-02T00:00:00"/>
    <s v="SANTA ISABEL"/>
    <s v="SIBATE"/>
    <s v="VANESSA FLORIAN"/>
    <x v="5"/>
    <x v="7"/>
    <x v="1"/>
    <s v="canino"/>
    <s v="Gastroenteritis."/>
    <s v="Formula medica."/>
    <s v="Ninguno"/>
  </r>
  <r>
    <n v="52371745"/>
    <s v="CIELO"/>
    <s v="SIERRA"/>
    <n v="3227501128"/>
    <n v="332"/>
    <d v="2025-04-02T00:00:00"/>
    <s v="ALTO CHARCO"/>
    <s v="GRACIA"/>
    <s v="ALEXANDER ORTIZ"/>
    <x v="0"/>
    <x v="7"/>
    <x v="0"/>
    <m/>
    <s v="Vaca la niña en celo de 8 a 18 horas inseminda con toro gavion $ 20000"/>
    <s v="Estar pendientes en 21 días por si entra en celo para reinseminar o hacer chequeo en dos a tres meses "/>
    <s v="Ninguno"/>
  </r>
  <r>
    <n v="39725821"/>
    <s v="MARIA"/>
    <s v="LOPEZ"/>
    <n v="3167099023"/>
    <n v="331"/>
    <d v="2025-04-02T00:00:00"/>
    <s v="ROMERAL"/>
    <s v="SAN FRANCISCO"/>
    <s v="ALEXANDER ORTIZ"/>
    <x v="0"/>
    <x v="7"/>
    <x v="0"/>
    <m/>
    <s v="Vaca panda en celo de 8 a 18 horas inseminda con toro marathon $ 10000"/>
    <s v="Estar pendientes en 21 días por si entra en celo para reinseminar o hacer chequeo en dos a tres meses "/>
    <s v="Ninguno"/>
  </r>
  <r>
    <n v="3179181"/>
    <s v="GONZALO"/>
    <s v="VILLARRAGA"/>
    <n v="3215925013"/>
    <n v="330"/>
    <d v="2025-04-02T00:00:00"/>
    <s v="SAN BENITO"/>
    <s v="CEREZO"/>
    <s v="ALEXANDER ORTIZ"/>
    <x v="1"/>
    <x v="3"/>
    <x v="1"/>
    <m/>
    <s v="Castracion de dos cerdos"/>
    <s v="Estar pendiente de posibles infecciones, "/>
    <s v="Ninguno"/>
  </r>
  <r>
    <n v="3178862"/>
    <s v="MIGUEL"/>
    <s v="GARZON"/>
    <n v="3142029207"/>
    <n v="329"/>
    <d v="2025-04-02T00:00:00"/>
    <s v="UNION"/>
    <s v="ACACIAS"/>
    <s v="ALEXANDER ORTIZ"/>
    <x v="0"/>
    <x v="0"/>
    <x v="1"/>
    <m/>
    <s v="Bovino postrado condicion corporal baja anemia con garrapata"/>
    <s v="colocar un dextromin y purgar con ivermectina"/>
    <s v="Ninguno"/>
  </r>
  <r>
    <n v="39725655"/>
    <s v="YOLANDA"/>
    <s v="ZAMBRANO"/>
    <n v="3209962596"/>
    <n v="328"/>
    <d v="2025-04-02T00:00:00"/>
    <s v="USABA"/>
    <s v="CRISTALE"/>
    <s v="ALEXANDER ORTIZ"/>
    <x v="0"/>
    <x v="0"/>
    <x v="2"/>
    <m/>
    <s v="Ternero con cachete inflamado se le quita la inflamaciòn"/>
    <s v="estar pendiente que drene desparasitar en un mes"/>
    <s v="Ninguno"/>
  </r>
  <r>
    <n v="1022444351"/>
    <s v="DUVAN"/>
    <s v="RAMIREZ"/>
    <n v="3144008630"/>
    <n v="327"/>
    <d v="2025-04-02T00:00:00"/>
    <s v="ROMERAL"/>
    <s v="GRANILLA"/>
    <s v="ALEXANDER ORTIZ"/>
    <x v="0"/>
    <x v="0"/>
    <x v="1"/>
    <m/>
    <s v="Castracion y purga de de dos terneros y descorne de uno"/>
    <s v="Estar pendiente de posibles infecciones"/>
    <s v="Ninguno"/>
  </r>
  <r>
    <n v="20945768"/>
    <s v="MARINA"/>
    <s v="CASAS"/>
    <n v="3202334401"/>
    <n v="326"/>
    <d v="2025-04-02T00:00:00"/>
    <s v="ROMERAL"/>
    <s v="MIRADOR"/>
    <s v="ALEXANDER ORTIZ"/>
    <x v="0"/>
    <x v="0"/>
    <x v="1"/>
    <m/>
    <s v="Desparasitacion de dos terneras"/>
    <s v="vitaminizacion con complejo B"/>
    <s v="Ninguno"/>
  </r>
  <r>
    <n v="79182687"/>
    <s v="JOSE "/>
    <s v="GONZALEZ"/>
    <n v="3123427248"/>
    <n v="137"/>
    <d v="2025-04-02T00:00:00"/>
    <s v="LA UNION "/>
    <s v="ACACIAS 2"/>
    <s v="JUAN JOSE BUITRAGO"/>
    <x v="0"/>
    <x v="0"/>
    <x v="1"/>
    <s v="N/A"/>
    <s v="DESPARASITACION"/>
    <s v="SE REALIZA LA DESPARASITACION DE 18 NOVILLAS SUMINISTRANDO (VETERCUR 15-20 ML VIA ORAL)"/>
    <s v="Ninguno"/>
  </r>
  <r>
    <n v="5769843"/>
    <s v="BRENDA"/>
    <s v="GONZALEZ"/>
    <n v="3114833844"/>
    <n v="136"/>
    <d v="2025-04-02T00:00:00"/>
    <s v="LA UNION"/>
    <s v="LAS ACASIAS "/>
    <s v="JUAN JOSE BUITRAGO"/>
    <x v="0"/>
    <x v="0"/>
    <x v="1"/>
    <s v="N/A"/>
    <s v="APLICACIÓN DE SUERO"/>
    <s v="SE REALIZA APLICACIÓN DE SUERO VIA INTRAVENOSO POR MOTIVO DE DESHIDRATACION DEL ANIMAL"/>
    <s v="Ninguno"/>
  </r>
  <r>
    <n v="1093787822"/>
    <s v="JANER "/>
    <s v="RIVERA "/>
    <n v="3214242460"/>
    <n v="135"/>
    <d v="2025-04-02T00:00:00"/>
    <s v="BARRIO SAN JORGE "/>
    <s v="LOTE 2"/>
    <s v="JUAN JOSE BUITRAGO"/>
    <x v="0"/>
    <x v="0"/>
    <x v="1"/>
    <s v="N/A"/>
    <s v="CASTRACION"/>
    <s v="SE REALIZA CASTRACION DE TERNERO UTILIZANDO YODO Y SE APLICA VIA INTRAMUSCULAR ANTIBIOTICO (TYLOSER) DURANTE 3 DIAS"/>
    <s v="Ninguno"/>
  </r>
  <r>
    <n v="1003641609"/>
    <s v="LIZHET "/>
    <s v="BELTRAN"/>
    <n v="3228897145"/>
    <n v="134"/>
    <d v="2025-04-02T00:00:00"/>
    <s v="LA PAZ"/>
    <s v="LOTE 1"/>
    <s v="JUAN JOSE BUITRAGO"/>
    <x v="0"/>
    <x v="0"/>
    <x v="1"/>
    <s v="N/A"/>
    <s v="TERNERO CON GOLPE EN LA PATA IZQUIERDA "/>
    <s v="REALIZAR MASAJES EN LA PARTE QUE TIENE EL GOLPE CON POMADA ALFA "/>
    <s v="Ninguno"/>
  </r>
  <r>
    <n v="39725821"/>
    <s v="MARIA EUGENIA"/>
    <s v="LOPEZ"/>
    <n v="3167099023"/>
    <s v="261"/>
    <d v="2025-04-02T00:00:00"/>
    <s v="ROMERAL"/>
    <s v="SAN FRANCISCO"/>
    <s v="FREDY ORLANDO MARENTES"/>
    <x v="3"/>
    <x v="7"/>
    <x v="7"/>
    <m/>
    <s v="plantas en produccion"/>
    <s v="aplicar una bolsa de maestro, carbendazin 330cc fitoraz una bolsa, potacio y fosforo por caneca de 200lt"/>
    <s v="Ninguno"/>
  </r>
  <r>
    <n v="79182907"/>
    <s v="RAUL "/>
    <s v="RAMIREZ"/>
    <n v="3124134308"/>
    <s v="262"/>
    <d v="2025-04-02T00:00:00"/>
    <s v="ROMERAL"/>
    <s v="EL TRIUNFO"/>
    <s v="FREDY ORLANDO MARENTES"/>
    <x v="3"/>
    <x v="8"/>
    <x v="7"/>
    <m/>
    <s v="plantas en produccion"/>
    <s v="aplicar siganez 250cc iprodione 250cc, carbendazin 00cc agregar a la mezcla y pegante"/>
    <s v="Ninguno"/>
  </r>
  <r>
    <n v="51816586"/>
    <s v="LUZ MARINA "/>
    <s v="MURCIA"/>
    <n v="3125957660"/>
    <s v="263"/>
    <d v="2025-04-02T00:00:00"/>
    <s v="ROMERAL"/>
    <s v="EL PROGRESO"/>
    <s v="FREDY ORLANDO MARENTES"/>
    <x v="3"/>
    <x v="8"/>
    <x v="8"/>
    <m/>
    <s v="platas en desarrollo vegetativo"/>
    <s v="realizar poda de formacion para mejorar estructura y forma de la planta"/>
    <s v="Ninguno"/>
  </r>
  <r>
    <n v="3179663"/>
    <s v="JOSE ADELFO"/>
    <s v="FARIAS"/>
    <n v="3506037643"/>
    <s v="264"/>
    <d v="2025-04-02T00:00:00"/>
    <s v="ROMERAL"/>
    <s v="MORAVIA"/>
    <s v="FREDY ORLANDO MARENTES"/>
    <x v="3"/>
    <x v="10"/>
    <x v="8"/>
    <m/>
    <s v="cultivo de fresa en produccion"/>
    <s v="aplicar a la mezcla un producto llamado siganex 300cc, pegante a base de silicona 100cc por caneca de 200lt."/>
    <s v="Ninguno"/>
  </r>
  <r>
    <n v="20946330"/>
    <s v="CLARA"/>
    <s v="GARZON"/>
    <n v="3123963947"/>
    <s v="032"/>
    <d v="2025-04-01T00:00:00"/>
    <s v="ALTO CHARCO"/>
    <s v="LOS PINOS"/>
    <s v="ALFREDO ARDILA PARDO"/>
    <x v="0"/>
    <x v="0"/>
    <x v="0"/>
    <m/>
    <s v="NOVILLA DE NOMBRE CRISTAL REPORTADA EN CELO DE 12-18HORAS  INSEMINADA CON SEMEN NORMNANDO DEL TORO NUMBER ONE "/>
    <s v="DIAGNOSTICO DE PREÑEZ DENTRO DE LOS 40 DIAS"/>
    <s v="Ninguno"/>
  </r>
  <r>
    <n v="392980"/>
    <s v="ROGELIO"/>
    <s v="MARENTES "/>
    <n v="3153373727"/>
    <s v="031"/>
    <d v="2025-04-01T00:00:00"/>
    <s v="ROMERAL "/>
    <s v="EL ROMERAL "/>
    <s v="ALFREDO ARDILA PARDO"/>
    <x v="0"/>
    <x v="0"/>
    <x v="0"/>
    <m/>
    <s v="VACA DE NOMBRE JULIANA REPORTADA EN CELO DE 12-18 HORAS INSEMINADA CON SEMEN DE TORO DANTE RAZA BRAHMAN ROJO "/>
    <s v="DIAGNOSTICO DE PREÑEZ A LOS 40 DIAS POST SERVICIO"/>
    <s v="Ninguno"/>
  </r>
  <r>
    <n v="52487568"/>
    <s v="GINNA"/>
    <s v="ZAMORA"/>
    <n v="3142558632"/>
    <n v="45748"/>
    <d v="2025-04-01T00:00:00"/>
    <s v="PIE DE ALTO"/>
    <s v="EVENEZER"/>
    <s v="JOSE LUIS CALDERON"/>
    <x v="1"/>
    <x v="1"/>
    <x v="1"/>
    <m/>
    <s v="3 hembras para desparacita (con vetercur) vitaminizar y hacer recrte de pezuñas"/>
    <s v="Desparacitar en 3 mese rotando el producto usado ; dar sal ovino- caprina; dar silo o heno para subir la cc de los animales"/>
    <s v="Ninguno"/>
  </r>
  <r>
    <n v="41514636"/>
    <s v="FANNY"/>
    <s v="GONZALEZ"/>
    <n v="3103062051"/>
    <n v="45748"/>
    <d v="2025-04-01T00:00:00"/>
    <s v="DELICIAS"/>
    <s v="LA ESPERANZA"/>
    <s v="JOSE LUIS CALDERON"/>
    <x v="1"/>
    <x v="1"/>
    <x v="1"/>
    <m/>
    <s v="3 ovinos (1h y 2m) para desparacitar (con vetercur), vitaminizar y hacer recorte de pezuñas"/>
    <s v="Proxima desparacitacion rotar el producto usado (proximo levamisol o albendazol)"/>
    <s v="adulto mayor&gt;70"/>
  </r>
  <r>
    <n v="20945192"/>
    <s v="DONATILA"/>
    <s v="GONZALEZ"/>
    <n v="3204687223"/>
    <n v="45748"/>
    <d v="2025-04-01T00:00:00"/>
    <s v="DELICIAS"/>
    <s v="EL PORVENIR"/>
    <s v="JOSE LUIS CALDERON"/>
    <x v="1"/>
    <x v="1"/>
    <x v="1"/>
    <m/>
    <s v="2 ovinos (1m y 1h) para desparacitar (con vetercur), vitaminizar, recorte de pezuñas y un descole"/>
    <s v="Observar el macho descolado, ante cualquier anomalia llamar al profesional; Desparacitar en 3 meses rotando el producto usado (proximo levamisol o albendazol)"/>
    <s v="adulto mayor&gt;70"/>
  </r>
  <r>
    <s v="1028863421"/>
    <s v="LUNA "/>
    <s v="GONZALEZ"/>
    <s v="321497946"/>
    <s v="089"/>
    <d v="2025-04-01T00:00:00"/>
    <s v="SAN JOSE"/>
    <s v="SIBATE"/>
    <s v="VANESSA FLORIAN"/>
    <x v="5"/>
    <x v="16"/>
    <x v="1"/>
    <s v="canino"/>
    <s v="Atropellamiento."/>
    <s v="Formula medica."/>
    <s v="Ninguno"/>
  </r>
  <r>
    <s v="3179116"/>
    <s v="GREGORIO"/>
    <s v="CHAVARO"/>
    <s v="3209725097"/>
    <s v="090"/>
    <d v="2025-04-01T00:00:00"/>
    <s v="LA MACARENA"/>
    <s v="SIBATE"/>
    <s v="VANESSA FLORIAN"/>
    <x v="5"/>
    <x v="16"/>
    <x v="1"/>
    <s v="canino"/>
    <s v="Inapetencia."/>
    <s v="Formula Medica."/>
    <s v="Ninguno"/>
  </r>
  <r>
    <s v="1003641894"/>
    <s v="ANGIE "/>
    <s v="TEQUIA."/>
    <s v="3204689742"/>
    <s v="091"/>
    <d v="2025-04-01T00:00:00"/>
    <s v="EL ROSAL"/>
    <s v="SIBATE"/>
    <s v="VANESSA FLORIAN"/>
    <x v="5"/>
    <x v="16"/>
    <x v="1"/>
    <s v="canino"/>
    <s v="Mal pronostico."/>
    <s v="Eutanasia."/>
    <s v="Ninguno"/>
  </r>
  <r>
    <n v="1072188153"/>
    <s v="JOSE"/>
    <s v="GARZON"/>
    <n v="3156447869"/>
    <n v="325"/>
    <d v="2025-04-01T00:00:00"/>
    <s v="ROMERAL"/>
    <s v="PEÑITA"/>
    <s v="ALEXANDER ORTIZ"/>
    <x v="0"/>
    <x v="0"/>
    <x v="1"/>
    <m/>
    <s v="Descorne de 6 animales chapeteado de 15 animales"/>
    <s v="Estar pendiente de posibles infecciones los descornados"/>
    <s v="Ninguno"/>
  </r>
  <r>
    <n v="3178670"/>
    <s v="JOSE RAMON"/>
    <s v="GARZON"/>
    <n v="3157315738"/>
    <n v="324"/>
    <d v="2025-04-01T00:00:00"/>
    <s v="ROMERAL"/>
    <s v="BIENVENIDOS"/>
    <s v="ALEXANDER ORTIZ"/>
    <x v="0"/>
    <x v="0"/>
    <x v="2"/>
    <m/>
    <s v="Vaca mascarita y canela vacia ovulando"/>
    <s v="dar sal todos dias pendiente al celo"/>
    <s v="Ninguno"/>
  </r>
  <r>
    <n v="3178670"/>
    <s v="JOSE RAMON"/>
    <s v="GARZON"/>
    <n v="3157315738"/>
    <n v="323"/>
    <d v="2025-04-01T00:00:00"/>
    <s v="ROMERAL"/>
    <s v="BIENVENIDOS"/>
    <s v="ALEXANDER ORTIZ"/>
    <x v="0"/>
    <x v="0"/>
    <x v="0"/>
    <m/>
    <s v="Vaca clavellina en celo de 8 a 18 horas inseminda con toro antony $ 10000"/>
    <s v="Estar pendientes en 21 días por si entra en celo para reinseminar o hacer chequeo en dos a tres meses "/>
    <s v="Ninguno"/>
  </r>
  <r>
    <n v="24201586"/>
    <s v="MARIA"/>
    <s v="RIVERA"/>
    <n v="3115917988"/>
    <n v="322"/>
    <d v="2025-04-01T00:00:00"/>
    <s v="SAN BENITO"/>
    <s v="ROSAL"/>
    <s v="ALEXANDER ORTIZ"/>
    <x v="0"/>
    <x v="0"/>
    <x v="1"/>
    <m/>
    <s v="Vaca recien parida con prolapso uterino y retencion de placenta se desparsit y se le coloca un dextromin"/>
    <s v="hacer un lavado uterino en 8 dias "/>
    <s v="Ninguno"/>
  </r>
  <r>
    <n v="141432"/>
    <s v="MIGUEL"/>
    <s v="JUNCA"/>
    <n v="3112054064"/>
    <n v="321"/>
    <d v="2025-04-01T00:00:00"/>
    <s v="SANTA ROSA"/>
    <s v="SANTUARIO"/>
    <s v="ALEXANDER ORTIZ"/>
    <x v="0"/>
    <x v="0"/>
    <x v="0"/>
    <m/>
    <s v="Vaca bufalo en celo de 8 a 18 horas inseminda con toro marathon $ 10000"/>
    <s v="Estar pendientes en 21 días por si entra en celo para reinseminar o hacer chequeo en dos a tres meses "/>
    <s v="Ninguno"/>
  </r>
  <r>
    <n v="3186164"/>
    <s v="JOSE NUMAEL"/>
    <s v="MARENTES RAMIREZ"/>
    <n v="3134828347"/>
    <s v="257"/>
    <d v="2025-04-01T00:00:00"/>
    <s v="ROMERAL"/>
    <s v="AVIANCA"/>
    <s v="FREDY ORLANDO MARENTES"/>
    <x v="3"/>
    <x v="7"/>
    <x v="7"/>
    <m/>
    <s v="siembra de papa criolla"/>
    <s v="realizar aplicación de 500gr de cal liquida antes de surcar y luego a la rejada aplicar una bolsa de triciderma por caneca de 200lt"/>
    <s v="Ninguno"/>
  </r>
  <r>
    <n v="3186147"/>
    <s v="ORLANDO"/>
    <s v="GARZON RAMIREZ"/>
    <n v="222807772"/>
    <s v="258"/>
    <d v="2025-04-01T00:00:00"/>
    <s v="ROMERAL"/>
    <s v="AMARGOSAL"/>
    <s v="FREDY ORLANDO MARENTES"/>
    <x v="3"/>
    <x v="7"/>
    <x v="8"/>
    <m/>
    <s v="cultivo de papa variedad superior en desarrollo vegetal"/>
    <s v="realizar aplicación de 00cc de realizar a la mezcla, realizar aplicación de triple 15 a la base de la planta"/>
    <s v="Ninguno"/>
  </r>
  <r>
    <n v="3178514"/>
    <s v="ELEUTERIO "/>
    <s v="MARENTENTES MONTOYA"/>
    <n v="3203784502"/>
    <s v="259"/>
    <d v="2025-04-01T00:00:00"/>
    <s v="ROMERAL"/>
    <s v="CUARTILLO DE QUESO"/>
    <s v="FREDY ORLANDO MARENTES"/>
    <x v="3"/>
    <x v="7"/>
    <x v="8"/>
    <m/>
    <s v="cultivo de papa en desarrollo vegetativo"/>
    <s v="realizar aplicación de una bolsa de predostar, una de demithomor, 200cc de landacialotrina, 250cc de desarrollo por caneca de 200lt"/>
    <s v="Ninguno"/>
  </r>
  <r>
    <n v="39724726"/>
    <s v="MARY"/>
    <s v="ZARATE"/>
    <n v="3015112651"/>
    <s v="260"/>
    <d v="2025-04-01T00:00:00"/>
    <s v="ROMERAL"/>
    <s v="LOS LAURELES"/>
    <s v="FREDY ORLANDO MARENTES"/>
    <x v="3"/>
    <x v="7"/>
    <x v="7"/>
    <m/>
    <s v="cultivo de papa variedad unica en germinacion"/>
    <s v="realizar aplicación de herbicida paracuat 800cc , 250cc de landacialotrina por caneca de 200lt"/>
    <s v="Ninguno"/>
  </r>
  <r>
    <n v="51865897"/>
    <s v="HIMELDA"/>
    <s v="FIGUEROA"/>
    <n v="3204283344"/>
    <n v="45747"/>
    <d v="2025-03-31T00:00:00"/>
    <s v="SANTA ROSA"/>
    <s v="EL EDEN"/>
    <s v="JOSE LUIS CALDERON"/>
    <x v="1"/>
    <x v="7"/>
    <x v="1"/>
    <m/>
    <s v="Lote de 20 animales (un mach de la alcaldia); 8 descoles, 17 animales desparacitados (con vetercur) y recorte de pezuñas "/>
    <s v="Desparacitar en 3 meses rotando el producto usado (proximo levamisol o albendazol); Programar una visita en 15 dias para descolar un cordero y manejo preventivo en 2 ovejas"/>
    <s v="Ninguno"/>
  </r>
  <r>
    <s v="20946456"/>
    <s v="RUTH"/>
    <s v="JIMENEZ"/>
    <s v="3203247367"/>
    <s v="088"/>
    <d v="2025-03-31T00:00:00"/>
    <s v="VILLA SANTA ANA"/>
    <s v="SIBATE"/>
    <s v="VANESSA FLORIAN"/>
    <x v="5"/>
    <x v="16"/>
    <x v="1"/>
    <s v="canino"/>
    <s v="Mal Pronostico."/>
    <s v="Eutanasia."/>
    <s v="Ninguno"/>
  </r>
  <r>
    <n v="39725353"/>
    <s v="MIREYA"/>
    <s v="GUTIERREZ"/>
    <n v="3203286562"/>
    <n v="320"/>
    <d v="2025-03-31T00:00:00"/>
    <s v="DELICIAS"/>
    <s v="URBANO"/>
    <s v="ALEXANDER ORTIZ"/>
    <x v="0"/>
    <x v="0"/>
    <x v="1"/>
    <m/>
    <s v="Ternera en condicion corporal baja de 5 meses aproximadamente con hernia umbilical"/>
    <s v="tener dexapen, y programar para la otra semana"/>
    <s v="Ninguno"/>
  </r>
  <r>
    <n v="10257483"/>
    <s v="FERNANDO"/>
    <s v="RAMIREZ"/>
    <n v="3229393397"/>
    <n v="319"/>
    <d v="2025-03-31T00:00:00"/>
    <s v="CHACUA"/>
    <s v="MIGAJAS"/>
    <s v="ALEXANDER ORTIZ"/>
    <x v="0"/>
    <x v="0"/>
    <x v="2"/>
    <m/>
    <s v="Vaca pecas cargada de aproximadamente 5 meses, vaca cachos vacia ovulando"/>
    <s v="vacas cachos pendiente al celo dar sal todos los dias"/>
    <s v="Ninguno"/>
  </r>
  <r>
    <n v="3179039"/>
    <s v="GUSTAVO"/>
    <s v="GUTIERREZ"/>
    <n v="3108560561"/>
    <n v="318"/>
    <d v="2025-03-31T00:00:00"/>
    <s v="DELICIAS"/>
    <s v="ARRAYANES"/>
    <s v="ALEXANDER ORTIZ"/>
    <x v="0"/>
    <x v="0"/>
    <x v="0"/>
    <m/>
    <s v="Vaca   roja en celo de 8 a 18 horas inseminda con toro antony $ 10000"/>
    <s v="Estar pendientes en 21 días por si entra en celo para reinseminar o hacer chequeo en dos a tres meses "/>
    <s v="Ninguno"/>
  </r>
  <r>
    <n v="1072191403"/>
    <s v="ANGELICA "/>
    <s v="BORDA "/>
    <n v="31246777621"/>
    <s v="030"/>
    <d v="2025-03-28T00:00:00"/>
    <s v="ROMERAL "/>
    <s v="LOS PINOS "/>
    <s v="ALFREDO ARDILA PARDO"/>
    <x v="0"/>
    <x v="0"/>
    <x v="0"/>
    <m/>
    <s v="VACA DE NOMBRE CHAROL REPORTADA EN CELO DE 12-18 HORAS INSEMINADA CON SEMEN DEL TORO POGBA"/>
    <s v="DIAGNOSTICO DEL SERVICIO EN 40 DIAS"/>
    <s v="Ninguno"/>
  </r>
  <r>
    <s v="4079904"/>
    <s v="JOSE "/>
    <s v="GOMEZ"/>
    <s v="3202495216"/>
    <s v="085"/>
    <d v="2025-03-28T00:00:00"/>
    <s v="EL PEÑON"/>
    <s v="SIBATE"/>
    <s v="VANESSA FLORIAN"/>
    <x v="5"/>
    <x v="16"/>
    <x v="1"/>
    <s v="canino"/>
    <s v="Mal pronostico."/>
    <s v="Eutanasia."/>
    <s v="Ninguno"/>
  </r>
  <r>
    <s v="11383060"/>
    <s v="DANIEL"/>
    <s v="GARCIA"/>
    <s v="3125410870"/>
    <s v="086"/>
    <d v="2025-03-28T00:00:00"/>
    <s v="ROMERAL"/>
    <s v="SIBATE"/>
    <s v="VANESSA FLORIAN"/>
    <x v="5"/>
    <x v="16"/>
    <x v="1"/>
    <s v="canino"/>
    <s v="Atropellamiento."/>
    <s v="Formula medica."/>
    <s v="Ninguno"/>
  </r>
  <r>
    <s v="79209673"/>
    <s v="ALBEIRO"/>
    <s v="GARCIA"/>
    <s v="3013668309"/>
    <s v="087"/>
    <d v="2025-03-28T00:00:00"/>
    <s v="CHACUA"/>
    <s v="SIBATE"/>
    <s v="VANESSA FLORIAN"/>
    <x v="5"/>
    <x v="16"/>
    <x v="1"/>
    <s v="canino"/>
    <s v="Anemia."/>
    <s v="Formula medica."/>
    <s v="Ninguno"/>
  </r>
  <r>
    <n v="3178814"/>
    <s v="JORGE"/>
    <s v="MAYORGA"/>
    <n v="3132740897"/>
    <n v="317"/>
    <d v="2025-03-28T00:00:00"/>
    <s v="PIE DE ALTO"/>
    <s v="CEREZO"/>
    <s v="ALEXANDER ORTIZ"/>
    <x v="0"/>
    <x v="0"/>
    <x v="1"/>
    <m/>
    <s v="Colocacion a dos calcios lavado uterino y desparasitaciòn a dos vacas"/>
    <s v="Desparasitar nuevamente en 6 meses"/>
    <s v="Ninguno"/>
  </r>
  <r>
    <n v="1072191403"/>
    <s v="ANGELICA "/>
    <s v="BORDA "/>
    <n v="31246777621"/>
    <s v="029"/>
    <d v="2025-03-27T00:00:00"/>
    <s v="ROMERAL "/>
    <s v="LOS PINOS "/>
    <s v="ALFREDO ARDILA PARDO"/>
    <x v="0"/>
    <x v="0"/>
    <x v="4"/>
    <m/>
    <s v="SE REALIZA IDENTIFICACIÓN DE TRES HEMBRAS DEL PMG DE ASONORMANDO: MUÑECA 0338, PRINCESA 0341 Y PAULINA 0342"/>
    <s v="ESTAR PENDIENTE DE LAS OREJERAS Y QUE NO SE INFECTEN EL LUGAR EN LOS ANIMALES"/>
    <s v="Ninguno"/>
  </r>
  <r>
    <n v="91473058"/>
    <s v="JAVIER"/>
    <s v="RODRIGUEZ"/>
    <n v="3222159230"/>
    <n v="45743"/>
    <d v="2025-03-27T00:00:00"/>
    <s v="SANTA ROSA"/>
    <s v="LA PRADERA"/>
    <s v="JOSE LUIS CALDERON"/>
    <x v="1"/>
    <x v="5"/>
    <x v="11"/>
    <s v="Ovinos y porcinos"/>
    <s v="Caracterizacion de granja con lote de cabras, ovejas y cerdos "/>
    <s v="Programar visita para desparacitar, vitaminizar y hacer recorte de pezuñas; Programarecografia de cerda"/>
    <s v="Ninguno"/>
  </r>
  <r>
    <m/>
    <s v="ANTONIO"/>
    <s v="GONZALEZ"/>
    <n v="3502817644"/>
    <n v="45743"/>
    <d v="2025-03-27T00:00:00"/>
    <s v="ALTOCHARCO"/>
    <s v="EL PARAISO"/>
    <s v="JOSE LUIS CALDERON"/>
    <x v="1"/>
    <x v="1"/>
    <x v="1"/>
    <m/>
    <s v="Lote de 15 ovinos para desparacitar (con vetercur), vitaminizar , hacer recorte de pezuñas y descole de corderas"/>
    <s v="Observar las corderas descoladas; desparacitar en 3 meses rotando el producto usado (proximo Levamisol - albendazol)"/>
    <s v="Ninguno"/>
  </r>
  <r>
    <s v="1020782243"/>
    <s v="MARINA"/>
    <s v="GOMEZ"/>
    <s v="3138367352"/>
    <s v="081"/>
    <d v="2025-03-27T00:00:00"/>
    <s v="SAN JORGE"/>
    <s v="SIBATE"/>
    <s v="VANESSA FLORIAN"/>
    <x v="5"/>
    <x v="16"/>
    <x v="1"/>
    <s v="canino"/>
    <s v="Inflamacion parpado izq"/>
    <s v="Formula Medica"/>
    <s v="Ninguno"/>
  </r>
  <r>
    <s v="1034397457"/>
    <s v="DAYANA"/>
    <s v="GANTIVAR"/>
    <s v="3203061256"/>
    <s v="082"/>
    <d v="2025-03-27T00:00:00"/>
    <s v="SAN MARTIN"/>
    <s v="SIBATE"/>
    <s v="VANESSA FLORIAN"/>
    <x v="5"/>
    <x v="16"/>
    <x v="1"/>
    <s v="felino"/>
    <s v="Herida ojo izq"/>
    <s v="Suturacion y formula medica."/>
    <s v="Ninguno"/>
  </r>
  <r>
    <s v="7929673"/>
    <s v="ALBEIRO"/>
    <s v="GARCIA"/>
    <s v="3013668309"/>
    <s v="083"/>
    <d v="2025-03-27T00:00:00"/>
    <s v="CHACUA"/>
    <s v="SIBATE"/>
    <s v="VANESSA FLORIAN"/>
    <x v="5"/>
    <x v="16"/>
    <x v="1"/>
    <s v="canino"/>
    <s v="Decaimiento por masa."/>
    <s v="Inyeccion analgesica."/>
    <s v="Ninguno"/>
  </r>
  <r>
    <s v="3178555"/>
    <s v="ISIDORO "/>
    <s v="INFANTE"/>
    <s v="321344165"/>
    <s v="084"/>
    <d v="2025-03-27T00:00:00"/>
    <s v="LOS SAUCES"/>
    <s v="SIBATE"/>
    <s v="VANESSA FLORIAN"/>
    <x v="5"/>
    <x v="16"/>
    <x v="1"/>
    <s v="canino"/>
    <s v="Atropellamiento, dificutad respiratoria."/>
    <s v="Formula medica y rx torax."/>
    <s v="Ninguno"/>
  </r>
  <r>
    <n v="4228681"/>
    <s v="ALIRIO"/>
    <s v="ALFONSO"/>
    <n v="3223762359"/>
    <n v="316"/>
    <d v="2025-03-27T00:00:00"/>
    <s v="ALTO CHARCO"/>
    <s v="PROGRESO"/>
    <s v="ALEXANDER ORTIZ"/>
    <x v="0"/>
    <x v="0"/>
    <x v="1"/>
    <m/>
    <s v="Lavado uterino a 4 vacas con oxitetraciclina y agua destilada"/>
    <s v="estar pendiente al celo"/>
    <s v="Ninguno"/>
  </r>
  <r>
    <n v="141432"/>
    <s v="MIGUEL"/>
    <s v="JUNCA"/>
    <n v="3112054064"/>
    <n v="315"/>
    <d v="2025-03-27T00:00:00"/>
    <s v="SANTA ROSA"/>
    <s v="SANTUARIO"/>
    <s v="ALEXANDER ORTIZ"/>
    <x v="0"/>
    <x v="0"/>
    <x v="1"/>
    <m/>
    <s v="Lavado uterino a dos vacas con oxitetraciclina y agua destilada"/>
    <s v="Desparasitar y vitaminizar"/>
    <s v="Ninguno"/>
  </r>
  <r>
    <n v="3179804"/>
    <s v="NESTOR"/>
    <s v="PARRA"/>
    <n v="3124229134"/>
    <n v="314"/>
    <d v="2025-03-27T00:00:00"/>
    <s v="SAN FORTUNATO"/>
    <s v="VILLA BLANCA"/>
    <s v="ALEXANDER ORTIZ"/>
    <x v="0"/>
    <x v="0"/>
    <x v="1"/>
    <m/>
    <s v="Lavdo uterino a tres vacas con oxitetraciclina y agua destilada"/>
    <s v="desparasitar y vitaminizar"/>
    <s v="Ninguno"/>
  </r>
  <r>
    <n v="3225481"/>
    <s v="ARQUIMEDES"/>
    <s v="RDRIGUEZ"/>
    <n v="3174438086"/>
    <n v="313"/>
    <d v="2025-03-27T00:00:00"/>
    <s v="ALTO CHARCO"/>
    <s v="SAN ANDRES"/>
    <s v="ALEXANDER ORTIZ"/>
    <x v="0"/>
    <x v="0"/>
    <x v="1"/>
    <m/>
    <s v="colocacion de un calcio a dos vacas y desparasitacion"/>
    <s v="Desparasitar nuevamente en un mes"/>
    <s v="Ninguno"/>
  </r>
  <r>
    <n v="3186147"/>
    <s v="ORLANDO"/>
    <s v="GARZON RAMIREZ"/>
    <n v="3222807772"/>
    <s v="254"/>
    <d v="2025-03-27T00:00:00"/>
    <s v="CARDONAL"/>
    <s v="AMARGOZAL"/>
    <s v="FREDY ORLANDO MARENTES"/>
    <x v="3"/>
    <x v="7"/>
    <x v="7"/>
    <m/>
    <s v="cultivo de papa en germinacion"/>
    <s v="realizar aplicación de herbicida &quot; paracuat&quot; 700cc y cipermetrina 250cc por caneca de 200lt"/>
    <s v="Ninguno"/>
  </r>
  <r>
    <n v="39724726"/>
    <s v="MARY"/>
    <s v="ZARATE"/>
    <n v="3015112651"/>
    <s v="255"/>
    <d v="2025-03-27T00:00:00"/>
    <s v="ROMERAL"/>
    <s v="LOS LAURELES"/>
    <s v="FREDY ORLANDO MARENTES"/>
    <x v="3"/>
    <x v="7"/>
    <x v="7"/>
    <m/>
    <s v="cultivo de papa variedad unica en germinacion"/>
    <s v="de acuerdo a la visita dejar otros 15 dias para realizar la aplicación de herbicida"/>
    <s v="Ninguno"/>
  </r>
  <r>
    <n v="3178514"/>
    <s v="ELEUTERIO "/>
    <s v="MARENTES"/>
    <n v="3203784502"/>
    <s v="256"/>
    <d v="2025-03-27T00:00:00"/>
    <s v="ROMERAL"/>
    <s v="CUARTILLO DE QUESO"/>
    <s v="FREDY ORLANDO MARENTES"/>
    <x v="3"/>
    <x v="7"/>
    <x v="7"/>
    <m/>
    <s v="cultivo de papa en germinacion"/>
    <s v="realizar aplicación de herbicida paracuat 800cc , 250cc de landacialotrina por caneca de 200lt"/>
    <s v="Ninguno"/>
  </r>
  <r>
    <n v="39624193"/>
    <s v="PATRICIA "/>
    <s v="MAYORGA "/>
    <n v="3125078880"/>
    <s v="028"/>
    <d v="2025-03-26T00:00:00"/>
    <s v="CHACUA "/>
    <s v="POMERANIA "/>
    <s v="ALFREDO ARDILA PARDO"/>
    <x v="0"/>
    <x v="0"/>
    <x v="0"/>
    <m/>
    <s v="ULTRASONOGRAFIA DE SEIS VACAS LAS CUALES SE ENCUENTRA EN GESTACIONES 2 - 4 MESES Y 45 DÍAS Y TRES CON OVARIOS ESTATICOS"/>
    <s v="TONIFICAR 10 ML DE LIVANAL Y 12 ML DE OVERSEL"/>
    <s v="Ninguno"/>
  </r>
  <r>
    <n v="79430056"/>
    <s v="OSCAR"/>
    <s v="PEREZ"/>
    <n v="3104721354"/>
    <n v="45742"/>
    <d v="2025-03-26T00:00:00"/>
    <s v="ROMERAL"/>
    <s v="ISLA DEL SOL"/>
    <s v="JOSE LUIS CALDERON"/>
    <x v="1"/>
    <x v="1"/>
    <x v="1"/>
    <m/>
    <s v="Cordera de 11 dias con herida en la pata izquierda"/>
    <s v="Hacer lavados diarios para drenar la materia"/>
    <s v="Ninguno"/>
  </r>
  <r>
    <n v="51816586"/>
    <s v="LUZ MARINA"/>
    <s v="MURCIA"/>
    <n v="3125957460"/>
    <n v="45742"/>
    <d v="2025-03-26T00:00:00"/>
    <s v="ROMERAL"/>
    <s v="BUENOS AIRES"/>
    <s v="JOSE LUIS CALDERON"/>
    <x v="1"/>
    <x v="1"/>
    <x v="2"/>
    <m/>
    <s v="Lote de 5 hembras ovinas y una cabra para diagnostico de preñez"/>
    <s v="Programar un re-chequeo para 3 animales"/>
    <s v="Ninguno"/>
  </r>
  <r>
    <n v="4104133"/>
    <s v="GUSTAVO"/>
    <s v="GONZALEZ"/>
    <n v="3138711332"/>
    <n v="45742"/>
    <d v="2025-03-26T00:00:00"/>
    <s v="EL JAZMIN"/>
    <s v="LA MERCED"/>
    <s v="JOSE LUIS CALDERON"/>
    <x v="1"/>
    <x v="1"/>
    <x v="1"/>
    <m/>
    <s v="Hembra ovina parida, atencion preventiva al cordero"/>
    <s v="Revisar que el cordero mame durante las siguientes 3 horas"/>
    <s v="Ninguno"/>
  </r>
  <r>
    <n v="20945356"/>
    <s v="EVAGELINA"/>
    <s v="PARRA"/>
    <s v="3102206287"/>
    <s v="080"/>
    <d v="2025-03-26T00:00:00"/>
    <s v="DELICIAS"/>
    <s v="SIBATE"/>
    <s v="VANESSA FLORIAN"/>
    <x v="5"/>
    <x v="16"/>
    <x v="1"/>
    <s v="canino"/>
    <s v="Masa "/>
    <s v="Extirpacion"/>
    <s v="Ninguno"/>
  </r>
  <r>
    <n v="80435648"/>
    <s v="CARLOS "/>
    <s v="MORALES"/>
    <n v="310773799"/>
    <n v="312"/>
    <d v="2025-03-26T00:00:00"/>
    <s v="SAN BENITO"/>
    <s v="BELLA VISTA"/>
    <s v="ALEXANDER ORTIZ"/>
    <x v="0"/>
    <x v="0"/>
    <x v="1"/>
    <m/>
    <s v="Vaca con mucha garrapata temeperatura de 41,1 ªc se le coloca dipirona y diaceturatu"/>
    <s v="por tres dias mas aplicar hemopar"/>
    <s v="Ninguno"/>
  </r>
  <r>
    <n v="11516740"/>
    <s v="FABIO"/>
    <s v="RODRIGUEZ"/>
    <n v="3114866690"/>
    <n v="311"/>
    <d v="2025-03-26T00:00:00"/>
    <s v="CHACUA"/>
    <s v="RECUERDO"/>
    <s v="ALEXANDER ORTIZ"/>
    <x v="0"/>
    <x v="0"/>
    <x v="1"/>
    <m/>
    <s v="Lavado uterinbo a trs vacas con agua destilada y oxitetraciclina"/>
    <s v="estar pendiente al celo y desparasitar"/>
    <s v="Ninguno"/>
  </r>
  <r>
    <n v="1072194182"/>
    <s v="HAROL"/>
    <s v="MONROY"/>
    <n v="3142879110"/>
    <n v="310"/>
    <d v="2025-03-26T00:00:00"/>
    <s v="PERICO"/>
    <s v="NARANJO"/>
    <s v="ALEXANDER ORTIZ"/>
    <x v="0"/>
    <x v="0"/>
    <x v="1"/>
    <m/>
    <s v="Ternero con mucha garrapata se desparasita y se le coloca un fortemil"/>
    <s v="aplicar diaceturato y desparasitar en un mes"/>
    <s v="Ninguno"/>
  </r>
  <r>
    <n v="3178555"/>
    <s v="ISIDORO"/>
    <s v="INFANTE"/>
    <n v="3213404165"/>
    <n v="309"/>
    <d v="2025-03-26T00:00:00"/>
    <s v="SAN BENITO"/>
    <s v="SAUCES"/>
    <s v="ALEXANDER ORTIZ"/>
    <x v="5"/>
    <x v="16"/>
    <x v="1"/>
    <s v="canino"/>
    <s v="Canino macho de nombre canelo, con lesion en miembro derecho a la palpacion de siente costilla fracturada"/>
    <s v="tomar rx de torax lado derecho, dar meloxican cada 8 horas, "/>
    <s v="Ninguno"/>
  </r>
  <r>
    <n v="39725791"/>
    <s v="OTILIA "/>
    <s v="RODRIGUEZ"/>
    <n v="3177451197"/>
    <n v="133"/>
    <d v="2025-03-26T00:00:00"/>
    <s v="DELICIAS "/>
    <s v="EL MIRADOR "/>
    <s v="JUAN JOSE BUITRAGO"/>
    <x v="3"/>
    <x v="9"/>
    <x v="4"/>
    <s v="N/A"/>
    <s v="HUERTAS CASERAS "/>
    <s v="SEGUIMIENTO DE HUERTAS "/>
    <s v="Ninguno"/>
  </r>
  <r>
    <n v="39725346"/>
    <s v="EDILMA "/>
    <s v="HERNANDEZ"/>
    <n v="3132644345"/>
    <n v="132"/>
    <d v="2025-03-26T00:00:00"/>
    <s v="DELICIAS "/>
    <s v="LA MARIA "/>
    <s v="JUAN JOSE BUITRAGO"/>
    <x v="3"/>
    <x v="9"/>
    <x v="4"/>
    <s v="N/A"/>
    <s v="HUERTAS CASERAS "/>
    <s v="SEGUIMIENTO DE HUERTAS "/>
    <s v="Ninguno"/>
  </r>
  <r>
    <n v="79183039"/>
    <s v="JOSE EDUARDO"/>
    <s v="NIETO"/>
    <n v="3202307714"/>
    <n v="131"/>
    <d v="2025-03-26T00:00:00"/>
    <s v="PIE DE ALTO "/>
    <s v="BUENA VISTA "/>
    <s v="JUAN JOSE BUITRAGO"/>
    <x v="3"/>
    <x v="9"/>
    <x v="4"/>
    <s v="N/A"/>
    <s v="HUERTAS CASERAS "/>
    <s v="SEGUIMIENTO DE HUERTAS "/>
    <s v="Ninguno"/>
  </r>
  <r>
    <n v="52284787"/>
    <s v="SANDRA "/>
    <s v="BUITRAGO"/>
    <n v="3108674170"/>
    <n v="130"/>
    <d v="2025-03-26T00:00:00"/>
    <s v="LA UNION"/>
    <s v="LA CASITA "/>
    <s v="JUAN JOSE BUITRAGO"/>
    <x v="3"/>
    <x v="9"/>
    <x v="4"/>
    <s v="N/A"/>
    <s v="HUERTAS CASERAS "/>
    <s v="SEGUIMIENTO DE HUERTAS"/>
    <s v="Ninguno"/>
  </r>
  <r>
    <n v="31777193"/>
    <s v="LUIS ANTONIO"/>
    <s v="AVILAN"/>
    <n v="314259632"/>
    <s v="251"/>
    <d v="2025-03-26T00:00:00"/>
    <s v="ALTOCHARCO"/>
    <s v="LA PLANADA"/>
    <s v="FREDY ORLANDO MARENTES"/>
    <x v="3"/>
    <x v="15"/>
    <x v="7"/>
    <m/>
    <s v="realizar entrega de un bulto de avena forrajera"/>
    <s v="se realizo l entrega de un bulto de avena forrajera cayuse para el mejoramiento de alimentacion"/>
    <s v="Ninguno"/>
  </r>
  <r>
    <n v="31777193"/>
    <s v="LUIS ANTONIO"/>
    <s v="AVILAN"/>
    <n v="314259632"/>
    <s v="252"/>
    <d v="2025-03-26T00:00:00"/>
    <s v="ALTOCHARCO"/>
    <s v="LA PLANADA"/>
    <s v="FREDY ORLANDO MARENTES"/>
    <x v="3"/>
    <x v="9"/>
    <x v="8"/>
    <m/>
    <s v="realizar entrga de sobres de semilla"/>
    <s v="se realizo la entrega de sobres de semilla de hortalizas para realizar una huerta casera"/>
    <s v="Ninguno"/>
  </r>
  <r>
    <n v="24583745"/>
    <s v="LUZ MARY"/>
    <s v="RAMOZ"/>
    <n v="32284552259"/>
    <s v="253"/>
    <d v="2025-03-26T00:00:00"/>
    <s v="SAN BENITO"/>
    <s v="ELJARDIN PAISA"/>
    <s v="FREDY ORLANDO MARENTES"/>
    <x v="3"/>
    <x v="8"/>
    <x v="8"/>
    <m/>
    <s v="plantas de corubo y tomate de arbol en produccion"/>
    <s v="realizar aplicación de fosetal de aluminio una bolsa, kasugamisina 400cc por caneca de 200lt a la base de la planta"/>
    <s v="Ninguno"/>
  </r>
  <r>
    <n v="79182476"/>
    <s v="PEDRO"/>
    <s v="ADAMES"/>
    <n v="3128674291"/>
    <s v="027"/>
    <d v="2025-03-25T00:00:00"/>
    <s v="BRADAMONTE"/>
    <s v="LAS BRISAS"/>
    <s v="ALFREDO ARDILA PARDO"/>
    <x v="0"/>
    <x v="0"/>
    <x v="0"/>
    <m/>
    <s v="VACAS REPORTADAS EN CELO DE 12-18 HORAS INSEMINADAS CON SEMEN NORMANDO ASI: GANZUL #0287 X SOLARIUM Y KATRINA #0274 X NUMBER ONE"/>
    <s v="ESTAR PENDIENTE AL COMPORTAMIENTO DENTRO DE 18-21 DÍAS DESPUÉS DE LA INSEMINACIÓN_x000a_DIAGNÓSTICO DE GESTACIÓN EN 40 DÍAS"/>
    <s v="Ninguno"/>
  </r>
  <r>
    <n v="1072189032"/>
    <s v="PEDRO  "/>
    <s v="GARZON VASQUEZ"/>
    <n v="3147017089"/>
    <s v="026"/>
    <d v="2025-03-25T00:00:00"/>
    <s v="ROMERAL "/>
    <s v="CORRAL PINTADO "/>
    <s v="ALFREDO ARDILA PARDO"/>
    <x v="0"/>
    <x v="0"/>
    <x v="0"/>
    <m/>
    <s v="VACA DE NOMBRE LUPITA REPORTADA EN CELO DE 12-18 HORAS INSEMINADA CON SEMEN NORMANDO DEL TORO SOLARIUM"/>
    <s v="ESTAR PENDIENTE AL COMPORTAMIENTO DENTRO DE 18-21 DÍAS DESPUÉS DE LA INSEMINACIÓN_x000a_DIAGNÓSTICO DE GESTACIÓN EN 40 DÍAS"/>
    <s v="Ninguno"/>
  </r>
  <r>
    <m/>
    <s v="CARMEN"/>
    <s v="ARIAS"/>
    <n v="3144420184"/>
    <n v="45741"/>
    <d v="2025-03-25T00:00:00"/>
    <s v="LA MACARENA"/>
    <s v="LA ESMERALDA"/>
    <s v="JOSE LUIS CALDERON"/>
    <x v="1"/>
    <x v="1"/>
    <x v="1"/>
    <m/>
    <s v="2 hembras ovinas para descascarriar proximas al parto"/>
    <s v="Observar las hembras; En caso de parir, hacer la curacion de ombligo a los corderos(sumergir el ombligo en yodo) y garantizar que tomen calostro en los primeros 8 horas e vida"/>
    <s v="Ninguno"/>
  </r>
  <r>
    <n v="3144236"/>
    <s v="EDWAR "/>
    <s v="TORRES "/>
    <n v="3224475861"/>
    <n v="45741"/>
    <d v="2025-03-25T00:00:00"/>
    <s v="PIE DE ALTO "/>
    <s v="LOS ARRIEROS"/>
    <s v="JOSE LUIS CALDERON"/>
    <x v="1"/>
    <x v="1"/>
    <x v="1"/>
    <m/>
    <s v="Lote de ovinos para desparacitar (con ivermectina)"/>
    <s v="Desparacitar en 3 meses con vetercur fasci; Activador ruminal: Melaza10 kg, Levadura 30gr; urea 120 gr; sal mineral 670gr"/>
    <s v="Ninguno"/>
  </r>
  <r>
    <s v="79209673"/>
    <s v="ALVEIRO"/>
    <s v="GARCIA"/>
    <s v="301366839"/>
    <s v="078"/>
    <d v="2025-03-25T00:00:00"/>
    <s v="CHACUA"/>
    <s v="SIBATE"/>
    <s v="VANESSA FLORIAN"/>
    <x v="5"/>
    <x v="16"/>
    <x v="1"/>
    <s v="canino"/>
    <s v="Masa con ulcera"/>
    <s v="Formula medica"/>
    <s v="Ninguno"/>
  </r>
  <r>
    <n v="1000048485"/>
    <s v="LUZ"/>
    <s v="BORDA"/>
    <s v="3203398118"/>
    <s v="079"/>
    <d v="2025-03-25T00:00:00"/>
    <s v="EL PEÑON"/>
    <s v="SIBATE"/>
    <s v="VANESSA FLORIAN"/>
    <x v="5"/>
    <x v="16"/>
    <x v="1"/>
    <s v="canino"/>
    <s v="Terapia Neural"/>
    <s v="Formula Medica"/>
    <s v="Ninguno"/>
  </r>
  <r>
    <n v="1073703690"/>
    <s v="ANDREA "/>
    <s v="MARENTES"/>
    <n v="3239124933"/>
    <n v="308"/>
    <d v="2025-03-25T00:00:00"/>
    <s v="DELICIAS"/>
    <s v="ENCIERRO"/>
    <s v="ALEXANDER ORTIZ"/>
    <x v="0"/>
    <x v="0"/>
    <x v="0"/>
    <m/>
    <s v="Vaca fortuna en celo de 8 a 18 horas inseminda con toro antiny $10,000"/>
    <s v="Estar pendientes en 21 días por si entra en celo para reinseminar o hacer chequeo en dos a tres meses "/>
    <s v="Ninguno"/>
  </r>
  <r>
    <n v="39664645"/>
    <s v="MIRELLA"/>
    <s v="CASTAÑEDA"/>
    <n v="3167901767"/>
    <n v="307"/>
    <d v="2025-03-25T00:00:00"/>
    <s v="SAN FORTUNATO"/>
    <s v="TRIANGULO"/>
    <s v="ALEXANDER ORTIZ"/>
    <x v="0"/>
    <x v="0"/>
    <x v="1"/>
    <m/>
    <s v="Desparasitacion de 20 animales y vitaminizacion autovacuna "/>
    <s v="desparasitar en 6 meses"/>
    <s v="Ninguno"/>
  </r>
  <r>
    <n v="3186104"/>
    <s v="NELSON "/>
    <s v="CANGREJO"/>
    <n v="3153545803"/>
    <n v="129"/>
    <d v="2025-03-25T00:00:00"/>
    <s v="LA UNION"/>
    <s v="LA ALCANCIA "/>
    <s v="JUAN JOSE BUITRAGO"/>
    <x v="0"/>
    <x v="0"/>
    <x v="1"/>
    <s v="N/A"/>
    <s v="DESPARASITACION"/>
    <s v="REALIZAR PROXIMAMENTE SANIDAD PREVENTIVA"/>
    <s v="Ninguno"/>
  </r>
  <r>
    <n v="1072189032"/>
    <s v="PEDRO  "/>
    <s v="GARZON VASQUEZ"/>
    <n v="3147017089"/>
    <s v="025"/>
    <d v="2025-03-21T00:00:00"/>
    <s v="ROMERAL "/>
    <s v="CORRAL PINTADO "/>
    <s v="ALFREDO ARDILA PARDO"/>
    <x v="0"/>
    <x v="0"/>
    <x v="0"/>
    <m/>
    <s v="VACA DE NOMBRE MANANTIAL #0255 REPORTADA EN CELO DE 12-18 HORAS INSEMINADA CON SEMEN NORMANDO DEL TORO SOLARIUM"/>
    <s v="ESTAR PENDIENTE AL COMPORTAMIENTO DENTRO DE 18-21 DÍAS DESPUÉS DE LA INSEMINACIÓN_x000a_DIAGNÓSTICO DE GESTACIÓN EN 40 DÍAS"/>
    <s v="Ninguno"/>
  </r>
  <r>
    <n v="53010989"/>
    <s v="MELISSA"/>
    <s v="CUBILLOS"/>
    <n v="3028592493"/>
    <n v="306"/>
    <d v="2025-03-21T00:00:00"/>
    <s v="USABA"/>
    <s v="PALERMO"/>
    <s v="ALEXANDER ORTIZ"/>
    <x v="0"/>
    <x v="0"/>
    <x v="0"/>
    <m/>
    <s v="Vaca bety en celo de 8 a 18 horas inseminda con toro highlan $ fomento"/>
    <s v="Estar pendientes en 21 días por si entra en celo para reinseminar o hacer chequeo en dos a tres meses "/>
    <s v="Ninguno"/>
  </r>
  <r>
    <n v="80736659"/>
    <s v="GERMAN"/>
    <s v="BAHENA"/>
    <n v="3112002931"/>
    <n v="305"/>
    <d v="2025-03-21T00:00:00"/>
    <s v="SAN RAFAEL"/>
    <s v="CARTAGENA"/>
    <s v="ALEXANDER ORTIZ"/>
    <x v="0"/>
    <x v="0"/>
    <x v="1"/>
    <m/>
    <s v="aplicación de calmafos intravenoso"/>
    <s v="desparasitar en un mes"/>
    <s v="Ninguno"/>
  </r>
  <r>
    <n v="17168650"/>
    <s v="ERASMO"/>
    <s v="GARZON"/>
    <n v="3123806545"/>
    <n v="304"/>
    <d v="2025-03-21T00:00:00"/>
    <s v="SAN RAFAEL"/>
    <s v="CARTAGENA"/>
    <s v="ALEXANDER ORTIZ"/>
    <x v="0"/>
    <x v="0"/>
    <x v="1"/>
    <m/>
    <s v="Aplicion de dos sueros y drenaje de un absceso"/>
    <s v="Desparasitar en 6 meses"/>
    <s v="Ninguno"/>
  </r>
  <r>
    <n v="79182687"/>
    <s v="JOSE"/>
    <s v="GONZALEZ"/>
    <n v="3123427248"/>
    <n v="303"/>
    <d v="2025-03-21T00:00:00"/>
    <s v="PIE DE ALTO"/>
    <s v="ACACIA"/>
    <s v="ALEXANDER ORTIZ"/>
    <x v="0"/>
    <x v="0"/>
    <x v="1"/>
    <m/>
    <s v="Ternera debil inapetente se purga"/>
    <s v="aplicar un dextromin y vitaminizar"/>
    <s v="Ninguno"/>
  </r>
  <r>
    <n v="1072189032"/>
    <s v="PEDRO  "/>
    <s v="GARZON VASQUEZ"/>
    <n v="3147017089"/>
    <s v="024"/>
    <d v="2025-03-20T00:00:00"/>
    <s v="ROMERAL "/>
    <s v="CORRAL PINTADO "/>
    <s v="ALFREDO ARDILA PARDO"/>
    <x v="0"/>
    <x v="0"/>
    <x v="0"/>
    <m/>
    <s v="VACA DE NOMBRE KAMELIA REPORTADA EN CELO DE 12-18 HORAS INSEMINADA CON SEMEN NORMANDO DEL TORO NUMBER ONE "/>
    <s v="ESTAR PENDIENTE AL COMPORTAMIENTO DENTRO DE 18-21 DÍAS DESPUÉS DE LA INSEMINACIÓN_x000a_DIAGNÓSTICO DE GESTACIÓN EN 40 DÍAS"/>
    <s v="Ninguno"/>
  </r>
  <r>
    <n v="20945356"/>
    <s v="EVANGELINA"/>
    <s v="PARRAGA"/>
    <n v="3102206287"/>
    <n v="45736"/>
    <d v="2025-03-20T00:00:00"/>
    <s v="DELICIAS"/>
    <s v="LA LLANADA"/>
    <s v="JOSE LUIS CALDERON"/>
    <x v="1"/>
    <x v="3"/>
    <x v="1"/>
    <s v="Avicola"/>
    <s v="Granja porcicola de 8 cerdos de levante para desparacitar (ivermectina)"/>
    <s v="Gallinas: Dar carbonato de calcio (1 gr/dia); dar compleland en el agua a las aves (13cm en los 3 Lt); Desparacitar con ajo y limon en el agua"/>
    <s v="adulto mayor&gt;70"/>
  </r>
  <r>
    <n v="39726257"/>
    <s v="DIANA"/>
    <s v="MONCADA"/>
    <n v="3103329157"/>
    <n v="45736"/>
    <d v="2025-03-20T00:00:00"/>
    <s v="LA UNION"/>
    <s v="LOS PINOS"/>
    <s v="JOSE LUIS CALDERON"/>
    <x v="1"/>
    <x v="4"/>
    <x v="12"/>
    <m/>
    <s v="Granja de gallinas criollas ponedoras que terminaron su ciclo productivo"/>
    <s v="Dar enroflaxina al ave que esta presentando los problemas respiratorios; Dar compleland en el agua al resto de las aves"/>
    <s v="Ninguno"/>
  </r>
  <r>
    <s v="201565605"/>
    <s v="GLADYS "/>
    <s v="BARACALDO"/>
    <s v="3106889135"/>
    <s v="076"/>
    <d v="2025-03-20T00:00:00"/>
    <s v="SANTA ISABEL"/>
    <s v="SIBATE"/>
    <s v="VANESSA FLORIAN"/>
    <x v="5"/>
    <x v="16"/>
    <x v="1"/>
    <s v="canino"/>
    <s v="Congestion ocular"/>
    <s v="formula medica"/>
    <s v="Ninguno"/>
  </r>
  <r>
    <s v="52714511"/>
    <s v="JEANETH"/>
    <s v="LANCHEROS"/>
    <s v="3103018570"/>
    <s v="077"/>
    <d v="2025-03-20T00:00:00"/>
    <s v="LA MACARENA"/>
    <s v="SIBATE"/>
    <s v="VANESSA FLORIAN"/>
    <x v="5"/>
    <x v="16"/>
    <x v="1"/>
    <s v="canino"/>
    <s v="Dermatitis"/>
    <s v="Formula medica"/>
    <s v="Ninguno"/>
  </r>
  <r>
    <n v="11516740"/>
    <s v="FABIO"/>
    <s v="RODRIGUEZ"/>
    <n v="3114866690"/>
    <n v="302"/>
    <d v="2025-03-20T00:00:00"/>
    <s v="CHACUA"/>
    <s v="RECUERDO"/>
    <s v="ALEXANDER ORTIZ"/>
    <x v="0"/>
    <x v="0"/>
    <x v="0"/>
    <m/>
    <s v="Vaca mona en celo de 8 a 18 horas inseminda con toro highlan $ 30,000"/>
    <s v="Estar pendientes en 21 días por si entra en celo para reinseminar o hacer chequeo en dos a tres meses "/>
    <s v="Ninguno"/>
  </r>
  <r>
    <n v="20945768"/>
    <s v="MARINA"/>
    <s v="CASAS"/>
    <n v="3202334401"/>
    <n v="301"/>
    <d v="2025-03-20T00:00:00"/>
    <s v="ROMERAL"/>
    <s v="MIRADOR"/>
    <s v="ALEXANDER ORTIZ"/>
    <x v="0"/>
    <x v="0"/>
    <x v="1"/>
    <m/>
    <s v="Vaca hipocalcemica se le aplico un calmafos y se le desparasito"/>
    <s v="aplicar un calcio del rojo dr agua melaza no ordeñar por hoy"/>
    <s v="Ninguno"/>
  </r>
  <r>
    <n v="39725782"/>
    <s v="MAGNOLIA "/>
    <s v="GONZALEZ"/>
    <n v="3106898039"/>
    <n v="128"/>
    <d v="2025-03-20T00:00:00"/>
    <s v="PERICO"/>
    <s v="EL RECUERDO"/>
    <s v="JUAN JOSE BUITRAGO"/>
    <x v="3"/>
    <x v="9"/>
    <x v="4"/>
    <s v="N/A"/>
    <s v="HUERTAS CASERAS "/>
    <s v="SEGUIMIENTO DE HUERTAS CASERAS "/>
    <s v="Ninguno"/>
  </r>
  <r>
    <n v="1050200040"/>
    <s v="JUAN "/>
    <s v="BAUTISTA"/>
    <n v="3239253570"/>
    <n v="127"/>
    <d v="2025-03-20T00:00:00"/>
    <s v="JASMIN"/>
    <s v="LA CONCEPCION"/>
    <s v="JUAN JOSE BUITRAGO"/>
    <x v="3"/>
    <x v="9"/>
    <x v="4"/>
    <s v="N/A"/>
    <s v="HUERTAS CASERAS "/>
    <s v="SEGUIMIENTO DE HUERTAS "/>
    <s v="Ninguno"/>
  </r>
  <r>
    <n v="79482910"/>
    <s v="JOSE"/>
    <s v="PARRA"/>
    <n v="3025316194"/>
    <s v="022"/>
    <d v="2025-03-19T00:00:00"/>
    <s v="EL PEÑON"/>
    <s v="SAN ANTONIO"/>
    <s v="ALFREDO ARDILA PARDO"/>
    <x v="0"/>
    <x v="0"/>
    <x v="0"/>
    <m/>
    <s v="IATF DE VACAS DE NOMBRES DIANA X ANGELO PARDO SUIZO Y #20 X LUCKY AYRSHIRE"/>
    <s v="ESTAR PENDIENTE AL COMPORTAMIENTO DENTRO DE 18-21 DÍAS DESPUÉS DE LA INSEMINACIÓN_x000a_DIAGNÓSTICO DE GESTACIÓN EN 40 DÍAS"/>
    <s v="Ninguno"/>
  </r>
  <r>
    <n v="1022363912"/>
    <s v="JHON"/>
    <s v="LAVERDE"/>
    <n v="3225405516"/>
    <s v="021"/>
    <d v="2025-03-19T00:00:00"/>
    <s v="CENTRO"/>
    <s v="LA CRUZ"/>
    <s v="ALFREDO ARDILA PARDO"/>
    <x v="0"/>
    <x v="0"/>
    <x v="2"/>
    <m/>
    <s v="PALPACION TRASRECTAL DE 2 NOVILLAS LAS CUALES SE ENCUENTRAN VACIAS CON OVARIOS ESTATICOS"/>
    <s v="TONIFICAR APLICAR 12 ML DE OVERSEL "/>
    <s v="Ninguno"/>
  </r>
  <r>
    <n v="1016095409"/>
    <s v="CATERINE"/>
    <s v="LEIVA"/>
    <n v="3142962120"/>
    <n v="45735"/>
    <d v="2025-03-19T00:00:00"/>
    <s v="USABA"/>
    <s v="BLANCA CELIA"/>
    <s v="JOSE LUIS CALDERON"/>
    <x v="1"/>
    <x v="3"/>
    <x v="12"/>
    <m/>
    <s v="Granja porcina+E9:E51 en establecimiento"/>
    <s v="Capacitacion en produccion porcina"/>
    <s v="Ninguno"/>
  </r>
  <r>
    <m/>
    <s v="CARMEN"/>
    <s v="ARIAS"/>
    <n v="3144420184"/>
    <n v="45735"/>
    <d v="2025-03-19T00:00:00"/>
    <s v="LA MACARENA"/>
    <s v="LA ESMERALDA"/>
    <s v="JOSE LUIS CALDERON"/>
    <x v="1"/>
    <x v="1"/>
    <x v="1"/>
    <m/>
    <s v="Lote de 5 animales para desparacitar (con vetercur), vitaminizar y hacer recorte de pezuñas"/>
    <s v="Descascarriar las hembras adultas para el parto; Borrgas: Dar sal ovino-caprino (somex) concentrado (200gr) desparacitar en 15 dias; dar buena cantidad de pasto "/>
    <s v="Ninguno"/>
  </r>
  <r>
    <n v="52903807"/>
    <s v="ANDREA"/>
    <s v="PARDO"/>
    <n v="3102499281"/>
    <n v="45735"/>
    <d v="2025-03-19T00:00:00"/>
    <s v="SAN BENITO"/>
    <s v="VILLA DOLLY"/>
    <s v="JOSE LUIS CALDERON"/>
    <x v="1"/>
    <x v="1"/>
    <x v="1"/>
    <m/>
    <s v="Lote de 8 ovinos para desparacitar (con vetercur), vitaminizar y hacer recorte de pezuñas"/>
    <s v="Desparacitar en 3 meses rotado el producto usado (proximo levamisol-albendazol); Esquilar los animales; Programar una ecografia; dar sal ovino-caprina (somex) 50-100gr/dia"/>
    <s v="Ninguno"/>
  </r>
  <r>
    <n v="53010989"/>
    <s v="MELISSA"/>
    <s v="CUBILLOS"/>
    <n v="3028592493"/>
    <n v="250"/>
    <d v="2025-03-19T00:00:00"/>
    <s v="USABA"/>
    <s v="PALERMO"/>
    <s v="ALEXANDER ORTIZ"/>
    <x v="0"/>
    <x v="0"/>
    <x v="0"/>
    <m/>
    <s v="Vaca  gilma en celo de 8 a 18 horas inseminda con toro antony $ fomento"/>
    <s v="Estar pendientes en 21 días por si entra en celo para reinseminar o hacer chequeo en dos a tres meses "/>
    <s v="Ninguno"/>
  </r>
  <r>
    <n v="1072194951"/>
    <s v="WILMER"/>
    <s v="IVAÑEZ"/>
    <n v="3115681878"/>
    <n v="249"/>
    <d v="2025-03-19T00:00:00"/>
    <s v="USABA"/>
    <s v="CHUSQUE"/>
    <s v="ALEXANDER ORTIZ"/>
    <x v="0"/>
    <x v="0"/>
    <x v="0"/>
    <m/>
    <s v="Vaca  en celo de 8 a 18 horas inseminda con toro antony $ 15,000"/>
    <s v="Estar pendientes en 21 días por si entra en celo para reinseminar o hacer chequeo en dos a tres meses "/>
    <s v="Ninguno"/>
  </r>
  <r>
    <n v="51865897"/>
    <s v="HIMELDA"/>
    <s v="FUGUEROA"/>
    <n v="3204283344"/>
    <n v="248"/>
    <d v="2025-03-19T00:00:00"/>
    <s v="SANTA ROSA"/>
    <s v="EDEN"/>
    <s v="ALEXANDER ORTIZ"/>
    <x v="1"/>
    <x v="3"/>
    <x v="1"/>
    <m/>
    <s v="Descole, descolmille a 7 cerdos"/>
    <s v="estar pendiente de posibles infecciones"/>
    <s v="Ninguno"/>
  </r>
  <r>
    <n v="51865897"/>
    <s v="HIMELDA"/>
    <s v="FUGUEROA"/>
    <n v="3204283344"/>
    <n v="247"/>
    <d v="2025-03-19T00:00:00"/>
    <s v="SANTA ROSA"/>
    <s v="EDEN"/>
    <s v="ALEXANDER ORTIZ"/>
    <x v="0"/>
    <x v="0"/>
    <x v="2"/>
    <m/>
    <s v="Gacela cargada de aproximadamente 3 meses se castro un toro, desparasitacion de dos vacas"/>
    <s v="el castrado estar pendiente de posibles infecciones"/>
    <s v="Ninguno"/>
  </r>
  <r>
    <n v="79182687"/>
    <s v="JOSE"/>
    <s v="GONZALEZ"/>
    <n v="3123427248"/>
    <n v="246"/>
    <d v="2025-03-19T00:00:00"/>
    <s v="PIE DE ALTO"/>
    <s v="ACACIA"/>
    <s v="ALEXANDER ORTIZ"/>
    <x v="0"/>
    <x v="0"/>
    <x v="1"/>
    <m/>
    <s v="Ternero con temperatura de 41,5 ªc inapetente edema mandibular"/>
    <s v="aplicar 7 cm de dexapen por tres dias, aplicar 10 ml de dipirona por dos dias"/>
    <s v="Ninguno"/>
  </r>
  <r>
    <n v="1072189032"/>
    <s v="PEDRO  "/>
    <s v="GARZON VASQUEZ"/>
    <n v="3147017089"/>
    <s v="020"/>
    <d v="2025-03-18T00:00:00"/>
    <s v="ROMERAL "/>
    <s v="CORRAL PINTADO "/>
    <s v="ALFREDO ARDILA PARDO"/>
    <x v="0"/>
    <x v="0"/>
    <x v="0"/>
    <m/>
    <s v="VACA DE NOMBRE VANESA #0234 REPORTADA EN CELO DE 12-18 HORAS INSEMINADA CON SEMEN NORMANDO DEL TORO RUGISSANT"/>
    <s v="ESTAR PENDIENTE AL COMPORTAMIENTO DENTRO DE 18-21 DÍAS DESPUÉS DE LA INSEMINACIÓN_x000a_DIAGNÓSTICO DE GESTACIÓN EN 40 DÍAS"/>
    <s v="Ninguno"/>
  </r>
  <r>
    <n v="79482910"/>
    <s v="JOSE"/>
    <s v="PARRA"/>
    <n v="3025316194"/>
    <s v="019"/>
    <d v="2025-03-18T00:00:00"/>
    <s v="EL PEÑON"/>
    <s v="SAN ANTONIO"/>
    <s v="ALFREDO ARDILA PARDO"/>
    <x v="0"/>
    <x v="0"/>
    <x v="3"/>
    <m/>
    <s v="RETIRO DIB DE LAS VACAS REINA, DIANA, MAGNOLIA, ESTRELLA Y FLOR DE HABA APLICACIÓN DE 2 ML DE CLOPROSTENOL Y 2 ML DE CE"/>
    <s v="ESTAR PENDIENTE AL COMPORTAMIENTO IA EN 36 HORAS"/>
    <s v="Ninguno"/>
  </r>
  <r>
    <n v="79910541"/>
    <s v="ELIAS"/>
    <s v="ARENAS"/>
    <n v="3132207559"/>
    <n v="45734"/>
    <d v="2025-03-18T00:00:00"/>
    <s v="ALTOCHARCO"/>
    <s v="LA ESPERANZA"/>
    <s v="JOSE LUIS CALDERON"/>
    <x v="1"/>
    <x v="1"/>
    <x v="1"/>
    <s v="Caprino"/>
    <s v="Lote de 5 ovinos y un macho caprino para descascarriar, desparacitar (con vetercur), vitaminizar y hacer recorte funcional de pezuñas"/>
    <s v="Esquilar los ovinos; dar sal ovino-caprina (50-100gr); Desparacitar en 3 meses haciendo rotacion del producto usado (proximo levamisol o albendazol)"/>
    <s v="Ninguno"/>
  </r>
  <r>
    <n v="51639349"/>
    <s v="ISABEL"/>
    <s v="BARAHONA"/>
    <n v="3117227851"/>
    <n v="45730"/>
    <d v="2025-03-18T00:00:00"/>
    <s v="LA UNION"/>
    <s v="LA MANGA"/>
    <s v="JOSE LUIS CALDERON"/>
    <x v="1"/>
    <x v="2"/>
    <x v="1"/>
    <m/>
    <s v="Granja de 15 animales, se aplica la segunda dosis de ivermectina a los animales que estaban mas afectados por la zarna"/>
    <s v="Estar observando los animales y su progreso, ante cualquier anomalia llamar al profesional"/>
    <s v="Ninguno"/>
  </r>
  <r>
    <n v="39663426"/>
    <s v="OMAIRA"/>
    <s v="MORENO"/>
    <n v="3204276866"/>
    <n v="45734"/>
    <d v="2025-03-18T00:00:00"/>
    <s v="LA UNION"/>
    <s v="LOS PINOS"/>
    <s v="JOSE LUIS CALDERON"/>
    <x v="1"/>
    <x v="1"/>
    <x v="1"/>
    <m/>
    <s v="Hembra ovina para descolar"/>
    <s v="Observar al animal,en caso de presentar alguna anomalia llamar al profesional"/>
    <s v="Ninguno"/>
  </r>
  <r>
    <n v="53010989"/>
    <s v="MELISSA"/>
    <s v="CUBILLOS"/>
    <n v="3028592493"/>
    <n v="245"/>
    <d v="2025-03-18T00:00:00"/>
    <s v="USABA"/>
    <s v="PALERMO"/>
    <s v="ALEXANDER ORTIZ"/>
    <x v="0"/>
    <x v="0"/>
    <x v="1"/>
    <m/>
    <s v="Vaca con temperatura de 41 ºc moco amarillo mucosas palidas se le coloca tylosina y se le aplica un dextromin"/>
    <s v="aplicar dexapen 10 ml por dos dias seguidos"/>
    <s v="Ninguno"/>
  </r>
  <r>
    <n v="2885660"/>
    <s v="ALCIBIADES"/>
    <s v="RODRIGUEZ"/>
    <n v="3192193762"/>
    <n v="244"/>
    <d v="2025-03-18T00:00:00"/>
    <s v="UNION"/>
    <s v="LA GRANJA"/>
    <s v="ALEXANDER ORTIZ"/>
    <x v="0"/>
    <x v="0"/>
    <x v="0"/>
    <m/>
    <s v="Vaca jersey chiquita en celo de 8 a 18 horas inseminda con toro gabion $ 20,000"/>
    <s v="Estar pendientes en 21 días por si entra en celo para reinseminar o hacer chequeo en dos a tres meses "/>
    <s v="Ninguno"/>
  </r>
  <r>
    <n v="39725689"/>
    <s v="CARMEN"/>
    <s v="GARZON"/>
    <n v="3102547395"/>
    <n v="242"/>
    <d v="2025-03-18T00:00:00"/>
    <s v="BRADEMONTE"/>
    <s v="BUENA VISTA"/>
    <s v="ALEXANDER ORTIZ"/>
    <x v="0"/>
    <x v="0"/>
    <x v="1"/>
    <m/>
    <s v="Vaca hipocalcemica se le da un calcio oral y se desparasita"/>
    <s v="hacer lavado uterino y purgar en un mes"/>
    <s v="Ninguno"/>
  </r>
  <r>
    <n v="39725803"/>
    <s v="DIANA"/>
    <s v="PEÑALOSA"/>
    <n v="3213570879"/>
    <n v="241"/>
    <d v="2025-03-18T00:00:00"/>
    <s v="PIE DE ALTO"/>
    <s v="ESPERANZA"/>
    <s v="ALEXANDER ORTIZ"/>
    <x v="0"/>
    <x v="0"/>
    <x v="0"/>
    <m/>
    <s v="Vaca esperanza en celo de 8 a 18 horas inseminda con toro unico de bras $ 30,000"/>
    <s v="Estar pendientes en 21 días por si entra en celo para reinseminar o hacer chequeo en dos a tres meses "/>
    <s v="Ninguno"/>
  </r>
  <r>
    <n v="79182926"/>
    <s v="OMAR"/>
    <s v="GUTIERREZ"/>
    <n v="3147567985"/>
    <n v="243"/>
    <d v="2025-03-17T00:00:00"/>
    <s v="BRADEMONTE"/>
    <s v="SAN CAYETANO"/>
    <s v="ALEXANDER ORTIZ"/>
    <x v="0"/>
    <x v="0"/>
    <x v="0"/>
    <m/>
    <s v="Vaca en celo de 8 a 18 horas inseminda con toro Marathon $ 10,000"/>
    <s v="Estar pendientes en 21 días por si entra en celo para reinseminar o hacer chequeo en dos a tres meses "/>
    <s v="Ninguno"/>
  </r>
  <r>
    <n v="1072191511"/>
    <s v="MARISOL"/>
    <s v="PACHON"/>
    <n v="3144473052"/>
    <n v="240"/>
    <d v="2025-03-17T00:00:00"/>
    <s v="PEÑON"/>
    <s v="TRACTOR"/>
    <s v="ALEXANDER ORTIZ"/>
    <x v="0"/>
    <x v="0"/>
    <x v="0"/>
    <m/>
    <s v="Vaca en celo de 8 a 18 horas inseminda con toro marathon $ 10,000"/>
    <s v="Estar pendientes en 21 días por si entra en celo para reinseminar o hacer chequeo en dos a tres meses "/>
    <s v="Ninguno"/>
  </r>
  <r>
    <n v="39617441"/>
    <s v="MARTHA"/>
    <s v="CHAPARRO"/>
    <n v="3227204266"/>
    <n v="239"/>
    <d v="2025-03-17T00:00:00"/>
    <s v="SAN FORTUNATO"/>
    <s v="ALGESIRAS"/>
    <s v="ALEXANDER ORTIZ"/>
    <x v="0"/>
    <x v="0"/>
    <x v="0"/>
    <m/>
    <s v="Vaca   paquita en celo de 8 a 18 horas inseminda con toro marathon $ 10,000"/>
    <s v="Estar pendientes en 21 días por si entra en celo para reinseminar o hacer chequeo en dos a tres meses "/>
    <s v="Ninguno"/>
  </r>
  <r>
    <n v="39725803"/>
    <s v="DIANA"/>
    <s v="PEÑALOSA"/>
    <n v="3213570879"/>
    <n v="237"/>
    <d v="2025-03-17T00:00:00"/>
    <s v="PIE DE ALTO"/>
    <s v="ESPERANZA"/>
    <s v="ALEXANDER ORTIZ"/>
    <x v="0"/>
    <x v="0"/>
    <x v="1"/>
    <m/>
    <s v="Vaca con dificultad respiratoria pelo erisado, posible intoxicacion"/>
    <s v="aplicar 15 ml de alervet, aplicar 15 ml de colivet"/>
    <s v="Ninguno"/>
  </r>
  <r>
    <n v="79183774"/>
    <s v="FANOR"/>
    <s v="JIMENEZ"/>
    <n v="3102414345"/>
    <n v="236"/>
    <d v="2025-03-17T00:00:00"/>
    <s v="PERICO"/>
    <s v="SAN GREGORIO"/>
    <s v="ALEXANDER ORTIZ"/>
    <x v="0"/>
    <x v="0"/>
    <x v="1"/>
    <m/>
    <s v="Vaca con mastitis grado 3 en los pezones derechos trasero con desprendimiento de tejido"/>
    <s v="Aplicar espiramicina 15 ml por tres dias, aplicar antimastitico lactancia por tres dias seguidos una diaria por cada pezon"/>
    <s v="Ninguno"/>
  </r>
  <r>
    <n v="10003559102"/>
    <s v="JHOANA "/>
    <s v="PENAGOS"/>
    <s v="3228394213"/>
    <s v="069"/>
    <d v="2025-03-14T00:00:00"/>
    <s v="LA INMACULADA"/>
    <s v="SIBATE"/>
    <s v="VANESSA FLORIAN"/>
    <x v="5"/>
    <x v="16"/>
    <x v="1"/>
    <s v="canino"/>
    <s v="Dolor miembro posterior izq."/>
    <s v="Formula Medica"/>
    <s v="Ninguno"/>
  </r>
  <r>
    <n v="28999317"/>
    <s v="MERCEDEZ"/>
    <s v="GOMEZ"/>
    <s v="3214872405"/>
    <s v="070"/>
    <d v="2025-03-14T00:00:00"/>
    <s v="ALTO CHARCO"/>
    <s v="SIBATE"/>
    <s v="VANESSA FLORIAN"/>
    <x v="5"/>
    <x v="16"/>
    <x v="1"/>
    <s v="canino"/>
    <s v="Claudicacon"/>
    <s v="Formula Medica"/>
    <s v="Ninguno"/>
  </r>
  <r>
    <n v="3186052"/>
    <s v="JAVIER "/>
    <s v="RIVAS"/>
    <s v="3104010966"/>
    <s v="071"/>
    <d v="2025-03-14T00:00:00"/>
    <s v="SAN JORGE"/>
    <s v="SIBATE"/>
    <s v="VANESSA FLORIAN"/>
    <x v="5"/>
    <x v="16"/>
    <x v="1"/>
    <s v="canino"/>
    <s v="Claudicacion"/>
    <s v="Formula medica"/>
    <s v="Ninguno"/>
  </r>
  <r>
    <n v="39125958"/>
    <s v="CAROLINA "/>
    <s v="SIERRA"/>
    <s v="312 3870409"/>
    <s v="072"/>
    <d v="2025-03-14T00:00:00"/>
    <s v="BALCONES"/>
    <s v="SIBATE"/>
    <s v="VANESSA FLORIAN"/>
    <x v="5"/>
    <x v="16"/>
    <x v="1"/>
    <s v="canino"/>
    <s v="Hiper Salivacion"/>
    <s v="formula medica "/>
    <s v="Ninguno"/>
  </r>
  <r>
    <n v="39125958"/>
    <s v="CAROLINA"/>
    <s v="SIERRA"/>
    <s v="312 3870409"/>
    <s v="073"/>
    <d v="2025-03-14T00:00:00"/>
    <s v="BALCONES"/>
    <s v="SIBATE"/>
    <s v="VANESSA FLORIAN"/>
    <x v="5"/>
    <x v="16"/>
    <x v="1"/>
    <s v="canino"/>
    <s v="Accidente "/>
    <s v="Formula medica"/>
    <s v="Ninguno"/>
  </r>
  <r>
    <n v="20946364"/>
    <s v="VIVIANA "/>
    <s v="PARRAGA"/>
    <s v="3138086697"/>
    <s v="074"/>
    <d v="2025-03-14T00:00:00"/>
    <s v="EL CARMEN"/>
    <s v="SIBATE"/>
    <s v="VANESSA FLORIAN"/>
    <x v="5"/>
    <x v="16"/>
    <x v="1"/>
    <s v="canino"/>
    <s v="Secrecion Ocular "/>
    <s v="Formula medica"/>
    <s v="Ninguno"/>
  </r>
  <r>
    <n v="52029230"/>
    <s v="MARTHA"/>
    <s v="PULIDO"/>
    <n v="3102070898"/>
    <n v="238"/>
    <d v="2025-03-14T00:00:00"/>
    <s v="DELICIAS"/>
    <s v="FIBAWI"/>
    <s v="ALEXANDER ORTIZ"/>
    <x v="2"/>
    <x v="6"/>
    <x v="1"/>
    <m/>
    <s v="Desinfeccion de cascos y revision de posible pododermatitis"/>
    <s v="hacer nuevamente en 15 doas la desinfeccion "/>
    <s v="Ninguno"/>
  </r>
  <r>
    <n v="11255920"/>
    <s v="PEDRO"/>
    <s v="ALVARADO"/>
    <n v="3112697218"/>
    <n v="235"/>
    <d v="2025-03-14T00:00:00"/>
    <s v="BRADEMONTE"/>
    <s v="SAN LUIS"/>
    <s v="ALEXANDER ORTIZ"/>
    <x v="0"/>
    <x v="0"/>
    <x v="0"/>
    <m/>
    <s v="Vaca   valentina en celo de 8 a 18 horas inseminda con toro antony $ 15,000"/>
    <s v="Estar pendientes en 21 días por si entra en celo para reinseminar o hacer chequeo en dos a tres meses "/>
    <s v="Ninguno"/>
  </r>
  <r>
    <n v="2885660"/>
    <s v="ALCIBIADES"/>
    <s v="VELASQUEZ"/>
    <n v="3192193762"/>
    <n v="126"/>
    <d v="2025-03-14T00:00:00"/>
    <s v="LA UNION"/>
    <s v="LA GRANJA"/>
    <s v="JUAN JOSE BUITRAGO"/>
    <x v="0"/>
    <x v="0"/>
    <x v="1"/>
    <s v="N/A"/>
    <s v="DESPARASITACION"/>
    <s v="REALIZAR PROXIMAMENTE SANIDAD PREVENTIVA"/>
    <s v="Ninguno"/>
  </r>
  <r>
    <n v="3178587"/>
    <s v="TEODORO"/>
    <s v="RAMIREZ"/>
    <n v="3223064255"/>
    <n v="125"/>
    <d v="2025-03-14T00:00:00"/>
    <s v="USABA"/>
    <s v="EL TESORO"/>
    <s v="JUAN JOSE BUITRAGO"/>
    <x v="3"/>
    <x v="9"/>
    <x v="4"/>
    <s v="N/A"/>
    <s v="HUERTAS CASERAS "/>
    <s v="SEGUIMIENTO DE HUERTAS "/>
    <s v="Ninguno"/>
  </r>
  <r>
    <n v="3178587"/>
    <s v="TEODORO"/>
    <s v="RAMIREZ"/>
    <n v="3223064255"/>
    <n v="124"/>
    <d v="2025-03-14T00:00:00"/>
    <s v="USABA"/>
    <s v="EL TESORO"/>
    <s v="JUAN JOSE BUITRAGO"/>
    <x v="0"/>
    <x v="0"/>
    <x v="1"/>
    <s v="N/A"/>
    <s v="DESPARASITACION-VITAMINIZACION"/>
    <s v="REALIZAR PROXIMAMENTE SANIDAD PREVENTIVA"/>
    <s v="Ninguno"/>
  </r>
  <r>
    <n v="500017569"/>
    <s v="ANABENILDA"/>
    <s v="CRUZ"/>
    <n v="3194832565"/>
    <n v="123"/>
    <d v="2025-03-14T00:00:00"/>
    <s v="CANTERA-USABA"/>
    <s v="EL PORVENIR 2"/>
    <s v="JUAN JOSE BUITRAGO"/>
    <x v="3"/>
    <x v="9"/>
    <x v="4"/>
    <s v="N/A"/>
    <s v="HUERTAS CASERAS "/>
    <s v="SEGUIMIENTO DE HUERTAS "/>
    <s v="Ninguno"/>
  </r>
  <r>
    <n v="23628303"/>
    <s v="MARIA AURORA"/>
    <s v="PIÑEROS DE SIERRA"/>
    <n v="3168740765"/>
    <s v="016"/>
    <d v="2025-03-13T00:00:00"/>
    <s v="SAN MIGUEL"/>
    <s v="LOS CERRITOS"/>
    <s v="ALFREDO ARDILA PARDO"/>
    <x v="0"/>
    <x v="0"/>
    <x v="0"/>
    <m/>
    <s v="VACA #39 REPORTADA EN CELO DE 12-18 HORAS INSEMINADA CON SEMEN GYRSHIRE DEL TORO MAXIMO"/>
    <s v="ESTAR PENDIENTE AL COMPORTAMIENTO DENTRO DE 18-21 DÍAS DESPUÉS DE LA INSEMINACIÓN_x000a_DIAGNÓSTICO DE GESTACIÓN EN 40 DÍAS"/>
    <s v="adulto mayor&gt;70"/>
  </r>
  <r>
    <n v="79182695"/>
    <s v="VICTOR "/>
    <s v="FORERO"/>
    <s v="3224284498"/>
    <s v="066"/>
    <d v="2025-03-13T00:00:00"/>
    <s v="LA PAZ"/>
    <s v="SIBATE"/>
    <s v="VANESSA FLORIAN"/>
    <x v="5"/>
    <x v="16"/>
    <x v="1"/>
    <s v="canino"/>
    <s v="Inapetencia"/>
    <s v="Formula Medica"/>
    <s v="Ninguno"/>
  </r>
  <r>
    <n v="35374716"/>
    <s v="ESTELLA "/>
    <s v="SANCHEZ"/>
    <s v="3125973792"/>
    <s v="067"/>
    <d v="2025-03-13T00:00:00"/>
    <s v="SAN JOSE"/>
    <s v="SIBATE"/>
    <s v="VANESSA FLORIAN"/>
    <x v="5"/>
    <x v="16"/>
    <x v="1"/>
    <s v="felino"/>
    <s v="Ginginoestomatitis"/>
    <s v="Formula Medica"/>
    <s v="Ninguno"/>
  </r>
  <r>
    <n v="1003652399"/>
    <s v="EIAN"/>
    <s v="RAMIREZ"/>
    <s v="3027371859"/>
    <s v="068"/>
    <d v="2025-03-13T00:00:00"/>
    <s v="SANTA ISABEL"/>
    <s v="SIBATE"/>
    <s v="VANESSA FLORIAN"/>
    <x v="5"/>
    <x v="16"/>
    <x v="1"/>
    <s v="canino"/>
    <s v="Otitis"/>
    <s v="Formula Medica"/>
    <s v="Ninguno"/>
  </r>
  <r>
    <n v="52029230"/>
    <s v="MARTHA"/>
    <s v="PULIDO"/>
    <n v="3102070898"/>
    <n v="234"/>
    <d v="2025-03-13T00:00:00"/>
    <s v="DELICIAS"/>
    <s v="FIBAWI"/>
    <s v="ALEXANDER ORTIZ"/>
    <x v="2"/>
    <x v="6"/>
    <x v="1"/>
    <m/>
    <s v="Desinfeccion de cascos y plicacion de libanal"/>
    <s v="aplicar formol y sulfato de cobre"/>
    <s v="Ninguno"/>
  </r>
  <r>
    <n v="80538004"/>
    <s v="WILLIAN"/>
    <s v="URBINA"/>
    <n v="3213397654"/>
    <n v="233"/>
    <d v="2025-03-13T00:00:00"/>
    <s v="SAN RAFAEL"/>
    <s v="CARTAGENA"/>
    <s v="ALEXANDER ORTIZ"/>
    <x v="0"/>
    <x v="0"/>
    <x v="1"/>
    <m/>
    <s v="colocacion de dos sueros y desparasitacion de una vaca"/>
    <s v="desparasitar nuevamente en un mes"/>
    <s v="Ninguno"/>
  </r>
  <r>
    <n v="2885660"/>
    <s v="ALCIBIADES"/>
    <s v="RODRIGUEZ"/>
    <n v="3192193762"/>
    <n v="232"/>
    <d v="2025-03-13T00:00:00"/>
    <s v="UNION"/>
    <s v="LA GRANJA"/>
    <s v="ALEXANDER ORTIZ"/>
    <x v="0"/>
    <x v="0"/>
    <x v="1"/>
    <m/>
    <s v="Ternero en condicion corporal baja, inapetente, tem 36,1 ªc dificultad respiratoria y postrado"/>
    <s v="aplicar icoflucina 5 ml por tres dias, aplicar dextromin  intravenoso "/>
    <s v="Ninguno"/>
  </r>
  <r>
    <n v="2885660"/>
    <s v="ALCIBIADES"/>
    <s v="RODRIGUEZ"/>
    <n v="3192193762"/>
    <n v="231"/>
    <d v="2025-03-13T00:00:00"/>
    <s v="UNION"/>
    <s v="LA GRANJA"/>
    <s v="ALEXANDER ORTIZ"/>
    <x v="0"/>
    <x v="0"/>
    <x v="2"/>
    <m/>
    <s v="Vaca hija de la grande vacia ovulando, hija de flor de ava vacia se hace lavado uterino, 50 cargada de aproximadamente 5 meses, cagona se hace lavado uterino, vaca 06 tiene aproximadamente 6 meses"/>
    <s v="desparasitr todos los animales"/>
    <s v="Ninguno"/>
  </r>
  <r>
    <n v="80727487"/>
    <s v="LUIS FRANCISCO"/>
    <s v="TEQUIA"/>
    <n v="300727487"/>
    <n v="230"/>
    <d v="2025-03-13T00:00:00"/>
    <s v="HONDA"/>
    <s v="CEREZO"/>
    <s v="ALEXANDER ORTIZ"/>
    <x v="0"/>
    <x v="0"/>
    <x v="2"/>
    <m/>
    <s v="Vaca vacia ovulando condicion corporal baja"/>
    <s v="aplicar overcel 15 cm por tres seguidos"/>
    <s v="Ninguno"/>
  </r>
  <r>
    <n v="80727487"/>
    <s v="LUIS FRANCISCO"/>
    <s v="TEQUIA"/>
    <n v="300727487"/>
    <n v="229"/>
    <d v="2025-03-13T00:00:00"/>
    <s v="HONDA"/>
    <s v="CEREZO"/>
    <s v="ALEXANDER ORTIZ"/>
    <x v="0"/>
    <x v="0"/>
    <x v="1"/>
    <m/>
    <s v="Lavado uterino a una vaca con metritis grado tres se desparsitaron tres animales"/>
    <s v="aplicar un calmafos"/>
    <s v="Ninguno"/>
  </r>
  <r>
    <n v="79182820"/>
    <s v="ALVARO"/>
    <s v="AREVALO"/>
    <n v="3212556471"/>
    <n v="228"/>
    <d v="2025-03-12T00:00:00"/>
    <s v="PERICO"/>
    <s v="BUENA VISTA"/>
    <s v="ALEXANDER ORTIZ"/>
    <x v="0"/>
    <x v="0"/>
    <x v="0"/>
    <m/>
    <s v="Vaca   chispa en celo de 8 a 18 horas inseminda con toro unico de bras $ 30,000"/>
    <s v="Estar pendientes en 21 días por si entra en celo para reinseminar o hacer chequeo en dos a tres meses "/>
    <s v="Ninguno"/>
  </r>
  <r>
    <n v="53010989"/>
    <s v="MELISSA"/>
    <s v="CUBILLOS"/>
    <n v="3028592493"/>
    <n v="227"/>
    <d v="2025-03-12T00:00:00"/>
    <s v="USABA"/>
    <s v="PALERMO"/>
    <s v="ALEXANDER ORTIZ"/>
    <x v="0"/>
    <x v="0"/>
    <x v="0"/>
    <m/>
    <s v="Vaca   francia en celo de 8 a 18 horas inseminda con toro marathon $ fomento"/>
    <s v="Estar pendientes en 21 días por si entra en celo para reinseminar o hacer chequeo en dos a tres meses "/>
    <s v="Ninguno"/>
  </r>
  <r>
    <n v="391438"/>
    <s v="ADELMO"/>
    <s v="MONTOYA"/>
    <n v="32323217252"/>
    <n v="226"/>
    <d v="2025-03-12T00:00:00"/>
    <s v="SAN EUGENIO"/>
    <s v="PEDREGOSA"/>
    <s v="ALEXANDER ORTIZ"/>
    <x v="0"/>
    <x v="0"/>
    <x v="2"/>
    <m/>
    <s v="Vaca fortuna rechequeo en un mes"/>
    <s v="rechequear en un  dos meses"/>
    <s v="Ninguno"/>
  </r>
  <r>
    <n v="1072188272"/>
    <s v="CLAUDIA "/>
    <s v="RODRIGUEZ"/>
    <n v="3123544193"/>
    <n v="225"/>
    <d v="2025-03-12T00:00:00"/>
    <s v="SAN BENITO"/>
    <s v="CORTADERA"/>
    <s v="ALEXANDER ORTIZ"/>
    <x v="0"/>
    <x v="0"/>
    <x v="2"/>
    <m/>
    <s v="Vaca fortuna vacia ovulando, se desparasitan dos animales"/>
    <s v="aplicar 10 ml de overcel por tres dias seguidos"/>
    <s v="Ninguno"/>
  </r>
  <r>
    <n v="1072192054"/>
    <s v="JAVIER "/>
    <s v="MAYORGA"/>
    <n v="3123804194"/>
    <n v="122"/>
    <d v="2025-03-12T00:00:00"/>
    <s v="LA UNION "/>
    <s v="EL ENCANTO"/>
    <s v="JUAN JOSE BUITRAGO"/>
    <x v="0"/>
    <x v="0"/>
    <x v="1"/>
    <s v="N/A"/>
    <s v="DESPARASITACION"/>
    <s v="REALIZAR PROXIMAMENTE SANIDAD PREVENTIVA"/>
    <s v="Ninguno"/>
  </r>
  <r>
    <n v="52284787"/>
    <s v="SANDRA"/>
    <s v="BUITRAGO"/>
    <n v="3108674170"/>
    <n v="121"/>
    <d v="2025-03-12T00:00:00"/>
    <s v="LA UNION"/>
    <s v="LA CASITA"/>
    <s v="JUAN JOSE BUITRAGO"/>
    <x v="0"/>
    <x v="0"/>
    <x v="1"/>
    <s v="N/A"/>
    <s v="DESPARASITACION-VITAMINIZACION "/>
    <s v="REALIZAR PROXIMAMENTE SANIDAD PREVENTIVA"/>
    <s v="Ninguno"/>
  </r>
  <r>
    <n v="79182953"/>
    <s v="RAUL "/>
    <s v="HUERTAS"/>
    <n v="3144324828"/>
    <s v="015"/>
    <d v="2025-03-11T00:00:00"/>
    <s v="DELICIAS"/>
    <s v="EL ESCONDITE"/>
    <s v="ALFREDO ARDILA PARDO"/>
    <x v="0"/>
    <x v="0"/>
    <x v="0"/>
    <m/>
    <s v="VACA DE NOMBRE FORTUNA REPORTADA EN CELO DE 12-18 HORAS INSEMINADA CON SEMEN GUR DEL TORO UNICO DE BRAS"/>
    <s v="ESTAR PENDIENTE AL COMPORTAMIENTO DENTRO DE 18-21 DÍAS DESPUÉS DE LA INSEMINACIÓN_x000a_DIAGNÓSTICO DE GESTACIÓN EN 40 DÍAS"/>
    <s v="Ninguno"/>
  </r>
  <r>
    <n v="1072189032"/>
    <s v="PEDRO  "/>
    <s v="GARZON VASQUEZ"/>
    <n v="3147017089"/>
    <s v="014"/>
    <d v="2025-03-11T00:00:00"/>
    <s v="ROMERAL "/>
    <s v="CORRAL PINTADO "/>
    <s v="ALFREDO ARDILA PARDO"/>
    <x v="0"/>
    <x v="0"/>
    <x v="0"/>
    <m/>
    <s v="NOVILLA DE NOMBRE FLOR DE HABA REPORTADA EN CELO DE 12-18 HORAS INSEMINADA CON SEMEN NORMANDO DEL TORO RUGISSANT"/>
    <s v="ESTAR PENDIENTE AL COMPORTAMIENTO DENTRO DE 18-21 DÍAS DESPUÉS DE LA INSEMINACIÓN_x000a_DIAGNÓSTICO DE GESTACIÓN EN 40 DÍAS"/>
    <s v="Ninguno"/>
  </r>
  <r>
    <n v="41543978"/>
    <s v="ELVIRA"/>
    <s v="AVILA"/>
    <n v="3143185092"/>
    <n v="224"/>
    <d v="2025-03-11T00:00:00"/>
    <s v="SAN BENITO"/>
    <s v="J. VARGAS"/>
    <s v="ALEXANDER ORTIZ"/>
    <x v="0"/>
    <x v="0"/>
    <x v="1"/>
    <m/>
    <s v="Vaca en proceso de parto se le saca la cria"/>
    <s v="colocar 3 ovulos intrauterinos"/>
    <s v="Ninguno"/>
  </r>
  <r>
    <n v="80513549"/>
    <s v="ALFREDO"/>
    <s v="LESMES"/>
    <n v="3228386265"/>
    <n v="223"/>
    <d v="2025-03-11T00:00:00"/>
    <s v="SAN EUGENIO"/>
    <s v="LOS ALISOS"/>
    <s v="ALEXANDER ORTIZ"/>
    <x v="1"/>
    <x v="1"/>
    <x v="1"/>
    <m/>
    <s v="Desparasitacion de 6 ovinos"/>
    <s v="Desparasitar nuevamente en 6 meses"/>
    <s v="Ninguno"/>
  </r>
  <r>
    <n v="20903545"/>
    <s v="CARMEN"/>
    <s v="SABOGAL"/>
    <n v="3192070680"/>
    <n v="222"/>
    <d v="2025-03-11T00:00:00"/>
    <s v="SAN EUGENIO"/>
    <s v="SANTA ELISA"/>
    <s v="ALEXANDER ORTIZ"/>
    <x v="0"/>
    <x v="0"/>
    <x v="1"/>
    <m/>
    <s v="Desparasitacion de 8 animales con vetercur"/>
    <s v="Desparasitar nuevamente en 6 meses"/>
    <s v="Ninguno"/>
  </r>
  <r>
    <n v="1072188528"/>
    <s v="JUAN DAVID"/>
    <s v="CASTILLO"/>
    <n v="3232237380"/>
    <n v="120"/>
    <d v="2025-03-11T00:00:00"/>
    <s v="LA PAZ"/>
    <s v="EL TUNEL"/>
    <s v="JUAN JOSE BUITRAGO"/>
    <x v="0"/>
    <x v="0"/>
    <x v="1"/>
    <s v="N/A"/>
    <s v="DESPARASITACION"/>
    <s v="REALIZAR PROXIMAMENTE SANIDAD PREVENTIVA"/>
    <s v="Ninguno"/>
  </r>
  <r>
    <n v="3186163"/>
    <s v="JOSE "/>
    <s v="ORJUELA"/>
    <n v="3124120008"/>
    <n v="119"/>
    <d v="2025-03-11T00:00:00"/>
    <s v="SANTA ROSA"/>
    <s v="LA CAÑADA "/>
    <s v="JUAN JOSE BUITRAGO"/>
    <x v="0"/>
    <x v="0"/>
    <x v="1"/>
    <s v="N/A"/>
    <s v="DESPARASITACION"/>
    <s v="REALIZAR PROXIMAMENTE SANIDAD PREVENTIVA"/>
    <s v="Ninguno"/>
  </r>
  <r>
    <n v="79183833"/>
    <s v="EDSON ERASMO"/>
    <s v="MONTOYA"/>
    <n v="3112587280"/>
    <s v="013"/>
    <d v="2025-03-10T00:00:00"/>
    <s v="SAN RAFAEL"/>
    <s v="EL TENAMPA"/>
    <s v="ALFREDO ARDILA PARDO"/>
    <x v="0"/>
    <x v="0"/>
    <x v="0"/>
    <m/>
    <s v="DOS VACAS REPORTADAS EN CELO DE 12-18 HORAS DE NOMBRES EMMA Y MILU INSEMINADAS CON SEMEN GYR DEL TORO UNICO DE BRAS"/>
    <s v="ESTAR PENDIENTE AL COMPORTAMIENTO DENTRO DE 18-21 DÍAS DESPUÉS DE LA INSEMINACIÓN_x000a_DIAGNÓSTICO DE GESTACIÓN EN 40 DÍAS"/>
    <s v="Ninguno"/>
  </r>
  <r>
    <n v="79482910"/>
    <s v="JOSE"/>
    <s v="PARRA"/>
    <n v="3025316194"/>
    <s v="011"/>
    <d v="2025-03-10T00:00:00"/>
    <s v="EL PEÑON"/>
    <s v="SAN ANTONIO"/>
    <s v="ALFREDO ARDILA PARDO"/>
    <x v="0"/>
    <x v="0"/>
    <x v="3"/>
    <m/>
    <s v="SE INICIA PROTOCOLO IATF COLOCANDO DIB A 5 VACAS DE NOMBRES REINA, DIANA, MAGNOLIA, ESTRELLA Y FLORDEHABA Y APLICACIÓN DE 2 ML BE VIA IM"/>
    <s v="ESTAR PENDIENTE DEL DIB_x000a_SI OBSERVA SECRECIONES PURULENTAS COMUNICARSE CON EL PROFESIONAL_x000a_REDIRO EN DIA 8_x000a_"/>
    <s v="Ninguno"/>
  </r>
  <r>
    <n v="51692669"/>
    <s v="CLAUDIA"/>
    <s v="MENDEZ"/>
    <s v="3016508515"/>
    <s v="062"/>
    <d v="2025-03-10T00:00:00"/>
    <s v="SAN JUAN"/>
    <s v="SIBATE"/>
    <s v="VANESSA FLORIAN"/>
    <x v="5"/>
    <x v="16"/>
    <x v="1"/>
    <s v="felino"/>
    <s v="Secrecion ocular, Hipoxia"/>
    <s v="Formula Medica"/>
    <s v="Ninguno"/>
  </r>
  <r>
    <m/>
    <s v="IED"/>
    <s v="ROMERAL"/>
    <m/>
    <s v="063"/>
    <d v="2025-03-10T00:00:00"/>
    <s v="ROMERAL"/>
    <s v="SIBATE"/>
    <s v="VANESSA FLORIAN"/>
    <x v="5"/>
    <x v="16"/>
    <x v="1"/>
    <s v="canino"/>
    <s v="Trauma "/>
    <s v="Formula medica"/>
    <s v="Ninguno"/>
  </r>
  <r>
    <n v="10072189510"/>
    <s v="CARLOS"/>
    <s v="RAMIREZ"/>
    <s v="3132868395"/>
    <s v="064"/>
    <d v="2025-03-10T00:00:00"/>
    <s v="SAN JORGE"/>
    <s v="SIBATE"/>
    <s v="VANESSA FLORIAN"/>
    <x v="5"/>
    <x v="16"/>
    <x v="1"/>
    <s v="canino"/>
    <s v="Trauma "/>
    <s v="Formula Medica"/>
    <s v="Ninguno"/>
  </r>
  <r>
    <n v="52539717"/>
    <s v="IRENE"/>
    <s v="PEÑALOZA"/>
    <s v="32217416882"/>
    <s v="065"/>
    <d v="2025-03-10T00:00:00"/>
    <s v="SAN BENITO"/>
    <s v="SIBATE"/>
    <s v="VANESSA FLORIAN"/>
    <x v="5"/>
    <x v="16"/>
    <x v="1"/>
    <s v="canino"/>
    <s v="Herida"/>
    <s v="Formula Medica"/>
    <s v="Ninguno"/>
  </r>
  <r>
    <n v="79183352"/>
    <s v="JOSE DARIO"/>
    <s v="AUSIQUE"/>
    <n v="3123274926"/>
    <n v="221"/>
    <d v="2025-03-10T00:00:00"/>
    <s v="ROMERAL"/>
    <s v="SAN FRANCISCO"/>
    <s v="ALEXANDER ORTIZ"/>
    <x v="0"/>
    <x v="0"/>
    <x v="0"/>
    <m/>
    <s v="Vaca   pirinola en celo de 8 a 18 horas inseminda con toro unico de bras $ 30000"/>
    <s v="Estar pendientes en 21 días por si entra en celo para reinseminar o hacer chequeo en dos a tres meses "/>
    <s v="Ninguno"/>
  </r>
  <r>
    <n v="3883739"/>
    <s v="REINALDO"/>
    <s v="TORRES"/>
    <n v="3137747190"/>
    <n v="220"/>
    <d v="2025-03-10T00:00:00"/>
    <s v="SAN EUGENIO"/>
    <s v="MIS AMORES"/>
    <s v="ALEXANDER ORTIZ"/>
    <x v="2"/>
    <x v="6"/>
    <x v="1"/>
    <m/>
    <s v="Deswparasitaciòn de un equino"/>
    <s v="Desparasitar en 6 meses"/>
    <s v="Ninguno"/>
  </r>
  <r>
    <n v="79182472"/>
    <s v="JORGE ABEL"/>
    <s v="PARRA"/>
    <n v="3106778878"/>
    <n v="219"/>
    <d v="2025-03-10T00:00:00"/>
    <s v="HONDA"/>
    <s v="CEREZO"/>
    <s v="ALEXANDER ORTIZ"/>
    <x v="0"/>
    <x v="0"/>
    <x v="1"/>
    <m/>
    <s v="Vaca con retencion de placenta se le retira y se le colocan tres ovulos"/>
    <s v="hacer lavado uterino en un mes"/>
    <s v="Ninguno"/>
  </r>
  <r>
    <n v="79183352"/>
    <s v="JOSE DARIO"/>
    <s v="AUSIQUE"/>
    <n v="3123274926"/>
    <n v="218"/>
    <d v="2025-03-10T00:00:00"/>
    <s v="ROMERAL"/>
    <s v="SAN FRANCISCO"/>
    <s v="ALEXANDER ORTIZ"/>
    <x v="0"/>
    <x v="0"/>
    <x v="0"/>
    <m/>
    <s v="Vaca   juana en celo de 8 a 18 horas inseminda con toro marathon $ 10000"/>
    <s v="Estar pendientes en 21 días por si entra en celo para reinseminar o hacer chequeo en dos a tres meses "/>
    <s v="Ninguno"/>
  </r>
  <r>
    <n v="19266712"/>
    <s v="RAMIRO"/>
    <s v="GUAQUETA"/>
    <n v="3153184728"/>
    <n v="118"/>
    <d v="2025-03-10T00:00:00"/>
    <s v="PERICO"/>
    <s v="NORMANDIA"/>
    <s v="JUAN JOSE BUITRAGO"/>
    <x v="0"/>
    <x v="0"/>
    <x v="1"/>
    <s v="N/A"/>
    <s v="APLICACIÓN DE ARETES "/>
    <s v="REALIZAR APLICACIÓN DE CURAGAN EN LA OREJA DEL ANIMAL"/>
    <s v="Ninguno"/>
  </r>
  <r>
    <n v="19266712"/>
    <s v="RAMIRO"/>
    <s v="GUAQUETA"/>
    <n v="3153184728"/>
    <n v="117"/>
    <d v="2025-03-10T00:00:00"/>
    <s v="PERICO"/>
    <s v="NORMANDIA"/>
    <s v="JUAN JOSE BUITRAGO"/>
    <x v="0"/>
    <x v="0"/>
    <x v="1"/>
    <s v="N/A"/>
    <s v="CURACION DE OMBLIGO"/>
    <s v="REALIZAR CURACION DE OMBLIGO POR 3 DIAS "/>
    <s v="Ninguno"/>
  </r>
  <r>
    <n v="39724518"/>
    <s v="RASALBA"/>
    <s v="GARZON"/>
    <n v="3143007794"/>
    <n v="116"/>
    <d v="2025-03-10T00:00:00"/>
    <s v="USABA"/>
    <s v="LA LAGUNITA"/>
    <s v="JUAN JOSE BUITRAGO"/>
    <x v="3"/>
    <x v="7"/>
    <x v="4"/>
    <s v="N/A"/>
    <s v="HUERTAS CASERAS "/>
    <s v="SEGUIMIENTO A HUERTAS "/>
    <s v="Ninguno"/>
  </r>
  <r>
    <n v="79595842"/>
    <s v="FERNELLY "/>
    <s v="MARROQUIN"/>
    <n v="3003066922"/>
    <s v="018"/>
    <d v="2025-03-07T00:00:00"/>
    <s v="ROMERAL"/>
    <s v="EL CANARIO"/>
    <s v="ALFREDO ARDILA PARDO"/>
    <x v="0"/>
    <x v="0"/>
    <x v="0"/>
    <m/>
    <s v="VACAS REPORTADAS EN CELO DE 12-18 HORAS INSEMINADAS ASI: 312 X BREAK EVEN HOLSTEIN Y 251 X OUIJA HOLSTEIN"/>
    <s v="ESTAR PENDIENTE AL COMPORTAMIENTO DENTRO DE 18-21 DÍAS DESPUÉS DE LA INSEMINACIÓN_x000a_DIAGNÓSTICO DE GESTACIÓN EN 40 DÍAS"/>
    <s v="Ninguno"/>
  </r>
  <r>
    <n v="51881451"/>
    <s v="NIDIA"/>
    <s v="SIERRA PIÑEROS"/>
    <n v="3153056324"/>
    <s v="017"/>
    <d v="2025-03-07T00:00:00"/>
    <s v="PERICO"/>
    <s v="LAS ACACIAS"/>
    <s v="ALFREDO ARDILA PARDO"/>
    <x v="0"/>
    <x v="0"/>
    <x v="0"/>
    <m/>
    <s v="VACA #91 REPORTADA EN CELO DE 12-18 HORAS INSEMINADA CON SEMEN LIMOUSIN DEL TORO EMPERADOR"/>
    <s v="ESTAR PENDIENTE AL COMPORTAMIENTO DENTRO DE 18-21 DÍAS DESPUÉS DE LA INSEMINACIÓN_x000a_DIAGNÓSTICO DE GESTACIÓN EN 40 DÍAS"/>
    <s v="Ninguno"/>
  </r>
  <r>
    <s v="39544297"/>
    <s v="GILMA"/>
    <s v="CASAS"/>
    <s v="315 6071243"/>
    <s v="061"/>
    <d v="2025-03-07T00:00:00"/>
    <s v="LA PAZ"/>
    <s v="SIBATE"/>
    <s v="VANESSA FLORIAN"/>
    <x v="5"/>
    <x v="9"/>
    <x v="1"/>
    <s v="canino"/>
    <s v="Masa en miembro anterior"/>
    <s v="Formula Medica"/>
    <s v="Ninguno"/>
  </r>
  <r>
    <n v="79182472"/>
    <s v="JORGE ABEL"/>
    <s v="PARRA"/>
    <n v="3106778878"/>
    <n v="217"/>
    <d v="2025-03-07T00:00:00"/>
    <s v="HONDA"/>
    <s v="CEREZO"/>
    <s v="ALEXANDER ORTIZ"/>
    <x v="0"/>
    <x v="22"/>
    <x v="0"/>
    <m/>
    <s v="Vaca   campanita en celo de 8 a 18 horas inseminda con toro unico de bras $ 30000"/>
    <s v="Estar pendientes en 21 días por si entra en celo para reinseminar o hacer chequeo en dos a tres meses "/>
    <s v="Ninguno"/>
  </r>
  <r>
    <n v="3178913"/>
    <s v="JUAN"/>
    <s v="BELLO"/>
    <n v="3138265548"/>
    <n v="216"/>
    <d v="2025-03-07T00:00:00"/>
    <s v="PERICO"/>
    <s v="BELLA VISTA"/>
    <s v="ALEXANDER ORTIZ"/>
    <x v="0"/>
    <x v="7"/>
    <x v="1"/>
    <m/>
    <s v="Vaca en proceso de parto se le coloca un calcio y se le saca el ternero"/>
    <s v="colocar 3 ovulos intraquterinos desparasitar en un mes bañar para el piojo"/>
    <s v="Ninguno"/>
  </r>
  <r>
    <n v="1073679748"/>
    <s v="JERSON"/>
    <s v="AMAYA"/>
    <n v="3224559003"/>
    <n v="115"/>
    <d v="2025-03-07T00:00:00"/>
    <s v="CHACUA"/>
    <s v="LA ESMERALDA "/>
    <s v="JUAN JOSE BUITRAGO"/>
    <x v="0"/>
    <x v="9"/>
    <x v="1"/>
    <s v="N/A"/>
    <s v="DESPARASITACION-VITAMINIZACION"/>
    <s v="REALIZAR PROXIMAMENTE SANIDAD PREVENTIVA"/>
    <s v="Ninguno"/>
  </r>
  <r>
    <n v="41517122"/>
    <s v="ANA"/>
    <s v="SARMIENTO"/>
    <n v="3219252877"/>
    <n v="114"/>
    <d v="2025-03-07T00:00:00"/>
    <s v="EL MIRADOR"/>
    <s v="EL MIRADOR"/>
    <s v="JUAN JOSE BUITRAGO"/>
    <x v="0"/>
    <x v="10"/>
    <x v="1"/>
    <s v="N/A"/>
    <s v="DESPARASITACION"/>
    <s v="REALIZAR PROXIMAMENTE SANIDAD PREVENTIVA"/>
    <s v="Ninguno"/>
  </r>
  <r>
    <n v="81735234"/>
    <s v="LUIS"/>
    <s v="GUTIERREZ"/>
    <n v="3164349079"/>
    <n v="113"/>
    <d v="2025-03-07T00:00:00"/>
    <s v="MIRADOR"/>
    <s v="EL MIRADOR"/>
    <s v="JUAN JOSE BUITRAGO"/>
    <x v="0"/>
    <x v="7"/>
    <x v="1"/>
    <s v="N/A"/>
    <s v="DESPARASITACION"/>
    <s v="REALIZAR PROXIMAMENTE SANIDAD PREVENTIVA"/>
    <s v="Ninguno"/>
  </r>
  <r>
    <n v="79211034"/>
    <s v="JORGE "/>
    <s v="VARGAS"/>
    <n v="3214653682"/>
    <n v="112"/>
    <d v="2025-03-07T00:00:00"/>
    <s v="MIRADOR"/>
    <s v="EL MIORADOR"/>
    <s v="JUAN JOSE BUITRAGO"/>
    <x v="0"/>
    <x v="7"/>
    <x v="1"/>
    <s v="N/A"/>
    <s v="DESPARASITACION"/>
    <s v="REALIZAR PROXIMAMENTE SANIDAD PREVENTIVA"/>
    <s v="Ninguno"/>
  </r>
  <r>
    <n v="39725791"/>
    <s v="OTILIA"/>
    <s v="RODRIGUEZ"/>
    <n v="3177451197"/>
    <n v="111"/>
    <d v="2025-03-07T00:00:00"/>
    <s v="DELICIAS"/>
    <s v="EL MIRADOR"/>
    <s v="JUAN JOSE BUITRAGO"/>
    <x v="0"/>
    <x v="7"/>
    <x v="1"/>
    <s v="N/A"/>
    <s v="DESPARASITACION"/>
    <s v="REALIZAR PROXIMAMENTE SANIDAD PREVENTIVA"/>
    <s v="Ninguno"/>
  </r>
  <r>
    <n v="3178851"/>
    <s v="OLIVERIO"/>
    <s v="RAMIREZ"/>
    <n v="3114638389"/>
    <n v="110"/>
    <d v="2025-03-07T00:00:00"/>
    <s v="DELICIAS"/>
    <s v="SAN ISIDRO"/>
    <s v="JUAN JOSE BUITRAGO"/>
    <x v="0"/>
    <x v="7"/>
    <x v="1"/>
    <s v="N/A"/>
    <s v="DESPARASITACION"/>
    <s v="REALIZAR PROXIMAMENTE SANIDAD PREVENTIVA"/>
    <s v="Ninguno"/>
  </r>
  <r>
    <n v="1030522225"/>
    <s v="RAFAEL"/>
    <s v="LEON"/>
    <n v="3112624237"/>
    <s v="010"/>
    <d v="2025-03-06T00:00:00"/>
    <s v="ALTO CHARCO"/>
    <s v="GUAYABITOS"/>
    <s v="ALFREDO ARDILA PARDO"/>
    <x v="0"/>
    <x v="10"/>
    <x v="1"/>
    <m/>
    <s v="APLICACIÓN DE CUATRO CALCIOS VIA INTRAVENOSA A CUATRO VACASA Y CHEQUEO POR VIA TRASRECTAL DE UNA GESTANTE DE 30 SEMANAS"/>
    <s v="SUMINISTRRAR PREPARTO A VACA GESTANTE EN SEMANA 36"/>
    <s v="Ninguno"/>
  </r>
  <r>
    <n v="20903478"/>
    <s v="NORA"/>
    <s v="BARRAGAN"/>
    <s v="3217882596"/>
    <s v="060"/>
    <d v="2025-03-06T00:00:00"/>
    <s v="LA RESERVA"/>
    <s v="SIBATE"/>
    <s v="VANESSA FLORIAN"/>
    <x v="5"/>
    <x v="10"/>
    <x v="1"/>
    <s v="canino"/>
    <s v="Anemia"/>
    <s v="Formula Medica "/>
    <s v="Ninguno"/>
  </r>
  <r>
    <n v="17129406"/>
    <s v="RAMON "/>
    <s v="PARDO"/>
    <n v="3153434205"/>
    <n v="215"/>
    <d v="2025-03-06T00:00:00"/>
    <s v="SAN BENITO"/>
    <s v="RINCON TAPIO"/>
    <s v="ALEXANDER ORTIZ"/>
    <x v="0"/>
    <x v="9"/>
    <x v="2"/>
    <m/>
    <s v="Vaca cargad de aprox 4 mese"/>
    <s v="desparasitr un mes antes del parto"/>
    <s v="Ninguno"/>
  </r>
  <r>
    <n v="17129406"/>
    <s v="RAMON "/>
    <s v="PARDO"/>
    <n v="3153434205"/>
    <n v="214"/>
    <d v="2025-03-06T00:00:00"/>
    <s v="SAN BENITO"/>
    <s v="RINCON TAPIO"/>
    <s v="ALEXANDER ORTIZ"/>
    <x v="0"/>
    <x v="0"/>
    <x v="0"/>
    <m/>
    <s v="Vaca   bella en celo de 8 a 18 horas inseminda con toro tamarindo $ 10000"/>
    <s v="Estar pendientes en 21 días por si entra en celo para reinseminar o hacer chequeo en dos a tres meses "/>
    <s v="Ninguno"/>
  </r>
  <r>
    <n v="20946304"/>
    <s v="BIBIANA"/>
    <s v="PARRAGA"/>
    <n v="3138086697"/>
    <n v="213"/>
    <d v="2025-03-06T00:00:00"/>
    <s v="ROMERAL"/>
    <s v="GRANILLA"/>
    <s v="ALEXANDER ORTIZ"/>
    <x v="0"/>
    <x v="0"/>
    <x v="2"/>
    <m/>
    <s v="Sielo vacia ovulando, luna vacia ovulndo"/>
    <s v="dar sal todos los dias "/>
    <s v="Ninguno"/>
  </r>
  <r>
    <n v="1072194014"/>
    <s v="ALIX"/>
    <s v="LEON"/>
    <n v="3142845862"/>
    <n v="212"/>
    <d v="2025-03-06T00:00:00"/>
    <s v="USABA"/>
    <s v="TESORO"/>
    <s v="ALEXANDER ORTIZ"/>
    <x v="0"/>
    <x v="0"/>
    <x v="2"/>
    <m/>
    <s v="Vaca fortuna vacia ovulando"/>
    <s v="Estar pendiente al celo dar sal 100 a 200 gramos diarios"/>
    <s v="Ninguno"/>
  </r>
  <r>
    <n v="3186480"/>
    <s v="NELSON"/>
    <s v="SANCHEZ"/>
    <n v="3144110739"/>
    <n v="211"/>
    <d v="2025-03-06T00:00:00"/>
    <s v="SAN RAFAEL"/>
    <s v="CARTAGENA"/>
    <s v="ALEXANDER ORTIZ"/>
    <x v="0"/>
    <x v="0"/>
    <x v="2"/>
    <m/>
    <s v="Vaca jersey cargada de aproximadamente 2 meses, normanda de aproximadamente 3 meses"/>
    <s v="rechequeo en dos meses"/>
    <s v="Ninguno"/>
  </r>
  <r>
    <n v="39662602"/>
    <s v="MARIA "/>
    <s v="CORDOBA"/>
    <n v="3215787310"/>
    <n v="109"/>
    <d v="2025-03-06T00:00:00"/>
    <s v="LA UNIO"/>
    <s v="LA FLORESTA"/>
    <s v="JUAN JOSE BUITRAGO"/>
    <x v="0"/>
    <x v="0"/>
    <x v="1"/>
    <s v="N/A"/>
    <s v="ADMINISTRACION DE CALCIO"/>
    <s v="SEGUIMIENTO DE VACA RECIEN PARIDA "/>
    <s v="Ninguno"/>
  </r>
  <r>
    <n v="17129406"/>
    <s v="RAMON "/>
    <s v="PARDO"/>
    <n v="3153434205"/>
    <n v="108"/>
    <d v="2025-03-06T00:00:00"/>
    <s v="SAN BENITO"/>
    <s v="EL RINCON"/>
    <s v="JUAN JOSE BUITRAGO"/>
    <x v="0"/>
    <x v="0"/>
    <x v="1"/>
    <s v="N/A"/>
    <s v="DESPARASITACION"/>
    <s v="REALIZAR PROXIMAMENTE SANIDAD PREVENTIVA"/>
    <s v="Ninguno"/>
  </r>
  <r>
    <n v="6021561"/>
    <s v="ANIBAL"/>
    <s v="ALDANA"/>
    <n v="3154088608"/>
    <n v="107"/>
    <d v="2025-03-06T00:00:00"/>
    <s v="LA HONDA "/>
    <s v="MEXICO"/>
    <s v="JUAN JOSE BUITRAGO"/>
    <x v="0"/>
    <x v="0"/>
    <x v="1"/>
    <s v="N/A"/>
    <s v="DESPARASITACION"/>
    <s v="REALIZAR PROXIMAMENTE SANIDAD PREVENTIVA"/>
    <s v="Ninguno"/>
  </r>
  <r>
    <n v="39725822"/>
    <s v="BLANCA"/>
    <s v="LEAL"/>
    <n v="3142301613"/>
    <n v="106"/>
    <d v="2025-03-06T00:00:00"/>
    <s v="LA PAZ"/>
    <s v="LA PAZ"/>
    <s v="JUAN JOSE BUITRAGO"/>
    <x v="0"/>
    <x v="0"/>
    <x v="1"/>
    <s v="N/A"/>
    <s v="ESPARASITACION"/>
    <s v="REALIZAR PROXIMAMENTE SANIDAD PREVENTIVA"/>
    <s v="Ninguno"/>
  </r>
  <r>
    <n v="39726154"/>
    <s v="HELENA"/>
    <s v="RODRIGUEZ"/>
    <n v="3124419966"/>
    <s v="009"/>
    <d v="2025-03-05T00:00:00"/>
    <s v="PERICO"/>
    <s v="SAN JULIAN"/>
    <s v="ALFREDO ARDILA PARDO"/>
    <x v="0"/>
    <x v="0"/>
    <x v="2"/>
    <m/>
    <s v="PALPACION TRASRECTAL DE DOS VACAS DE NOMBRES PEPA Y MARGARITA LAS CUALES SE ENCUENTRAN VACIAS CON OVARIOS LISOS"/>
    <s v="TONIFICAR, APLICAR 10 ML DE LIVANAL Y 15 ML DE OVERSEL"/>
    <s v="Ninguno"/>
  </r>
  <r>
    <n v="41779439"/>
    <s v="EDILIA "/>
    <s v="LOPEZ"/>
    <n v="3203085276"/>
    <s v="008"/>
    <d v="2025-03-05T00:00:00"/>
    <s v="SAN RAFAEL"/>
    <s v="LA VIRGINIA"/>
    <s v="ALFREDO ARDILA PARDO"/>
    <x v="0"/>
    <x v="0"/>
    <x v="0"/>
    <m/>
    <s v="NOVILLA DE NOMBRE CHICKY REPORTADA EN CELO DE 12-18 HORAS INSEMINADA CON SEMEN JERSEY DEL TORO HIGLAND"/>
    <s v="ESTAR PENDIENTE AL COMPORTAMIENTO DENTRO DE 18-21 DÍAS DESPUÉS DE LA INSEMINACIÓN_x000a_DIAGNÓSTICO DE GESTACIÓN EN 40 DÍAS"/>
    <s v="Ninguno"/>
  </r>
  <r>
    <m/>
    <s v="NATALY "/>
    <s v="MORA"/>
    <s v="321 4429050"/>
    <s v="053"/>
    <d v="2025-03-05T00:00:00"/>
    <s v="LA UNION"/>
    <s v="SIBATE"/>
    <s v="VANESSA FLORIAN"/>
    <x v="5"/>
    <x v="16"/>
    <x v="1"/>
    <s v="canino"/>
    <s v="Desparasitación"/>
    <s v="Formula medica"/>
    <s v="Ninguno"/>
  </r>
  <r>
    <m/>
    <s v="NATALY "/>
    <s v="MORA"/>
    <s v="321 4429050"/>
    <s v="054"/>
    <d v="2025-03-05T00:00:00"/>
    <s v="LA UNION"/>
    <s v="SIBATE"/>
    <s v="VANESSA FLORIAN"/>
    <x v="5"/>
    <x v="16"/>
    <x v="1"/>
    <s v="canino"/>
    <s v="Desparasitacion"/>
    <s v="Formula Medica"/>
    <s v="Ninguno"/>
  </r>
  <r>
    <m/>
    <s v="NATALY "/>
    <s v="MORA"/>
    <s v="321 4429050"/>
    <s v="055"/>
    <d v="2025-03-05T00:00:00"/>
    <s v="LA UNION"/>
    <s v="SIBATE"/>
    <s v="VANESSA FLORIAN"/>
    <x v="5"/>
    <x v="16"/>
    <x v="1"/>
    <s v="canino"/>
    <s v="Desparasitacion"/>
    <s v="Formula Medica"/>
    <s v="Ninguno"/>
  </r>
  <r>
    <n v="39639190"/>
    <s v="ESPERANZA "/>
    <s v="GUZMAN"/>
    <s v="318 7774350"/>
    <s v="056"/>
    <d v="2025-03-05T00:00:00"/>
    <s v="PARQUES"/>
    <s v="SIBATE"/>
    <s v="VANESSA FLORIAN"/>
    <x v="5"/>
    <x v="23"/>
    <x v="1"/>
    <s v="canino"/>
    <s v="Gastroenteritis"/>
    <s v="Formula Medica"/>
    <s v="Ninguno"/>
  </r>
  <r>
    <n v="39639190"/>
    <s v="ESPERANZA "/>
    <s v="GUZMAN"/>
    <s v="318 7774350"/>
    <s v="057"/>
    <d v="2025-03-05T00:00:00"/>
    <s v="PARQUES"/>
    <s v="SIBATE"/>
    <s v="VANESSA FLORIAN"/>
    <x v="5"/>
    <x v="16"/>
    <x v="1"/>
    <s v="canino"/>
    <s v="Glandulas Salivales"/>
    <s v="Formula Medica"/>
    <s v="Ninguno"/>
  </r>
  <r>
    <n v="53925057"/>
    <s v="LEIDY"/>
    <s v="CLAVIJO"/>
    <s v="3214781513"/>
    <s v="058"/>
    <d v="2025-03-05T00:00:00"/>
    <s v="PARQUES"/>
    <s v="SIBATE"/>
    <s v="VANESSA FLORIAN"/>
    <x v="5"/>
    <x v="16"/>
    <x v="1"/>
    <s v="canino"/>
    <s v="Hipertermia/Vomito"/>
    <s v="Formula Medica"/>
    <s v="Ninguno"/>
  </r>
  <r>
    <n v="39724466"/>
    <s v="ROSALBA "/>
    <s v="GARZON"/>
    <s v="315 6071243"/>
    <s v="059"/>
    <d v="2025-03-05T00:00:00"/>
    <s v="PARQUES"/>
    <s v="SIBATE"/>
    <s v="VANESSA FLORIAN"/>
    <x v="5"/>
    <x v="16"/>
    <x v="1"/>
    <s v="canino"/>
    <s v="Dolor Abdominal"/>
    <s v="Formula Medica"/>
    <s v="Ninguno"/>
  </r>
  <r>
    <n v="39724713"/>
    <s v="ANGELICA"/>
    <s v="GARZON"/>
    <n v="3503644245"/>
    <n v="209"/>
    <d v="2025-03-05T00:00:00"/>
    <s v="USABA"/>
    <s v="LA MARIA"/>
    <s v="ALEXANDER ORTIZ"/>
    <x v="0"/>
    <x v="0"/>
    <x v="1"/>
    <m/>
    <s v="Vaca con metritis grado 1 se hace lavado uterino con oxitetraciclina y agua destilada"/>
    <s v="Desparasitar en un mes"/>
    <s v="Ninguno"/>
  </r>
  <r>
    <n v="20945356"/>
    <s v="EVANGELINA"/>
    <s v="PARRAGA"/>
    <n v="3102206887"/>
    <n v="208"/>
    <d v="2025-03-05T00:00:00"/>
    <s v="DELICIAS"/>
    <s v="AYANADA"/>
    <s v="ALEXANDER ORTIZ"/>
    <x v="1"/>
    <x v="3"/>
    <x v="1"/>
    <m/>
    <s v="Cerdo con hernia inguinal"/>
    <s v="el tamaño del cerdo la gravedad para operar el riesgo es alto purgar y vitaminizar"/>
    <s v="Ninguno"/>
  </r>
  <r>
    <n v="1072194014"/>
    <s v="ALIX"/>
    <s v="LEON"/>
    <n v="3142845862"/>
    <n v="207"/>
    <d v="2025-03-05T00:00:00"/>
    <s v="USABA"/>
    <s v="TESORO"/>
    <s v="ALEXANDER ORTIZ"/>
    <x v="0"/>
    <x v="0"/>
    <x v="0"/>
    <m/>
    <s v="Vaca   princesa en celo de 8 a 18 horas inseminda con toro number one$ 25000"/>
    <s v="Estar pendientes en 21 días por si entra en celo para reinseminar o hacer chequeo en dos a tres meses "/>
    <s v="Ninguno"/>
  </r>
  <r>
    <n v="39723817"/>
    <s v="LEONOR"/>
    <s v="ORIGUA"/>
    <n v="3212543621"/>
    <n v="206"/>
    <d v="2025-03-05T00:00:00"/>
    <s v="UNION"/>
    <s v="SAN JOSE"/>
    <s v="ALEXANDER ORTIZ"/>
    <x v="0"/>
    <x v="0"/>
    <x v="1"/>
    <m/>
    <s v="Vaca recien parida con retencion se hace lavado uterino con oxitetraciclina y agua destilada"/>
    <s v="Desparasitar con vetercur, para desinflamar la ubre aplicar syneden 10 cm"/>
    <s v="Ninguno"/>
  </r>
  <r>
    <n v="41680379"/>
    <s v="CONSUELO"/>
    <s v="NARANJO"/>
    <n v="3107585875"/>
    <n v="205"/>
    <d v="2025-03-05T00:00:00"/>
    <s v="ALTO CHARCO"/>
    <s v="SANTA TERESA"/>
    <s v="ALEXANDER ORTIZ"/>
    <x v="0"/>
    <x v="0"/>
    <x v="1"/>
    <m/>
    <s v="Lavado uterino a dos vacas con oxitetraciclina y agua destilada"/>
    <s v="estar pendiente al celo para inseminar"/>
    <s v="Ninguno"/>
  </r>
  <r>
    <n v="41680379"/>
    <s v="CONSUELO"/>
    <s v="NARANJO"/>
    <n v="3107585875"/>
    <n v="204"/>
    <d v="2025-03-05T00:00:00"/>
    <s v="ALTO CHARCO"/>
    <s v="SANTA TERESA"/>
    <s v="ALEXANDER ORTIZ"/>
    <x v="0"/>
    <x v="0"/>
    <x v="2"/>
    <m/>
    <s v="Vaca chocolatina vacia ovarios inactivos, alba rechequeo, duqueza vacia, fortuna vacia ovando, gaviota gestcion de aprox 7 meses"/>
    <s v="las vacias aplicar fosfobes 15 ml por tres dias seguidos"/>
    <s v="Ninguno"/>
  </r>
  <r>
    <n v="79182476"/>
    <s v="PEDRO"/>
    <s v="ADAMES"/>
    <n v="3128674291"/>
    <s v="007"/>
    <d v="2025-03-04T00:00:00"/>
    <s v="BRADAMONTE"/>
    <s v="LAS BRISAS"/>
    <s v="ALFREDO ARDILA PARDO"/>
    <x v="0"/>
    <x v="0"/>
    <x v="0"/>
    <m/>
    <s v="TRES VACAS REPORTADAS EN CELO DE 12-18 HORAS INSEMINADAS ASI: MACARENA X SOLARIUM NORMANDO, LINDA ROSA X NUMBER ONE, CARINA X GAVION BON"/>
    <s v="ESTAR PENDIENTE AL COMPORTAMIENTO DENTRO DE 18-21 DÍAS DESPUÉS DE LA INSEMINACIÓN_x000a_DIAGNÓSTICO DE GESTACIÓN EN 40 DÍAS"/>
    <s v="Ninguno"/>
  </r>
  <r>
    <n v="3179807"/>
    <s v="VICTOR"/>
    <s v="MORENO"/>
    <n v="3208294888"/>
    <n v="203"/>
    <d v="2025-03-04T00:00:00"/>
    <s v="ROMERAL"/>
    <s v="UVAL"/>
    <s v="ALEXANDER ORTIZ"/>
    <x v="0"/>
    <x v="0"/>
    <x v="1"/>
    <m/>
    <s v="Novillo con herida abierta en mienbro anterior izquierdo e inflamado"/>
    <s v="aplicar dexapen o icoflucina 7 centimetros por tres dias seguidos "/>
    <s v="Ninguno"/>
  </r>
  <r>
    <n v="3178676"/>
    <s v="DEMETRIO"/>
    <s v="RAMIREZ"/>
    <n v="3224686146"/>
    <n v="202"/>
    <d v="2025-03-04T00:00:00"/>
    <s v="SAN BENITO"/>
    <s v="CAMPESTRE"/>
    <s v="ALEXANDER ORTIZ"/>
    <x v="0"/>
    <x v="0"/>
    <x v="1"/>
    <m/>
    <s v="Lavado uterino a una vaca con oxitetraciclina y agua destilada"/>
    <s v="Desparasitacion y vitaminizaciòn"/>
    <s v="Ninguno"/>
  </r>
  <r>
    <n v="41548392"/>
    <s v="MARIA DEL CARMEN"/>
    <s v="CARDENAS"/>
    <n v="3107642730"/>
    <n v="201"/>
    <d v="2025-03-04T00:00:00"/>
    <s v="DELICIAS"/>
    <s v="INMACULADA"/>
    <s v="ALEXANDER ORTIZ"/>
    <x v="0"/>
    <x v="0"/>
    <x v="2"/>
    <m/>
    <s v="Vaca maravilla cargada de aproximadamente 6 meses"/>
    <s v="Estar pendiente al parto y prepararla"/>
    <s v="Ninguno"/>
  </r>
  <r>
    <n v="104360802"/>
    <s v="ESTEFANO "/>
    <s v="SARMIENTO"/>
    <n v="3195410514"/>
    <n v="2500"/>
    <d v="2025-03-04T00:00:00"/>
    <s v="URBANO"/>
    <s v="KR 7 A # 16 88"/>
    <s v="ALEXANDER ORTIZ"/>
    <x v="0"/>
    <x v="0"/>
    <x v="2"/>
    <m/>
    <s v="Vaca con gestacion de aproximadamente 3 meses"/>
    <s v="rechequear en dos meses"/>
    <s v="Ninguno"/>
  </r>
  <r>
    <n v="79855990"/>
    <s v="OSCAR"/>
    <s v="PINILLA"/>
    <n v="3208913975"/>
    <n v="2499"/>
    <d v="2025-03-04T00:00:00"/>
    <s v="UNION"/>
    <s v="PINITOS"/>
    <s v="ALEXANDER ORTIZ"/>
    <x v="0"/>
    <x v="0"/>
    <x v="1"/>
    <m/>
    <s v="Castracion de un ternero y dreanje de absceso"/>
    <s v="estar pendiente  de posible infecciones"/>
    <s v="Ninguno"/>
  </r>
  <r>
    <n v="3179637"/>
    <s v="HUMBERTO"/>
    <s v="GOMEZ"/>
    <n v="3223742872"/>
    <n v="2498"/>
    <d v="2025-03-03T00:00:00"/>
    <s v="ROMERAL"/>
    <s v="UVAL"/>
    <s v="ALEXANDER ORTIZ"/>
    <x v="0"/>
    <x v="0"/>
    <x v="1"/>
    <m/>
    <s v="Vaca con temperatura de 38,8 ºc diarrea con sangre edema mandibular se desparasita y se le aplica trimetropin sulfa "/>
    <s v="aplicar 15 ml de trimetropin por dos dias mas"/>
    <s v="Ninguno"/>
  </r>
  <r>
    <n v="51775311"/>
    <s v="MERY "/>
    <s v="OSORIO "/>
    <n v="3212795375"/>
    <s v="006"/>
    <d v="2025-02-28T00:00:00"/>
    <s v="LA INMACULADA "/>
    <s v="STA TERESA "/>
    <s v="ALFREDO ARDILA PARDO"/>
    <x v="0"/>
    <x v="0"/>
    <x v="1"/>
    <m/>
    <s v="NOVILLA QUE PRESENTO ABORTO DE APROXIMADAMENTE SEIS MESES DE GESTACION CON RETENCION DE PLACENTA, SE EXTRAE Y COLOCAN OVULOS INTRAUTERINOS Y APLICACIÓN DE 3 ML DE CLOPROSTENOL"/>
    <s v="REALIZAR LAVADO DENTRO DE DOS SEMANAS"/>
    <s v="Ninguno"/>
  </r>
  <r>
    <n v="1072189307"/>
    <s v="ANDREA"/>
    <s v="VILLALVA"/>
    <n v="3023172908"/>
    <n v="2497"/>
    <d v="2025-02-28T00:00:00"/>
    <s v="SANTA ROSA"/>
    <s v="DURAZNO"/>
    <s v="ALEXANDER ORTIZ"/>
    <x v="1"/>
    <x v="3"/>
    <x v="1"/>
    <m/>
    <s v="Castracion de 9 cerdos "/>
    <s v="Estar pendiente de posibles infecciones"/>
    <s v="Ninguno"/>
  </r>
  <r>
    <n v="3186375"/>
    <s v="ABEL "/>
    <s v="CARRILLO"/>
    <n v="3152139930"/>
    <n v="2496"/>
    <d v="2025-02-28T00:00:00"/>
    <s v="SANTA ROSA"/>
    <s v="CEREZO"/>
    <s v="ALEXANDER ORTIZ"/>
    <x v="0"/>
    <x v="0"/>
    <x v="1"/>
    <m/>
    <s v="Desparasitacion de dos terneros"/>
    <s v="Desparasitar en 6 meses"/>
    <s v="Ninguno"/>
  </r>
  <r>
    <n v="79472633"/>
    <s v="EDGAR"/>
    <s v="MORENO"/>
    <n v="3203611100"/>
    <n v="2495"/>
    <d v="2025-02-28T00:00:00"/>
    <s v="SAN MIGUEL"/>
    <s v="MIRADOR"/>
    <s v="ALEXANDER ORTIZ"/>
    <x v="0"/>
    <x v="0"/>
    <x v="1"/>
    <m/>
    <s v="Vaca con herida abierta en miembro anterior se desinfecta y se le aplica antibiotico"/>
    <s v="aplicar dexapen o flucomicina 20 centimetros aplicar 10 ml de dipirona"/>
    <s v="Ninguno"/>
  </r>
  <r>
    <n v="53010989"/>
    <s v="MELISSA"/>
    <s v="CUBILLOS"/>
    <n v="3028592493"/>
    <n v="2494"/>
    <d v="2025-02-28T00:00:00"/>
    <s v="USABA"/>
    <s v="PALERMO"/>
    <s v="ALEXANDER ORTIZ"/>
    <x v="0"/>
    <x v="0"/>
    <x v="0"/>
    <m/>
    <s v="Vaca   en celo de 8 a 18 horas inseminda con toro gabion $ fomento"/>
    <s v="Estar pendientes en 21 días por si entra en celo para reinseminar o hacer chequeo en dos a tres meses "/>
    <s v="Ninguno"/>
  </r>
  <r>
    <n v="391438"/>
    <s v="ADELMO"/>
    <s v="MONTOYA"/>
    <n v="32323217252"/>
    <n v="2493"/>
    <d v="2025-02-27T00:00:00"/>
    <s v="SAN EUGENIO"/>
    <s v="PEDREGOSA"/>
    <s v="ALEXANDER ORTIZ"/>
    <x v="0"/>
    <x v="0"/>
    <x v="0"/>
    <m/>
    <s v="Vaca   en celo de 8 a 18 horas inseminda con toro highlan $ 30,000"/>
    <s v="Estar pendientes en 21 días por si entra en celo para reinseminar o hacer chequeo en dos a tres meses "/>
    <s v="Ninguno"/>
  </r>
  <r>
    <n v="39724713"/>
    <s v="ANGELICA"/>
    <s v="GARZON"/>
    <n v="3503644245"/>
    <n v="2492"/>
    <d v="2025-02-27T00:00:00"/>
    <s v="USABA"/>
    <s v="LA MARIA"/>
    <s v="ALEXANDER ORTIZ"/>
    <x v="0"/>
    <x v="0"/>
    <x v="1"/>
    <m/>
    <s v="Vaca en condicion corporal baja temp 38,6 ºC con metritis grado 1"/>
    <s v="aplicar un pentriland 20 ml desparasitar con vetercur "/>
    <s v="Ninguno"/>
  </r>
  <r>
    <n v="1072194951"/>
    <s v="WILMER"/>
    <s v="IVAÑEZ"/>
    <n v="3115681878"/>
    <n v="2491"/>
    <d v="2025-02-27T00:00:00"/>
    <s v="USABA"/>
    <s v="CHUSQUE"/>
    <s v="ALEXANDER ORTIZ"/>
    <x v="0"/>
    <x v="0"/>
    <x v="1"/>
    <m/>
    <s v="Ternero con lesion en tendon en miembro posterior"/>
    <s v="aplicar dipirona 10 ml por tres dias"/>
    <s v="Ninguno"/>
  </r>
  <r>
    <n v="79482910"/>
    <s v="JOSE"/>
    <s v="PARRA"/>
    <n v="3152440081"/>
    <n v="2490"/>
    <d v="2025-02-27T00:00:00"/>
    <s v="PEÑON"/>
    <s v="SAN ANTONIO"/>
    <s v="ALEXANDER ORTIZ"/>
    <x v="0"/>
    <x v="0"/>
    <x v="1"/>
    <m/>
    <s v="Vaca hipocalsemica tempanizada se le coloco calcio y se levanto"/>
    <s v="no ordeñar hasta que este bien"/>
    <s v="Ninguno"/>
  </r>
  <r>
    <n v="1072192739"/>
    <s v="YESID"/>
    <s v="PACHON"/>
    <n v="3138141810"/>
    <n v="2489"/>
    <d v="2025-02-26T00:00:00"/>
    <s v="PEÑON"/>
    <s v="TRACTOR"/>
    <s v="ALEXANDER ORTIZ"/>
    <x v="0"/>
    <x v="0"/>
    <x v="2"/>
    <m/>
    <s v="Vaca niña vacia ovarios inactivos"/>
    <s v="dar sal todos los dias 100 a 150 gr diarios"/>
    <s v="Ninguno"/>
  </r>
  <r>
    <n v="1072191511"/>
    <s v="MARISOL"/>
    <s v="PACHON"/>
    <n v="3144473052"/>
    <n v="2488"/>
    <d v="2025-02-26T00:00:00"/>
    <s v="PEÑON"/>
    <s v="TRACTOR"/>
    <s v="ALEXANDER ORTIZ"/>
    <x v="0"/>
    <x v="0"/>
    <x v="0"/>
    <m/>
    <s v="Vaca fortuna  en celo de 8 a 18 horas inseminda con toro gabion $ 20,000"/>
    <s v="Estar pendientes en 21 días por si entra en celo para reinseminar o hacer chequeo en dos a tres meses "/>
    <s v="Ninguno"/>
  </r>
  <r>
    <n v="53890205"/>
    <s v="ANGELA"/>
    <s v="RODRIGUEZ"/>
    <n v="3142041530"/>
    <n v="2487"/>
    <d v="2025-02-26T00:00:00"/>
    <s v="SAN BENITO"/>
    <s v="PISIS"/>
    <s v="ALEXANDER ORTIZ"/>
    <x v="1"/>
    <x v="1"/>
    <x v="1"/>
    <m/>
    <s v="Desparasitacion de dos ovinos"/>
    <s v="Desparasitar nuevamente en 6 meses"/>
    <s v="Ninguno"/>
  </r>
  <r>
    <n v="52933993"/>
    <s v="ANGELICA"/>
    <s v="PARDO"/>
    <n v="3006594181"/>
    <n v="2486"/>
    <d v="2025-02-26T00:00:00"/>
    <s v="SAN BENITO "/>
    <s v="RINCON TAPATIO"/>
    <s v="ALEXANDER ORTIZ"/>
    <x v="0"/>
    <x v="0"/>
    <x v="1"/>
    <m/>
    <s v="Ternero de un año con absceso en base de la cola se desinfecta "/>
    <s v="aplicar 7 ml de pentriland o mixiland por tres dias"/>
    <s v="Ninguno"/>
  </r>
  <r>
    <n v="39724638"/>
    <s v="FLOR"/>
    <s v="GARZON"/>
    <n v="3108180680"/>
    <n v="2485"/>
    <d v="2025-02-26T00:00:00"/>
    <s v="USABA"/>
    <s v="BUENA VISTA"/>
    <s v="ALEXANDER ORTIZ"/>
    <x v="0"/>
    <x v="0"/>
    <x v="1"/>
    <m/>
    <s v="Ternero en condicion corporal baja erisado temp 38,1 ºc respiracion abdominal inapetente se desparasitaron dos terneros "/>
    <s v="Desparasitar en un mes con vetercur vitaminizar y bañar para el piojo"/>
    <s v="Ninguno"/>
  </r>
  <r>
    <n v="39725822"/>
    <s v="BLANCA"/>
    <s v="LEAL"/>
    <n v="3142301613"/>
    <n v="2484"/>
    <d v="2025-02-26T00:00:00"/>
    <s v="HONDA"/>
    <s v="KR 9 8-98"/>
    <s v="ALEXANDER ORTIZ"/>
    <x v="0"/>
    <x v="0"/>
    <x v="0"/>
    <m/>
    <s v="Vaca niña  en celo de 8 a 18 horas inseminda con toro highlan $ 30,000"/>
    <s v="Estar pendientes en 21 días por si entra en celo para reinseminar o hacer chequeo en dos a tres meses "/>
    <s v="Ninguno"/>
  </r>
  <r>
    <n v="79182313"/>
    <s v="CARLOS "/>
    <s v="PAEZ"/>
    <n v="79182313"/>
    <s v="2400"/>
    <d v="2025-02-25T00:00:00"/>
    <s v="ROMERAL "/>
    <s v="EL PREDEGAL "/>
    <s v="ALFREDO ARDILA PARDO"/>
    <x v="0"/>
    <x v="0"/>
    <x v="0"/>
    <m/>
    <s v="VACA DE NOMBRE MILAGROS REPORTADA CON CELO DE 12.18 HORAS INSEMINADA CON SEMEN DE LA RAZA HJERSEY HIGLAND"/>
    <s v="ESTAR PENDIENTE DEL COMPORTAMIENTO ENTRE LOS 18-21 DIAS DESPUES DE INSEMINADA. DIAGNOSTICO DE PREÑEZ A AS 35 Y 40 DIAS"/>
    <s v="Ninguno"/>
  </r>
  <r>
    <n v="1072189032"/>
    <s v="PEDRO "/>
    <s v="GARZON"/>
    <n v="3147017089"/>
    <s v="2399"/>
    <d v="2025-02-25T00:00:00"/>
    <s v="ROMERAL"/>
    <s v="CORRAL PINTADO"/>
    <s v="ALFREDO ARDILA PARDO"/>
    <x v="0"/>
    <x v="0"/>
    <x v="0"/>
    <m/>
    <s v="VACA 0298 REPORTADA CON CELO DE 12-18 HORAS INSEMINADA CON SEMEN NORMANDO DEL TORO SOLARIUM"/>
    <s v="ESAR PENDIENTE AL COMPORTAMIENTO DENTRO DE LOS 18-21 DIAS DESPUES DE INSEMINADA "/>
    <s v="Ninguno"/>
  </r>
  <r>
    <s v="39639190"/>
    <s v="ESPERANZA "/>
    <s v="GUZMAN"/>
    <s v="318 7774350"/>
    <s v="051"/>
    <d v="2025-02-25T00:00:00"/>
    <s v="CAMPESTRE"/>
    <s v="SIBATE"/>
    <s v="VANESSA FLORIAN"/>
    <x v="5"/>
    <x v="16"/>
    <x v="1"/>
    <s v="canino"/>
    <s v="Dolor mandibular y gingivitis"/>
    <s v="formula medica"/>
    <s v="Ninguno"/>
  </r>
  <r>
    <s v="39639190"/>
    <s v="ESPERANZA "/>
    <s v="GUZMAN"/>
    <s v="318 7774350"/>
    <s v="052"/>
    <d v="2025-02-25T00:00:00"/>
    <s v="CAMPESTRE"/>
    <s v="SIBATE"/>
    <s v="VANESSA FLORIAN"/>
    <x v="5"/>
    <x v="16"/>
    <x v="1"/>
    <s v="canino"/>
    <s v="Lagañas en los ojos"/>
    <s v="Formula medica"/>
    <s v="Ninguno"/>
  </r>
  <r>
    <n v="79482910"/>
    <s v="JOSE"/>
    <s v="PARRA"/>
    <n v="3152440081"/>
    <n v="2483"/>
    <d v="2025-02-25T00:00:00"/>
    <s v="PEÑON"/>
    <s v="SAN ANTONIO"/>
    <s v="ALEXANDER ORTIZ"/>
    <x v="0"/>
    <x v="0"/>
    <x v="0"/>
    <m/>
    <s v="Vaca sol en celo de 8 a 18 horas inseminda con toro hotbit $ 15,000"/>
    <s v="Estar pendientes en 21 días por si entra en celo para reinseminar o hacer chequeo en dos a tres meses "/>
    <s v="Ninguno"/>
  </r>
  <r>
    <n v="52371745"/>
    <s v="CIELO"/>
    <s v="SIERRA"/>
    <n v="3227501128"/>
    <n v="2482"/>
    <d v="2025-02-25T00:00:00"/>
    <s v="ALTO CHARCO"/>
    <s v="GRACIA"/>
    <s v="ALEXANDER ORTIZ"/>
    <x v="0"/>
    <x v="0"/>
    <x v="1"/>
    <m/>
    <s v="se desparasitan dos vacas con vetercur"/>
    <s v="desparasitar en 6 meses"/>
    <s v="Ninguno"/>
  </r>
  <r>
    <n v="53010989"/>
    <s v="MELISSA"/>
    <s v="CUBILLOS"/>
    <n v="3028592493"/>
    <n v="2481"/>
    <d v="2025-02-25T00:00:00"/>
    <s v="USABA"/>
    <s v="PALERMO"/>
    <s v="ALEXANDER ORTIZ"/>
    <x v="0"/>
    <x v="0"/>
    <x v="0"/>
    <m/>
    <s v="Vacas linda y 2062 en celo de 8 a 18 horas inseminda con toro higlan fomento"/>
    <s v="Estar pendientes en 21 días por si entra en celo para reinseminar o hacer chequeo en dos a tres meses "/>
    <s v="Ninguno"/>
  </r>
  <r>
    <n v="1072192228"/>
    <s v="ANA"/>
    <s v="PARRAGA"/>
    <n v="3102026712"/>
    <n v="105"/>
    <d v="2025-02-25T00:00:00"/>
    <s v="LA UNIO"/>
    <s v="EL RESBALON"/>
    <s v="JUAN JOSE BUITRAGO"/>
    <x v="0"/>
    <x v="0"/>
    <x v="1"/>
    <s v="N/A"/>
    <s v="BOVINOS EN PREDIO PRIVADO DE ENEL"/>
    <s v="CARACTERIZACION-DECRETO 0171-2024"/>
    <s v="Ninguno"/>
  </r>
  <r>
    <n v="20946461"/>
    <s v="MARIA .C"/>
    <s v="GARZON"/>
    <n v="3208085510"/>
    <n v="104"/>
    <d v="2025-02-25T00:00:00"/>
    <s v="PIE DE ALTO"/>
    <s v="LOS CEREZOS"/>
    <s v="JUAN JOSE BUITRAGO"/>
    <x v="0"/>
    <x v="0"/>
    <x v="1"/>
    <s v="N/A"/>
    <s v="BOVINOS EN PREDIO PRIVADO DE ENEL"/>
    <s v="CARACTERIZACION-DECRETO 0171-2024"/>
    <s v="Ninguno"/>
  </r>
  <r>
    <n v="2972151"/>
    <s v="MANUEL"/>
    <s v="ORTEGA"/>
    <n v="3118713074"/>
    <n v="101"/>
    <d v="2025-02-25T00:00:00"/>
    <s v="PIE DE ALTO"/>
    <s v="LOS CEREZOS"/>
    <s v="JUAN JOSE BUITRAGO"/>
    <x v="0"/>
    <x v="0"/>
    <x v="1"/>
    <s v="N/A"/>
    <s v="BOVINOS EN PREDIO PRIVADO DE ENEL"/>
    <s v="CARACTERIZACION-DECRETO 0171-2024"/>
    <s v="Ninguno"/>
  </r>
  <r>
    <n v="79183231"/>
    <s v="JAIME "/>
    <s v="MARROQUIN"/>
    <n v="3117571938"/>
    <s v="2398"/>
    <d v="2025-02-24T00:00:00"/>
    <s v="SAN RAFAEL"/>
    <s v="SAN VICENTE "/>
    <s v="ALFREDO ARDILA PARDO"/>
    <x v="0"/>
    <x v="0"/>
    <x v="1"/>
    <m/>
    <s v="VACUNACION DE 13 BOVINOS CON BACTERINA TOXOIDE 5 ML VIA SUBCUTANEA"/>
    <s v="ESTAR PENDIENTE DE LA REACCION LOCAL INFLAMACION Y  REVACUNAR DENTRO DE 1 AÑO, SEGUIR PERIODO DE RETIRO EN CARNE Y LECHE "/>
    <s v="Ninguno"/>
  </r>
  <r>
    <n v="79183833"/>
    <s v="EDSON"/>
    <s v="MONTOYA"/>
    <n v="3112587280"/>
    <s v="2397"/>
    <d v="2025-02-24T00:00:00"/>
    <s v="SAN RAFAEL "/>
    <s v="EL TENAMPA"/>
    <s v="ALFREDO ARDILA PARDO"/>
    <x v="0"/>
    <x v="0"/>
    <x v="1"/>
    <m/>
    <s v="VACUNACION DE 36 BOVINOS CON BACTERIANO TOXOIDE  DE 5 ML VIA SUBCUTANEA "/>
    <s v="ESTAR PEDNEINTE DEL COMPORTAMIENTO DE LOS ANIMALES, CON REACCION LOCAL ( INFA"/>
    <s v="Ninguno"/>
  </r>
  <r>
    <n v="3883739"/>
    <s v="REINALDO"/>
    <s v="TORRES"/>
    <n v="3137747190"/>
    <n v="2480"/>
    <d v="2025-02-24T00:00:00"/>
    <s v="SAN EUGENIO"/>
    <s v="MIS AMORES"/>
    <s v="ALEXANDER ORTIZ"/>
    <x v="0"/>
    <x v="0"/>
    <x v="0"/>
    <m/>
    <s v="Vaca lupita en celo de 8 a 18 horas inseminda con toro gabion $ 20,000"/>
    <s v="Estar pendientes en 21 días por si entra en celo para reinseminar o hacer chequeo en dos a tres meses "/>
    <s v="Ninguno"/>
  </r>
  <r>
    <n v="1072189307"/>
    <s v="ANDREA"/>
    <s v="VILLALVA"/>
    <n v="3023172908"/>
    <n v="2479"/>
    <d v="2025-02-24T00:00:00"/>
    <s v="SANTA ROSA"/>
    <s v="DURAZNO"/>
    <s v="ALEXANDER ORTIZ"/>
    <x v="1"/>
    <x v="3"/>
    <x v="1"/>
    <m/>
    <s v="Cerda recien parida tep 38,9ª inapetente revicion por si tien cerdos dentro"/>
    <s v="estar pendiente de posibles infecciones"/>
    <s v="Ninguno"/>
  </r>
  <r>
    <n v="3027731"/>
    <s v="HECTOR"/>
    <s v="DUARTE"/>
    <n v="3002352730"/>
    <s v="005"/>
    <d v="2025-02-21T00:00:00"/>
    <s v="ALTO CHARCO"/>
    <s v="EL REFUGIO"/>
    <s v="SHIRLEY LEON ADAMES"/>
    <x v="0"/>
    <x v="0"/>
    <x v="1"/>
    <m/>
    <s v="VERMIFUGACION Y VITAMINIZACION DE 5 BOVINOS"/>
    <s v="REPETIR DENTRO DE TRES MESES"/>
    <s v="Ninguno"/>
  </r>
  <r>
    <n v="80377442"/>
    <s v="GELVER"/>
    <s v="SARMIENTO"/>
    <n v="3138744856"/>
    <s v="004"/>
    <d v="2025-02-21T00:00:00"/>
    <s v="ALTO CHARCO"/>
    <s v="CASABLANCA"/>
    <s v="SHIRLEY LEON ADAMES"/>
    <x v="0"/>
    <x v="0"/>
    <x v="1"/>
    <m/>
    <s v="VERMIFUGACIÓN DE 17 BOVINOS"/>
    <s v="REPETIR DENTRO DE TRES MESES"/>
    <s v="Ninguno"/>
  </r>
  <r>
    <n v="93369171"/>
    <s v="HONORIO"/>
    <s v="CADENA"/>
    <n v="3172231454"/>
    <s v="003"/>
    <d v="2025-02-21T00:00:00"/>
    <s v="ALTO CHARCO"/>
    <s v="EL PROGRESO"/>
    <s v="SHIRLEY LEON ADAMES"/>
    <x v="1"/>
    <x v="1"/>
    <x v="1"/>
    <m/>
    <s v="VERMIFUGACION DE DOS OVEJAS"/>
    <s v="REPETIR DENTRO DE TRES MESES"/>
    <s v="adulto mayor&gt;70"/>
  </r>
  <r>
    <n v="39612231"/>
    <s v="HERMINDA"/>
    <s v="RODRIGUEZ"/>
    <n v="39612231"/>
    <s v="002"/>
    <d v="2025-02-21T00:00:00"/>
    <s v="ALTO CHARCO"/>
    <s v="EL REFUGIO"/>
    <s v="SHIRLEY LEON ADAMES"/>
    <x v="0"/>
    <x v="0"/>
    <x v="1"/>
    <m/>
    <s v="VERMIFUGACION DE 5 BOVINOS Y 1 OVINO"/>
    <s v="REPETIR DENTRO DE TRES MESES"/>
    <s v="Ninguno"/>
  </r>
  <r>
    <n v="53890422"/>
    <s v="CLARA INES"/>
    <s v="GONZALEZ"/>
    <n v="3142499549"/>
    <s v="001"/>
    <d v="2025-02-21T00:00:00"/>
    <s v="ALTO CHARCO"/>
    <s v="EL REFUGIO"/>
    <s v="SHIRLEY LEON ADAMES"/>
    <x v="0"/>
    <x v="0"/>
    <x v="1"/>
    <m/>
    <s v="VERMIFUGACIÓN DE 6 BOVINOS DOSIS DE ACUERDO A FICHA TECNICA"/>
    <s v="REPETIR DENTRO DE 3 MESES"/>
    <s v="Ninguno"/>
  </r>
  <r>
    <n v="79183479"/>
    <s v="NELSON"/>
    <s v="TEQUIA"/>
    <n v="3125850172"/>
    <n v="2478"/>
    <d v="2025-02-21T00:00:00"/>
    <s v="ROMERAL"/>
    <s v="ZAFIRO"/>
    <s v="ALEXANDER ORTIZ"/>
    <x v="0"/>
    <x v="0"/>
    <x v="0"/>
    <m/>
    <s v="Vacas 6025-2 florecita y 410514 en celo de 8 a 18 hors inseminda con toro signory y play"/>
    <s v="Estar pendientes en 21 días por si entra en celo para reinseminar o hacer chequeo en dos a tres meses "/>
    <s v="Ninguno"/>
  </r>
  <r>
    <n v="20937739"/>
    <s v="INES"/>
    <s v="PEÑALOSA"/>
    <n v="3188427535"/>
    <n v="2477"/>
    <d v="2025-02-21T00:00:00"/>
    <s v="SAN EUGENIO"/>
    <s v="RINCONCITO"/>
    <s v="ALEXANDER ORTIZ"/>
    <x v="0"/>
    <x v="0"/>
    <x v="2"/>
    <m/>
    <s v="vaca cargada de aproximadamente 3 meses"/>
    <s v="rechequear en 3 meses"/>
    <s v="Ninguno"/>
  </r>
  <r>
    <n v="3179718"/>
    <s v="EDILBERTO"/>
    <s v="VILLARRAGA"/>
    <n v="3115796917"/>
    <n v="2476"/>
    <d v="2025-02-21T00:00:00"/>
    <s v="PERICO"/>
    <s v="BUENA VISTA"/>
    <s v="ALEXANDER ORTIZ"/>
    <x v="0"/>
    <x v="0"/>
    <x v="2"/>
    <m/>
    <s v="Vaca juliana vacia ovulando princesa vacia ovarios inactivos"/>
    <s v="aplicar fosfobes 15 ml por tres dias seguidos"/>
    <s v="Ninguno"/>
  </r>
  <r>
    <n v="3179181"/>
    <s v="GONZALO"/>
    <s v="VILLARRAGA"/>
    <n v="3215925013"/>
    <n v="2474"/>
    <d v="2025-02-21T00:00:00"/>
    <s v="SAN BENITO"/>
    <s v="CEREZO"/>
    <s v="ALEXANDER ORTIZ"/>
    <x v="1"/>
    <x v="3"/>
    <x v="0"/>
    <m/>
    <s v="dos cerdas en celo se le aplica la primera dosis"/>
    <s v="aplicar la segunda dosis en 8 horas"/>
    <s v="Ninguno"/>
  </r>
  <r>
    <n v="53010989"/>
    <s v="MELISSA"/>
    <s v="CUBILLOS"/>
    <n v="3028592493"/>
    <n v="2473"/>
    <d v="2025-02-21T00:00:00"/>
    <s v="USABA"/>
    <s v="PALERMO"/>
    <s v="ALEXANDER ORTIZ"/>
    <x v="0"/>
    <x v="0"/>
    <x v="0"/>
    <m/>
    <s v="Vaca almudena en celo de 8 a 18 horas inseminada con toro marathon fomento"/>
    <s v="Estar pendientes en 21 días por si entra en celo para reinseminar o hacer chequeo en dos a tres meses "/>
    <s v="Ninguno"/>
  </r>
  <r>
    <n v="79855990"/>
    <s v="OSCAR"/>
    <s v="PINILLA"/>
    <n v="3208913975"/>
    <n v="2475"/>
    <d v="2025-02-20T00:00:00"/>
    <s v="UNION"/>
    <s v="PINITOS"/>
    <s v="ALEXANDER ORTIZ"/>
    <x v="0"/>
    <x v="0"/>
    <x v="1"/>
    <m/>
    <s v="aplicación de vacuna neumovacter a dos terneros"/>
    <s v="estar pendiente de posibles efectos adversos"/>
    <s v="Ninguno"/>
  </r>
  <r>
    <n v="53010989"/>
    <s v="MELISSA"/>
    <s v="CUBILLOS"/>
    <n v="3028592493"/>
    <n v="2472"/>
    <d v="2025-02-20T00:00:00"/>
    <s v="USABA"/>
    <s v="PALERMO"/>
    <s v="ALEXANDER ORTIZ"/>
    <x v="0"/>
    <x v="0"/>
    <x v="0"/>
    <m/>
    <s v="Vaca 47 en celo de 8 a 18 horas inseminada con toro marathon fomento"/>
    <s v="Estar pendientes en 21 días por si entra en celo para reinseminar o hacer chequeo en dos a tres meses "/>
    <s v="Ninguno"/>
  </r>
  <r>
    <n v="1073703690"/>
    <s v="ANDREA "/>
    <s v="MARENTES"/>
    <n v="3239124933"/>
    <n v="2471"/>
    <d v="2025-02-20T00:00:00"/>
    <s v="DELICIAS"/>
    <s v="ENCIERRO"/>
    <s v="ALEXANDER ORTIZ"/>
    <x v="0"/>
    <x v="0"/>
    <x v="1"/>
    <m/>
    <s v="Desparasitacion de dos vacas y dos terneras"/>
    <s v="Desparasitar nuevamente en 6 meses "/>
    <s v="Ninguno"/>
  </r>
  <r>
    <n v="1049635848"/>
    <s v="FELIPE"/>
    <s v="SUAREZ"/>
    <n v="3134690467"/>
    <n v="2470"/>
    <d v="2025-02-20T00:00:00"/>
    <s v="DELICIAS"/>
    <s v="SAN ANTONIO"/>
    <s v="ALEXANDER ORTIZ"/>
    <x v="0"/>
    <x v="0"/>
    <x v="0"/>
    <m/>
    <s v="Vaca maravilla en celo de 8 a 18 horas inseminada con toro gabion $ 20,000"/>
    <s v="Estar pendientes en 21 días por si entra en celo para reinseminar o hacer chequeo en dos a tres meses "/>
    <s v="Ninguno"/>
  </r>
  <r>
    <n v="3178676"/>
    <s v="DEMETRIO"/>
    <s v="RAMIREZ"/>
    <n v="3224686146"/>
    <n v="2469"/>
    <d v="2025-02-20T00:00:00"/>
    <s v="SAN BENITO"/>
    <s v="CAMPESTRE"/>
    <s v="ALEXANDER ORTIZ"/>
    <x v="0"/>
    <x v="0"/>
    <x v="1"/>
    <m/>
    <s v="Vaca con retencion de placenta se le retira y se le aplica 5 ovulos, y se descornan 4 animales"/>
    <s v="hacer lavado uterino en un mes a la vaca con retencion de placenta"/>
    <s v="Ninguno"/>
  </r>
  <r>
    <n v="51881451"/>
    <s v="NIDIA"/>
    <s v="SIERRA PIÑEROS"/>
    <n v="3153056324"/>
    <s v="2394"/>
    <d v="2025-02-19T00:00:00"/>
    <s v="SAN MIGUEL"/>
    <s v="LOS CERRITOS"/>
    <s v="ALFREDO ARDILA PARDO"/>
    <x v="0"/>
    <x v="0"/>
    <x v="0"/>
    <m/>
    <s v="VACA #39 REPORTADA EN CELO DE 12-18 HORAS INSEMIADA CON SEMEN DE LA RAZA HOLSTEIN DEL TORO LEYTON "/>
    <s v="ESTAR PENDIENTE AL COMPORTAMINETO DENTRO DE LOS 18-21 DIAS DESPUES DE INSEMINADA, CON DIAGNOSTICO ENTRE LOS 35 Y 40 DIAS "/>
    <s v="Ninguno"/>
  </r>
  <r>
    <n v="39725048"/>
    <s v="AMELIA "/>
    <s v="PIZA"/>
    <n v="3142823977"/>
    <s v="2391"/>
    <d v="2025-02-19T00:00:00"/>
    <s v="SANTA TERESA"/>
    <s v="SANTA TERESA"/>
    <s v="ALFREDO ARDILA PARDO"/>
    <x v="0"/>
    <x v="0"/>
    <x v="0"/>
    <m/>
    <s v="VACA DE NOMBRE MUÑECA REPORTADA EN CELO DE 12-18 HORAS INSEMINADA CON SEMEN DEL TORO NUMBER ONE RAZA NORMANDO"/>
    <s v="ESTAR PENDIENTE AL COMPORTAMIENTO DETRO DE LOS 18-21 DIAS DESPUES DE INSEMINADA CON DIAGNOSTICO DE PREÑEZ ENTRE LOS 35 Y 40 DIAS"/>
    <s v="Otros"/>
  </r>
  <r>
    <n v="53010989"/>
    <s v="MELISSA"/>
    <s v="CUBILLOS"/>
    <n v="3028592493"/>
    <s v="2468"/>
    <d v="2025-02-19T00:00:00"/>
    <s v="USABA"/>
    <s v="PALERMO"/>
    <s v="ALEXANDER ORTIZ"/>
    <x v="0"/>
    <x v="0"/>
    <x v="2"/>
    <m/>
    <s v="vaca 5068-0 vacia y 47 vacia ovarios inactivos, linda vacia ovulando"/>
    <s v="aplicar fosfobes 15 ml por tres dias seguidos"/>
    <s v="Ninguno"/>
  </r>
  <r>
    <n v="39725689"/>
    <s v="CARMEN"/>
    <s v="GARZON"/>
    <n v="3102547395"/>
    <n v="2467"/>
    <d v="2025-02-19T00:00:00"/>
    <s v="BRADEMONTE"/>
    <s v="BUENA VISTA"/>
    <s v="ALEXANDER ORTIZ"/>
    <x v="0"/>
    <x v="0"/>
    <x v="1"/>
    <m/>
    <s v="castracion de un torete"/>
    <s v="estar pendiente de posibles infecciones"/>
    <s v="Ninguno"/>
  </r>
  <r>
    <n v="39725689"/>
    <s v="CARMEN"/>
    <s v="GARZON"/>
    <n v="3102547395"/>
    <n v="2466"/>
    <d v="2025-02-19T00:00:00"/>
    <s v="BRADEMONTE"/>
    <s v="BUENA VISTA"/>
    <s v="ALEXANDER ORTIZ"/>
    <x v="1"/>
    <x v="3"/>
    <x v="1"/>
    <m/>
    <s v="castracion de un cerdo y se atiende otro enfermo"/>
    <s v="al enfermo aplicar 5 cm de pentrilnd o ganapen por 4 dias"/>
    <s v="Ninguno"/>
  </r>
  <r>
    <n v="79183579"/>
    <s v="JAIRO"/>
    <s v="GARCIA"/>
    <n v="3136984633"/>
    <n v="2465"/>
    <d v="2025-02-19T00:00:00"/>
    <s v="USABA"/>
    <s v="CRISTAL"/>
    <s v="ALEXANDER ORTIZ"/>
    <x v="0"/>
    <x v="0"/>
    <x v="1"/>
    <m/>
    <s v="Vaca con condicion corporal baja inapetente tremores musculares orinando con sangre "/>
    <s v="aplicar hemopar 15 centimetros por tres dias seguidos"/>
    <s v="Ninguno"/>
  </r>
  <r>
    <n v="31473058"/>
    <s v="JAVIER"/>
    <s v="ROJAS"/>
    <n v="3222159230"/>
    <n v="2464"/>
    <d v="2025-02-19T00:00:00"/>
    <s v="SANTA ROSA"/>
    <s v="PROGRESO"/>
    <s v="ALEXANDER ORTIZ"/>
    <x v="1"/>
    <x v="1"/>
    <x v="1"/>
    <m/>
    <s v="se desparasitaron 35 ovino caprinos"/>
    <s v="Desparasitar nuevamente en 6 meses"/>
    <s v="Ninguno"/>
  </r>
  <r>
    <n v="51881451"/>
    <s v="NIDIA"/>
    <s v="SIERRA PIÑEROS"/>
    <n v="3153056324"/>
    <s v="2395"/>
    <d v="2025-02-18T00:00:00"/>
    <s v="PERICO"/>
    <s v="LAS ACACIAS"/>
    <s v="ALFREDO ARDILA PARDO"/>
    <x v="0"/>
    <x v="0"/>
    <x v="0"/>
    <m/>
    <s v="VACA #38 REPORTADA EN CELO DE 12-18 HORAS INSEMINADA CON SEMEN DE RAZA ANGUS DEL TORO BLUE SKY "/>
    <s v="ESTAR PENDIENTE DEL COMPORTAMIENTO DENTRO DE LOS 18-21 DIAS DESPUES DE INSEMINADA "/>
    <s v="Ninguno"/>
  </r>
  <r>
    <n v="80237014"/>
    <s v="DEIGO "/>
    <s v="RIVAS "/>
    <n v="3138977624"/>
    <s v="2393"/>
    <d v="2025-02-18T00:00:00"/>
    <s v="ROMERAL "/>
    <s v="EL TRIUNFO - LA ESTRELLA "/>
    <s v="ALFREDO ARDILA PARDO"/>
    <x v="0"/>
    <x v="0"/>
    <x v="0"/>
    <m/>
    <s v="DOS VACAS EN CELO DE 12-18 HORAS INSEMINADAS CON SEMEN OLIMPIA x ABBA HOLSTEIN, JUANA X HARRIS P. "/>
    <s v="ESTAR PENDIENTE AL COMPORTAMIENTO DE 18-21 DIAS DESPUES DE LA INSEMINACION, CON DIAGNOSTICO DE PREÑEZ DENTRO DE LOS 35 DIAS"/>
    <s v="Ninguno"/>
  </r>
  <r>
    <n v="79182310"/>
    <s v="JULIO CESAR"/>
    <s v="REYES"/>
    <n v="3219865493"/>
    <s v="2392"/>
    <d v="2025-02-18T00:00:00"/>
    <s v="SAN RAFAEL"/>
    <s v="LA PRADERA"/>
    <s v="ALFREDO ARDILA PARDO"/>
    <x v="0"/>
    <x v="0"/>
    <x v="3"/>
    <m/>
    <s v="RETIRO DE DIB DIA 8 Y APLICACIÓN DE 2 ML DE BE Y 2 DE CLOPROSTENOL SODICO "/>
    <s v="ESTAR PENDIENTE DEL COMPORTAMIENTO DE LAS NOVILLAS Y REALIZAR INSEMINACION ARTIFICIAL DENTRO DE LAS 36 HORAS "/>
    <s v="Ninguno"/>
  </r>
  <r>
    <n v="392995"/>
    <s v="JUAN"/>
    <s v="RAMIREZ"/>
    <n v="3228476210"/>
    <n v="2463"/>
    <d v="2025-02-18T00:00:00"/>
    <s v="PIE DE ALTO"/>
    <s v="FUENTE"/>
    <s v="ALEXANDER ORTIZ"/>
    <x v="1"/>
    <x v="1"/>
    <x v="1"/>
    <m/>
    <s v="Desparasitacion de 7 ovejas y dos cabras"/>
    <s v="repurgar en 6 meses"/>
    <s v="Ninguno"/>
  </r>
  <r>
    <n v="3178922"/>
    <s v="MARCOS "/>
    <s v="REYES"/>
    <n v="3123252638"/>
    <n v="2462"/>
    <d v="2025-02-18T00:00:00"/>
    <s v="UNION"/>
    <s v="DURZNO"/>
    <s v="ALEXANDER ORTIZ"/>
    <x v="0"/>
    <x v="0"/>
    <x v="2"/>
    <m/>
    <s v="Vaca susana gestacion de aproximadamente 5 meses, camacha cargada de 8 meses"/>
    <s v="estar pendientes de camacha"/>
    <s v="Ninguno"/>
  </r>
  <r>
    <n v="79182926"/>
    <s v="OMAR"/>
    <s v="GUTIERREZ"/>
    <n v="3147567985"/>
    <n v="2461"/>
    <d v="2025-02-18T00:00:00"/>
    <s v="BRADEMONTE"/>
    <s v="SAN CAYETANO"/>
    <s v="ALEXANDER ORTIZ"/>
    <x v="0"/>
    <x v="0"/>
    <x v="1"/>
    <m/>
    <s v="Desparasitacion y lavado uterino con oxitetraciclina y agua destilada "/>
    <s v="Desparsitar en un mes"/>
    <s v="Ninguno"/>
  </r>
  <r>
    <n v="1072189157"/>
    <s v="MILTON"/>
    <s v="MAYORGA"/>
    <n v="3123956485"/>
    <n v="2460"/>
    <d v="2025-02-18T00:00:00"/>
    <s v="PEÑON"/>
    <s v="PINO"/>
    <s v="ALEXANDER ORTIZ"/>
    <x v="0"/>
    <x v="0"/>
    <x v="1"/>
    <m/>
    <s v="Novilla con Temperatura de 39,9 ªc nariz seca dificultad respiratoria"/>
    <s v="Desparasitar nuevamente en un mes, aplicar tylosina 15 ml por 4 dias"/>
    <s v="Ninguno"/>
  </r>
  <r>
    <n v="79855990"/>
    <s v="OSCAR"/>
    <s v="PINILLA"/>
    <n v="3208913975"/>
    <n v="2459"/>
    <d v="2025-02-18T00:00:00"/>
    <s v="UNION"/>
    <s v="PINITOS"/>
    <s v="ALEXANDER ORTIZ"/>
    <x v="0"/>
    <x v="0"/>
    <x v="1"/>
    <m/>
    <s v="ternero con absceso mandibular izquierdo se drena"/>
    <s v="plicar pomada alfa en la zona"/>
    <s v="Ninguno"/>
  </r>
  <r>
    <n v="3178676"/>
    <s v="DEMETRIO"/>
    <s v="RAMIREZ"/>
    <n v="3224686146"/>
    <n v="2458"/>
    <d v="2025-02-18T00:00:00"/>
    <s v="SAN BENITO"/>
    <s v="CAMPESTRE"/>
    <s v="ALEXANDER ORTIZ"/>
    <x v="0"/>
    <x v="0"/>
    <x v="2"/>
    <m/>
    <s v="Vaca negra jerhol y holstein vacias ovulando"/>
    <s v="dar sal todos los dias "/>
    <s v="Ninguno"/>
  </r>
  <r>
    <n v="79183107"/>
    <s v="NORBERTO"/>
    <s v="PEÑALOSA"/>
    <n v="3215254819"/>
    <n v="2457"/>
    <d v="2025-02-18T00:00:00"/>
    <s v="USABA"/>
    <s v="LAGUNITA"/>
    <s v="ALEXANDER ORTIZ"/>
    <x v="1"/>
    <x v="1"/>
    <x v="1"/>
    <m/>
    <s v="Ovino postrano famacha blanca condicion corporal baja se desparasita "/>
    <s v="aplicar un dextromin rb vitaminizar con complejo b oral todos los dias por 15 dias"/>
    <s v="Ninguno"/>
  </r>
  <r>
    <s v="39668863"/>
    <s v="NAYIBE"/>
    <s v="MEDINA"/>
    <s v="3142322523"/>
    <s v="075"/>
    <d v="2025-02-17T00:00:00"/>
    <s v="PABLO NERUDA"/>
    <s v="SIBATE"/>
    <s v="VANESSA FLORIAN"/>
    <x v="5"/>
    <x v="16"/>
    <x v="1"/>
    <s v="felino"/>
    <s v="Masa con ulcera"/>
    <s v="Formula Medica"/>
    <s v="Ninguno"/>
  </r>
  <r>
    <n v="1072191410"/>
    <s v="JHON FREDY"/>
    <s v="CESTILLO"/>
    <n v="3168013190"/>
    <n v="2456"/>
    <d v="2025-02-17T00:00:00"/>
    <s v="BRADEMONTE"/>
    <s v="HIERBABUENA"/>
    <s v="ALEXANDER ORTIZ"/>
    <x v="0"/>
    <x v="0"/>
    <x v="2"/>
    <m/>
    <s v="Vaca vacia ovulando ovarios pequeños se desparasitan dos animales"/>
    <s v="aplicar fosfobes 15 ml por tres dias seguidos"/>
    <s v="Ninguno"/>
  </r>
  <r>
    <n v="79182926"/>
    <s v="OMAR"/>
    <s v="GUTIERREZ"/>
    <n v="3147567985"/>
    <n v="2455"/>
    <d v="2025-02-17T00:00:00"/>
    <s v="BRADEMONTE"/>
    <s v="SAN CAYETANO"/>
    <s v="ALEXANDER ORTIZ"/>
    <x v="0"/>
    <x v="0"/>
    <x v="2"/>
    <m/>
    <s v="Vaca tatu cargada de aproximadamente 6 meses viky cargada de aproximadamente 3 meses"/>
    <s v="desparasitar un mes antes del parto"/>
    <s v="Ninguno"/>
  </r>
  <r>
    <n v="1072194014"/>
    <s v="ALIX"/>
    <s v="LEON"/>
    <n v="3142845862"/>
    <n v="2454"/>
    <d v="2025-02-17T00:00:00"/>
    <s v="USABA"/>
    <s v="TESORO"/>
    <s v="ALEXANDER ORTIZ"/>
    <x v="0"/>
    <x v="0"/>
    <x v="2"/>
    <m/>
    <s v="Vaca normnda cargada a termino fortuna y princesa vacis ovulando"/>
    <s v="princesa y fortuna sal todos los dias aplicar fosfobest 15 ml por tres dias seguidos "/>
    <s v="Ninguno"/>
  </r>
  <r>
    <n v="24586832"/>
    <s v="ANGELA MARIA"/>
    <s v="PULIDO"/>
    <n v="3206197378"/>
    <n v="2453"/>
    <d v="2025-02-17T00:00:00"/>
    <s v="SAN BENITO"/>
    <s v="ESCUELA DE POLICIA"/>
    <s v="ALEXANDER ORTIZ"/>
    <x v="0"/>
    <x v="0"/>
    <x v="1"/>
    <m/>
    <s v="Canino atacado por perros abscesado por tres partes"/>
    <s v="aplicar pentriland por tres dias"/>
    <s v="Ninguno"/>
  </r>
  <r>
    <n v="392980"/>
    <s v="ROGELIO"/>
    <s v="MARENTES "/>
    <n v="3153373727"/>
    <s v="2389"/>
    <d v="2025-02-14T00:00:00"/>
    <s v="ROMERAL "/>
    <s v="EL ROMERAL "/>
    <s v="ALFREDO ARDILA PARDO"/>
    <x v="0"/>
    <x v="0"/>
    <x v="0"/>
    <m/>
    <s v="6 VACAS SINCRONIZADAS IATF INSEMINADAS CON SEMEN DE RAZA NORMNADA JUDY-RUGISSANT, PIMPINELA-SOLARIUM, SARITA- NUMBER ONE,VALEN - NUMBER ONE,SONIA-POBGA, PRINGAMOSA- RUGISSANT"/>
    <s v="DIAGNOSTICO DE GESTACION A LOS 35- 40 DIAS"/>
    <s v="Ninguno"/>
  </r>
  <r>
    <n v="79183352"/>
    <s v="JOSE DARIO"/>
    <s v="AUSIQUE"/>
    <n v="3167099023"/>
    <s v="2388"/>
    <d v="2025-02-14T00:00:00"/>
    <s v="ROMERAL"/>
    <s v="SAN FRANCISCO"/>
    <s v="ALFREDO ARDILA PARDO"/>
    <x v="0"/>
    <x v="0"/>
    <x v="0"/>
    <m/>
    <s v="NOVILLA DE NOMBRA NERGRA REPORTADA EN CELO DE 12-18HORAS INSEMINADA CON SEMEN HOLSTEIN MARATHON RED "/>
    <s v="ESTAR PENDIENTE AL COMPORTAMIENTO DENTRO DE LOS 18-21 DIAS DESPUES DE I.A DIAGNOSTICO DE PREÑES A LOS 40 DIAS "/>
    <s v="Ninguno"/>
  </r>
  <r>
    <n v="79182350"/>
    <s v="LUIS ALFONSO"/>
    <s v="BELLO"/>
    <n v="3138948614"/>
    <n v="2452"/>
    <d v="2025-02-14T00:00:00"/>
    <s v="SAN EUGENIO"/>
    <s v="PANTANO"/>
    <s v="ALEXANDER ORTIZ"/>
    <x v="0"/>
    <x v="0"/>
    <x v="0"/>
    <m/>
    <m/>
    <m/>
    <s v="Ninguno"/>
  </r>
  <r>
    <n v="79182560"/>
    <s v="ALIRIO"/>
    <s v="RAMIREZ"/>
    <n v="3144872710"/>
    <n v="2450"/>
    <d v="2025-02-14T00:00:00"/>
    <s v="USABA"/>
    <s v="RECUERDO"/>
    <s v="ALEXANDER ORTIZ"/>
    <x v="0"/>
    <x v="0"/>
    <x v="1"/>
    <m/>
    <s v="Vaca intoxicada se esta pelando se desparasitan dos terneros "/>
    <s v="dar complejo B oral todos los dias por 15 dias "/>
    <s v="Ninguno"/>
  </r>
  <r>
    <n v="51881451"/>
    <s v="NIDIA"/>
    <s v="SIERRA PIÑEROS"/>
    <n v="3153056324"/>
    <s v="2396"/>
    <d v="2025-02-13T00:00:00"/>
    <s v="PERICO"/>
    <s v="LAS ACACIAS"/>
    <s v="ALFREDO ARDILA PARDO"/>
    <x v="0"/>
    <x v="0"/>
    <x v="0"/>
    <m/>
    <s v="VACA # 166 REPORTADA CON CELO DE 12-18 HORAS INSEMINADA CON SEMEN DE RTORO RAZA LIMOUSIN EMPERADOR"/>
    <s v="ESTAR PENDIENTE AL COMPORTAMIENTO DE LA VACA DESPUES DE 18-21 DIAS "/>
    <s v="Ninguno"/>
  </r>
  <r>
    <n v="1072194551"/>
    <s v="JAVIER "/>
    <s v="VILLALVA"/>
    <n v="3228861566"/>
    <n v="2449"/>
    <d v="2025-02-13T00:00:00"/>
    <s v="DELICIAS"/>
    <s v="VILLA CONSUELO"/>
    <s v="ALEXANDER ORTIZ"/>
    <x v="0"/>
    <x v="0"/>
    <x v="2"/>
    <m/>
    <s v="Vaca lucero y concentida vacias ovarios inactivos"/>
    <s v="aplicar 15 ml de fosfobes por tres dias seguidos"/>
    <s v="Ninguno"/>
  </r>
  <r>
    <n v="53010989"/>
    <s v="MELISSA"/>
    <s v="CUBILLOS"/>
    <n v="3028592493"/>
    <n v="2448"/>
    <d v="2025-02-13T00:00:00"/>
    <s v="USABA"/>
    <s v="PALERMO"/>
    <s v="ALEXANDER ORTIZ"/>
    <x v="0"/>
    <x v="0"/>
    <x v="2"/>
    <m/>
    <s v="se chequearon 31 vacas la anotacion y recomendaciones quedaron en el cuaderno del abministrador"/>
    <s v="las vacias dar sal y estar pendientes al celo"/>
    <s v="Ninguno"/>
  </r>
  <r>
    <n v="39724204"/>
    <s v="YOLANDA"/>
    <s v="VANEGAS"/>
    <n v="3115040037"/>
    <n v="2447"/>
    <d v="2025-02-12T00:00:00"/>
    <s v="HONDA"/>
    <s v="LA PAZ"/>
    <s v="ALEXANDER ORTIZ"/>
    <x v="5"/>
    <x v="16"/>
    <x v="1"/>
    <s v="canino"/>
    <s v="Canino de aproximadamente 15 años con papilomatosis en oreja derecha y herida abierta en izquierdo"/>
    <s v="desinfectar la herida"/>
    <s v="Ninguno"/>
  </r>
  <r>
    <n v="39724315"/>
    <s v="MIREYA"/>
    <s v="GARCIA"/>
    <n v="3122859540"/>
    <n v="2446"/>
    <d v="2025-02-12T00:00:00"/>
    <s v="UNION"/>
    <s v="MI CASITA"/>
    <s v="ALEXANDER ORTIZ"/>
    <x v="0"/>
    <x v="0"/>
    <x v="1"/>
    <m/>
    <s v="Desparasitacion de una vaca y una ternera"/>
    <s v="Desparasitar nuevamente en 6 meses"/>
    <s v="Ninguno"/>
  </r>
  <r>
    <n v="20945555"/>
    <s v="HERMELINDA"/>
    <s v="RIVERA"/>
    <n v="3212558160"/>
    <n v="2445"/>
    <d v="2025-02-12T00:00:00"/>
    <s v="SAN BENITO"/>
    <s v="LAS ACACIAS"/>
    <s v="ALEXANDER ORTIZ"/>
    <x v="0"/>
    <x v="0"/>
    <x v="0"/>
    <m/>
    <s v="Vaca  en celo de 8 a 18 horas inseminada con toro emperador $ 15,000"/>
    <s v="Estar pendientes en 21 días por si entra en celo para reinseminar o hacer chequeo en dos a tres meses "/>
    <s v="Ninguno"/>
  </r>
  <r>
    <n v="39664645"/>
    <s v="MIRELLA"/>
    <s v="CASTAÑEDA"/>
    <n v="3167901767"/>
    <n v="2444"/>
    <d v="2025-02-12T00:00:00"/>
    <s v="SAN FORTUNATO"/>
    <s v="TRIANGULO"/>
    <s v="ALEXANDER ORTIZ"/>
    <x v="0"/>
    <x v="0"/>
    <x v="2"/>
    <m/>
    <s v="Vaca duquesa vacia ovarios inactivos, macha y 119 cargadas de aproximadamente 2 meses"/>
    <s v="duquesa aplicar fosfobes 15 ml por tres dias seguidos, las otras dos rechequeo en un mes "/>
    <s v="Ninguno"/>
  </r>
  <r>
    <n v="39664645"/>
    <s v="MIRELLA"/>
    <s v="CASTAÑEDA"/>
    <n v="3167901767"/>
    <n v="2443"/>
    <d v="2025-02-12T00:00:00"/>
    <s v="SAN FORTUNATO"/>
    <s v="TRIANGULO"/>
    <s v="ALEXANDER ORTIZ"/>
    <x v="0"/>
    <x v="0"/>
    <x v="1"/>
    <m/>
    <s v="vitaminizacion de 8 animales y un toro descorne de un toro"/>
    <s v="estr pendiente del torete que no bote el yeso"/>
    <s v="Ninguno"/>
  </r>
  <r>
    <n v="23628303"/>
    <s v="MARIA AURORA"/>
    <s v="PIÑEROS DE SIERRA"/>
    <n v="3153056324"/>
    <s v="2386"/>
    <d v="2025-02-11T00:00:00"/>
    <s v="SAN MIGUEL"/>
    <s v="LOS CERRITOS"/>
    <s v="ALFREDO ARDILA PARDO"/>
    <x v="0"/>
    <x v="0"/>
    <x v="2"/>
    <m/>
    <s v="ULTRASONOGRAFIA DE 11 HEMBRAS BOVINOS LOS CUALES SE ENCUENTRAN 9 EN EL TERCER TERCIO DE GESTACION Y 2 CON 9 SEMANAS DE GESTACION "/>
    <s v="ESTAR PEDNIENTE DE LOS PARTOS DESINFECCION DE LOS OMBLIGOS EXPULSION DE PLACENTA Y CONSUMO DE CALOSTROS"/>
    <s v="Ninguno"/>
  </r>
  <r>
    <n v="79601138"/>
    <s v="FRANSISC O "/>
    <s v="BORDA "/>
    <n v="3502147884"/>
    <s v="2385"/>
    <d v="2025-02-11T00:00:00"/>
    <s v="ALTO CHARCO "/>
    <s v="LA MAYOLI "/>
    <s v="ALFREDO ARDILA PARDO"/>
    <x v="0"/>
    <x v="0"/>
    <x v="0"/>
    <m/>
    <s v=" DOS VACAS EN CELO DE 12-18 HORAS INSEMINACADAS CON PAMPLINOSO 184 Y PAMPLINOSO 76 "/>
    <s v="ESTAR PENDIENTE AL COMPORTAMINETO 18-21 DIAS DESPUES DE LA I.A CON DIAGNOSTICO DE PREÑEZ A LOS 40 DIAS "/>
    <s v="Ninguno"/>
  </r>
  <r>
    <n v="3185640"/>
    <s v="JAIME"/>
    <s v="JUNCA"/>
    <n v="3112054064"/>
    <n v="2442"/>
    <d v="2025-02-11T00:00:00"/>
    <s v="SANTA ROSA"/>
    <s v="SANTUARIO"/>
    <s v="ALEXANDER ORTIZ"/>
    <x v="0"/>
    <x v="0"/>
    <x v="1"/>
    <m/>
    <s v="gyr rechequeo en un mes milagroso cargada princesa cargada 5 meses aproximadamente "/>
    <s v="rechequear en 15 dias por tres dias seguidos "/>
    <s v="Ninguno"/>
  </r>
  <r>
    <n v="79482910"/>
    <s v="JOSE"/>
    <s v="PARRA"/>
    <n v="3025316194"/>
    <s v="012"/>
    <d v="2025-02-10T00:00:00"/>
    <s v="EL PEÑON"/>
    <s v="SAN ANTONIO"/>
    <s v="ALFREDO ARDILA PARDO"/>
    <x v="0"/>
    <x v="0"/>
    <x v="1"/>
    <m/>
    <s v="VERMIFUGACIÓN DE 8 BOVINOS CON FEBENDAZOL Y 5 CON IVERMECTINA DOSIS DE ACXUERDO A FICHA TECNICA DEL PRODUCTO"/>
    <s v="REPETIR DENTRO DE 3 MESES REALIZANDO ROTACIÓN DE PRODUCTO"/>
    <s v="Ninguno"/>
  </r>
  <r>
    <n v="1072199214"/>
    <s v="JOSE"/>
    <s v="CASTRO"/>
    <n v="3027816756"/>
    <n v="2384"/>
    <d v="2025-02-10T00:00:00"/>
    <s v="ALTO CHARCO"/>
    <s v="NN"/>
    <s v="ALFREDO ARDILA PARDO"/>
    <x v="0"/>
    <x v="0"/>
    <x v="2"/>
    <m/>
    <s v="Ultrasonografia de 14 hembras bovinos las cuales se encuentran 9 vacias y 5 gestantes"/>
    <s v="Hembras vacias, aplicar 10 ml de livanal via intramuscular y 12 ml de oversel. Gestantes iniciar suministro de preparto en 30 dias,"/>
    <s v="Ninguno"/>
  </r>
  <r>
    <n v="79182310"/>
    <s v="JULIO CESAR"/>
    <s v="REYES"/>
    <n v="3219865493"/>
    <n v="2383"/>
    <d v="2025-02-10T00:00:00"/>
    <s v="SAN RAFAEL"/>
    <s v="LA PRADERA"/>
    <s v="ALFREDO ARDILA PARDO"/>
    <x v="0"/>
    <x v="0"/>
    <x v="3"/>
    <m/>
    <s v="Inicio de IATF dia 0 aplicación de DIB y 2 ml de BE."/>
    <s v="Estar pendiente del dispositivo. Si observa secrecion purulenta avisar al profesional a cargo"/>
    <s v="Ninguno"/>
  </r>
  <r>
    <n v="79595842"/>
    <s v="FERNELLY "/>
    <s v="MARROQUIN"/>
    <n v="3003066922"/>
    <s v="2390"/>
    <d v="2025-02-10T00:00:00"/>
    <s v="ROMERAL"/>
    <s v="EL CANARIO"/>
    <s v="ALFREDO ARDILA PARDO"/>
    <x v="0"/>
    <x v="0"/>
    <x v="0"/>
    <m/>
    <s v="DOS VACAS REPORTADAS EN CELO DE 12-18 HORAS INSEMINADAS CON SEMEN 209X POGBA NORMANDO Y SILVER HOLSTEIN"/>
    <s v="ESTAR PENDIENTE DEL COMPORTAMIENTO DE LAS VACAS DENTRO DE LOS 21 DIAS Y CONFIRMAR A LOS 35-40"/>
    <s v="Ninguno"/>
  </r>
  <r>
    <n v="1072188264"/>
    <s v="NAYIBE"/>
    <s v="GARZON"/>
    <n v="3212091352"/>
    <s v="2387"/>
    <d v="2025-02-10T00:00:00"/>
    <s v="USABA"/>
    <s v="LAS LAJITAS"/>
    <s v="ALFREDO ARDILA PARDO"/>
    <x v="0"/>
    <x v="0"/>
    <x v="1"/>
    <m/>
    <s v="SE REALIZO VERMIFUGACION Y VITAMINIZACION DE 4 VACAS EN PRODUCCION Y 4 TERNEROS 2 MACHOS 2 HEMBRAS CON DOSIS DE ACUERDO A LA FICHA TECNICA CON LOS PRODUCTOS DE FEBENDAZOL Y COMPLELAND B12 "/>
    <s v="REPETIR VERMIFUGACION Y VITAMINIZACIONA LOS 21 DIAS ROTANDO EL PRODUCTO, REALIZAR VACUNACION DE CARÁCTER OBLIGATORIO "/>
    <s v="Ninguno"/>
  </r>
  <r>
    <n v="3179226"/>
    <s v="PEDRO"/>
    <s v="GUTIERREZ"/>
    <n v="3202894869"/>
    <n v="2441"/>
    <d v="2025-02-10T00:00:00"/>
    <s v="PEÑON"/>
    <s v="RETIRO"/>
    <s v="ALEXANDER ORTIZ"/>
    <x v="0"/>
    <x v="0"/>
    <x v="0"/>
    <m/>
    <s v="Vaca princesa en celo de 8 a 18 horas inseminada con toro  highlan $ 30,000"/>
    <s v="Estar pendientes en 21 días por si entra en celo para reinseminar o hacer chequeo en dos a tres meses "/>
    <s v="Ninguno"/>
  </r>
  <r>
    <n v="39725293"/>
    <s v="YOLIMA "/>
    <s v="MARENTES"/>
    <n v="3124375610"/>
    <n v="2440"/>
    <d v="2025-02-10T00:00:00"/>
    <s v="DELICIAS"/>
    <s v="RECUERDO"/>
    <s v="ALEXANDER ORTIZ"/>
    <x v="0"/>
    <x v="0"/>
    <x v="0"/>
    <m/>
    <s v="Vaca mariposa en celo de 8 a 18 horas inseminada con toro  number one $ 25,000"/>
    <s v="Estar pendientes en 21 días por si entra en celo para reinseminar o hacer chequeo en dos a tres meses "/>
    <s v="Ninguno"/>
  </r>
  <r>
    <n v="24586832"/>
    <s v="ANGELA MARIA"/>
    <s v="PULIDO"/>
    <n v="3206197378"/>
    <n v="2439"/>
    <d v="2025-02-10T00:00:00"/>
    <s v="SAN BENITO"/>
    <s v="ESCUELA DE POLICIA"/>
    <s v="ALEXANDER ORTIZ"/>
    <x v="5"/>
    <x v="16"/>
    <x v="1"/>
    <s v="canino"/>
    <s v="Canino atropellado sin movilidad en tren posterior"/>
    <s v="aplicar 0.5 de axium o dexametasona dar meloxican cada 12 horas"/>
    <s v="Ninguno"/>
  </r>
  <r>
    <n v="39617441"/>
    <s v="MARTHA"/>
    <s v="CHAPARRO"/>
    <n v="3227204266"/>
    <n v="2438"/>
    <d v="2025-02-10T00:00:00"/>
    <s v="SAN FORTUNATO"/>
    <s v="ALGESIRAS"/>
    <s v="ALEXANDER ORTIZ"/>
    <x v="0"/>
    <x v="0"/>
    <x v="1"/>
    <m/>
    <s v="Lavado uterino con oxitetraciclina y agua destiladase le coloco un calcio cal"/>
    <s v="desparasitar en un mes"/>
    <s v="Ninguno"/>
  </r>
  <r>
    <n v="19053521"/>
    <s v="JAIME"/>
    <s v="FIERRO"/>
    <n v="3108184544"/>
    <n v="2382"/>
    <d v="2025-02-07T00:00:00"/>
    <s v="LA MACARENA"/>
    <s v="EL CORONO"/>
    <s v="ALFREDO ARDILA PARDO"/>
    <x v="0"/>
    <x v="0"/>
    <x v="0"/>
    <m/>
    <s v="Vaca de nombre LA NIÑA reportada en celo de 12-18 horas inseminada con semen gyr del toro UNICO DE BRAS"/>
    <s v="Estar pendiente al comportamiento dentro de 18-21 dias. Diagnostico de preñez dentro de 40 dias"/>
    <s v="Ninguno"/>
  </r>
  <r>
    <n v="39724772"/>
    <s v="ANA LEONOR"/>
    <s v="GOMEZ"/>
    <n v="3188379159"/>
    <n v="2381"/>
    <d v="2025-02-07T00:00:00"/>
    <s v="USABA"/>
    <s v="LA CAROLINA"/>
    <s v="ALFREDO ARDILA PARDO"/>
    <x v="0"/>
    <x v="0"/>
    <x v="0"/>
    <m/>
    <s v="Vacas reportadas en celo de 12-18 horas inseminadas asi: CHIKYS X MARATHON RED   PINOCHA X MARATHON RED. HOLSTEIN"/>
    <s v="Estar pendiente al comportamiento dentro de 18-21 dias despues de la inseminacion. Diagnostico de preñez en 40 dias."/>
    <s v="Ninguno"/>
  </r>
  <r>
    <n v="1072189559"/>
    <s v="ADRIANA "/>
    <s v="CUBILLOS"/>
    <n v="3229015914"/>
    <n v="2437"/>
    <d v="2025-02-07T00:00:00"/>
    <s v="PERICO"/>
    <s v="CASA LOMA"/>
    <s v="ALEXANDER ORTIZ"/>
    <x v="0"/>
    <x v="0"/>
    <x v="1"/>
    <m/>
    <s v="Vaca oregitas con mastitis grado 4 pezon delantero izquierdo mucosas cianoticas, se desparasito y se le dio un calcio oral"/>
    <s v="aplicar espiramicina 15 ml por dos dias aplicar un antimastitico lactancia por tres dias una jeringa diaria por pezon delantero izquierdo"/>
    <s v="Ninguno"/>
  </r>
  <r>
    <n v="1072194182"/>
    <s v="HAROL"/>
    <s v="MONROY"/>
    <n v="3142879110"/>
    <n v="2436"/>
    <d v="2025-02-07T00:00:00"/>
    <s v="PERICO"/>
    <s v="NARANJO"/>
    <s v="ALEXANDER ORTIZ"/>
    <x v="0"/>
    <x v="0"/>
    <x v="1"/>
    <m/>
    <s v="ternero con anemia se le aplico un extrozoo"/>
    <s v="apicar todos los dias 7 cm de cacodil por 8 dias"/>
    <s v="Ninguno"/>
  </r>
  <r>
    <n v="1031123066"/>
    <s v="FERNEY"/>
    <s v="GARCIA"/>
    <n v="3108189757"/>
    <n v="2435"/>
    <d v="2025-02-07T00:00:00"/>
    <s v="SAN BENITO"/>
    <s v="ESCUELA"/>
    <s v="ALEXANDER ORTIZ"/>
    <x v="5"/>
    <x v="16"/>
    <x v="1"/>
    <s v="canino"/>
    <s v="Canino macho atacado por perros en miembro posterior y cuello con heridas abiertas se desinfecta y se sutura"/>
    <s v="dar amoxicilina en capsulas cada 12 horas, dar meloxican cada 12 horas, desinfectar todos los dias "/>
    <s v="Ninguno"/>
  </r>
  <r>
    <n v="39624193"/>
    <s v="PATRICIA "/>
    <s v="MAYORGA "/>
    <n v="3125078880"/>
    <n v="2380"/>
    <d v="2025-02-06T00:00:00"/>
    <s v="CHACUA "/>
    <s v="POMERANIA "/>
    <s v="ALFREDO ARDILA PARDO"/>
    <x v="0"/>
    <x v="0"/>
    <x v="0"/>
    <m/>
    <s v="Inseminacion de 3 hembras de nombres PIRINOLA- JIRAFA- FORTUNA, inseminadas con semen de pardo suizo del toro ANGELO"/>
    <s v="Estar pendiente al comportamiento dentro de 18-21 dias despues de la inseminacion. Diagnostico de preñez a los 40 dias."/>
    <s v="Ninguno"/>
  </r>
  <r>
    <n v="80179144"/>
    <s v="WILFREN"/>
    <s v="BELTRAN"/>
    <n v="3209178898"/>
    <n v="2434"/>
    <d v="2025-02-06T00:00:00"/>
    <s v="SAN BENITO"/>
    <s v="BELLA VISTA"/>
    <s v="ALEXANDER ORTIZ"/>
    <x v="0"/>
    <x v="0"/>
    <x v="0"/>
    <m/>
    <s v="Vaca jersey, tomasa en celo de 8 a 18 horas inseminada con toro  highlan $ 30,000"/>
    <s v="Estar pendientes en 21 días por si entra en celo para reinseminar o hacer chequeo en dos a tres meses "/>
    <s v="Ninguno"/>
  </r>
  <r>
    <n v="20936205"/>
    <s v="ANA SOFIA"/>
    <s v="BELLO"/>
    <n v="3196608081"/>
    <n v="2433"/>
    <d v="2025-02-06T00:00:00"/>
    <s v="SAN BENITO"/>
    <s v="TRIUNFO"/>
    <s v="ALEXANDER ORTIZ"/>
    <x v="0"/>
    <x v="0"/>
    <x v="1"/>
    <m/>
    <s v="Oveja recien parida la cria se murio"/>
    <s v="aplicar espiramicina 4 cm por 4 dias"/>
    <s v="Ninguno"/>
  </r>
  <r>
    <n v="35251674"/>
    <s v="DAMARIS"/>
    <s v="RODRIGUEZ"/>
    <n v="3182927760"/>
    <n v="2432"/>
    <d v="2025-02-06T00:00:00"/>
    <s v="SAN BENITO"/>
    <s v="PESEBRE"/>
    <s v="ALEXANDER ORTIZ"/>
    <x v="0"/>
    <x v="0"/>
    <x v="1"/>
    <m/>
    <s v="Vaca abortada, plcenta achocolatada por momificacion"/>
    <s v="aplicar 3 centimetros de prostal, hacer lavado uterino en un mes "/>
    <s v="Ninguno"/>
  </r>
  <r>
    <n v="39725293"/>
    <s v="YOLIMA "/>
    <s v="MARENTES"/>
    <n v="3124375610"/>
    <n v="2431"/>
    <d v="2025-02-06T00:00:00"/>
    <s v="DELICIAS"/>
    <s v="RECUERDO"/>
    <s v="ALEXANDER ORTIZ"/>
    <x v="0"/>
    <x v="0"/>
    <x v="2"/>
    <m/>
    <s v="Vaca mariposa cargada de aproximadamente 6 meses, simental negra vacias ovinlando"/>
    <s v="dar sal todos los dias 100 a 150 gr al dia"/>
    <s v="Ninguno"/>
  </r>
  <r>
    <n v="39725393"/>
    <s v="BLANCA"/>
    <s v="RAMIREZ"/>
    <n v="3118273378"/>
    <n v="2430"/>
    <d v="2025-02-06T00:00:00"/>
    <s v="USABA"/>
    <s v="RODADERO"/>
    <s v="ALEXANDER ORTIZ"/>
    <x v="0"/>
    <x v="0"/>
    <x v="2"/>
    <m/>
    <s v="Vaca mona cargada de aprox 6 meses, golondrina cargada de aproximadamente 3 meses"/>
    <s v="golondrina rechequear"/>
    <s v="Ninguno"/>
  </r>
  <r>
    <n v="3179946"/>
    <s v="MANUEL"/>
    <s v="RAMIREZ"/>
    <n v="3158805604"/>
    <n v="2429"/>
    <d v="2025-02-06T00:00:00"/>
    <s v="USABA"/>
    <s v="BUENA VISTA"/>
    <s v="ALEXANDER ORTIZ"/>
    <x v="0"/>
    <x v="0"/>
    <x v="1"/>
    <m/>
    <s v="Desparasitacion de tres animales"/>
    <s v="Desparasitar en 6 meses"/>
    <s v="Ninguno"/>
  </r>
  <r>
    <n v="2885660"/>
    <s v="ALCIBIDES"/>
    <s v="VELASQUEZ"/>
    <n v="3192193762"/>
    <n v="2379"/>
    <d v="2025-02-05T00:00:00"/>
    <s v="CENTRO"/>
    <s v="LA GRANJA"/>
    <s v="ALFREDO ARDILA PARDO"/>
    <x v="0"/>
    <x v="0"/>
    <x v="0"/>
    <m/>
    <s v="Vaca de # 07 reportada en celo de 12-18 horas inseminada con semen del toro ANTONY de la raza ayrshire."/>
    <s v="Estar pendiente al comportamiento dentro de 18-21 dias depsues de la inseminacion. Diagnostico de preñez a los 40 dias del servicio"/>
    <s v="Ninguno"/>
  </r>
  <r>
    <n v="17070037"/>
    <s v="JUAN DE DIOS"/>
    <s v="MARTINEZ"/>
    <n v="3143866854"/>
    <n v="2378"/>
    <d v="2025-02-05T00:00:00"/>
    <s v="SAN MIGUEL"/>
    <s v="VILLA DELTA"/>
    <s v="ALFREDO ARDILA PARDO"/>
    <x v="0"/>
    <x v="0"/>
    <x v="0"/>
    <m/>
    <s v="Vaca de nombre CAROLA reportada en celo de 12-18 horas inseminada con semen NORMANDO del toro NUMBER ONE"/>
    <s v="Estar pendiente al comportamiento dentro de 18-21 dias despues de la I.A. Diagnostico de preñez a los 40 dias "/>
    <s v="Ninguno"/>
  </r>
  <r>
    <n v="11408092"/>
    <s v="ALBERTO"/>
    <s v="RONDAN"/>
    <n v="3194767370"/>
    <n v="2428"/>
    <d v="2025-02-05T00:00:00"/>
    <s v="URBANO"/>
    <s v="CALLE 4 Nº 7 C 05"/>
    <s v="ALEXANDER ORTIZ"/>
    <x v="0"/>
    <x v="0"/>
    <x v="1"/>
    <m/>
    <s v="Canino con vomito con sangre diarrera con sangre"/>
    <s v="hidratr constantemente, dar antibiotico amoxicilina 0,2 cm meloxican en gotas, ratinidina, "/>
    <s v="Ninguno"/>
  </r>
  <r>
    <n v="79182820"/>
    <s v="ALVARO"/>
    <s v="AREVALO"/>
    <n v="3212556471"/>
    <n v="2427"/>
    <d v="2025-02-05T00:00:00"/>
    <s v="PERICO"/>
    <s v="BUENA VISTA"/>
    <s v="ALEXANDER ORTIZ"/>
    <x v="0"/>
    <x v="0"/>
    <x v="0"/>
    <m/>
    <s v="Vaca mona en celo de 8 a 18 horas inseminada con toro  unico de bras $ 30,000"/>
    <s v="Estar pendientes en 21 días por si entra en celo para reinseminar o hacer chequeo en dos a tres meses "/>
    <s v="Ninguno"/>
  </r>
  <r>
    <n v="19053521"/>
    <s v="JAIME"/>
    <s v="FIERRO"/>
    <n v="3108184544"/>
    <n v="2426"/>
    <d v="2025-02-05T00:00:00"/>
    <s v="PERICO"/>
    <s v="PLAYA"/>
    <s v="ALEXANDER ORTIZ"/>
    <x v="0"/>
    <x v="0"/>
    <x v="2"/>
    <m/>
    <s v="Vaca princesa cargada de aproximadamente 4 meses vaca vacia ovulando"/>
    <s v="vaca nina estar pendiente al celo"/>
    <s v="Ninguno"/>
  </r>
  <r>
    <n v="52589608"/>
    <s v="NORA"/>
    <s v="CADENA"/>
    <n v="3174443072"/>
    <n v="2425"/>
    <d v="2025-02-05T00:00:00"/>
    <s v="PERICO"/>
    <s v="JAZMIN"/>
    <s v="ALEXANDER ORTIZ"/>
    <x v="0"/>
    <x v="0"/>
    <x v="1"/>
    <m/>
    <s v="Ternero castrado hace un presenta inflamacion se le aplica antibiotico"/>
    <s v="aplicar pentriland"/>
    <s v="Ninguno"/>
  </r>
  <r>
    <n v="79183774"/>
    <s v="FANOR"/>
    <s v="JIMENEZ"/>
    <n v="3102414345"/>
    <n v="2424"/>
    <d v="2025-02-05T00:00:00"/>
    <s v="PERICO"/>
    <s v="SAN GREGORIO"/>
    <s v="ALEXANDER ORTIZ"/>
    <x v="0"/>
    <x v="0"/>
    <x v="1"/>
    <m/>
    <s v="vaca se le hace lavado uterino y se desparasita"/>
    <s v="Desparasitar en 6 meses"/>
    <s v="Ninguno"/>
  </r>
  <r>
    <n v="3185719"/>
    <s v="GERMAN "/>
    <s v="GARCIA"/>
    <n v="3138443955"/>
    <n v="2423"/>
    <d v="2025-02-05T00:00:00"/>
    <s v="PEÑON"/>
    <s v="CAMPO ALEGRE"/>
    <s v="ALEXANDER ORTIZ"/>
    <x v="5"/>
    <x v="16"/>
    <x v="1"/>
    <s v="canino"/>
    <s v="Canino con obstruccion por hueso se seda y se le pasa hasta el estomago"/>
    <s v="dar meloxican en gotas cada 12 horas por 8 dias"/>
    <s v="Ninguno"/>
  </r>
  <r>
    <n v="3179641"/>
    <s v="ARSECIO"/>
    <s v="SANDOVAL"/>
    <n v="3118086110"/>
    <n v="2422"/>
    <d v="2025-02-05T00:00:00"/>
    <s v="SAN MIGUEL"/>
    <s v="PROGRESO"/>
    <s v="ALEXANDER ORTIZ"/>
    <x v="5"/>
    <x v="16"/>
    <x v="1"/>
    <s v="canino"/>
    <s v="Canino con mastitis en pezon izquierdo"/>
    <s v="Aplicar dos centimetros de espiramicina cada 24 horas por 5 dias"/>
    <s v="Ninguno"/>
  </r>
  <r>
    <n v="20946304"/>
    <s v="BIBIANA"/>
    <s v="PARRAGA"/>
    <n v="3138086697"/>
    <n v="2377"/>
    <d v="2025-02-04T00:00:00"/>
    <s v="ROMERAL"/>
    <s v="LA GRANILLA"/>
    <s v="ALFREDO ARDILA PARDO"/>
    <x v="0"/>
    <x v="0"/>
    <x v="0"/>
    <m/>
    <s v="Vaca de nombre MANCHAS reportada en celo de 12-18 horas inseminada con semen del toro HIGLAND de raza JERSEY"/>
    <s v="Estar pendiente al comportamiento dentro de 18-21 dias despues de la inseminacion. Diagnostico de preñez dentro de 40 dias "/>
    <s v="Ninguno"/>
  </r>
  <r>
    <n v="79182350"/>
    <s v="BENJAMIN "/>
    <s v="BELLO "/>
    <n v="3138948614"/>
    <n v="2376"/>
    <d v="2025-02-04T00:00:00"/>
    <s v="CHACUA "/>
    <s v="EL PANTONO "/>
    <s v="ALFREDO ARDILA PARDO"/>
    <x v="0"/>
    <x v="0"/>
    <x v="0"/>
    <m/>
    <s v="novilla de nombre TONTA reportada en celo de 12-18 horas inseminada con semen del toro HIGIAND de raza JERSEY"/>
    <s v="Estar pendiente al comportamiento de 18-21 dias despues de la inseminacion. Diagnostico de preñez en 40 dias "/>
    <s v="Ninguno"/>
  </r>
  <r>
    <n v="80179144"/>
    <s v="WILFRED"/>
    <s v="BELTRAN"/>
    <n v="3209178898"/>
    <n v="2375"/>
    <d v="2025-02-04T00:00:00"/>
    <s v="JAZMIN"/>
    <s v="BELLA VISTA"/>
    <s v="ALFREDO ARDILA PARDO"/>
    <x v="0"/>
    <x v="0"/>
    <x v="3"/>
    <m/>
    <s v="Retiro de dispositivo dia 8 y aplicación de CE 2 ml via intramuscular"/>
    <s v="Inseminacion en 36 horas posteriores al retiro del DIB"/>
    <s v="Ninguno"/>
  </r>
  <r>
    <n v="392980"/>
    <s v="ROGELIO"/>
    <s v="MARENTES "/>
    <n v="3153373727"/>
    <n v="2374"/>
    <d v="2025-02-04T00:00:00"/>
    <s v="ROMERAL "/>
    <s v="EL ROMERAL "/>
    <s v="ALFREDO ARDILA PARDO"/>
    <x v="0"/>
    <x v="0"/>
    <x v="0"/>
    <m/>
    <s v="Vaca de nombre ALEJA reportada en celo de 12-28 horas inseminada con semen del toroRUGISSANT de raza NORMANDO"/>
    <s v="Estar pendiente al comportamiento dentro 18-21 dias. Diagnostico de preñez en 40 dias"/>
    <s v="Ninguno"/>
  </r>
  <r>
    <n v="80538004"/>
    <s v="WILLIAN"/>
    <s v="URBINA"/>
    <n v="3213397654"/>
    <n v="2451"/>
    <d v="2025-02-04T00:00:00"/>
    <s v="SAN RAFAEL"/>
    <s v="CARTAGENA"/>
    <s v="ALEXANDER ORTIZ"/>
    <x v="0"/>
    <x v="0"/>
    <x v="2"/>
    <m/>
    <s v="Vacaq cachis vacia ovarios inactivos"/>
    <s v="aplicar fosfobes 15 ml por tres dias seguidos"/>
    <s v="Ninguno"/>
  </r>
  <r>
    <n v="53010989"/>
    <s v="MELISSA"/>
    <s v="CUBILLOS"/>
    <n v="3028592493"/>
    <n v="2421"/>
    <d v="2025-02-04T00:00:00"/>
    <s v="USABA"/>
    <s v="PALERMO"/>
    <s v="ALEXANDER ORTIZ"/>
    <x v="0"/>
    <x v="0"/>
    <x v="0"/>
    <m/>
    <s v="Vaca bety, tomasa en celo de 8 a 18 horas inseminada con toro  gabion $ fomento"/>
    <s v="Estar pendientes en 21 días por si entra en celo para reinseminar o hacer chequeo en dos a tres meses "/>
    <s v="Ninguno"/>
  </r>
  <r>
    <n v="79482910"/>
    <s v="JOSE"/>
    <s v="PARRA"/>
    <n v="3152440081"/>
    <n v="2420"/>
    <d v="2025-02-04T00:00:00"/>
    <s v="PEÑON"/>
    <s v="SAN ANTONIO"/>
    <s v="ALEXANDER ORTIZ"/>
    <x v="0"/>
    <x v="0"/>
    <x v="2"/>
    <m/>
    <s v="vaca almendra cargada de aproximadamente 6 meses"/>
    <s v="aplicar 4 centimetros de gestavet y repetir al mes"/>
    <s v="Ninguno"/>
  </r>
  <r>
    <n v="79482910"/>
    <s v="JOSE"/>
    <s v="PARRA"/>
    <n v="3152440081"/>
    <n v="2419"/>
    <d v="2025-02-04T00:00:00"/>
    <s v="PEÑON"/>
    <s v="SAN ANTONIO"/>
    <s v="ALEXANDER ORTIZ"/>
    <x v="0"/>
    <x v="0"/>
    <x v="0"/>
    <m/>
    <s v="Vaca luna en celo de 8 a 18 horas inseminada con toro  horbit $ 15,000"/>
    <s v="Estar pendientes en 21 días por si entra en celo para reinseminar o hacer chequeo en dos a tres meses "/>
    <s v="Ninguno"/>
  </r>
  <r>
    <n v="53010989"/>
    <s v="MELISSA"/>
    <s v="CUBILLOS"/>
    <n v="3028592493"/>
    <n v="2418"/>
    <d v="2025-02-04T00:00:00"/>
    <s v="USABA"/>
    <s v="PALERMO"/>
    <s v="ALEXANDER ORTIZ"/>
    <x v="0"/>
    <x v="0"/>
    <x v="0"/>
    <m/>
    <s v="Vaca jersey, tomasa en celo de 8 a 18 horas inseminada con toro  highlan $ fomento"/>
    <s v="Estar pendientes en 21 días por si entra en celo para reinseminar o hacer chequeo en dos a tres meses "/>
    <s v="Ninguno"/>
  </r>
  <r>
    <n v="1032384482"/>
    <s v="CAMILO"/>
    <s v="BARRAGAN"/>
    <n v="3217961195"/>
    <n v="2371"/>
    <d v="2025-01-31T00:00:00"/>
    <s v="LA PAZ"/>
    <s v="CASA EL TUNEL"/>
    <s v="ALFREDO ARDILA PARDO"/>
    <x v="0"/>
    <x v="0"/>
    <x v="0"/>
    <m/>
    <s v="Novilla de nombre CLARISA reportada en celo de 12-18 horas inseminada con semen del toro RUGISSANT de la raza Normando"/>
    <s v="Estar pendiente al comportamiento dentro de 18-21 dias despues de la inseminación. Diagnostico de preñez a los 40 dias post servicio."/>
    <s v="Ninguno"/>
  </r>
  <r>
    <n v="1073679627"/>
    <s v="JESSICA "/>
    <s v="PARRAGA"/>
    <n v="3132143229"/>
    <n v="2417"/>
    <d v="2025-01-31T00:00:00"/>
    <s v="SAN BENITO"/>
    <s v="TORITO"/>
    <s v="ALEXANDER ORTIZ"/>
    <x v="1"/>
    <x v="1"/>
    <x v="1"/>
    <m/>
    <s v="oveja con retencion de placenta se le estrae"/>
    <s v="aplicar benzoato de estradiol en 15 dias"/>
    <s v="Ninguno"/>
  </r>
  <r>
    <n v="20946024"/>
    <s v="FLORACIA"/>
    <s v="RAMIREZ"/>
    <n v="3132867750"/>
    <n v="2416"/>
    <d v="2025-01-31T00:00:00"/>
    <s v="DELICIAS"/>
    <s v="AVIANCA"/>
    <s v="ALEXANDER ORTIZ"/>
    <x v="0"/>
    <x v="0"/>
    <x v="1"/>
    <m/>
    <s v="Vaca con rfetencion de placenta se le colocaron dos ovulos "/>
    <s v="aplicar pentriland 10 ml por dos dias desparsitar"/>
    <s v="Ninguno"/>
  </r>
  <r>
    <n v="3179679"/>
    <s v="NESTOR"/>
    <s v="MUNEVAR"/>
    <n v="3107907212"/>
    <n v="2415"/>
    <d v="2025-01-31T00:00:00"/>
    <s v="DELICIAS"/>
    <s v="MIRADOR"/>
    <s v="ALEXANDER ORTIZ"/>
    <x v="0"/>
    <x v="0"/>
    <x v="2"/>
    <m/>
    <s v="Manzana cargada de 4 meses aproximadamente vlavellina vacia rechequeo en un mes"/>
    <s v="desparasitar en un mes antes del parto "/>
    <s v="Ninguno"/>
  </r>
  <r>
    <n v="20945718"/>
    <s v="ODILIA"/>
    <s v="PEÑALOZA"/>
    <n v="3228407602"/>
    <n v="2412"/>
    <d v="2025-01-31T00:00:00"/>
    <s v="SAN EUGENIO"/>
    <s v="ARRAYANES"/>
    <s v="ALEXANDER ORTIZ"/>
    <x v="0"/>
    <x v="0"/>
    <x v="0"/>
    <m/>
    <s v="Vaca  blanquita en celo de 8 a 18 horas inseminada con toro dante $ 25,000"/>
    <s v="Estar pendientes en 21 días por si entra en celo para reinseminar o hacer chequeo en dos a tres meses "/>
    <s v="Ninguno"/>
  </r>
  <r>
    <n v="1072196771"/>
    <s v="BRAYAN"/>
    <s v="CARDOZO"/>
    <n v="3214368658"/>
    <n v="2370"/>
    <d v="2025-01-30T00:00:00"/>
    <s v="ROMERAL"/>
    <s v="VILLA ALOLIA"/>
    <s v="ALFREDO ARDILA PARDO"/>
    <x v="0"/>
    <x v="0"/>
    <x v="0"/>
    <m/>
    <s v="Vaca de nombre CARAMELA inseminada con semen de normando del toro NUMBER ONE"/>
    <s v="Estar pendiente al comportamiento dentro de 18-21 dias. Diagnostico de preñez en 40 dias"/>
    <s v="Ninguno"/>
  </r>
  <r>
    <n v="4271203"/>
    <s v="DAVID"/>
    <s v="PARRA"/>
    <n v="3133468803"/>
    <n v="2369"/>
    <d v="2025-01-30T00:00:00"/>
    <s v="LA HONDA"/>
    <s v="LA CABAÑA"/>
    <s v="ALFREDO ARDILA PARDO"/>
    <x v="0"/>
    <x v="0"/>
    <x v="0"/>
    <m/>
    <s v="Vaca de nombre TORTUGA reportada en celo de 12-18 horas inseminada con semen holstein del toro MARATHON RED."/>
    <s v="Estar pendiente al comportamiento dentro de 18-21 dias. Diagnostico de preñez a los 40 dias."/>
    <s v="Ninguno"/>
  </r>
  <r>
    <n v="51719138"/>
    <s v="LIDIA"/>
    <s v="CARRILLO"/>
    <n v="3006176007"/>
    <n v="2368"/>
    <d v="2025-01-30T00:00:00"/>
    <s v="PERICO"/>
    <s v="SAN IGNACIO"/>
    <s v="ALFREDO ARDILA PARDO"/>
    <x v="0"/>
    <x v="0"/>
    <x v="0"/>
    <m/>
    <s v="Vaca de nombre LOLA reportada en celo de 12-18 horas inseminada con semen PARDO SUIZO del toro ANGELO"/>
    <s v="Estar pendiente al comportamiento dentro de 18-21 dias. Diagnostico de preñez a los 40 dias."/>
    <s v="Ninguno"/>
  </r>
  <r>
    <n v="1072197057"/>
    <s v="DIEGO"/>
    <s v="PARRA"/>
    <n v="3157673320"/>
    <n v="2367"/>
    <d v="2025-01-30T00:00:00"/>
    <s v="SAN RAFAEL"/>
    <s v="LA ESTANCIA "/>
    <s v="ALFREDO ARDILA PARDO"/>
    <x v="0"/>
    <x v="0"/>
    <x v="0"/>
    <m/>
    <s v="Novilla de nombre MUÑECA reportada en celo de 12-18 horas inseminada con semen ayrshire del toro ANTONY"/>
    <s v="Estar pendiente al comportammiento de 18-21 dias despues de la I.A. Diagnostico de preñez dentro de 40 dias"/>
    <s v="Ninguno"/>
  </r>
  <r>
    <n v="19360616"/>
    <s v="RAFAEL "/>
    <s v="PARRAGA "/>
    <n v="311238454"/>
    <n v="2366"/>
    <d v="2025-01-30T00:00:00"/>
    <s v="PERICO "/>
    <s v="CAMPO VERDE "/>
    <s v="ALFREDO ARDILA PARDO"/>
    <x v="0"/>
    <x v="0"/>
    <x v="0"/>
    <m/>
    <s v="Vaca de nombre lulu reportada en celo de 12-18 horas inseminada con semen NORMANDO del toro NUMBER ONE "/>
    <s v="Estar pendiente al comportamiento 18-21 dias despues de la I.A. Diagnostico de preñez en 40 dias"/>
    <s v="Ninguno"/>
  </r>
  <r>
    <n v="80377442"/>
    <s v="GELBER"/>
    <s v="SARMIENTO"/>
    <n v="3138744856"/>
    <n v="2414"/>
    <d v="2025-01-30T00:00:00"/>
    <s v="ALTO CHARCO"/>
    <s v="BOSQUE"/>
    <s v="ALEXANDER ORTIZ"/>
    <x v="0"/>
    <x v="0"/>
    <x v="2"/>
    <m/>
    <s v="Vaca shaira baquira cargadas de aproximadamente 3 meses, normanda nerviosa rechequeo en un mes flor cargada de 6 meses"/>
    <s v="normanda y  nerviosa rechequeo en un mes"/>
    <s v="Ninguno"/>
  </r>
  <r>
    <n v="39725791"/>
    <s v="OTILIA"/>
    <s v="RODRIGUEZ"/>
    <n v="3177451197"/>
    <n v="2413"/>
    <d v="2025-01-30T00:00:00"/>
    <s v="DELICIAS"/>
    <s v="MIRADOR"/>
    <s v="ALEXANDER ORTIZ"/>
    <x v="0"/>
    <x v="0"/>
    <x v="0"/>
    <m/>
    <s v="Vaca  charala en celo de 8 a 18 horas inseminada con toro dante $ fomento"/>
    <s v="Estar pendientes en 21 días por si entra en celo para reinseminar o hacer chequeo en dos a tres meses "/>
    <s v="Ninguno"/>
  </r>
  <r>
    <n v="2850945"/>
    <s v="GONZALO"/>
    <s v="CUBILLOS"/>
    <n v="3188955122"/>
    <n v="2411"/>
    <d v="2025-01-30T00:00:00"/>
    <s v="PERICO"/>
    <s v="SANTA FE LA GRANJA"/>
    <s v="ALEXANDER ORTIZ"/>
    <x v="1"/>
    <x v="1"/>
    <x v="1"/>
    <m/>
    <s v="Castracion y descorne de 8 animales, se desparasitaron 22 animales"/>
    <s v="estar pendientes de posibles infecciones"/>
    <s v="Ninguno"/>
  </r>
  <r>
    <n v="71480284"/>
    <s v="JOSE"/>
    <s v="URUEÑA"/>
    <n v="3218314058"/>
    <n v="2410"/>
    <d v="2025-01-30T00:00:00"/>
    <s v="CHACUA"/>
    <s v="PINOS"/>
    <s v="ALEXANDER ORTIZ"/>
    <x v="0"/>
    <x v="0"/>
    <x v="1"/>
    <m/>
    <s v="Vaca hipocalcemica postradase le aplica un calmafos"/>
    <s v="levantar en una hora"/>
    <s v="Ninguno"/>
  </r>
  <r>
    <n v="79182266"/>
    <s v="CARLOS"/>
    <s v="GARCIA"/>
    <n v="3118290782"/>
    <n v="2365"/>
    <d v="2025-01-29T00:00:00"/>
    <s v="LA UNION"/>
    <s v="ALTO DE LA VIRGEN"/>
    <s v="ALFREDO ARDILA PARDO"/>
    <x v="0"/>
    <x v="0"/>
    <x v="0"/>
    <m/>
    <s v="Hembra bovina de nombre FLORECITA reportada en celo de 12-18 horas inseminada con toro gyr UNICO DE BRASS"/>
    <s v="Estar pendiente al comportamiento 18-21 dias despues de la inseminacion. Diagnostico de preñez a los 40 dias posteriores al servicio."/>
    <s v="Ninguno"/>
  </r>
  <r>
    <n v="3179471"/>
    <s v="JORGE EMILIO"/>
    <s v="GARCIA"/>
    <n v="3195057218"/>
    <n v="2409"/>
    <d v="2025-01-29T00:00:00"/>
    <s v="UNION"/>
    <s v="MI CASITA"/>
    <s v="ALEXANDER ORTIZ"/>
    <x v="0"/>
    <x v="0"/>
    <x v="0"/>
    <m/>
    <s v="Vaca  lupe en celo de 8 a 18 horas inseminada con toro number one $ 32,000"/>
    <s v="Estar pendientes en 21 días por si entra en celo para reinseminar o hacer chequeo en dos a tres meses "/>
    <s v="Ninguno"/>
  </r>
  <r>
    <n v="1072189307"/>
    <s v="ANDREA"/>
    <s v="VILLALVA"/>
    <n v="3023172908"/>
    <n v="2408"/>
    <d v="2025-01-29T00:00:00"/>
    <s v="SANTA ROSA"/>
    <s v="DURAZNO"/>
    <s v="ALEXANDER ORTIZ"/>
    <x v="1"/>
    <x v="3"/>
    <x v="1"/>
    <m/>
    <s v="Castracion de 6 cerdos "/>
    <s v="estar pendientes de posibles infecciones"/>
    <s v="Ninguno"/>
  </r>
  <r>
    <n v="71480284"/>
    <s v="JOSE"/>
    <s v="URUEÑA"/>
    <n v="3218314058"/>
    <n v="2407"/>
    <d v="2025-01-29T00:00:00"/>
    <s v="CHACUA"/>
    <s v="PINOS"/>
    <s v="ALEXANDER ORTIZ"/>
    <x v="0"/>
    <x v="0"/>
    <x v="1"/>
    <m/>
    <s v="Vaca recien parida se desparasita y se le coloca un calcio"/>
    <s v="aplicar un calcio oral "/>
    <s v="Ninguno"/>
  </r>
  <r>
    <n v="392980"/>
    <s v="ROGELIO"/>
    <s v="MARENTES "/>
    <n v="3153373727"/>
    <n v="2373"/>
    <d v="2025-01-28T00:00:00"/>
    <s v="ROMERAL "/>
    <s v="EL ROMERAL "/>
    <s v="ALFREDO ARDILA PARDO"/>
    <x v="0"/>
    <x v="0"/>
    <x v="0"/>
    <m/>
    <s v="Vaca de nombre JULIANA reportada en celo de 12-18 meses inseminada con semen del toro SOLARIUM  de raza NORMANDO "/>
    <s v="Estar pendiente al comportamiento dentro de 18-21 dias. Diagnostico de preñez en 40 dias."/>
    <s v="Ninguno"/>
  </r>
  <r>
    <n v="7983479"/>
    <s v="NELSON"/>
    <s v="TEQUIA"/>
    <n v="3125850172"/>
    <n v="2372"/>
    <d v="2025-01-28T00:00:00"/>
    <s v="ROMERAL"/>
    <s v="LOS ZAFIROS "/>
    <s v="ALFREDO ARDILA PARDO"/>
    <x v="0"/>
    <x v="0"/>
    <x v="0"/>
    <m/>
    <s v="Vacas #6942-8y #4472-8 reportadas en celo de 12-18 horas inseminadas con semen gyr del toro UNICO DE BRASS"/>
    <s v="Estar pendiente al comportamiento dentro de 18-21 dias despues de la inseminacion "/>
    <s v="Ninguno"/>
  </r>
  <r>
    <n v="39786978"/>
    <s v="RAFAEL"/>
    <s v="GARZON"/>
    <n v="3123285715"/>
    <n v="2364"/>
    <d v="2025-01-28T00:00:00"/>
    <s v="ROMERAL"/>
    <s v="LAS LAJAS"/>
    <s v="ALFREDO ARDILA PARDO"/>
    <x v="0"/>
    <x v="0"/>
    <x v="0"/>
    <m/>
    <s v="Hembra bovina de nombre MUÑECA reportada en celo de 12-18 horas inseminada con toro normando NUMBER ONE"/>
    <s v="Estar pendiente, a los 18-21 dias posteriores al servicio. Diagnostico de preñez a los 40 dias posteriores al servicio."/>
    <s v="Ninguno"/>
  </r>
  <r>
    <n v="20946024"/>
    <s v="ALICIA "/>
    <s v="RAMIREZ "/>
    <n v="3132867750"/>
    <n v="2363"/>
    <d v="2025-01-28T00:00:00"/>
    <s v="DELICIAS "/>
    <s v="AVIANCA "/>
    <s v="ALFREDO ARDILA PARDO"/>
    <x v="0"/>
    <x v="0"/>
    <x v="0"/>
    <m/>
    <s v="Hembra bovina de nombre CASTILLA reportada en celo de 12-28 horas inseminada con toro NORMANDO NUMBERONE"/>
    <s v="Estar pendiente al comportamiento 18-21 dias despues del servicio, Diagnostico de preñez a los 40 dias posteriores al servicio"/>
    <s v="Ninguno"/>
  </r>
  <r>
    <n v="3179570"/>
    <s v="ALBERTO"/>
    <s v="PRIETO"/>
    <n v="3124105015"/>
    <n v="2362"/>
    <d v="2025-01-28T00:00:00"/>
    <s v="SAN MIGUEL"/>
    <s v="SANTA ROSA"/>
    <s v="ALFREDO ARDILA PARDO"/>
    <x v="0"/>
    <x v="0"/>
    <x v="1"/>
    <m/>
    <s v="Ternera con abceso umbilical, se realiza drenado, lavado y desinfección, se aplica antibiotico via intramuscular"/>
    <s v="Mantener la zona del procedimiento limpia y desinfectada, hacer la segunda aplicación de antibiotico durante las siguientes 24 horas"/>
    <s v="Ninguno"/>
  </r>
  <r>
    <n v="79813747"/>
    <s v="MAURICIO"/>
    <s v="MORALES"/>
    <n v="3108092989"/>
    <n v="2406"/>
    <d v="2025-01-28T00:00:00"/>
    <s v="SAN EUGENIO"/>
    <s v="ESCUELA"/>
    <s v="ALEXANDER ORTIZ"/>
    <x v="0"/>
    <x v="0"/>
    <x v="0"/>
    <m/>
    <s v="Vaca  esmeralda en celo de 8 a 18 horas inseminada con toro antony $ 15,000"/>
    <s v="Estar pendientes en 21 días por si entra en celo para reinseminar o hacer chequeo en dos a tres meses "/>
    <s v="Ninguno"/>
  </r>
  <r>
    <n v="1022419119"/>
    <s v="YESICA"/>
    <s v="IBAÑEZ"/>
    <n v="3143661298"/>
    <n v="2405"/>
    <d v="2025-01-28T00:00:00"/>
    <s v="SAN RAFAEL"/>
    <s v="CHUSQUE"/>
    <s v="ALEXANDER ORTIZ"/>
    <x v="5"/>
    <x v="16"/>
    <x v="1"/>
    <s v="canino"/>
    <s v="Canino co Tº 37,9 ºc con diarrea con sangre, gastroenteritis alimentaria"/>
    <s v="dar amoxicilina suspensión 2 centimetros cada 8 horas por 8 dias dar meloxican"/>
    <s v="Ninguno"/>
  </r>
  <r>
    <n v="52023402"/>
    <s v="MARTHA "/>
    <s v="RAMOS"/>
    <n v="3102100411"/>
    <n v="2404"/>
    <d v="2025-01-28T00:00:00"/>
    <s v="URBANO"/>
    <s v="CASA DE JUSTICIA"/>
    <s v="ALEXANDER ORTIZ"/>
    <x v="5"/>
    <x v="16"/>
    <x v="1"/>
    <s v="felino"/>
    <s v="Felino con afeción en miembro anterior izquierdo con absceso"/>
    <s v="rx de miembro anterior izquierdo articulacion humero rabio cubital lateral dorsal y ventrl"/>
    <s v="Ninguno"/>
  </r>
  <r>
    <n v="20945768"/>
    <s v="MARINA"/>
    <s v="CASAS"/>
    <n v="3202334401"/>
    <n v="2403"/>
    <d v="2025-01-28T00:00:00"/>
    <s v="ROMERAL"/>
    <s v="MIRADOR"/>
    <s v="ALEXANDER ORTIZ"/>
    <x v="0"/>
    <x v="0"/>
    <x v="2"/>
    <m/>
    <s v="Vaca escachada cargada de aproximadamente 6 meses"/>
    <s v="empezar a secar y preperar para el parto"/>
    <s v="Ninguno"/>
  </r>
  <r>
    <n v="51845471"/>
    <s v="GLORIA"/>
    <s v="DIAZ"/>
    <n v="3222621490"/>
    <n v="2402"/>
    <d v="2025-01-28T00:00:00"/>
    <s v="BRADEMONTE"/>
    <s v="ESPERANZA"/>
    <s v="ALEXANDER ORTIZ"/>
    <x v="0"/>
    <x v="0"/>
    <x v="1"/>
    <m/>
    <s v="Vaca inapetente, se desparasito"/>
    <s v="aplicar un pentriland "/>
    <s v="Ninguno"/>
  </r>
  <r>
    <n v="20945555"/>
    <s v="HERMELINDA"/>
    <s v="RIVERA"/>
    <n v="3212558160"/>
    <n v="2401"/>
    <d v="2025-01-28T00:00:00"/>
    <s v="SAN BENITO"/>
    <s v="LAS ACACIAS"/>
    <s v="ALEXANDER ORTIZ"/>
    <x v="0"/>
    <x v="0"/>
    <x v="1"/>
    <m/>
    <s v="Desparasitacion de 7 animales"/>
    <s v="Desparasitar nuevamente en 6 meses"/>
    <s v="Ninguno"/>
  </r>
  <r>
    <n v="20946024"/>
    <s v="ALICIA "/>
    <s v="RAMIREZ "/>
    <n v="3132867750"/>
    <n v="2361"/>
    <d v="2025-01-27T00:00:00"/>
    <s v="DELICIAS "/>
    <s v="AVIANCA "/>
    <s v="ALFREDO ARDILA PARDO"/>
    <x v="0"/>
    <x v="0"/>
    <x v="0"/>
    <m/>
    <s v="hembra bovina de nombre ESTRELLA reportada en celo de 12-18 horas inseminada con semen de NUMBERONE NORMANDO"/>
    <s v="Estar pendiente al comportamiento de 18-21 dias despues del servicio. Diagnostico de preñez a los 40 dias posteriores al servicio"/>
    <s v="Ninguno"/>
  </r>
  <r>
    <n v="1072191403"/>
    <s v="ANGELICA "/>
    <s v="BORDA "/>
    <n v="31246777621"/>
    <n v="2360"/>
    <d v="2025-01-27T00:00:00"/>
    <s v="ROMERAL "/>
    <s v="LOS PINOS "/>
    <s v="ALFREDO ARDILA PARDO"/>
    <x v="0"/>
    <x v="0"/>
    <x v="0"/>
    <m/>
    <s v="Vaca de nombre MOROCHA reportada en celo de 12-18 horas inseminada con semen del toro GAVION raza BON."/>
    <s v="Estar pendiente al comportamiento de la hembra en 18-21 dias . Diagnostico de preñez a los 40 dias posteriores al servicio"/>
    <s v="Ninguno"/>
  </r>
  <r>
    <n v="39624193"/>
    <s v="PATRICIA "/>
    <s v="MAYORGA "/>
    <n v="3125078880"/>
    <n v="2359"/>
    <d v="2025-01-27T00:00:00"/>
    <s v="CHACUA "/>
    <s v="POMERANIA "/>
    <s v="ALFREDO ARDILA PARDO"/>
    <x v="0"/>
    <x v="0"/>
    <x v="3"/>
    <m/>
    <s v="Inicio de protocolo IATF de 3 vacas dia 0 aplicación de DIB y 2 ml de BE"/>
    <s v="Retiro en dia 8, estar pendiente del dispositivo, en caso de observar secreciones purulentas comunicarse con el profesional a cargo del protocolo."/>
    <s v="Ninguno"/>
  </r>
  <r>
    <n v="80179144"/>
    <s v="WILFRED"/>
    <s v="BELTRAN"/>
    <n v="3209178898"/>
    <n v="2358"/>
    <d v="2025-01-27T00:00:00"/>
    <s v="JAZMIN"/>
    <s v="BELLA VISTA"/>
    <s v="ALFREDO ARDILA PARDO"/>
    <x v="0"/>
    <x v="0"/>
    <x v="3"/>
    <m/>
    <s v="Inicio de protocolo IATF a novilla de nombre LA CHULA identificada. Dia 0 aplicación de DIB y BE 2 ml"/>
    <s v="retiro de dispositivo en dia 8, Estar pendiente del dispositivo, en caso de observar secrecion purulenta comunicarse al profesional"/>
    <s v="Ninguno"/>
  </r>
  <r>
    <n v="1072194987"/>
    <s v="LEIDY "/>
    <s v="GARZON"/>
    <n v="3226789841"/>
    <n v="2350"/>
    <d v="2025-01-27T00:00:00"/>
    <s v="SAN BENITO"/>
    <s v="SANTA ANA"/>
    <s v="ALEXANDER ORTIZ"/>
    <x v="1"/>
    <x v="3"/>
    <x v="1"/>
    <m/>
    <s v="Se desparasitan 7 cerdos"/>
    <s v="repurgar en un mes y vitaminizar"/>
    <s v="Ninguno"/>
  </r>
  <r>
    <n v="3179639"/>
    <s v="ALIPIO"/>
    <s v="PINEDA"/>
    <n v="3128333514"/>
    <n v="2349"/>
    <d v="2025-01-27T00:00:00"/>
    <s v="PIE DE ALTO"/>
    <s v="NOGALES"/>
    <s v="ALEXANDER ORTIZ"/>
    <x v="5"/>
    <x v="16"/>
    <x v="1"/>
    <s v="canino"/>
    <s v="Canino de  raza beagle de aproximadamente 17 años condicion corporal bana postrado perdida de vista, no puede levantar la cabeza, permanece con mucho dolor"/>
    <s v="dar meloxican en gotas o en pastar"/>
    <s v="Ninguno"/>
  </r>
  <r>
    <n v="3178922"/>
    <s v="MARCOS "/>
    <s v="REYES"/>
    <n v="3123252638"/>
    <n v="2348"/>
    <d v="2025-01-27T00:00:00"/>
    <s v="UNION"/>
    <s v="DURZNO"/>
    <s v="ALEXANDER ORTIZ"/>
    <x v="0"/>
    <x v="0"/>
    <x v="2"/>
    <m/>
    <s v="Vaca camacha cargada de aproximadamente 7 meses"/>
    <s v="secar y preparar para el parto"/>
    <s v="Ninguno"/>
  </r>
  <r>
    <n v="79183271"/>
    <s v="PABLO"/>
    <s v="CADENA"/>
    <n v="3144033918"/>
    <n v="2347"/>
    <d v="2025-01-27T00:00:00"/>
    <s v="SAN RAFAEL"/>
    <s v="CARTAGENA"/>
    <s v="ALEXANDER ORTIZ"/>
    <x v="0"/>
    <x v="0"/>
    <x v="1"/>
    <m/>
    <s v="Aplicación de un calcio y desparasitacion a una vaca"/>
    <s v="desparasitar en un mes"/>
    <s v="Ninguno"/>
  </r>
  <r>
    <n v="80736659"/>
    <s v="GERMAN"/>
    <s v="BAHENA"/>
    <n v="3112002931"/>
    <n v="2345"/>
    <d v="2025-01-27T00:00:00"/>
    <s v="SAN RAFAEL"/>
    <s v="CARTAGENA"/>
    <s v="ALEXANDER ORTIZ"/>
    <x v="0"/>
    <x v="0"/>
    <x v="1"/>
    <m/>
    <s v="Colocacion de un calmafos y desparasitacion a una vaca"/>
    <s v="desparasitar en 6 meses"/>
    <s v="Ninguno"/>
  </r>
  <r>
    <n v="79182953"/>
    <s v="RAUL "/>
    <s v="HUERTAS"/>
    <n v="3144324828"/>
    <s v="2357"/>
    <d v="2025-01-24T00:00:00"/>
    <s v="DELICIAS"/>
    <s v="EL ESCONDITE"/>
    <s v="ALFREDO ARDILA PARDO"/>
    <x v="0"/>
    <x v="0"/>
    <x v="0"/>
    <m/>
    <s v="vaca de nombre FLORENCITA reportada en celo de 12-18 horas inseminada con semen gyr del toro UNICO DE BRASS"/>
    <s v="Estar pendiente al comportamiento dentro de 18-21 dias despues de la inseminacion. Diagnostico de preñez a los 45 dias del servicio."/>
    <s v="Ninguno"/>
  </r>
  <r>
    <n v="41375885"/>
    <s v="BELARMINA "/>
    <s v="CANTOR "/>
    <n v="3174034132"/>
    <s v="2356"/>
    <d v="2025-01-24T00:00:00"/>
    <s v="PIE DE ALTO "/>
    <s v="LOS ARRIEROS"/>
    <s v="ALFREDO ARDILA PARDO"/>
    <x v="0"/>
    <x v="0"/>
    <x v="0"/>
    <m/>
    <s v="vaca reportada de nombre yuya reportada en celo de 12-18 horas inseminada con semen holstein del toro MARATAN RED"/>
    <s v="estar pendiente al comportamiento dentro de 18-21 dias despues de la inseminacion. Diagnostico de preñez a los 45 dias "/>
    <s v="Ninguno"/>
  </r>
  <r>
    <n v="79595842"/>
    <s v="FERNELLY "/>
    <s v="MARROQUIN"/>
    <n v="3003066922"/>
    <s v="5355"/>
    <d v="2025-01-24T00:00:00"/>
    <s v="ROMERAL"/>
    <s v="EL CANARIO"/>
    <s v="ALFREDO ARDILA PARDO"/>
    <x v="0"/>
    <x v="0"/>
    <x v="0"/>
    <m/>
    <s v="vaca # 0283 reportada en celo de 12-18 horas inseminada con semen holstein del toro ouija"/>
    <s v="estar pendiente al comportamiento dentro de 18-21 dias despues de la inseminacion "/>
    <s v="Ninguno"/>
  </r>
  <r>
    <n v="20937739"/>
    <s v="INES"/>
    <s v="PEÑALOSA"/>
    <n v="3188427535"/>
    <n v="2346"/>
    <d v="2025-01-24T00:00:00"/>
    <s v="SAN EUGENIO"/>
    <s v="RINCONCITO"/>
    <s v="ALEXANDER ORTIZ"/>
    <x v="0"/>
    <x v="0"/>
    <x v="2"/>
    <m/>
    <s v="Vaca princesa vacia ovulando"/>
    <s v="Estar pendientes al celo para inseminar dar sal a voluntad"/>
    <s v="Ninguno"/>
  </r>
  <r>
    <n v="80736659"/>
    <s v="GERMAN"/>
    <s v="BAHENA"/>
    <n v="3112002931"/>
    <n v="2344"/>
    <d v="2025-01-24T00:00:00"/>
    <s v="SAN RAFAEL"/>
    <s v="CARTAGENA"/>
    <s v="ALEXANDER ORTIZ"/>
    <x v="0"/>
    <x v="0"/>
    <x v="2"/>
    <m/>
    <s v="Vaca negra cargada de aproximadamente 6 meses"/>
    <s v="desparasitar un mes antes del parto"/>
    <s v="Ninguno"/>
  </r>
  <r>
    <n v="3178913"/>
    <s v="JUAN"/>
    <s v="BELLO"/>
    <n v="3138265548"/>
    <n v="2343"/>
    <d v="2025-01-24T00:00:00"/>
    <s v="PERICO"/>
    <s v="BELLA VISTA"/>
    <s v="ALEXANDER ORTIZ"/>
    <x v="0"/>
    <x v="0"/>
    <x v="1"/>
    <m/>
    <s v="Vaca en condicion corporal bana pelo erisado bastante piojo"/>
    <s v="Desparasitar con 10 ml de doramectina vitaminizar con belamil 10 ml"/>
    <s v="Ninguno"/>
  </r>
  <r>
    <n v="20937739"/>
    <s v="INES"/>
    <s v="PEÑALOSA"/>
    <n v="3188427535"/>
    <n v="2342"/>
    <d v="2025-01-24T00:00:00"/>
    <s v="SAN EUGENIO"/>
    <s v="RINCONCITO"/>
    <s v="ALEXANDER ORTIZ"/>
    <x v="0"/>
    <x v="0"/>
    <x v="1"/>
    <m/>
    <s v="Desparasitación de 6 animales co vetercur"/>
    <s v="Desparasitar en 6 meses"/>
    <s v="Ninguno"/>
  </r>
  <r>
    <n v="52371745"/>
    <s v="CIELO"/>
    <s v="SIERRA"/>
    <n v="3227501172"/>
    <s v="2099"/>
    <d v="2025-01-23T00:00:00"/>
    <s v="ALTO CHARCO"/>
    <s v="LA GRACIA"/>
    <s v="ALFREDO ARDILA PARDO"/>
    <x v="0"/>
    <x v="0"/>
    <x v="0"/>
    <m/>
    <s v="IATF DE UNA NOVILLA DE NOMBRE PINTA CON SEMEN NORMANDO DEL TORO SOLARIUM"/>
    <s v="ESTAR PENDIENTE AL COMPORTAMIENTO DENTRO DE 18-21 DÍAS DESPUÉS DE LA INSEMINACIÓN_x000a_DIAGNÓSTICO DE GESTACIÓN EN 40 DÍAS"/>
    <s v="Ninguno"/>
  </r>
  <r>
    <n v="79601138"/>
    <s v="FRANSISC O "/>
    <s v="BORDA "/>
    <n v="3502147884"/>
    <s v="2098"/>
    <d v="2025-01-23T00:00:00"/>
    <s v="ALTO CHARCO "/>
    <s v="LA MAYOLI "/>
    <s v="ALFREDO ARDILA PARDO"/>
    <x v="0"/>
    <x v="0"/>
    <x v="0"/>
    <m/>
    <s v="IATF DE 3 HEMBRAS BOVINAS: 26 SOÑADORA X CASALELA, 29 ULANA X ESTESI, 20 ALABARDERA X AMERICANO"/>
    <s v="CONFIRMACIÓN DE GESTACIÓN EN 40 DÍAS"/>
    <s v="Ninguno"/>
  </r>
  <r>
    <n v="79182769"/>
    <s v="BERNARDO "/>
    <s v="PRIETO "/>
    <n v="3115950821"/>
    <s v="2096"/>
    <d v="2025-01-23T00:00:00"/>
    <s v="LA HONDA "/>
    <s v="LAS PALMAS "/>
    <s v="ALFREDO ARDILA PARDO"/>
    <x v="0"/>
    <x v="0"/>
    <x v="2"/>
    <m/>
    <s v="ULTRASONOGRAFIA DE 6 VACAS LAS CUALES SE ENCUENTRAN EN EL SIGUIENTE ESTADO: ESTRELLA 12 SEMANAS DE GESTACIÓN, CAROLINA 26 SEMANAS, CHIQUITINA 29 SEMANAS, DULCE VACIA OF, BONNIE OE, LUNA 29 SEMANAS."/>
    <s v="BONNIE- 10 ML DE LIVANAL +15 ML DE OVERSEL_x000a_LUNA Y CHIQUITINA SECADO_x000a_LUNA SECADO EN UN MES"/>
    <s v="Ninguno"/>
  </r>
  <r>
    <n v="79595842"/>
    <s v="FERNELLY "/>
    <s v="MARROQUIN"/>
    <n v="3003066922"/>
    <s v="2354"/>
    <d v="2025-01-23T00:00:00"/>
    <s v="ROMERAL"/>
    <s v="EL CANARIO"/>
    <s v="ALFREDO ARDILA PARDO"/>
    <x v="0"/>
    <x v="0"/>
    <x v="0"/>
    <m/>
    <s v="Vaca Canaria reportada en celo de 12-18 horas inseminada con semen Ayrshire del toro HARIS P"/>
    <s v="Estar pendiente al comportamiento dentro de 18-21 dias despues de la I.A."/>
    <s v="Ninguno"/>
  </r>
  <r>
    <n v="79182794"/>
    <s v="EDGAR"/>
    <s v="VANEGAS"/>
    <n v="3165122231"/>
    <n v="2337"/>
    <d v="2025-01-23T00:00:00"/>
    <s v="HONDA"/>
    <s v="LA GRANJA"/>
    <s v="ALEXANDER ORTIZ"/>
    <x v="0"/>
    <x v="0"/>
    <x v="2"/>
    <m/>
    <s v="Vaca lola vacia ovulando estrella vacia ovulando"/>
    <s v="dar sal a voluntad aplicar fosfobes 15 ml por tres dias"/>
    <s v="Ninguno"/>
  </r>
  <r>
    <n v="39724196"/>
    <s v="YOLANDA"/>
    <s v="SUAREZ"/>
    <n v="3112454821"/>
    <s v="2095"/>
    <d v="2025-01-22T00:00:00"/>
    <s v="ROMERAL"/>
    <s v="SAN IGNACIO"/>
    <s v="ALFREDO ARDILA PARDO"/>
    <x v="2"/>
    <x v="6"/>
    <x v="1"/>
    <m/>
    <s v="SE REALIZA PODOLOGIA DE FORMACIÓN A UN ASNAL HEMBRA LA CUAL TIENE CRECIMIENTO ECCESIVO DE CASCOS POR ENDE TIENE DEFORMACION DE LOS MISMOS"/>
    <s v="REALIZAR PODOLOGIA DENTRO DE UN MES"/>
    <s v="Ninguno"/>
  </r>
  <r>
    <n v="39723829"/>
    <s v="BERENICE"/>
    <s v="SUAREZ"/>
    <n v="3165008187"/>
    <s v="2094"/>
    <d v="2025-01-22T00:00:00"/>
    <s v="ROMERAL"/>
    <s v="SAN IGNACIO"/>
    <s v="ALFREDO ARDILA PARDO"/>
    <x v="0"/>
    <x v="0"/>
    <x v="1"/>
    <m/>
    <s v="SE REALIZA CIRUGIA EN VISTA DERECHA DE MASA EN TERCER PARPADO Y LAGRIMAL POR GOLPE SE APLICA ANTIBIOTICO Y ANALGESICO"/>
    <s v="MANTENER LIMPIO Y DESINFECTADO_x000a_EN CASO DE OBSERVAR SECRECIONES PURULENTAS AVISAR AL PROFESIONAL DE LA SECRETARIA"/>
    <s v="Ninguno"/>
  </r>
  <r>
    <n v="79992784"/>
    <s v="FREDY"/>
    <s v="MUÑOZ"/>
    <n v="3204662152"/>
    <s v="2341"/>
    <d v="2025-01-22T00:00:00"/>
    <s v="HONDA"/>
    <s v="SANTA SOFIA"/>
    <s v="ALEXANDER ORTIZ"/>
    <x v="5"/>
    <x v="16"/>
    <x v="1"/>
    <s v="canino"/>
    <s v="Canino en condicion corporal baja, desidratado, posible envenenamiento por warfarinas, se canalisa y se el aplica vitamina K"/>
    <s v="aplicar 1 ml de metroclopramida, "/>
    <s v="Ninguno"/>
  </r>
  <r>
    <n v="11516746"/>
    <s v="FABIO"/>
    <s v="RODRIGUEZ"/>
    <n v="3114866690"/>
    <s v="2340"/>
    <d v="2025-01-22T00:00:00"/>
    <s v="CHACUA"/>
    <s v="RECUERDO"/>
    <s v="ALEXANDER ORTIZ"/>
    <x v="0"/>
    <x v="0"/>
    <x v="0"/>
    <m/>
    <s v="Vaca juana en celo de 8 a 18 horas inseminada con toro  solarium $ 30,000"/>
    <s v="Estar pendientes en 21 días por si entra en celo para reinseminar o hacer chequeo en dos a tres meses "/>
    <s v="Ninguno"/>
  </r>
  <r>
    <n v="1006020965"/>
    <s v="ELIANA"/>
    <s v="ALBA"/>
    <n v="3142910832"/>
    <n v="2339"/>
    <d v="2025-01-22T00:00:00"/>
    <s v="SAN BENITO"/>
    <s v="VIVERO SAN MIGUEL"/>
    <s v="ALEXANDER ORTIZ"/>
    <x v="5"/>
    <x v="16"/>
    <x v="1"/>
    <s v="canino"/>
    <s v="Canino atropellado por carro lesion en miembro anteriores laseraciones se desinfecta"/>
    <s v="dar 20 gotas de meloxican cada 12 horas, dar amoxicilina suspensión de 250 mg dar 3 cm cada 8 horas"/>
    <s v="Ninguno"/>
  </r>
  <r>
    <n v="3178676"/>
    <s v="DEMETRIO"/>
    <s v="RAMIREZ"/>
    <n v="3224686146"/>
    <n v="2338"/>
    <d v="2025-01-22T00:00:00"/>
    <s v="SAN BENITO"/>
    <s v="CAMPESTRE"/>
    <s v="ALEXANDER ORTIZ"/>
    <x v="0"/>
    <x v="0"/>
    <x v="1"/>
    <m/>
    <s v="Desparasitacion de tres animales"/>
    <s v="desparasitar en 6 meses"/>
    <s v="Ninguno"/>
  </r>
  <r>
    <n v="1072193657"/>
    <s v="PAOLA"/>
    <s v="GARZON"/>
    <n v="3223519252"/>
    <n v="2336"/>
    <d v="2025-01-22T00:00:00"/>
    <s v="USABA"/>
    <s v="CASA LOMA"/>
    <s v="ALEXANDER ORTIZ"/>
    <x v="0"/>
    <x v="0"/>
    <x v="1"/>
    <m/>
    <s v="Desparasitacion de dos bovinos"/>
    <s v="desparasitar nuevamente en 3 meses"/>
    <s v="Ninguno"/>
  </r>
  <r>
    <n v="79183318"/>
    <s v="ALFO"/>
    <s v="RAMIREZ"/>
    <n v="3118483341"/>
    <n v="2335"/>
    <d v="2025-01-22T00:00:00"/>
    <s v="ROMERAL"/>
    <s v="BUENA VISTA"/>
    <s v="ALEXANDER ORTIZ"/>
    <x v="0"/>
    <x v="0"/>
    <x v="1"/>
    <m/>
    <s v="Bovino inatetente con pujido muda de los segundos"/>
    <s v="aplicar 15 centimetros de dipirona"/>
    <s v="Ninguno"/>
  </r>
  <r>
    <n v="1022444351"/>
    <s v="DUVAN"/>
    <s v="RAMIREZ"/>
    <n v="3144008630"/>
    <n v="2334"/>
    <d v="2025-01-22T00:00:00"/>
    <s v="ROMERAL"/>
    <s v="GRANILLA"/>
    <s v="ALEXANDER ORTIZ"/>
    <x v="0"/>
    <x v="0"/>
    <x v="1"/>
    <m/>
    <s v="Desparasitacion de 4 vacas una ternera y vitaminización y colocacion de dos chapetas"/>
    <s v="Desparasitar nuevamete en 6 meses"/>
    <s v="Ninguno"/>
  </r>
  <r>
    <n v="52589608"/>
    <s v="NORA"/>
    <s v="CADENA"/>
    <n v="3174443072"/>
    <n v="2333"/>
    <d v="2025-01-22T00:00:00"/>
    <s v="PERICO"/>
    <s v="JAZMIN"/>
    <s v="ALEXANDER ORTIZ"/>
    <x v="0"/>
    <x v="0"/>
    <x v="1"/>
    <m/>
    <s v="Toro sangrante se sutura la vena"/>
    <s v="Aplicar complejo B 6 a 15 cm por tres dias seguidos"/>
    <s v="Ninguno"/>
  </r>
  <r>
    <n v="1093787822"/>
    <s v="JANER "/>
    <s v="RIVERA"/>
    <n v="3214242460"/>
    <n v="2332"/>
    <d v="2025-01-22T00:00:00"/>
    <s v="PERICO"/>
    <s v="PARQUEADERO"/>
    <s v="ALEXANDER ORTIZ"/>
    <x v="0"/>
    <x v="0"/>
    <x v="1"/>
    <m/>
    <s v="Ternero con absceso en miembros posterior derecho se drena"/>
    <s v="Aplicar 10 centimetros pentriland, desparasitar con ivermectina 6 a 8 cm y vitaminizar con belamil"/>
    <s v="Ninguno"/>
  </r>
  <r>
    <n v="80538004"/>
    <s v="WILLIAN"/>
    <s v="URBINA"/>
    <n v="3213397654"/>
    <n v="2331"/>
    <d v="2025-01-22T00:00:00"/>
    <s v="SAN RAFAEL"/>
    <s v="CARTAGENA"/>
    <s v="ALEXANDER ORTIZ"/>
    <x v="0"/>
    <x v="0"/>
    <x v="2"/>
    <m/>
    <s v="Vaca negra vacia ovulando"/>
    <s v="aplicar fosfobest 15 ml por tres dias seguidos"/>
    <s v="Ninguno"/>
  </r>
  <r>
    <n v="79601138"/>
    <s v="FRANSISC O "/>
    <s v="BORDA "/>
    <n v="3502147884"/>
    <s v="2097"/>
    <d v="2025-01-21T00:00:00"/>
    <s v="ALTO CHARCO "/>
    <s v="LA MAYOLI "/>
    <s v="ALFREDO ARDILA PARDO"/>
    <x v="0"/>
    <x v="0"/>
    <x v="3"/>
    <m/>
    <s v="RETIRO DIB DIA 8 A TRES HEMBRAS  APLICACIÓN DE 2 ML DE CLOPROSTENOL YT 2 ML DE CE"/>
    <s v="INSEMINAR EN 36 HORAS"/>
    <s v="Ninguno"/>
  </r>
  <r>
    <n v="23628303"/>
    <s v="MARIA AURORA"/>
    <s v="PIÑEROS DE SIERRA"/>
    <n v="3153056324"/>
    <s v="2353"/>
    <d v="2025-01-21T00:00:00"/>
    <s v="SAN MIGUEL"/>
    <s v="LOS CERRITOS"/>
    <s v="ALFREDO ARDILA PARDO"/>
    <x v="0"/>
    <x v="0"/>
    <x v="0"/>
    <m/>
    <s v="Vaca #96 reportada en celo de 12-18 horas inseminada con semen Ayrshire del toro Hamze"/>
    <s v="Estar pendienet al comportamiento dentro de 18-21 dias despues de la I.A. Dignostico de preñez dentro de 45 dias."/>
    <s v="Ninguno"/>
  </r>
  <r>
    <n v="93293426"/>
    <s v="FILIBERTO"/>
    <s v="SANTOS"/>
    <n v="3143985276"/>
    <n v="2330"/>
    <d v="2025-01-21T00:00:00"/>
    <s v="SAN EUGENIO"/>
    <s v="ARRAYAN"/>
    <s v="ALEXANDER ORTIZ"/>
    <x v="0"/>
    <x v="0"/>
    <x v="1"/>
    <m/>
    <s v="Vaca con pezon delantero izquierdo con herida abierta hay tejido necrosado y inicio de infeccion"/>
    <s v="aplicar 15 ml de espiramicina por tres dias seguidos aplicar antimastitico lactancia 3 jeringas una diaria"/>
    <s v="Ninguno"/>
  </r>
  <r>
    <n v="79205486"/>
    <s v="SALVADOR "/>
    <s v="TORRES"/>
    <n v="3163773333"/>
    <n v="2329"/>
    <d v="2025-01-21T00:00:00"/>
    <s v="URBANO"/>
    <s v="TV 13 A NO 11-22"/>
    <s v="ALEXANDER ORTIZ"/>
    <x v="5"/>
    <x v="16"/>
    <x v="1"/>
    <s v="canino"/>
    <s v="Canino con herida abierta de consistencia dura posible mastitis abierta"/>
    <s v="dar meloxican en gotas para la fiebre y el dolor, dar amoxiciclina suspensión de 250 mg dar 1,2 cm cada 8 horas por 8 dias y desinfectar todos los dias"/>
    <s v="Ninguno"/>
  </r>
  <r>
    <n v="391438"/>
    <s v="ADELMO"/>
    <s v="MONTOYA"/>
    <n v="32323217252"/>
    <n v="2328"/>
    <d v="2025-01-21T00:00:00"/>
    <s v="SAN EUGENIO"/>
    <s v="PEDREGOSA"/>
    <s v="ALEXANDER ORTIZ"/>
    <x v="0"/>
    <x v="0"/>
    <x v="1"/>
    <m/>
    <s v="Drenaje de absceso a novilla a nivel de oreja"/>
    <s v="Estar pendiente a que drene"/>
    <s v="Ninguno"/>
  </r>
  <r>
    <n v="39724887"/>
    <s v="CLARIZA"/>
    <s v="AMAYA"/>
    <n v="3154463860"/>
    <n v="2326"/>
    <d v="2025-01-21T00:00:00"/>
    <s v="HONDA"/>
    <s v="TV 7 NO 7-25"/>
    <s v="ALEXANDER ORTIZ"/>
    <x v="5"/>
    <x v="16"/>
    <x v="1"/>
    <s v="felino"/>
    <s v="Felino en condicion corporal baja inapetente"/>
    <s v="desparasitar no pomoato bañar para las pulgas"/>
    <s v="Ninguno"/>
  </r>
  <r>
    <n v="52589608"/>
    <s v="NORA"/>
    <s v="CADENA"/>
    <n v="3174443072"/>
    <n v="2325"/>
    <d v="2025-01-21T00:00:00"/>
    <s v="PERICO"/>
    <s v="JAZMIN"/>
    <s v="ALEXANDER ORTIZ"/>
    <x v="0"/>
    <x v="0"/>
    <x v="1"/>
    <m/>
    <s v="Castración de un novillo"/>
    <s v="Aplicar 10 ml de antibiotico estar pendiente de posible infecciones"/>
    <s v="Ninguno"/>
  </r>
  <r>
    <n v="79183271"/>
    <s v="PABLO"/>
    <s v="CADENA"/>
    <n v="3144033918"/>
    <n v="2324"/>
    <d v="2025-01-21T00:00:00"/>
    <s v="SAN RAFAEL"/>
    <s v="CARTAGENA"/>
    <s v="ALEXANDER ORTIZ"/>
    <x v="0"/>
    <x v="0"/>
    <x v="2"/>
    <m/>
    <s v="Vaca jersey rechequeo en un mes"/>
    <s v="Hacer un rechequeo en un mes"/>
    <s v="Ninguno"/>
  </r>
  <r>
    <n v="1073679627"/>
    <s v="JESSICA "/>
    <s v="PARRAGA"/>
    <n v="3132143229"/>
    <n v="2323"/>
    <d v="2025-01-21T00:00:00"/>
    <s v="SAN BENITO"/>
    <s v="TORITO"/>
    <s v="ALEXANDER ORTIZ"/>
    <x v="1"/>
    <x v="1"/>
    <x v="1"/>
    <m/>
    <s v="Ovino con parto distocico tenia dos ovinos muertos en pocicion de lado se le sacaron y se le colocaron dos ovulos"/>
    <s v="mantener hidratacion dar un calcio oral del rojo dividirlo por tres dias "/>
    <s v="Ninguno"/>
  </r>
  <r>
    <n v="1072194551"/>
    <s v="JAVIER "/>
    <s v="VILLALVA"/>
    <n v="3228861566"/>
    <n v="2327"/>
    <d v="2025-01-20T00:00:00"/>
    <s v="DELICIAS"/>
    <s v="VILLA CONSUELO"/>
    <s v="ALEXANDER ORTIZ"/>
    <x v="1"/>
    <x v="5"/>
    <x v="1"/>
    <m/>
    <s v="Castracion de un caprino"/>
    <s v="estar pendiente de posibles infecciones"/>
    <s v="Ninguno"/>
  </r>
  <r>
    <n v="52029230"/>
    <s v="MARTHA"/>
    <s v="PULIDO"/>
    <n v="3102070898"/>
    <n v="2322"/>
    <d v="2025-01-20T00:00:00"/>
    <s v="DELICIAS"/>
    <s v="FIBAWI"/>
    <s v="ALEXANDER ORTIZ"/>
    <x v="5"/>
    <x v="16"/>
    <x v="1"/>
    <s v="LLAMA"/>
    <s v="Desparasitacion con ivermectina a dos llamas"/>
    <s v="Desparasitar en 6 meses"/>
    <s v="Ninguno"/>
  </r>
  <r>
    <n v="1072194551"/>
    <s v="JAVIER "/>
    <s v="VILLALVA"/>
    <n v="3228861566"/>
    <n v="2321"/>
    <d v="2025-01-20T00:00:00"/>
    <s v="DELICIAS"/>
    <s v="VILLA CONSUELO"/>
    <s v="ALEXANDER ORTIZ"/>
    <x v="1"/>
    <x v="3"/>
    <x v="1"/>
    <m/>
    <s v="Castracion de 5 cerdos"/>
    <s v="estar pendientes de posibles infecciones"/>
    <s v="Ninguno"/>
  </r>
  <r>
    <n v="52023402"/>
    <s v="MARTHA "/>
    <s v="RAMOS"/>
    <n v="3102100411"/>
    <n v="2320"/>
    <d v="2025-01-20T00:00:00"/>
    <s v="URBANO"/>
    <s v="CASA DE JUSTICIA"/>
    <s v="ALEXANDER ORTIZ"/>
    <x v="0"/>
    <x v="0"/>
    <x v="1"/>
    <m/>
    <s v="Felino con absceso en mienbro anterior izquierdo"/>
    <s v="aplicar antibiotico por 4 dis"/>
    <s v="Ninguno"/>
  </r>
  <r>
    <n v="3178942"/>
    <s v="PEDRO"/>
    <s v="GONZALEZ"/>
    <n v="3123316658"/>
    <n v="2319"/>
    <d v="2025-01-20T00:00:00"/>
    <s v="PEÑON"/>
    <s v="RETIRO"/>
    <s v="ALEXANDER ORTIZ"/>
    <x v="0"/>
    <x v="0"/>
    <x v="1"/>
    <m/>
    <s v="Vaca lupita con obstrucción por papa se sondea y se pasa la papa"/>
    <s v="aplicar 15 centimetros de colivet o dipirona"/>
    <s v="Ninguno"/>
  </r>
  <r>
    <n v="391438"/>
    <s v="ADELMO"/>
    <s v="MONTOYA"/>
    <n v="32323217252"/>
    <n v="2318"/>
    <d v="2025-01-20T00:00:00"/>
    <s v="SAN EUGENIO"/>
    <s v="PEDREGOSA"/>
    <s v="ALEXANDER ORTIZ"/>
    <x v="0"/>
    <x v="0"/>
    <x v="2"/>
    <m/>
    <s v="Vaca concentida cargada de aproximadamente 6 meses"/>
    <s v="desparasitar un mes antes del parto"/>
    <s v="Ninguno"/>
  </r>
  <r>
    <n v="3179637"/>
    <s v="HUMBERTO "/>
    <s v="GOMEZ "/>
    <n v="3223742872"/>
    <s v="2093"/>
    <d v="2025-01-17T00:00:00"/>
    <s v="ROMERAL "/>
    <s v="EL UVAL"/>
    <s v="ALFREDO ARDILA PARDO"/>
    <x v="0"/>
    <x v="0"/>
    <x v="0"/>
    <m/>
    <s v="VACA DE NOMBRE CHACHA REPROTADA EN CELO DE 12-18 HORAS INSEMINADA CON SEMEN NORMANDO DEL TORO RUGISSANT"/>
    <s v="ESTAR PENDIENTE AL COMPORTAMIENTO DENTRO DE 18-21 DÍAS DESPUÉS DE LA INSEMINACIÓN_x000a_DIAGNÓSTICO DE GESTACIÓN EN 40 DÍAS"/>
    <s v="Ninguno"/>
  </r>
  <r>
    <n v="1072189032"/>
    <s v="PEDRO  "/>
    <s v="GARZON VASQUEZ"/>
    <n v="3147017089"/>
    <s v="2092"/>
    <d v="2025-01-17T00:00:00"/>
    <s v="ROMERAL "/>
    <s v="CORRAL PINTADO "/>
    <s v="ALFREDO ARDILA PARDO"/>
    <x v="0"/>
    <x v="0"/>
    <x v="0"/>
    <m/>
    <s v="VACA DE NOMBRE SIRENA REPORATDA EN CELO DE 12-18 HPRAS INSEMINADA CONS EMEN NORMANDO DEL TORO SOLARIUM"/>
    <s v="ESTAR PENDIENTE AL COMPORTAMIENTO DENTRO DE 18-21 DÍAS DESPUÉS DE LA INSEMINACIÓN_x000a_DIAGNÓSTICO DE GESTACIÓN EN 40 DÍAS"/>
    <s v="Ninguno"/>
  </r>
  <r>
    <n v="79182953"/>
    <s v="RAUL "/>
    <s v="HUERTAS"/>
    <n v="3144324828"/>
    <s v="2090"/>
    <d v="2025-01-17T00:00:00"/>
    <s v="DELICIAS"/>
    <s v="EL ESCONDITE"/>
    <s v="ALFREDO ARDILA PARDO"/>
    <x v="0"/>
    <x v="0"/>
    <x v="0"/>
    <m/>
    <s v="VACA DE NOMBRE PRINCESA REPORTADA EN CELO DE 12-18 HORAS INSEMINADA CON SEMEN PARDO SUIZO DEL TORO ANGELO"/>
    <s v="ESTAR PENDIENTE AL COMPORTAMIENTO DENTRO DE 18-21 DÍAS DESPUÉS DE LA INSEMINACIÓN_x000a_DIAGNÓSTICO DE GESTACIÓN EN 40 DÍAS"/>
    <s v="Ninguno"/>
  </r>
  <r>
    <n v="1072192626"/>
    <s v="YANIRA "/>
    <s v="BORDA "/>
    <n v="321267759"/>
    <s v="2084"/>
    <d v="2025-01-17T00:00:00"/>
    <s v="ROMERAL "/>
    <s v="LOS PINOS "/>
    <s v="ALFREDO ARDILA PARDO"/>
    <x v="0"/>
    <x v="0"/>
    <x v="0"/>
    <m/>
    <s v="VACA DE NOMBRE CANELA # 0318 REPORTADA EN CELO INSEMINADA CON SEMEN NORMANDO DEL TORO RUGISSANT"/>
    <s v="ESTAR PENDIENTE AL COMPORTAMIENTO DENTRO DE 18-21 DÍAS DESPUÉS DE LA INSEMINACIÓN_x000a_DIAGNÓSTICO DE GESTACIÓN EN 40 DÍAS"/>
    <s v="Ninguno"/>
  </r>
  <r>
    <n v="23628303"/>
    <s v="MARIA AURORA"/>
    <s v="PIÑEROS DE SIERRA"/>
    <n v="3153056324"/>
    <s v="2352"/>
    <d v="2025-01-17T00:00:00"/>
    <s v="SAN MIGUEL"/>
    <s v="LOS CERRITOS"/>
    <s v="ALFREDO ARDILA PARDO"/>
    <x v="0"/>
    <x v="0"/>
    <x v="0"/>
    <m/>
    <s v="Vacas reportadas en celo de 12-18 horas inseminadas asi: 1. 89 x sparky holstein, 2. 12 x maximo gyrshire"/>
    <s v="Estar pendiente al comportamiento dentro de los 18-21 dias despues de la I.A. Diagnostico de preñez a los 45 dias post servicio"/>
    <s v="Ninguno"/>
  </r>
  <r>
    <n v="79595842"/>
    <s v="FERNELLY "/>
    <s v="MARROQUIN"/>
    <n v="3003066922"/>
    <s v="2351"/>
    <d v="2025-01-17T00:00:00"/>
    <s v="ROMERAL"/>
    <s v="EL CANARIO"/>
    <s v="ALFREDO ARDILA PARDO"/>
    <x v="0"/>
    <x v="0"/>
    <x v="0"/>
    <m/>
    <s v="vacas reportadas en celo de 12-18 horas inseminadas con: 1. 226 x ovija holstein, 2. 269 x lucky ayrshire."/>
    <s v="Estar pendiente al comportamiento 18-21 dias despues de la I.A."/>
    <s v="Ninguno"/>
  </r>
  <r>
    <n v="79482910"/>
    <s v="JOSE"/>
    <s v="PARRA"/>
    <n v="3152440081"/>
    <n v="2317"/>
    <d v="2025-01-17T00:00:00"/>
    <s v="PEÑON"/>
    <s v="SAN ANTONIO"/>
    <s v="ALEXANDER ORTIZ"/>
    <x v="0"/>
    <x v="0"/>
    <x v="2"/>
    <m/>
    <s v="Mochuela cargada de aproximadamente 3 meses, negra cargada de aproximadamente 6 meses"/>
    <s v="desparasitar en un mes antes del parto, reconfirmar a mochela en un mes"/>
    <s v="Ninguno"/>
  </r>
  <r>
    <n v="3027970"/>
    <s v="DULIO"/>
    <s v="GUERRERO"/>
    <n v="3009643103"/>
    <n v="2315"/>
    <d v="2025-01-17T00:00:00"/>
    <s v="ALTO CHARCO"/>
    <s v="MARGARITA"/>
    <s v="ALEXANDER ORTIZ"/>
    <x v="0"/>
    <x v="0"/>
    <x v="1"/>
    <m/>
    <s v="Lavado uterino con oxitetraciclina y agua destilada "/>
    <s v="Estar pendientes al celo para inseminar"/>
    <s v="Ninguno"/>
  </r>
  <r>
    <n v="3179245"/>
    <s v="CARLOS"/>
    <s v="AYALA"/>
    <n v="3204722353"/>
    <n v="2314"/>
    <d v="2025-01-17T00:00:00"/>
    <s v="PIE DE ALTO"/>
    <s v="ALCANCIA"/>
    <s v="ALEXANDER ORTIZ"/>
    <x v="0"/>
    <x v="0"/>
    <x v="1"/>
    <m/>
    <s v="Bovino con cortada en miembro posterior derecho se desinfecta"/>
    <s v="aplicar curagan y estar pendientes de posibles infeccones"/>
    <s v="Ninguno"/>
  </r>
  <r>
    <n v="23596000"/>
    <s v="ANA"/>
    <s v="VARGAS"/>
    <n v="3228390928"/>
    <n v="2313"/>
    <d v="2025-01-17T00:00:00"/>
    <s v="PERICO"/>
    <s v="LOS ANGELES"/>
    <s v="ALEXANDER ORTIZ"/>
    <x v="0"/>
    <x v="0"/>
    <x v="1"/>
    <m/>
    <s v="Vaca proxima de tamaño pequeño estar pendiente al parto se desparasita"/>
    <s v="aplicar un calcio verde antes del parto y aplicar rojo despues del parto desparasitar despues del parto con vetercur 20 centimetros estar pendientes al parto"/>
    <s v="Ninguno"/>
  </r>
  <r>
    <m/>
    <s v="MARCO"/>
    <s v="SANDOVAL"/>
    <n v="3124943142"/>
    <s v="2089"/>
    <d v="2025-01-16T00:00:00"/>
    <s v="ROMERAL"/>
    <s v="EL TRIUNFO"/>
    <s v="ALFREDO ARDILA PARDO"/>
    <x v="0"/>
    <x v="0"/>
    <x v="0"/>
    <m/>
    <s v="VACA DE NOMBRE ROJA REPORTADA EN CELO DE 12-18 HORSAS INSEMINADA CON SEMEN HOLSTEIN DEL TORO RUTILAND RED"/>
    <s v="ESTAR PENDIENTE AL COMPORTAMIENTO DENTRO DE 18-21 DÍAS DESPUÉS DE LA INSEMINACIÓN_x000a_DIAGNÓSTICO DE GESTACIÓN EN 40 DÍAS"/>
    <s v="Ninguno"/>
  </r>
  <r>
    <n v="53010989"/>
    <s v="DASY MELISSA "/>
    <s v="CUBILLOS"/>
    <n v="3028592493"/>
    <s v="2088"/>
    <d v="2025-01-16T00:00:00"/>
    <s v="USABA"/>
    <s v="PALERMO"/>
    <s v="ALFREDO ARDILA PARDO"/>
    <x v="0"/>
    <x v="0"/>
    <x v="0"/>
    <m/>
    <s v="VACAS DE NOMBRE AURORA YN SOFIA REPORTADAS EN CELO DE 12-18 HORAS INSEMINADAS CON SEMEN JERSEY DEL TORO R2D2"/>
    <s v="ESTAR PENDIENTE AL COMPORTAMIENTO DENTRO DE 18-21 DÍAS DESPUÉS DE LA INSEMINACIÓN_x000a_DIAGNÓSTICO DE GESTACIÓN EN 40 DÍAS"/>
    <s v="Ninguno"/>
  </r>
  <r>
    <n v="79183352"/>
    <s v="JOSE DARIO"/>
    <s v="AUSIQUE "/>
    <n v="3167090025"/>
    <s v="2087"/>
    <d v="2025-01-16T00:00:00"/>
    <s v="ROMERAL "/>
    <s v="SAN FRANSISCO "/>
    <s v="ALFREDO ARDILA PARDO"/>
    <x v="0"/>
    <x v="0"/>
    <x v="0"/>
    <m/>
    <s v="VACA DE NOMBRE MUÑECA #76 REPORTADA EN CELO DE 12-18 HORAS INSEMINADA CON SEMEN AYRSHIRE DEL TORO ANTHONY"/>
    <s v="ESTAR PENDIENTE AL COMPORTAMIENTO DENTRO DE 18-21 DÍAS DESPUÉS DE LA INSEMINACIÓN_x000a_DIAGNÓSTICO DE GESTACIÓN EN 40 DÍAS"/>
    <s v="Ninguno"/>
  </r>
  <r>
    <n v="1072191403"/>
    <s v="ANGELICA "/>
    <s v="BORDA "/>
    <n v="31246777621"/>
    <s v="2086"/>
    <d v="2025-01-15T00:00:00"/>
    <s v="ROMERAL "/>
    <s v="LOS PINOS "/>
    <s v="ALFREDO ARDILA PARDO"/>
    <x v="0"/>
    <x v="0"/>
    <x v="0"/>
    <m/>
    <s v="VACA DE NOMBRE CHAROL REPORTADA EN CELO DE 12-18 HORAS INSEMINADA CON SEMEN NORMANDO DEL TORO POGBA"/>
    <s v="ESTAR PENDIENTE AL COMPORTAMIENTO DENTRO DE 18-21 DÍAS DESPUÉS DE LA INSEMINACIÓN_x000a_DIAGNÓSTICO DE GESTACIÓN EN 40 DÍAS"/>
    <s v="Ninguno"/>
  </r>
  <r>
    <n v="3179804"/>
    <s v="NESTOR"/>
    <s v="PARRA"/>
    <n v="3124229134"/>
    <s v="2085"/>
    <d v="2025-01-15T00:00:00"/>
    <s v="SAN FORTUNATO"/>
    <s v="VILLA BLANCA"/>
    <s v="ALFREDO ARDILA PARDO"/>
    <x v="0"/>
    <x v="0"/>
    <x v="0"/>
    <m/>
    <s v="VACA DE NOMBRE NENA REPORTADA EN CELO DE 12-18 HORAS INSEMINADA CON SEMEN AYRSHIRE DEL TORO ANTHONY"/>
    <s v="ESTAR PENDIENTE AL COMPORTAMIENTO DENTRO DE 18-21 DÍAS DESPUÉS DE LA INSEMINACIÓN_x000a_DIAGNÓSTICO DE GESTACIÓN EN 40 DÍAS"/>
    <s v="Ninguno"/>
  </r>
  <r>
    <n v="79183352"/>
    <s v="JOSE DARIO"/>
    <s v="AUSIQUE "/>
    <n v="3167090025"/>
    <s v="2083"/>
    <d v="2025-01-14T00:00:00"/>
    <s v="ROMERAL "/>
    <s v="SAN FRANSISCO "/>
    <s v="ALFREDO ARDILA PARDO"/>
    <x v="0"/>
    <x v="0"/>
    <x v="0"/>
    <m/>
    <s v="VACA DE NOMBRE LUCERO REPORTADA EN CELO INSEMINADA CON SEMEN HOLSTEIN DEL TORO MARATHON RED"/>
    <s v="ESTAR PENDIENTE AL COMPORTAMIENTO DENTRO DE 18-21 DÍAS DESPUÉS DE LA INSEMINACIÓN_x000a_DIAGNÓSTICO DE GESTACIÓN EN 40 DÍAS"/>
    <s v="Ninguno"/>
  </r>
  <r>
    <n v="1072191403"/>
    <s v="ANGELICA "/>
    <s v="BORDA "/>
    <n v="31246777621"/>
    <s v="2081"/>
    <d v="2025-01-14T00:00:00"/>
    <s v="ROMERAL "/>
    <s v="LOS PINOS "/>
    <s v="ALFREDO ARDILA PARDO"/>
    <x v="0"/>
    <x v="0"/>
    <x v="0"/>
    <m/>
    <s v="VACA DE NOMBRE CAMILITA #0306 REPORTADA EN CELO INSEMINADA CON SEMEN NORMANDO DEL TORO SOLARIUM"/>
    <s v="ESTAR PENDIENTE AL COMPORTAMIENTO DENTRO DE 18-21 DÍAS DESPUÉS DE LA INSEMINACIÓN_x000a_DIAGNÓSTICO DE GESTACIÓN EN 40 DÍAS"/>
    <s v="Ninguno"/>
  </r>
  <r>
    <n v="79482910"/>
    <s v="JOSE"/>
    <s v="PARRA"/>
    <n v="3025316194"/>
    <s v="2080"/>
    <d v="2025-01-13T00:00:00"/>
    <s v="EL PEÑON"/>
    <s v="SAN ANTONIO"/>
    <s v="ALFREDO ARDILA PARDO"/>
    <x v="0"/>
    <x v="0"/>
    <x v="0"/>
    <m/>
    <s v="VACA DE NOMBRE BERRIONDA REPORTADA EN CELO INSEMINADA CON SEMEN SIMMENTAL DEL TORO HORBIT"/>
    <s v="ESTAR PENDIENTE AL COMPORTAMIENTO DENTRO DE 18 A 21 DIAS DESPUÉS DE LA INSEMINACIÓN_x000a_DIAGNÓSTICO DE PREÑEZ A LOS 40 DÍAS DESPUÉS DEL SERVICIO"/>
    <s v="Ninguno"/>
  </r>
  <r>
    <n v="3186198"/>
    <s v="ALVARO"/>
    <s v="MAYORGA"/>
    <n v="3177826320"/>
    <n v="2079"/>
    <d v="2025-01-10T00:00:00"/>
    <s v="BRADAMONTE"/>
    <s v="LOS ENCENILLOS"/>
    <s v="ALFREDO ARDILA PARDO"/>
    <x v="0"/>
    <x v="0"/>
    <x v="0"/>
    <m/>
    <s v="VACA DE NOMBRE SIRENA REPORTADA EN CELO INSEMINADA CON SEMEN PARDO SUIZO DEL TORO ANGELO"/>
    <s v="ESTAR PENDIENTE AL COMPORTAMIENTO DENTRO DE 18 A 21 DIAS DESPUÉS DE LA INSEMINACIÓN_x000a_DIAGNÓSTICO DE PREÑEZ A LOS 40 DÍAS DESPUÉS DEL SERVICIO"/>
    <s v="Ninguno"/>
  </r>
  <r>
    <n v="80237014"/>
    <s v="DIEGO"/>
    <s v="RIVAS "/>
    <n v="3138977624"/>
    <n v="2078"/>
    <d v="2025-01-10T00:00:00"/>
    <s v="ROMERAL "/>
    <s v="EL TRIUNFO - LA ESTRELLA "/>
    <s v="ALFREDO ARDILA PARDO"/>
    <x v="0"/>
    <x v="0"/>
    <x v="2"/>
    <m/>
    <s v="ULTRASONOGRAFIA DE 20 VACAS LAS CUALES SE ENCUENTRAN ASI: 10 EN GESTACION, 1 RECHEQUEO, 1 VACIA OF, 8 VACIA OVARIOS LISOS"/>
    <s v="TONIFICar 10 ml de livanal y 12 ml de oversel"/>
    <s v="Ninguno"/>
  </r>
  <r>
    <n v="51881451"/>
    <s v="NIDIA"/>
    <s v="SIERRA PIÑEROS"/>
    <n v="3153056324"/>
    <s v="2091"/>
    <d v="2025-01-09T00:00:00"/>
    <s v="PERICO"/>
    <s v="LAS ACACIAS"/>
    <s v="ALFREDO ARDILA PARDO"/>
    <x v="0"/>
    <x v="0"/>
    <x v="0"/>
    <m/>
    <s v="NOVILLA #34 REPORTADA EN CELO DE 12-18 HORAS INSEMINADA CON SEMEN ANGUS DEL TORO BLUE SKY"/>
    <s v="ESTAR PENDIENTE AL COMPORTAMIENTO DENTRO DE 18-21 DÍAS DESPUÉS DE LA INSEMINACIÓN_x000a_DIAGNÓSTICO DE GESTACIÓN EN 40 DÍAS"/>
    <s v="Ninguno"/>
  </r>
  <r>
    <n v="3144236"/>
    <s v="EDWAR "/>
    <s v="TORRES "/>
    <n v="3224475861"/>
    <s v="2077"/>
    <d v="2025-01-09T00:00:00"/>
    <s v="PIE DE ALTO "/>
    <s v="LOS ARRIEROS"/>
    <s v="ALFREDO ARDILA PARDO"/>
    <x v="0"/>
    <x v="0"/>
    <x v="0"/>
    <m/>
    <s v="VACA DE NOMBRE CLAVELLINA REPORTADA EN CELO INSEMINADA CON SEMEN HOLSTEIN DEL TORO SPARKY"/>
    <s v="ESTAR PENDIENTE AL COMPORTAMIENTO DENTRO DE 18 A 21 DIAS DESPUÉS DE LA INSEMINACIÓN_x000a_DIAGNÓSTICO DE PREÑEZ A LOS 40 DÍAS DESPUÉS DEL SERVICIO"/>
    <s v="Ninguno"/>
  </r>
  <r>
    <n v="1072194551"/>
    <s v="JAVIER "/>
    <s v="VILLALVA"/>
    <n v="3228861566"/>
    <n v="2312"/>
    <d v="2025-01-09T00:00:00"/>
    <s v="DELICIAS"/>
    <s v="VILLA CONSUELO"/>
    <s v="ALEXANDER ORTIZ"/>
    <x v="2"/>
    <x v="6"/>
    <x v="1"/>
    <m/>
    <s v="equino con herida abierta se rasura desinfecta y se sutura"/>
    <s v="aplicar agua oxigenada y pomada cicatrisante aplicar pentriland"/>
    <s v="Ninguno"/>
  </r>
  <r>
    <n v="3179039"/>
    <s v="GUSTAVO"/>
    <s v="GUTIERREZ"/>
    <n v="3108560561"/>
    <n v="2311"/>
    <d v="2025-01-09T00:00:00"/>
    <s v="DELICIAS"/>
    <s v="ARRAYANES"/>
    <s v="ALEXANDER ORTIZ"/>
    <x v="0"/>
    <x v="0"/>
    <x v="1"/>
    <m/>
    <s v="Vaca con temperatura de 40,1 ºc inapetente"/>
    <s v="Estar pendiente que la naris no se seque"/>
    <s v="Ninguno"/>
  </r>
  <r>
    <n v="53010989"/>
    <s v="MELISSA"/>
    <s v="CUBILLOS"/>
    <n v="3028592493"/>
    <n v="2310"/>
    <d v="2025-01-09T00:00:00"/>
    <s v="USABA"/>
    <s v="PALERMO"/>
    <s v="ALEXANDER ORTIZ"/>
    <x v="0"/>
    <x v="0"/>
    <x v="0"/>
    <m/>
    <s v="Vaca almodena, tomasa en celo de 8 a 18 horas inseminada con toro  highlan $ fomento"/>
    <s v="Estar pendientes en 21 días por si entra en celo para reinseminar o hacer chequeo en dos a tres meses "/>
    <s v="Ninguno"/>
  </r>
  <r>
    <n v="3104374"/>
    <s v="LUIS"/>
    <s v="HERNANDEZ"/>
    <n v="3160507122"/>
    <n v="2309"/>
    <d v="2025-01-09T00:00:00"/>
    <s v="UNION"/>
    <s v="ESPERANZA"/>
    <s v="ALEXANDER ORTIZ"/>
    <x v="0"/>
    <x v="0"/>
    <x v="2"/>
    <m/>
    <s v="Vaca vacia ovulando"/>
    <s v="aplicar fosfobes o tonofosfan o overcel 15 centimetros por tres dias seguidos"/>
    <s v="Ninguno"/>
  </r>
  <r>
    <n v="3178922"/>
    <s v="MARCOS "/>
    <s v="REYES"/>
    <n v="3123252638"/>
    <n v="2308"/>
    <d v="2025-01-09T00:00:00"/>
    <s v="UNION"/>
    <s v="DURZNO"/>
    <s v="ALEXANDER ORTIZ"/>
    <x v="0"/>
    <x v="0"/>
    <x v="0"/>
    <m/>
    <s v="Vaca perlita en celo de 8 a 18 horas inseminada con toro  unico de bras $ 30,000"/>
    <s v="Estar pendientes en 21 días por si entra en celo para reinseminar o hacer chequeo en dos a tres meses "/>
    <s v="Ninguno"/>
  </r>
  <r>
    <n v="1003710663"/>
    <s v="ANDREA CAROLINA "/>
    <s v="RODRUGUEZ"/>
    <n v="3222640268"/>
    <n v="2307"/>
    <d v="2025-01-09T00:00:00"/>
    <s v="ALTO CHARCO"/>
    <s v="SAN ANDRES"/>
    <s v="ALEXANDER ORTIZ"/>
    <x v="0"/>
    <x v="0"/>
    <x v="1"/>
    <m/>
    <s v="Desparasitación de 6 vacas y tres terneros"/>
    <s v="desparasitar en 6 meses"/>
    <s v="Ninguno"/>
  </r>
  <r>
    <n v="3225481"/>
    <s v="ARQUIMEDES"/>
    <s v="RDRIGUEZ"/>
    <n v="3174438086"/>
    <n v="2306"/>
    <d v="2025-01-09T00:00:00"/>
    <s v="ALTO CHARCO"/>
    <s v="SAN ANDRES"/>
    <s v="ALEXANDER ORTIZ"/>
    <x v="0"/>
    <x v="0"/>
    <x v="2"/>
    <m/>
    <s v="Cachona Shakira, y Normanda cargadas de aproximadamente 5 meses"/>
    <s v="desparasitr un mes antes del parto"/>
    <s v="Ninguno"/>
  </r>
  <r>
    <n v="2885660"/>
    <s v="ALCIBIDES"/>
    <s v="VELASQUEZ"/>
    <n v="3192193762"/>
    <s v="2076"/>
    <d v="2025-01-08T00:00:00"/>
    <s v="CENTRO"/>
    <s v="LA GRANJA"/>
    <s v="ALFREDO ARDILA PARDO"/>
    <x v="0"/>
    <x v="0"/>
    <x v="0"/>
    <m/>
    <s v="VACAS REPORTADAS EN CELO INSEMINADAS ASI: 07 X MARATHO RED HOLSTEIN, CHIQUITA X HIGLAND JERSEY"/>
    <s v="ESTAR PENDIENTE AL COMPORTAMIENTO DENTRO DE 18 A 21 DIAS DESPUÉS DE LA INSEMINACIÓN_x000a_DIAGNÓSTICO DE PREÑEZ A LOS 40 DÍAS DESPUÉS DEL SERVICIO"/>
    <s v="Ninguno"/>
  </r>
  <r>
    <n v="53010989"/>
    <s v="MELISSA"/>
    <s v="CUBILLOS"/>
    <n v="3028592493"/>
    <n v="2305"/>
    <d v="2025-01-08T00:00:00"/>
    <s v="USABA"/>
    <s v="PALERMO"/>
    <s v="ALEXANDER ORTIZ"/>
    <x v="0"/>
    <x v="0"/>
    <x v="1"/>
    <m/>
    <s v="Vaca francia en celo de 8 a 18 horas inseminada con toro  highlan $ fomento"/>
    <s v="Estar pendientes en 21 días por si entra en celo para reinseminar o hacer chequeo en dos a tres meses "/>
    <s v="Ninguno"/>
  </r>
  <r>
    <n v="17168650"/>
    <s v="ERASMO"/>
    <s v="GARZON"/>
    <n v="3123806545"/>
    <n v="2304"/>
    <d v="2025-01-08T00:00:00"/>
    <s v="SAN RAFAEL"/>
    <s v="CARTAGENA"/>
    <s v="ALEXANDER ORTIZ"/>
    <x v="0"/>
    <x v="0"/>
    <x v="2"/>
    <m/>
    <s v="Vaca cargada de aproximadanete 4 meses"/>
    <s v="un mes antes del parto desparasitar "/>
    <s v="Ninguno"/>
  </r>
  <r>
    <n v="79182820"/>
    <s v="ALVARO"/>
    <s v="AREVALO"/>
    <n v="3212556471"/>
    <n v="2302"/>
    <d v="2025-01-08T00:00:00"/>
    <s v="PERICO"/>
    <s v="BUENA VISTA"/>
    <s v="ALEXANDER ORTIZ"/>
    <x v="0"/>
    <x v="0"/>
    <x v="0"/>
    <m/>
    <s v="Vaca juanita en celo de 8 a 18 horas inseminada con toro  highlan $ 30,000"/>
    <s v="Estar pendientes en 21 días por si entra en celo para reinseminar o hacer chequeo en dos a tres meses "/>
    <s v="Ninguno"/>
  </r>
  <r>
    <n v="39724349"/>
    <s v="ANA"/>
    <s v="MARENTES"/>
    <n v="3204841722"/>
    <n v="2301"/>
    <d v="2025-01-08T00:00:00"/>
    <s v="DELICIAS"/>
    <s v="ARRAYANES"/>
    <s v="ALEXANDER ORTIZ"/>
    <x v="0"/>
    <x v="0"/>
    <x v="1"/>
    <m/>
    <s v="Vaca con retencion de placenta se le retira"/>
    <s v="En 8 dias aplicar 3 centimetros de benzoato de estradiol y purgar"/>
    <s v="Ninguno"/>
  </r>
  <r>
    <n v="39665666"/>
    <s v="INES "/>
    <s v="FARIAS "/>
    <n v="3152097348"/>
    <s v="2075"/>
    <d v="2025-01-07T00:00:00"/>
    <s v="ROMERAL "/>
    <s v="SAN CAYETANO "/>
    <s v="ALFREDO ARDILA PARDO"/>
    <x v="0"/>
    <x v="0"/>
    <x v="0"/>
    <m/>
    <s v="VACA DE NO,MBRE SABRINA REPORTADA EN CELO INSEMINADA CON SEMEN AYRSHIRE DEL TORO HUVITUS"/>
    <s v="ESTAR PENDIENTE AL COMPORTAMIENTO DENTRO DE 18 A 21 DIAS DESPUÉS DE LA INSEMINACIÓN_x000a_DIAGNÓSTICO DE PREÑEZ A LOS 40 DÍAS DESPUÉS DEL SERVICIO"/>
    <s v="Ninguno"/>
  </r>
  <r>
    <n v="39724349"/>
    <s v="ANA"/>
    <s v="MARENTES"/>
    <n v="3204841722"/>
    <n v="2150"/>
    <d v="2025-01-07T00:00:00"/>
    <s v="DELICIAS"/>
    <s v="ARRAYANES"/>
    <s v="ALEXANDER ORTIZ"/>
    <x v="0"/>
    <x v="0"/>
    <x v="1"/>
    <m/>
    <s v="Vaca con retencion de placenta no se pudo retirar esta muy aderida"/>
    <s v="comprar 3 ovulos "/>
    <s v="Ninguno"/>
  </r>
  <r>
    <n v="41460287"/>
    <s v="MARIA ESTER "/>
    <s v="JIMENEZ"/>
    <n v="3112699871"/>
    <n v="2149"/>
    <d v="2025-01-07T00:00:00"/>
    <s v="PEÑON"/>
    <s v="PRIMAVERA"/>
    <s v="ALEXANDER ORTIZ"/>
    <x v="0"/>
    <x v="0"/>
    <x v="2"/>
    <m/>
    <s v="Vaca princesa cargada a termino"/>
    <s v="estar pendiente al parto desparasitar con vetercur 20 centimetros"/>
    <s v="Ninguno"/>
  </r>
  <r>
    <n v="35520840"/>
    <s v="BLANCA"/>
    <s v="MOYA"/>
    <n v="3209173369"/>
    <n v="2148"/>
    <d v="2025-01-07T00:00:00"/>
    <s v="PEÑON"/>
    <s v="LA ESPERANZA"/>
    <s v="ALEXANDER ORTIZ"/>
    <x v="0"/>
    <x v="0"/>
    <x v="2"/>
    <m/>
    <s v="Princ esa vacia ovulando, paulina vacia "/>
    <s v="aplicar 15 cm de fosfobes por tres dias seguidos "/>
    <s v="Ninguno"/>
  </r>
  <r>
    <n v="80826240"/>
    <s v="DIOMEDEZ"/>
    <s v="HERNADEZ"/>
    <n v="3143571274"/>
    <n v="2147"/>
    <d v="2025-01-07T00:00:00"/>
    <s v="SAN EUGENIO"/>
    <s v="VILLA AURORA"/>
    <s v="ALEXANDER ORTIZ"/>
    <x v="0"/>
    <x v="0"/>
    <x v="1"/>
    <m/>
    <s v="castracion de tres terneros"/>
    <s v="aplicar 7 centimetros de dexapen "/>
    <s v="Ninguno"/>
  </r>
  <r>
    <n v="51899116"/>
    <s v="HILDA"/>
    <s v="ROMERO"/>
    <n v="3118279830"/>
    <n v="2146"/>
    <d v="2025-01-07T00:00:00"/>
    <s v="SAN EUGENIO"/>
    <s v="LOMITAS"/>
    <s v="ALEXANDER ORTIZ"/>
    <x v="1"/>
    <x v="3"/>
    <x v="1"/>
    <m/>
    <s v="cerdos con tos, ojos rojos y pichas"/>
    <s v="aplicar 2 centimetros de cefalecina po 5 dias para la fiebre aplicar d ipirona"/>
    <s v="Ninguno"/>
  </r>
  <r>
    <n v="51899116"/>
    <s v="HILDA"/>
    <s v="ROMERO"/>
    <n v="3118279830"/>
    <n v="2145"/>
    <d v="2025-01-07T00:00:00"/>
    <s v="SAN EUGENIO"/>
    <s v="LOMITAS"/>
    <s v="ALEXANDER ORTIZ"/>
    <x v="0"/>
    <x v="0"/>
    <x v="1"/>
    <m/>
    <s v="aplicación de calcio a tgres vacas chequo vacias ovulando"/>
    <s v="dar sal a voluntad todos los dias"/>
    <s v="Ninguno"/>
  </r>
  <r>
    <n v="3179226"/>
    <s v="PEDRO"/>
    <s v="GUTIERREZ"/>
    <n v="3202894869"/>
    <n v="2141"/>
    <d v="2025-01-07T00:00:00"/>
    <s v="PEÑON"/>
    <s v="RETIRO"/>
    <s v="ALEXANDER ORTIZ"/>
    <x v="0"/>
    <x v="0"/>
    <x v="1"/>
    <m/>
    <s v="Desparasitacion de 14 animles"/>
    <s v="a las terneras con dificultad respiratoria aplicar dexapen"/>
    <s v="Ninguno"/>
  </r>
  <r>
    <n v="39665394"/>
    <s v="ROSA"/>
    <s v="SELENO"/>
    <n v="3212551104"/>
    <n v="2316"/>
    <d v="2025-01-04T00:00:00"/>
    <s v="URBANO"/>
    <s v="CALLE 9 BIS NO 4-58"/>
    <s v="ALEXANDER ORTIZ"/>
    <x v="5"/>
    <x v="16"/>
    <x v="1"/>
    <s v="felino"/>
    <s v="Felino postrado miembros frios nariz fria respiracion baja no responde a los estimulos boca abierta colunna en el area lumbar fracturada , fue atacado por perros perforacion en pierna "/>
    <s v="hacer eutanacia humanitaria por la gravedad de las heridas"/>
    <s v="Ninguno"/>
  </r>
  <r>
    <n v="3178527"/>
    <s v="MARCO ANTONIO "/>
    <s v="VARGAS"/>
    <n v="3134179013"/>
    <n v="2144"/>
    <d v="2025-01-03T00:00:00"/>
    <s v="SAN RAFAEL"/>
    <s v="CARTGENA"/>
    <s v="ALEXANDER ORTIZ"/>
    <x v="0"/>
    <x v="0"/>
    <x v="1"/>
    <m/>
    <s v="Vaca co temeratura de 38,1 ªc dirrea fetida"/>
    <s v="aplicar 15 ml de trimetropin por 4 dias, bien pase la diarrea aplicar vetercur"/>
    <s v="Ninguno"/>
  </r>
  <r>
    <n v="79766368"/>
    <s v="CARLOS"/>
    <s v="AYALA"/>
    <n v="3222801497"/>
    <n v="2143"/>
    <d v="2025-01-03T00:00:00"/>
    <s v="DELICIAS"/>
    <s v="PATIO BONITO"/>
    <s v="ALEXANDER ORTIZ"/>
    <x v="1"/>
    <x v="1"/>
    <x v="1"/>
    <m/>
    <s v="Ovino atacado por avejas se le coloca analgesia y antihistaminico"/>
    <s v="en 12 horas aplicar 5 ml de antihistaminico aplicar colivet"/>
    <s v="Ninguno"/>
  </r>
  <r>
    <n v="79183118"/>
    <s v="FIDEL"/>
    <s v="SALAZAR"/>
    <n v="3024982937"/>
    <n v="2142"/>
    <d v="2025-01-03T00:00:00"/>
    <s v="DELICIAS"/>
    <s v="SAN ISIDRO"/>
    <s v="ALEXANDER ORTIZ"/>
    <x v="0"/>
    <x v="0"/>
    <x v="1"/>
    <m/>
    <s v="Lavado uterino con oxitetraciclina y agua destilada se desparasitaron 4 animale"/>
    <s v="Desparasitar nuevanente en 6 mrdrd"/>
    <s v="Ninguno"/>
  </r>
  <r>
    <n v="19246583"/>
    <s v="JOSE"/>
    <s v="VASQUEZ"/>
    <n v="3124094496"/>
    <n v="2140"/>
    <d v="2025-01-03T00:00:00"/>
    <s v="DELICIAS"/>
    <s v="INMACULADA"/>
    <s v="ALEXANDER ORTIZ"/>
    <x v="0"/>
    <x v="0"/>
    <x v="1"/>
    <m/>
    <s v="ternero con tos moco verde se desparasito"/>
    <s v="desparsitar en un mes y vitaminizar"/>
    <s v="Ninguno"/>
  </r>
  <r>
    <n v="3179039"/>
    <s v="GUSTAVO"/>
    <s v="GUTIERREZ"/>
    <n v="3108560561"/>
    <s v="2139"/>
    <d v="2025-01-03T00:00:00"/>
    <s v="DELICIAS"/>
    <s v="ARRAYANES"/>
    <s v="ALEXANDER ORTIZ"/>
    <x v="0"/>
    <x v="0"/>
    <x v="1"/>
    <m/>
    <s v="bovino con cogera en miembro izquierdo se desinfecta "/>
    <s v="aplicar formol en el casco y 15 ml de tylosina intramuscular"/>
    <s v="Ninguno"/>
  </r>
  <r>
    <n v="3179245"/>
    <s v="CARLOS"/>
    <s v="AYALA"/>
    <n v="3204722353"/>
    <n v="2138"/>
    <d v="2025-01-02T00:00:00"/>
    <s v="PIE DE ALTO"/>
    <s v="ALCANCIA"/>
    <s v="ALEXANDER ORTIZ"/>
    <x v="0"/>
    <x v="0"/>
    <x v="1"/>
    <m/>
    <s v="Ternero inapetente dificultad respiratoria se desparacito"/>
    <s v="Aplicar fluniland 5 cm y 5 cm de tylosina por 5 dias"/>
    <s v="Ninguno"/>
  </r>
  <r>
    <n v="3179226"/>
    <s v="PEDRO"/>
    <s v="GUTIERREZ"/>
    <n v="3202894869"/>
    <n v="2137"/>
    <d v="2025-01-02T00:00:00"/>
    <s v="PEÑON"/>
    <s v="RETIRO"/>
    <s v="ALEXANDER ORTIZ"/>
    <x v="0"/>
    <x v="0"/>
    <x v="0"/>
    <m/>
    <s v="Vaca juanita en celo de 8 a 18 horas inseminada con toro  highlan $ 10,000"/>
    <s v="Estar pendientes en 21 días por si entra en celo para reinseminar o hacer chequeo en dos a tres meses "/>
    <s v="Ninguno"/>
  </r>
  <r>
    <n v="53010989"/>
    <s v="MELISSA"/>
    <s v="CUBILLOS"/>
    <n v="3028592493"/>
    <n v="2136"/>
    <d v="2025-01-02T00:00:00"/>
    <s v="USABA"/>
    <s v="PALERMO"/>
    <s v="ALEXANDER ORTIZ"/>
    <x v="0"/>
    <x v="0"/>
    <x v="0"/>
    <m/>
    <s v="Vaca vety en celo de 8 a 18 horas inseminada con toro  highlan $ 30,000"/>
    <s v="Estar pendientes en 21 días por si entra en celo para reinseminar o hacer chequeo en dos a tres meses "/>
    <s v="Ninguno"/>
  </r>
  <r>
    <n v="1071987650"/>
    <s v="ROSANA"/>
    <s v="PARRA"/>
    <n v="3228150985"/>
    <n v="2135"/>
    <d v="2025-01-02T00:00:00"/>
    <s v="DELICIAS"/>
    <s v="RUCUERDO"/>
    <s v="ALEXANDER ORTIZ"/>
    <x v="0"/>
    <x v="0"/>
    <x v="1"/>
    <m/>
    <s v="Vaca lola en proceso de parto condicion corporal baja se purgo con vetercur"/>
    <s v="Dar un suero oral del rojo aplicar 10 ml de oxitocina "/>
    <s v="Ninguno"/>
  </r>
  <r>
    <n v="392980"/>
    <s v="ROGELIO"/>
    <s v="MARENTES "/>
    <n v="3153373727"/>
    <s v="2074"/>
    <d v="2024-12-30T00:00:00"/>
    <s v="ROMERAL "/>
    <s v="EL ROMERAL "/>
    <s v="ALFREDO ARDILA PARDO"/>
    <x v="0"/>
    <x v="0"/>
    <x v="0"/>
    <m/>
    <s v="VACA DE NOMBRE JULIANA REPORTADA EN CELO INSEMINADA CON SEMEN NORMANDO DEL TORO POGBA"/>
    <s v="ESTAR PENDIENTE AL COMPORTAMIENTO DENTRO DE 18 A 21 DIAS DESPUÉS DE LA INSEMINACIÓN_x000a_DIAGNÓSTICO DE PREÑEZ A LOS 40 DÍAS DESPUÉS DEL SERVICIO"/>
    <s v="Ninguno"/>
  </r>
  <r>
    <n v="325481"/>
    <s v="ARQUIMEDES"/>
    <s v="RDRIGUEZ"/>
    <n v="3174438086"/>
    <n v="2134"/>
    <d v="2024-12-30T00:00:00"/>
    <s v="ALTO CHARCO"/>
    <s v="SAN ANDRES"/>
    <s v="ALEXANDER ORTIZ"/>
    <x v="0"/>
    <x v="0"/>
    <x v="2"/>
    <m/>
    <s v="Vaca lola cargada de aproximadamente 5 meses, vaca holstein con masa en utero"/>
    <s v="a la vaca holstein aplicar 3 centimetros de prostal y repetir a los 7 dias"/>
    <s v="Ninguno"/>
  </r>
  <r>
    <n v="1104374590"/>
    <s v="JORGE LUIS"/>
    <s v="SALCEDO"/>
    <n v="3025316194"/>
    <n v="2133"/>
    <d v="2024-12-30T00:00:00"/>
    <s v="PEÑON"/>
    <s v="SAN ANTONIO"/>
    <s v="ALEXANDER ORTIZ"/>
    <x v="0"/>
    <x v="0"/>
    <x v="1"/>
    <m/>
    <s v="Vaca con pezon izquierdo trasero rasgado sicatrisando, derecho delantero se sutura"/>
    <s v="aplicar 10 ml pde espiramicina por dos dias, aplicar antimastitico lactancia en los pezones afectados por dos dias"/>
    <s v="Ninguno"/>
  </r>
  <r>
    <n v="80179144"/>
    <s v="WILFREN"/>
    <s v="BELTRAN"/>
    <n v="3209178898"/>
    <n v="2132"/>
    <d v="2024-12-30T00:00:00"/>
    <s v="SAN BENITO"/>
    <s v="BELLA VISTA"/>
    <s v="ALEXANDER ORTIZ"/>
    <x v="0"/>
    <x v="0"/>
    <x v="0"/>
    <m/>
    <s v="Vaca  chula en celo de 8 a 18 horas inseminada con toro  r2d2 $ 40,000"/>
    <s v="Estar pendientes en 21 días por si entra en celo para reinseminar o hacer chequeo en dos a tres meses "/>
    <s v="Ninguno"/>
  </r>
  <r>
    <n v="21061387"/>
    <s v="MARINA"/>
    <s v="MORENO"/>
    <n v="3232118286"/>
    <s v="2073"/>
    <d v="2024-12-27T00:00:00"/>
    <s v="ALTO CHARCO"/>
    <s v="EL MORTIÑO"/>
    <s v="ALFREDO ARDILA PARDO"/>
    <x v="0"/>
    <x v="0"/>
    <x v="0"/>
    <m/>
    <s v="NOVILLA DE NOMBRE JULIANA REPORTADA EN CELO INSEMINADA CON SEMEN NORMANDO DEL TORO SOLARIUM"/>
    <s v="ESTAR PENDIENTE AL COMPORTAMIENTO DENTRO DE 18 A 21 DIAS DESPUÉS DE LA INSEMINACIÓN_x000a_DIAGNÓSTICO DE PREÑEZ A LOS 40 DÍAS DESPUÉS DEL SERVICIO"/>
    <s v="Ninguno"/>
  </r>
  <r>
    <n v="23628303"/>
    <s v="MARIA AURORA"/>
    <s v="PIÑEROS DE SIERRA"/>
    <n v="3168740765"/>
    <s v="2072"/>
    <d v="2024-12-26T00:00:00"/>
    <s v="SAN MIGUEL"/>
    <s v="LOS CERRITOS"/>
    <s v="ALFREDO ARDILA PARDO"/>
    <x v="0"/>
    <x v="0"/>
    <x v="0"/>
    <m/>
    <s v="CUATRO VACAS REPORTADAS EN CELO INSEMINADAS ASI: #83 X SPARKY HOLSTEIN, #87 X LEYTON HOLSTEIN, #84 X FRAME AYRSHIRE, #401 X LEYTON HOLSTEIN"/>
    <s v="ESTAR PENDIENTE AL COMPORTAMIENTO DENTRO DE 18 A 21 DIAS DESPUÉS DE LA INSEMINACIÓN_x000a_DIAGNÓSTICO DE PREÑEZ A LOS 40 DÍAS DESPUÉS DEL SERVICIO"/>
    <s v="adulto mayor&gt;70"/>
  </r>
  <r>
    <n v="51881451"/>
    <s v="NIDIA"/>
    <s v="SIERRA PIÑEROS"/>
    <n v="3153056324"/>
    <s v="2071"/>
    <d v="2024-12-26T00:00:00"/>
    <s v="PERICO"/>
    <s v="LAS ACACIAS"/>
    <s v="ALFREDO ARDILA PARDO"/>
    <x v="0"/>
    <x v="0"/>
    <x v="0"/>
    <m/>
    <s v="NOVILLA #45 REPORTADA EN CELO INSEMINADA CON SEMEN ANGUS DEL TORO BLUE SKY"/>
    <s v="ESTAR PENDIENTE AL COMPORTAMIENTO DENTRO DE 18 A 21 DIAS DESPUÉS DE LA INSEMINACIÓN_x000a_DIAGNÓSTICO DE PREÑEZ A LOS 40 DÍAS DESPUÉS DEL SERVICIO"/>
    <s v="Ninguno"/>
  </r>
  <r>
    <n v="81741266"/>
    <s v="OSCAR"/>
    <s v="RODRIGUEZ"/>
    <n v="3133223812"/>
    <s v="2068"/>
    <d v="2024-12-26T00:00:00"/>
    <s v="SAN FORTUNATO"/>
    <s v="VILLA ALEJANDRA"/>
    <s v="ALFREDO ARDILA PARDO"/>
    <x v="0"/>
    <x v="0"/>
    <x v="0"/>
    <m/>
    <s v="VACA DE NOMBRE PALOMA REPORTADA EN CELO INSEMINADA CON SEMEN AYRSHIRE DEL TORO LUCKY"/>
    <s v="ESTAR PENDIENTE AL COMPORTAMIENTO DENTRO DE 18 A 21 DIAS DESPUÉS DE LA INSEMINACIÓN_x000a_DIAGNÓSTICO DE PREÑEZ A LOS 40 DÍAS DESPUÉS DEL SERVICIO"/>
    <s v="Ninguno"/>
  </r>
  <r>
    <n v="39726726"/>
    <s v="MARY LANGELLA"/>
    <s v="ZARATE MARENTES"/>
    <n v="3015112651"/>
    <s v="2270"/>
    <d v="2024-12-26T00:00:00"/>
    <s v="ROMERAL"/>
    <s v="LOS LAURELES"/>
    <s v="FREDY ORLANDO MARENTES"/>
    <x v="3"/>
    <x v="7"/>
    <x v="8"/>
    <m/>
    <s v="cultivo de papa criolla en floracion"/>
    <s v="aplicar amonok 500cc , humus liquido 330cc, predostar una bolsa, lannate 250cc, propamocar 330cc, fulminator 250cc por caneca de 200lt"/>
    <s v="Madre cabeza de hogar"/>
  </r>
  <r>
    <n v="20945695"/>
    <s v="MATILDE "/>
    <s v="MAYORGA"/>
    <n v="3132446322"/>
    <s v="2271"/>
    <d v="2024-12-26T00:00:00"/>
    <s v="ROMERAL"/>
    <s v="LOS LAURELES"/>
    <s v="FREDY ORLANDO MARENTES"/>
    <x v="3"/>
    <x v="9"/>
    <x v="8"/>
    <m/>
    <s v="plantas de cebolla en desarrollo vegetativo"/>
    <s v="aplicar aminoplan a la base de la plantas 25cc por bonba, y entrega semillas de cilantro"/>
    <s v="Ninguno"/>
  </r>
  <r>
    <n v="19365934"/>
    <s v="JOSE BELIZARIO"/>
    <s v="RODRIGUEZ"/>
    <n v="3142063320"/>
    <s v="2272"/>
    <d v="2024-12-26T00:00:00"/>
    <s v="LA UNION"/>
    <s v="BUENA VISTA"/>
    <s v="FREDY ORLANDO MARENTES"/>
    <x v="3"/>
    <x v="9"/>
    <x v="8"/>
    <m/>
    <s v="realizar visita de verificacion a predio"/>
    <s v="se realizo visita de verificacion a predio en produccion de hortalizas pora su respectiva certificado agricola."/>
    <s v="Ninguno"/>
  </r>
  <r>
    <n v="23628303"/>
    <s v="MARIA AURORA"/>
    <s v="PIÑEROS DE SIERRA"/>
    <n v="3168740765"/>
    <s v="2070"/>
    <d v="2024-12-24T00:00:00"/>
    <s v="SAN MIGUEL"/>
    <s v="LOS CERRITOS"/>
    <s v="ALFREDO ARDILA PARDO"/>
    <x v="0"/>
    <x v="0"/>
    <x v="0"/>
    <m/>
    <s v="VACA #410 REPORTADA EN CELO INSEMINADA CON SEMEN AYRSHIRE DEL TORO GORM"/>
    <s v="ESTAR PENDIENTE AL COMPORTAMIENTO DENTRO DE 18 A 21 DIAS DESPUÉS DE LA INSEMINACIÓN_x000a_DIAGNÓSTICO DE PREÑEZ A LOS 40 DÍAS DESPUÉS DEL SERVICIO"/>
    <s v="adulto mayor&gt;70"/>
  </r>
  <r>
    <n v="1072189032"/>
    <s v="PEDRO  "/>
    <s v="GARZON VASQUEZ"/>
    <n v="3147017089"/>
    <s v="2067"/>
    <d v="2024-12-24T00:00:00"/>
    <s v="ROMERAL "/>
    <s v="CORRAL PINTADO "/>
    <s v="ALFREDO ARDILA PARDO"/>
    <x v="0"/>
    <x v="7"/>
    <x v="0"/>
    <m/>
    <s v="VACA DE NOMBRE SARAY REPORTADA EN CELO INSEMINADA CON SEMEN NORMANDO DEL TORO RUGISSANT"/>
    <s v="ESTAR PENDIENTE AL COMPORTAMIENTO DENTRO DE 18 A 21 DIAS DESPUÉS DE LA INSEMINACIÓN_x000a_DIAGNÓSTICO DE PREÑEZ A LOS 40 DÍAS DESPUÉS DEL SERVICIO"/>
    <s v="Ninguno"/>
  </r>
  <r>
    <n v="3178670"/>
    <s v="JOSE RAMON"/>
    <s v="GARZON"/>
    <n v="3157714769"/>
    <s v="2066"/>
    <d v="2024-12-24T00:00:00"/>
    <s v="ROMERAL"/>
    <s v="LOS BIENVENIDOS"/>
    <s v="ALFREDO ARDILA PARDO"/>
    <x v="0"/>
    <x v="7"/>
    <x v="0"/>
    <m/>
    <s v="VACA DE NOMBRE CANELA REPORTADA EN CELO INSEMINADA CON SEMEN JERSEY DEL TORO HOGLAND"/>
    <s v="ESTAR PENDIENTE AL COMPORTAMIENTO DENTRO DE 18 A 21 DIAS DESPUÉS DE LA INSEMINACIÓN_x000a_DIAGNÓSTICO DE PREÑEZ A LOS 40 DÍAS DESPUÉS DEL SERVICIO"/>
    <s v="Ninguno"/>
  </r>
  <r>
    <n v="51881451"/>
    <s v="NIDIA"/>
    <s v="SIERRA PIÑEROS"/>
    <n v="3153056324"/>
    <s v="2065"/>
    <d v="2024-12-23T00:00:00"/>
    <s v="PERICO"/>
    <s v="LAS ACACIAS"/>
    <s v="ALFREDO ARDILA PARDO"/>
    <x v="0"/>
    <x v="0"/>
    <x v="0"/>
    <m/>
    <s v="NOVILLA #13 REPORTADA EN CELO INSEMINADA CON SEMEN ANGUS DEL TORO BLUE SKY"/>
    <s v="ESTAR PENDIENTE AL COMPORTAMIENTO DENTRO DE 18 A 21 DIAS DESPUÉS DE LA INSEMINACIÓN_x000a_DIAGNÓSTICO DE PREÑEZ A LOS 40 DÍAS DESPUÉS DEL SERVICIO"/>
    <s v="Ninguno"/>
  </r>
  <r>
    <n v="20946304"/>
    <s v="BIBIANA"/>
    <s v="PARRAGA"/>
    <n v="3138086697"/>
    <s v="2064"/>
    <d v="2024-12-23T00:00:00"/>
    <s v="ROMERAL"/>
    <s v="LA GRANILLA"/>
    <s v="ALFREDO ARDILA PARDO"/>
    <x v="0"/>
    <x v="0"/>
    <x v="0"/>
    <m/>
    <s v="VACA DE NOMBRE CIELO REPORTADA EN CELO INSEMINADA CON SEMEN AYRSHIRE DEL TORO HUVITUS"/>
    <s v="ESTAR PENDIENTE AL COMPORTAMIENTO DENTRO DE 18 A 21 DIAS DESPUÉS DE LA INSEMINACIÓN_x000a_DIAGNÓSTICO DE PREÑEZ A LOS 40 DÍAS DESPUÉS DEL SERVICIO"/>
    <s v="Ninguno"/>
  </r>
  <r>
    <n v="3144236"/>
    <s v="EDWAR "/>
    <s v="TORRES "/>
    <n v="3224475861"/>
    <s v="2063"/>
    <d v="2024-12-18T00:00:00"/>
    <s v="PIE DE ALTO "/>
    <s v="LOS ARRIEROS"/>
    <s v="ALFREDO ARDILA PARDO"/>
    <x v="0"/>
    <x v="0"/>
    <x v="0"/>
    <m/>
    <s v="VACA DE NOMBRE MUÑECA INSEMINADA CON SEMEN NORMANDO DEL TORO RUGISSANT"/>
    <s v="ESTAR PENDIENTE AL COMPORTAMIENTO DENTRO DE 18 A 21 DIAS DESPUÉS DE LA INSEMINACIÓN_x000a_DIAGNÓSTICO DE PREÑEZ A LOS 40 DÍAS DESPUÉS DEL SERVICIO"/>
    <s v="Ninguno"/>
  </r>
  <r>
    <n v="79183822"/>
    <s v="FERNANDO "/>
    <s v="ACEVEDO"/>
    <n v="3123424847"/>
    <n v="2131"/>
    <d v="2024-12-18T00:00:00"/>
    <s v="SAN EUGENIO"/>
    <s v="SAN JOSE"/>
    <s v="ALEXANDER ORTIZ"/>
    <x v="0"/>
    <x v="0"/>
    <x v="1"/>
    <m/>
    <s v="Desparasitacion de 4 animales"/>
    <s v="Desparasitar y vitaminizar nuevamente en 6 meses"/>
    <s v="Ninguno"/>
  </r>
  <r>
    <n v="3179637"/>
    <s v="HUMBERTO"/>
    <s v="GOMEZ"/>
    <n v="3223742872"/>
    <n v="2130"/>
    <d v="2024-12-18T00:00:00"/>
    <s v="ROMERAL"/>
    <s v="UVAL"/>
    <s v="ALEXANDER ORTIZ"/>
    <x v="0"/>
    <x v="0"/>
    <x v="1"/>
    <m/>
    <s v="Vaca manuela con temperatura de 40,2 °c inapetente pujido, se le aplico colivet y espiramicina"/>
    <s v="aplicar 10 ml de pentriland si sigue con pujido aplicar 10 ml de colivet"/>
    <s v="Ninguno"/>
  </r>
  <r>
    <n v="39665666"/>
    <s v="INES "/>
    <s v="FARIAS "/>
    <n v="3152097348"/>
    <s v="2062"/>
    <d v="2024-12-17T00:00:00"/>
    <s v="ROMERAL "/>
    <s v="SAN CAYETANO "/>
    <s v="ALFREDO ARDILA PARDO"/>
    <x v="0"/>
    <x v="0"/>
    <x v="0"/>
    <m/>
    <s v="VACA DE NOMBRE SABRINA REPORTADA EN CELO INSEMINADA CON SEMEN AYRSHIRE DEL TORO ANTONY"/>
    <s v="ESTAR PENDIENTE AL COMPORTAMIENTO DENTRO DE 18 A 21 DIAS DESPUÉS DE LA INSEMINACIÓN_x000a_DIAGNÓSTICO DE PREÑEZ A LOS 40 DÍAS DESPUÉS DEL SERVICIO"/>
    <s v="Ninguno"/>
  </r>
  <r>
    <s v="39724197"/>
    <s v="ELISABET"/>
    <s v="CANTOR"/>
    <s v="3108103193"/>
    <s v="1824"/>
    <d v="2024-12-17T00:00:00"/>
    <s v="DELICIAS"/>
    <s v="LA ESQUINA"/>
    <s v="BRAYAN SUAREZ QUIJANO"/>
    <x v="0"/>
    <x v="0"/>
    <x v="0"/>
    <s v="N/A"/>
    <s v="IA"/>
    <s v="si vuelve a presentar celo informar"/>
    <s v="Madre cabeza de hogar"/>
  </r>
  <r>
    <s v="3179718"/>
    <s v="EDILVERTO"/>
    <s v="VILLALBA"/>
    <s v="3115796917"/>
    <s v="1825"/>
    <d v="2024-12-17T00:00:00"/>
    <s v="DELICIAS"/>
    <s v="EL RINCON"/>
    <s v="BRAYAN SUAREZ QUIJANO"/>
    <x v="0"/>
    <x v="0"/>
    <x v="0"/>
    <s v="N/A"/>
    <s v="IA"/>
    <s v="si vuelve a presentar celo informar"/>
    <s v="adulto mayor&gt;70"/>
  </r>
  <r>
    <s v="13900695"/>
    <s v="LEONARDO"/>
    <s v=""/>
    <s v="3133898275"/>
    <s v="1826"/>
    <d v="2024-12-17T00:00:00"/>
    <s v="USABA"/>
    <s v="PALERMO"/>
    <s v="BRAYAN SUAREZ QUIJANO"/>
    <x v="0"/>
    <x v="0"/>
    <x v="0"/>
    <s v="N/A"/>
    <s v="IA"/>
    <s v="si vuelve a presentar celo informar"/>
    <s v="Otros"/>
  </r>
  <r>
    <n v="325481"/>
    <s v="ARQUIMEDES"/>
    <s v="RDRIGUEZ"/>
    <n v="3174438086"/>
    <n v="2129"/>
    <d v="2024-12-17T00:00:00"/>
    <s v="ALTO CHARCO"/>
    <s v="SAN ANDRES"/>
    <s v="ALEXANDER ORTIZ"/>
    <x v="0"/>
    <x v="0"/>
    <x v="0"/>
    <m/>
    <s v="Vaca  sebastiana en celo de 8 a 18 horas inseminada con toro  tango $ 20,000"/>
    <s v="Estar pendientes en 21 días por si entra en celo para reinseminar o hacer chequeo en dos a tres meses "/>
    <s v="Ninguno"/>
  </r>
  <r>
    <n v="80826240"/>
    <s v="DIOMEDEZ"/>
    <s v="HERNADEZ"/>
    <n v="3143571274"/>
    <n v="2128"/>
    <d v="2024-12-17T00:00:00"/>
    <s v="SAN EUGENIO"/>
    <s v="VILLA AURORA"/>
    <s v="ALEXANDER ORTIZ"/>
    <x v="0"/>
    <x v="0"/>
    <x v="2"/>
    <m/>
    <s v="Vaca frijola vacia ovulando, hija frijola vacia ovarios inactivos"/>
    <s v="hija de frijola aplicar fosfobest 15 ml por tres dias seguidos"/>
    <s v="Ninguno"/>
  </r>
  <r>
    <n v="1072192499"/>
    <s v="JHON"/>
    <s v="GONZALEZ"/>
    <s v="3203089564"/>
    <s v="2226"/>
    <d v="2024-12-17T00:00:00"/>
    <s v="VELLA VISTA"/>
    <s v="LA PAZ"/>
    <s v="JUAN JOSE BUITRAGO"/>
    <x v="7"/>
    <x v="0"/>
    <x v="1"/>
    <m/>
    <s v="desparasitacion "/>
    <s v="ESTAR PENDIENTE A LOS 21 DIAS "/>
    <s v="Ninguno"/>
  </r>
  <r>
    <s v="3179641"/>
    <s v="ARSECIO"/>
    <s v="SANDOVAL"/>
    <n v="3118866110"/>
    <s v="caracterización"/>
    <d v="2024-12-16T00:00:00"/>
    <s v="EL PEÑON "/>
    <s v="EL CERRITO"/>
    <s v="JESUS GUTIERREZ"/>
    <x v="0"/>
    <x v="17"/>
    <x v="4"/>
    <m/>
    <m/>
    <s v="Registros "/>
    <s v="adulto mayor&gt;70"/>
  </r>
  <r>
    <s v="39666920"/>
    <s v="STELLA"/>
    <s v="RAMIREZ"/>
    <n v="3158850619"/>
    <s v="caracterización"/>
    <d v="2024-12-16T00:00:00"/>
    <s v="LAS DELICIAS"/>
    <s v="EL PLACER"/>
    <s v="JESUS GUTIERREZ"/>
    <x v="0"/>
    <x v="0"/>
    <x v="4"/>
    <m/>
    <m/>
    <s v="Bromatologicos"/>
    <s v="Ninguno"/>
  </r>
  <r>
    <s v="79482910"/>
    <s v="JOSE "/>
    <s v="PARRA"/>
    <n v="3152440081"/>
    <s v="caracterización"/>
    <d v="2024-12-16T00:00:00"/>
    <s v="EL PEÑON"/>
    <s v="SAN ANTONIO"/>
    <s v="JESUS GUTIERREZ"/>
    <x v="0"/>
    <x v="0"/>
    <x v="4"/>
    <m/>
    <m/>
    <s v="Bromatologicos"/>
    <s v="Ninguno"/>
  </r>
  <r>
    <n v="52750019"/>
    <s v="JOHANA "/>
    <s v="TORRES"/>
    <n v="3208105552"/>
    <n v="2127"/>
    <d v="2024-12-16T00:00:00"/>
    <s v="BRADEMONTE"/>
    <s v="MIRADOR"/>
    <s v="ALEXANDER ORTIZ"/>
    <x v="2"/>
    <x v="6"/>
    <x v="1"/>
    <m/>
    <s v="Equino con lesion en miembro posterior izquierdo daño del tendon"/>
    <s v="Inmovilizar par la recuperacion del tendon"/>
    <s v="Ninguno"/>
  </r>
  <r>
    <n v="15958358"/>
    <s v="ALCIDES"/>
    <s v="MURILLO"/>
    <n v="3213691728"/>
    <n v="2126"/>
    <d v="2024-12-16T00:00:00"/>
    <s v="PERICO"/>
    <s v="DELICIAS"/>
    <s v="ALEXANDER ORTIZ"/>
    <x v="0"/>
    <x v="0"/>
    <x v="1"/>
    <m/>
    <s v="Animal inapetente esta mudando"/>
    <s v="aplicar 15 centimetros de colivet o fluniland para el dolor intramuscular, desparasitar en un mes con vetercur oral"/>
    <s v="Ninguno"/>
  </r>
  <r>
    <n v="80435648"/>
    <s v="CARLOS "/>
    <s v="MORALES"/>
    <n v="310773799"/>
    <n v="2125"/>
    <d v="2024-12-16T00:00:00"/>
    <s v="SAN BENITO"/>
    <s v="BELLA VISTA"/>
    <s v="ALEXANDER ORTIZ"/>
    <x v="0"/>
    <x v="0"/>
    <x v="1"/>
    <m/>
    <s v="Novillo condición corporal baja inapetente mucosas palidas temperatura de 37,7 °c "/>
    <s v="Aplicar 10 centimetros de trevesec y repetir al otro dia "/>
    <s v="Ninguno"/>
  </r>
  <r>
    <n v="3178514"/>
    <s v="ELEUTERIO"/>
    <s v="MARENTES MONTOYA"/>
    <n v="3203784502"/>
    <s v="2269"/>
    <d v="2024-12-13T00:00:00"/>
    <s v="ROMERAL"/>
    <s v="CUARTILLO DE QUESO"/>
    <s v="FREDY ORLANDO MARENTES"/>
    <x v="3"/>
    <x v="7"/>
    <x v="8"/>
    <m/>
    <s v="cultivo de papa criola en desarrollo vegetativo"/>
    <s v="aplicar un producto llamado aminok en dosisi de 500cc por caneca de 200lt agregar a la mezcla"/>
    <s v="Ninguno"/>
  </r>
  <r>
    <n v="1072196182"/>
    <s v="TATIANA"/>
    <s v="ROJAS"/>
    <s v="3123242778"/>
    <s v="2029"/>
    <d v="2024-12-12T00:00:00"/>
    <s v="ALTO CHARCO"/>
    <s v="SIBATE "/>
    <s v="VANESSA FLORIAN"/>
    <x v="5"/>
    <x v="7"/>
    <x v="1"/>
    <s v="felino"/>
    <s v="politrauma"/>
    <s v="eutanasia"/>
    <s v="Ninguno"/>
  </r>
  <r>
    <n v="28994317"/>
    <s v="MERCEDES "/>
    <s v="GOMEZ"/>
    <s v="3214872405"/>
    <s v="2031"/>
    <d v="2024-12-12T00:00:00"/>
    <s v="ALTO CHARCO"/>
    <s v="SIBATE "/>
    <s v="VANESSA FLORIAN"/>
    <x v="5"/>
    <x v="16"/>
    <x v="1"/>
    <s v="felino"/>
    <s v="gingivoestomatitis"/>
    <s v="eutanasia"/>
    <s v="Ninguno"/>
  </r>
  <r>
    <m/>
    <s v="BENEFICIENCIA"/>
    <s v=""/>
    <m/>
    <s v="2032"/>
    <d v="2024-12-12T00:00:00"/>
    <s v="PARQUES DEL MUÑA"/>
    <s v="SIBATE "/>
    <s v="VANESSA FLORIAN"/>
    <x v="5"/>
    <x v="16"/>
    <x v="1"/>
    <s v="canino"/>
    <s v="infeccion"/>
    <s v="formula medica"/>
    <s v="Ninguno"/>
  </r>
  <r>
    <n v="52373633"/>
    <s v="FANNY"/>
    <s v="MALAVER"/>
    <s v="3115075406"/>
    <s v="2033"/>
    <d v="2024-12-12T00:00:00"/>
    <s v="SAN JOSE"/>
    <s v="SIBATE "/>
    <s v="VANESSA FLORIAN"/>
    <x v="5"/>
    <x v="16"/>
    <x v="1"/>
    <s v="canino"/>
    <s v="articular"/>
    <s v="formula medica"/>
    <s v="Ninguno"/>
  </r>
  <r>
    <s v="10"/>
    <s v="DIEGO "/>
    <s v="RAMIREZ"/>
    <m/>
    <s v="2034"/>
    <d v="2024-12-12T00:00:00"/>
    <s v="SAN MARTIN"/>
    <s v="SIBATE "/>
    <s v="VANESSA FLORIAN"/>
    <x v="5"/>
    <x v="16"/>
    <x v="1"/>
    <s v="felino"/>
    <s v="infeccion "/>
    <s v="formula medica"/>
    <s v="Ninguno"/>
  </r>
  <r>
    <s v="3178694"/>
    <s v="HENRY"/>
    <s v="VASQUEZ "/>
    <n v="3125647321"/>
    <s v="caracterización"/>
    <d v="2024-12-12T00:00:00"/>
    <s v="EL PEÑON"/>
    <s v=""/>
    <s v="JESUS GUTIERREZ"/>
    <x v="0"/>
    <x v="17"/>
    <x v="4"/>
    <m/>
    <m/>
    <s v="Bromatologicos pasto"/>
    <s v="Ninguno"/>
  </r>
  <r>
    <s v="3186168"/>
    <s v="RAFAEL "/>
    <s v="CHAVEZ"/>
    <n v="3122450808"/>
    <s v="caracterización"/>
    <d v="2024-12-12T00:00:00"/>
    <s v="EL PEÑON"/>
    <s v="LA TIERRITA"/>
    <s v="JESUS GUTIERREZ"/>
    <x v="0"/>
    <x v="0"/>
    <x v="4"/>
    <m/>
    <m/>
    <s v="Manejo praderas"/>
    <s v="Otros"/>
  </r>
  <r>
    <s v="11368853"/>
    <s v="ALEJANDRA "/>
    <s v="VASQUEZ"/>
    <n v="3219318688"/>
    <s v="caracterización"/>
    <d v="2024-12-12T00:00:00"/>
    <s v="EL PEÑON"/>
    <s v="AJUARA"/>
    <s v="JESUS GUTIERREZ"/>
    <x v="5"/>
    <x v="16"/>
    <x v="4"/>
    <m/>
    <m/>
    <s v="Nutricion Animal"/>
    <s v="Otros"/>
  </r>
  <r>
    <n v="3179012"/>
    <s v="REYES"/>
    <s v="MORA"/>
    <s v="3222160282"/>
    <s v="2223"/>
    <d v="2024-12-12T00:00:00"/>
    <s v="PIE DE ALTO"/>
    <s v="GIRASOL"/>
    <s v="JUAN JOSE BUITRAGO"/>
    <x v="7"/>
    <x v="0"/>
    <x v="1"/>
    <m/>
    <s v="introduccion de ovulos"/>
    <s v="ESTAR PENDIENTE A LOS 21 DIAS "/>
    <s v="Ninguno"/>
  </r>
  <r>
    <n v="3179012"/>
    <s v="REYES"/>
    <s v="MORA"/>
    <s v="3222160283"/>
    <s v="2224"/>
    <d v="2024-12-12T00:00:00"/>
    <s v="PIE DE ALTO"/>
    <s v="GIRASOL"/>
    <s v="JUAN JOSE BUITRAGO"/>
    <x v="7"/>
    <x v="0"/>
    <x v="1"/>
    <m/>
    <s v="palpacion "/>
    <s v="ESTAR PENDIENTE A LOS 21 DIAS "/>
    <s v="Ninguno"/>
  </r>
  <r>
    <n v="3179739"/>
    <s v="JORGE"/>
    <s v="PARRAGA"/>
    <s v="3207411121"/>
    <s v="2225"/>
    <d v="2024-12-12T00:00:00"/>
    <s v="USABA LA CANTERA"/>
    <s v="BUENA VISTA"/>
    <s v="JUAN JOSE BUITRAGO"/>
    <x v="7"/>
    <x v="0"/>
    <x v="1"/>
    <m/>
    <s v="chequeo de vaca en gestacion "/>
    <s v="ESTAR PENDIENTE A LOS 21 DIAS "/>
    <s v="Ninguno"/>
  </r>
  <r>
    <n v="3027970"/>
    <s v="DULIO"/>
    <s v="GUERRERO"/>
    <n v="3009643103"/>
    <s v="2061"/>
    <d v="2024-12-11T00:00:00"/>
    <s v="ALTO CHARCO"/>
    <s v="LA MARGARITA"/>
    <s v="ALFREDO ARDILA PARDO"/>
    <x v="0"/>
    <x v="0"/>
    <x v="0"/>
    <m/>
    <s v="VACA DE NOMBRE PIRINOLA REPORTADA EN CELO INSEMINADA CON SEMEN NORMANDO DEL TORO TANGO"/>
    <s v="ESTAR PENDIENTE AL COMPORTAMIENTO DENTRO DE 18 A 21 DIAS DESPUÉS DE LA INSEMINACIÓN_x000a_DIAGNÓSTICO DE PREÑEZ A LOS 40 DÍAS DESPUÉS DEL SERVICIO"/>
    <s v="Ninguno"/>
  </r>
  <r>
    <n v="81740984"/>
    <s v="RUBEN "/>
    <s v="CUBILLOS "/>
    <n v="3104066843"/>
    <s v="2060"/>
    <d v="2024-12-11T00:00:00"/>
    <s v="SAN BENITO "/>
    <s v="SANTA ANA "/>
    <s v="ALFREDO ARDILA PARDO"/>
    <x v="0"/>
    <x v="0"/>
    <x v="0"/>
    <m/>
    <s v="novilla de nombre mariposa reportada en celo inseminada con semen normando del toro number one"/>
    <s v="ESTAR PENDIENTE AL COMPORTAMIENTO DENTRO DE 18 A 21 DIAS DESPUÉS DE LA INSEMINACIÓN_x000a_DIAGNÓSTICO DE PREÑEZ A LOS 40 DÍAS DESPUÉS DEL SERVICIO"/>
    <s v="Ninguno"/>
  </r>
  <r>
    <n v="1010129900"/>
    <s v="JUAN"/>
    <s v="CARRILLO"/>
    <s v="3163182745"/>
    <s v="2220"/>
    <d v="2024-12-11T00:00:00"/>
    <s v="LA HONDA "/>
    <s v="LA GRANJA "/>
    <s v="JUAN JOSE BUITRAGO"/>
    <x v="7"/>
    <x v="0"/>
    <x v="1"/>
    <m/>
    <s v="palpacion "/>
    <s v="ESTAR PENDIENTE A LOS 21 DIAS "/>
    <s v="Ninguno"/>
  </r>
  <r>
    <n v="1072188528"/>
    <s v="JUAN "/>
    <s v="CASTILLO"/>
    <s v="3232237380"/>
    <s v="2221"/>
    <d v="2024-12-11T00:00:00"/>
    <s v="LA PAZ"/>
    <s v="EL TUNEL"/>
    <s v="JUAN JOSE BUITRAGO"/>
    <x v="7"/>
    <x v="0"/>
    <x v="1"/>
    <m/>
    <s v="palpacion"/>
    <s v="ESTAR PENDIENTE A LOS 21 DIAS "/>
    <s v="Ninguno"/>
  </r>
  <r>
    <n v="4277454"/>
    <s v="MIGUEL "/>
    <s v="LAGOS"/>
    <s v="3138597018"/>
    <s v="2222"/>
    <d v="2024-12-11T00:00:00"/>
    <s v="LA PAZ"/>
    <s v="EL TUNEL"/>
    <s v="JUAN JOSE BUITRAGO"/>
    <x v="7"/>
    <x v="0"/>
    <x v="1"/>
    <m/>
    <s v="palpacion"/>
    <s v="ESTAR PENDIENTE A LOS 21 DIAS "/>
    <s v="Ninguno"/>
  </r>
  <r>
    <n v="79183107"/>
    <s v="NOLBERTO "/>
    <s v="PEÑALOZA"/>
    <n v="3215254819"/>
    <s v="2267"/>
    <d v="2024-12-11T00:00:00"/>
    <s v="LA CANTERA"/>
    <s v="LA LAGUNA"/>
    <s v="FREDY ORLANDO MARENTES"/>
    <x v="3"/>
    <x v="7"/>
    <x v="8"/>
    <m/>
    <s v="realizar acompañamientopara toma de muestra de suelo"/>
    <s v="se realizo el acompañamiento para la toma de muestra de suelo para el respectivo analisis y realizar encuesta de campo innova a satidfacion del productor"/>
    <s v="Ninguno"/>
  </r>
  <r>
    <n v="3186147"/>
    <s v="ORLANDO"/>
    <s v="GARZON RAMIREZ"/>
    <n v="3222807772"/>
    <s v="2268"/>
    <d v="2024-12-11T00:00:00"/>
    <s v="ROMERAL"/>
    <s v="AMARGOZAL"/>
    <s v="FREDY ORLANDO MARENTES"/>
    <x v="3"/>
    <x v="7"/>
    <x v="8"/>
    <m/>
    <s v="realizar acompañamientopara toma de muestra de suelo"/>
    <s v="se realizo el acompañamiento para la toma de muestra de suelo para el respectivo analisis y realizar encuesta de campo innova a satidfacion del productor"/>
    <s v="Ninguno"/>
  </r>
  <r>
    <n v="79751817"/>
    <s v="JAVIER"/>
    <s v="CASTRO"/>
    <m/>
    <s v="2027"/>
    <d v="2024-12-10T00:00:00"/>
    <s v="LA PAZ"/>
    <s v="SIBATE "/>
    <s v="VANESSA FLORIAN"/>
    <x v="5"/>
    <x v="16"/>
    <x v="1"/>
    <s v="canino"/>
    <s v="eutanasia"/>
    <s v="eutanasia"/>
    <s v="Ninguno"/>
  </r>
  <r>
    <n v="1003642033"/>
    <s v="BAIRON"/>
    <s v="GARZON"/>
    <s v="3107260281"/>
    <s v="2028"/>
    <d v="2024-12-10T00:00:00"/>
    <s v="SAN JORGE"/>
    <s v="SIBATE "/>
    <s v="VANESSA FLORIAN"/>
    <x v="5"/>
    <x v="16"/>
    <x v="1"/>
    <s v="canino"/>
    <s v="politrauma"/>
    <s v="formula medica"/>
    <s v="Ninguno"/>
  </r>
  <r>
    <s v="52222714"/>
    <s v="JENIFER"/>
    <s v="PULIDO"/>
    <s v="3108195377"/>
    <s v="1922"/>
    <d v="2024-12-10T00:00:00"/>
    <s v="SAN MIGUEL"/>
    <s v="LA ESTRELLA"/>
    <s v="JUAN JOSE JAIMES CHAVEZ"/>
    <x v="3"/>
    <x v="8"/>
    <x v="13"/>
    <m/>
    <s v="monitoreo de plantas fr tomate de arbol"/>
    <s v=" aplicar fertilizantes y cal foliar"/>
    <s v="Ninguno"/>
  </r>
  <r>
    <s v="39646935"/>
    <s v="ESPERANZA "/>
    <s v="BELTRAN"/>
    <s v="3209544603"/>
    <s v="1923"/>
    <d v="2024-12-10T00:00:00"/>
    <s v="LA UNION "/>
    <s v="LA MANGA"/>
    <s v="JUAN JOSE JAIMES CHAVEZ"/>
    <x v="3"/>
    <x v="8"/>
    <x v="13"/>
    <m/>
    <s v="solicitud de tomate de arbol"/>
    <s v="Preparar terreno para las plantas"/>
    <s v="Ninguno"/>
  </r>
  <r>
    <s v="39646936"/>
    <s v="ESPERANZA "/>
    <s v="BELTRAN"/>
    <s v="3209544604"/>
    <s v="1924"/>
    <d v="2024-12-10T00:00:00"/>
    <s v="LA UNION "/>
    <s v="LA MANGA"/>
    <s v="JUAN JOSE JAIMES CHAVEZ"/>
    <x v="3"/>
    <x v="8"/>
    <x v="13"/>
    <m/>
    <s v="plantas de mora con clorosis"/>
    <s v=" aplicar fertilizantes y cal foliar"/>
    <s v="Ninguno"/>
  </r>
  <r>
    <s v="1072191057"/>
    <s v="MARCELA"/>
    <s v="ORTIZ"/>
    <s v="31189654583"/>
    <s v="1925"/>
    <d v="2024-12-10T00:00:00"/>
    <s v="DELICIAS"/>
    <s v="EL ESPINALITO"/>
    <s v="JUAN JOSE JAIMES CHAVEZ"/>
    <x v="3"/>
    <x v="8"/>
    <x v="13"/>
    <m/>
    <s v="solicitu de lulo y mora"/>
    <s v="Preparar terreno para las plantas"/>
    <s v="Ninguno"/>
  </r>
  <r>
    <s v="1065598888"/>
    <s v="LOENGRIS "/>
    <s v="CARILLO"/>
    <s v="3613513666"/>
    <s v="1926"/>
    <d v="2024-12-10T00:00:00"/>
    <s v=" SAN EUGENIO"/>
    <s v="EL TRIUNFO"/>
    <s v="JUAN JOSE JAIMES CHAVEZ"/>
    <x v="3"/>
    <x v="8"/>
    <x v="13"/>
    <m/>
    <s v="solicitud de mora"/>
    <s v="Preparar terreno para las plantas"/>
    <s v="Ninguno"/>
  </r>
  <r>
    <s v="21003023"/>
    <s v="ANA ROSA "/>
    <s v="LAVATON"/>
    <s v="3202146583"/>
    <s v="1927"/>
    <d v="2024-12-10T00:00:00"/>
    <s v="SANTA ROSA"/>
    <s v="SAN CARLOS"/>
    <s v="JUAN JOSE JAIMES CHAVEZ"/>
    <x v="3"/>
    <x v="8"/>
    <x v="13"/>
    <m/>
    <s v="solicitud de mora"/>
    <s v="Preparar terreno para las plantas"/>
    <s v="Ninguno"/>
  </r>
  <r>
    <s v="52439854"/>
    <s v="SANDRA "/>
    <s v="ESCOBAR"/>
    <s v="3132237851"/>
    <s v="1928"/>
    <d v="2024-12-10T00:00:00"/>
    <s v="DELICIAS"/>
    <s v="DELICIAS"/>
    <s v="JUAN JOSE JAIMES CHAVEZ"/>
    <x v="3"/>
    <x v="8"/>
    <x v="13"/>
    <m/>
    <s v="solicitud de mora"/>
    <s v="Preparar terreno para las plantas"/>
    <s v="Ninguno"/>
  </r>
  <r>
    <s v="67859645"/>
    <s v="SIFIA"/>
    <s v="GOMEZ"/>
    <s v="3132253319"/>
    <s v="1929"/>
    <d v="2024-12-10T00:00:00"/>
    <s v="CHACUA"/>
    <s v="EL ESPINALITO"/>
    <s v="JUAN JOSE JAIMES CHAVEZ"/>
    <x v="3"/>
    <x v="8"/>
    <x v="13"/>
    <m/>
    <s v="uchubas en buen estado"/>
    <s v="realizar podas de mantenimiento"/>
    <s v="Ninguno"/>
  </r>
  <r>
    <s v="140609889"/>
    <s v="ELIODORO "/>
    <s v="GARCIA"/>
    <s v="3108135998"/>
    <s v="1930"/>
    <d v="2024-12-10T00:00:00"/>
    <s v="CHACUA"/>
    <s v="EL PARAISO"/>
    <s v="JUAN JOSE JAIMES CHAVEZ"/>
    <x v="3"/>
    <x v="9"/>
    <x v="13"/>
    <m/>
    <s v="solicitud de lechuga y remolacha"/>
    <s v="Preparar terreno para las plantas"/>
    <s v="Ninguno"/>
  </r>
  <r>
    <n v="79182476"/>
    <s v="PEDRO "/>
    <s v="ADAMES"/>
    <n v="3128674291"/>
    <s v="2259"/>
    <d v="2024-12-10T00:00:00"/>
    <s v="BRADAMONTE"/>
    <s v="EL ABUELO"/>
    <s v="FREDY ORLANDO MARENTES"/>
    <x v="3"/>
    <x v="7"/>
    <x v="7"/>
    <m/>
    <s v="realizar acompañamientopara toma de muestra de suelo"/>
    <s v="se realizo el acompañamiento para la toma de muestra de suelo para el respectivo analisis y realizar encuesta de campo innova a satidfacion del productor"/>
    <s v="Ninguno"/>
  </r>
  <r>
    <n v="3179347"/>
    <s v="LUIS ALBERTO"/>
    <s v="RIOS"/>
    <n v="3116806254"/>
    <s v="2260"/>
    <d v="2024-12-10T00:00:00"/>
    <s v="BRADAMONTE"/>
    <s v="VILLA DE LOS SAUCES"/>
    <s v="FREDY ORLANDO MARENTES"/>
    <x v="3"/>
    <x v="7"/>
    <x v="8"/>
    <m/>
    <s v="realizar acompañamientopara toma de muestra de suelo"/>
    <s v="se realizo el acompañamiento para la toma de muestra de suelo para el respectivo analisis y realizar encuesta de campo innova a satidfacion del productor"/>
    <s v="Ninguno"/>
  </r>
  <r>
    <n v="3178755"/>
    <s v="RUBESINDO"/>
    <s v="RIOS"/>
    <n v="3219470128"/>
    <s v="2261"/>
    <d v="2024-12-10T00:00:00"/>
    <s v="BRADAMONTE"/>
    <s v="BRETAÑA"/>
    <s v="FREDY ORLANDO MARENTES"/>
    <x v="3"/>
    <x v="7"/>
    <x v="8"/>
    <m/>
    <s v="realizar acompañamientopara toma de muestra de suelo"/>
    <s v="se realizo el acompañamiento para la toma de muestra de suelo para el respectivo analisis y realizar encuesta de campo innova a satidfacion del productor"/>
    <s v="Ninguno"/>
  </r>
  <r>
    <n v="1192762131"/>
    <s v="DIEGO"/>
    <s v="GOMEZ"/>
    <n v="3153916276"/>
    <s v="2262"/>
    <d v="2024-12-10T00:00:00"/>
    <s v="BRADAMONTE"/>
    <s v="LA ESMERALDA"/>
    <s v="FREDY ORLANDO MARENTES"/>
    <x v="3"/>
    <x v="7"/>
    <x v="8"/>
    <m/>
    <s v="realizar acompañamientopara toma de muestra de suelo"/>
    <s v="se realizo el acompañamiento para la toma de muestra de suelo para el respectivo analisis y realizar encuesta de campo innova a satidfacion del productor"/>
    <s v="Ninguno"/>
  </r>
  <r>
    <n v="3186127"/>
    <s v="JAIRO "/>
    <s v="GOMEZ MONTOYA"/>
    <n v="3142384779"/>
    <s v="2263"/>
    <d v="2024-12-10T00:00:00"/>
    <s v="BRADAMONTE"/>
    <s v="LA ESMERALDA 2"/>
    <s v="FREDY ORLANDO MARENTES"/>
    <x v="3"/>
    <x v="7"/>
    <x v="8"/>
    <m/>
    <s v="realizar acompañamientopara toma de muestra de suelo"/>
    <s v="se realizo el acompañamiento para la toma de muestra de suelo para el respectivo analisis y realizar encuesta de campo innova a satidfacion del productor"/>
    <s v="Ninguno"/>
  </r>
  <r>
    <n v="3179030"/>
    <s v="FLORENTINO "/>
    <s v="RIOS"/>
    <n v="3142398745"/>
    <s v="2264"/>
    <d v="2024-12-10T00:00:00"/>
    <s v="BRADAMONTE"/>
    <s v="LA LOMITA"/>
    <s v="FREDY ORLANDO MARENTES"/>
    <x v="3"/>
    <x v="7"/>
    <x v="8"/>
    <m/>
    <s v="realizar acompañamientopara toma de muestra de suelo"/>
    <s v="se realizo el acompañamiento para la toma de muestra de suelo para el respectivo analisis y realizar encuesta de campo innova a satidfacion del productor"/>
    <s v="Ninguno"/>
  </r>
  <r>
    <n v="39724713"/>
    <s v="MARIA ANGELICA"/>
    <s v="GARZON"/>
    <n v="3503644245"/>
    <s v="2265"/>
    <d v="2024-12-10T00:00:00"/>
    <s v="LA CANTERA"/>
    <s v="SAN RAFAEL"/>
    <s v="FREDY ORLANDO MARENTES"/>
    <x v="3"/>
    <x v="9"/>
    <x v="8"/>
    <m/>
    <s v="realizar acompañamientopara toma de muestra de suelo"/>
    <s v="se realizo el acompañamiento para la toma de muestra de suelo para el respectivo analisis y realizar encuesta de campo innova a satidfacion del productor"/>
    <s v="Ninguno"/>
  </r>
  <r>
    <n v="41505505"/>
    <s v="MARIA MAGDALENA"/>
    <s v="PARRA"/>
    <n v="3144045932"/>
    <s v="2266"/>
    <d v="2024-12-10T00:00:00"/>
    <s v="LA CANTERA"/>
    <s v="LA VICTORIA"/>
    <s v="FREDY ORLANDO MARENTES"/>
    <x v="3"/>
    <x v="7"/>
    <x v="7"/>
    <m/>
    <s v="realizar acompañamientopara toma de muestra de suelo"/>
    <s v="se realizo el acompañamiento para la toma de muestra de suelo para el respectivo analisis y realizar encuesta de campo innova a satidfacion del productor"/>
    <s v="Ninguno"/>
  </r>
  <r>
    <n v="23628303"/>
    <s v="MARIA AURORA"/>
    <s v="PIÑEROS DE SIERRA"/>
    <n v="3168740765"/>
    <s v="2069"/>
    <d v="2024-12-09T00:00:00"/>
    <s v="SAN MIGUEL"/>
    <s v="LOS CERRITOS"/>
    <s v="ALFREDO ARDILA PARDO"/>
    <x v="0"/>
    <x v="0"/>
    <x v="0"/>
    <m/>
    <s v="NOVILLA #75 REPORTADA EN CELO INSEMINADA CON SEMEN HOLSTEIN DEL TORO MARATHON RED"/>
    <s v="ESTAR PENDIENTE AL COMPORTAMIENTO DENTRO DE 18 A 21 DIAS DESPUÉS DE LA INSEMINACIÓN_x000a_DIAGNÓSTICO DE PREÑEZ A LOS 40 DÍAS DESPUÉS DEL SERVICIO"/>
    <s v="adulto mayor&gt;70"/>
  </r>
  <r>
    <n v="1032365240"/>
    <s v="MANUEL "/>
    <s v="FULA"/>
    <n v="3046122760"/>
    <s v="2059"/>
    <d v="2024-12-09T00:00:00"/>
    <s v="SAN MIGUEL"/>
    <s v="LA FUENTE"/>
    <s v="ALFREDO ARDILA PARDO"/>
    <x v="0"/>
    <x v="0"/>
    <x v="0"/>
    <m/>
    <s v="NOVILLA # 16 REPORTADA EN CELO INSEMINADA CON SEMEN HEREFORD DEL TORO ENCORE"/>
    <s v="ESTAR PENDIENTE AL COMPORTAMIENTO DENTRO DE 18 A 21 DIAS DESPUÉS DE LA INSEMINACIÓN_x000a_DIAGNÓSTICO DE PREÑEZ A LOS 40 DÍAS DESPUÉS DEL SERVICIO"/>
    <s v="Ninguno"/>
  </r>
  <r>
    <n v="1000857907"/>
    <s v="SAHURY"/>
    <s v="GONZALEZ"/>
    <s v="3192351244"/>
    <s v="2026"/>
    <d v="2024-12-09T00:00:00"/>
    <s v="LA PAZ"/>
    <s v="SIBATE "/>
    <s v="VANESSA FLORIAN"/>
    <x v="5"/>
    <x v="16"/>
    <x v="1"/>
    <s v="canino"/>
    <s v="politrauma"/>
    <s v="eutanasia"/>
    <s v="Ninguno"/>
  </r>
  <r>
    <n v="51816586"/>
    <s v="LUZ "/>
    <s v="MURCIA"/>
    <n v="3125957460"/>
    <s v="1973"/>
    <d v="2024-12-09T00:00:00"/>
    <s v="ROMERAL"/>
    <s v="BUENOS AIRES"/>
    <s v="GABRIELA CRUZ"/>
    <x v="1"/>
    <x v="1"/>
    <x v="14"/>
    <s v="NA"/>
    <s v="Desparasitacion rebaño/ovino vitaminizacion"/>
    <s v="Prox desparasitar con albendazol según famacha vitaminizar con complex 55, borregos según peso/famacha 1ra desparasitacion"/>
    <s v="Ninguno"/>
  </r>
  <r>
    <n v="51816586"/>
    <s v="LUZ"/>
    <s v="MURCIA"/>
    <n v="3123957460"/>
    <s v="1972"/>
    <d v="2024-12-09T00:00:00"/>
    <s v="ROMERAL"/>
    <s v="BUENOS AIRES"/>
    <s v="GABRIELA CRUZ"/>
    <x v="1"/>
    <x v="1"/>
    <x v="14"/>
    <s v="NA"/>
    <s v="Descole"/>
    <s v="Aplicar 1 puff / dia / x1 semana curagan"/>
    <s v="Ninguno"/>
  </r>
  <r>
    <n v="52903807"/>
    <s v="ANDREA"/>
    <s v="PARDO"/>
    <n v="3102499281"/>
    <s v="1971"/>
    <d v="2024-12-09T00:00:00"/>
    <s v="SAN BENITO"/>
    <s v="VILLA DOLLY"/>
    <s v="GABRIELA CRUZ"/>
    <x v="1"/>
    <x v="1"/>
    <x v="14"/>
    <s v="NA"/>
    <s v="Desparasitacion en ovejas"/>
    <s v="Desparasitar según famacha (prox albendazol)"/>
    <s v="Ninguno"/>
  </r>
  <r>
    <n v="52903807"/>
    <s v="ANDREA"/>
    <s v="PARDO"/>
    <n v="3102499281"/>
    <s v="1970"/>
    <d v="2024-12-09T00:00:00"/>
    <s v="SAN BENITO"/>
    <s v="VILLA DOLLY"/>
    <s v="GABRIELA CRUZ"/>
    <x v="1"/>
    <x v="1"/>
    <x v="14"/>
    <s v="NA"/>
    <s v="Descole"/>
    <s v="Aplicar curagan 1 puff x1 dia x1 semana, desparasitacion en 40 dias, para hembras lactantes/gestantes brindar 100 g/dia de sal ovina, para gestantes /lactantes brindar 100 a 150 g/dia de concentrado lactancia vacas"/>
    <s v="Ninguno"/>
  </r>
  <r>
    <n v="1012351991"/>
    <s v="ANGELA "/>
    <s v="CASTRO "/>
    <n v="3202006117"/>
    <s v="1969"/>
    <d v="2024-12-09T00:00:00"/>
    <s v="ALTO CHARCO"/>
    <s v="SIBATEANDO"/>
    <s v="GABRIELA CRUZ"/>
    <x v="1"/>
    <x v="5"/>
    <x v="1"/>
    <s v="NA"/>
    <s v="Dx de inflamacion miembro ant izq en cabrito"/>
    <s v="Verificar inflamacion, verificar si es fractura"/>
    <s v="Ninguno"/>
  </r>
  <r>
    <n v="51816586"/>
    <s v="LUZ "/>
    <s v="MURCIA"/>
    <n v="3125957465"/>
    <s v="1968"/>
    <d v="2024-12-09T00:00:00"/>
    <s v="ROMERAL"/>
    <s v="BUENOS AIRES"/>
    <s v="GABRIELA CRUZ"/>
    <x v="1"/>
    <x v="4"/>
    <x v="1"/>
    <s v="NA"/>
    <s v="( Id de no postura)"/>
    <s v="Brindar fortaves LM/promocalier 1ml x1L agua"/>
    <s v="Ninguno"/>
  </r>
  <r>
    <n v="1073679627"/>
    <s v="JESSICA"/>
    <s v="PARRAGA"/>
    <n v="3132143229"/>
    <s v="1967"/>
    <d v="2024-12-09T00:00:00"/>
    <s v="SAN BENITO"/>
    <s v="EL TORITO"/>
    <s v="GABRIELA CRUZ"/>
    <x v="1"/>
    <x v="1"/>
    <x v="14"/>
    <s v="NA"/>
    <s v="Desparasitacion/vitaminizacion"/>
    <s v="Desparasitar según famacha prox (albendazol), no sacar en horas de la mañana antes de las 8:00 am"/>
    <s v="Ninguno"/>
  </r>
  <r>
    <n v="3179139"/>
    <s v="ORLANDO"/>
    <s v="PEÑALOZA"/>
    <n v="3196944814"/>
    <s v="1966"/>
    <d v="2024-12-09T00:00:00"/>
    <s v="SAN BENITO"/>
    <s v="EL PALMAR"/>
    <s v="GABRIELA CRUZ"/>
    <x v="1"/>
    <x v="1"/>
    <x v="14"/>
    <s v="NA"/>
    <s v="Desparasitacion/vitaminizacion"/>
    <s v="Desparasitar según famacha prox (albendazol)"/>
    <s v="Ninguno"/>
  </r>
  <r>
    <n v="3179139"/>
    <s v="ORLANDO"/>
    <s v="PEÑALOZA"/>
    <n v="3196944814"/>
    <s v="1965"/>
    <d v="2024-12-09T00:00:00"/>
    <s v="SAN BENITO"/>
    <s v="EL PALMAR"/>
    <s v="GABRIELA CRUZ"/>
    <x v="1"/>
    <x v="1"/>
    <x v="14"/>
    <s v="NA"/>
    <s v="Descole"/>
    <s v="Aplicar 1 puff xdia x semana de curagan en la incision"/>
    <s v="Ninguno"/>
  </r>
  <r>
    <n v="1072188272"/>
    <s v="CLAUDIA "/>
    <s v="RODRIGUEZ"/>
    <n v="3123544193"/>
    <s v="1964"/>
    <d v="2024-12-09T00:00:00"/>
    <s v="SAN BENITO"/>
    <s v="EL CORTADERAL"/>
    <s v="GABRIELA CRUZ"/>
    <x v="1"/>
    <x v="1"/>
    <x v="14"/>
    <s v="NA"/>
    <s v="Desparasitacion/vitaminizacion "/>
    <s v="Desparasitar según famacha prox (albendazol)"/>
    <s v="Ninguno"/>
  </r>
  <r>
    <n v="1072188272"/>
    <s v="CLAUDIA"/>
    <s v="RODRIGUEZ"/>
    <n v="3123544193"/>
    <s v="1963"/>
    <d v="2024-12-09T00:00:00"/>
    <s v="SAN BENITO"/>
    <s v="EL CARTADERAL"/>
    <s v="GABRIELA CRUZ"/>
    <x v="1"/>
    <x v="1"/>
    <x v="14"/>
    <s v="NA"/>
    <s v="Descolar"/>
    <s v="Aplicar un puff de curagan x1 dia x1 semana"/>
    <s v="Ninguno"/>
  </r>
  <r>
    <n v="74282303"/>
    <s v="PORFIDIO "/>
    <s v="ZANORA"/>
    <n v="3227275376"/>
    <s v="1962"/>
    <d v="2024-12-09T00:00:00"/>
    <s v="SAN BENITO"/>
    <s v="LA FINIESTRA"/>
    <s v="GABRIELA CRUZ"/>
    <x v="1"/>
    <x v="4"/>
    <x v="1"/>
    <s v="NA"/>
    <s v="Proyecto de galpon gallinas ponedoras"/>
    <s v="Informarnos ambientalmente (distancias de galpon/casa-manejo residuos), en caso de compra de aves(gallinas de granjas biosequias), visita con ingeniero ambiental"/>
    <s v="Ninguno"/>
  </r>
  <r>
    <s v="39726379"/>
    <s v="LILIAM"/>
    <s v="BITRAGO"/>
    <s v="3102523702"/>
    <s v="1902"/>
    <d v="2024-12-09T00:00:00"/>
    <s v="LA INMACULADA"/>
    <s v="MARCO AURELIO"/>
    <s v="JUAN JOSE JAIMES CHAVEZ"/>
    <x v="3"/>
    <x v="8"/>
    <x v="13"/>
    <m/>
    <s v="solicitud de frutales"/>
    <s v="Preparar terreno para las plantas"/>
    <s v="Ninguno"/>
  </r>
  <r>
    <s v="794977218"/>
    <s v="JOANY"/>
    <s v="ROLDAN"/>
    <s v="3112027419"/>
    <s v="1903"/>
    <d v="2024-12-09T00:00:00"/>
    <s v="SIBATE"/>
    <s v="SANTA ISABEL"/>
    <s v="JUAN JOSE JAIMES CHAVEZ"/>
    <x v="3"/>
    <x v="8"/>
    <x v="13"/>
    <m/>
    <s v="solicitud de frutales"/>
    <s v="Preparar terreno para las plantas"/>
    <s v="Ninguno"/>
  </r>
  <r>
    <s v="10726856398"/>
    <s v="MELODY"/>
    <s v="CUELLAR"/>
    <s v="3202556237"/>
    <s v="1913"/>
    <d v="2024-12-09T00:00:00"/>
    <s v="SIBATE"/>
    <s v="MONTE VIDA"/>
    <s v="JUAN JOSE JAIMES CHAVEZ"/>
    <x v="3"/>
    <x v="8"/>
    <x v="13"/>
    <m/>
    <s v="solicitud de papayuela y mora. Analisis de terreno"/>
    <s v="Preparar terreno para las plantas"/>
    <s v="Ninguno"/>
  </r>
  <r>
    <s v="107223542"/>
    <s v="MAURICIO "/>
    <s v="JAIME"/>
    <s v="3112572762"/>
    <s v="1914"/>
    <d v="2024-12-09T00:00:00"/>
    <s v="PEÑON"/>
    <s v="EL HOLLO"/>
    <s v="JUAN JOSE JAIMES CHAVEZ"/>
    <x v="3"/>
    <x v="9"/>
    <x v="13"/>
    <m/>
    <s v="solicitud de cilantro y zanahoria"/>
    <s v="Preparar terreno para las plantas"/>
    <s v="Ninguno"/>
  </r>
  <r>
    <s v="79882237"/>
    <s v="CAMILO KIÑONES"/>
    <s v="KIÑONES"/>
    <s v="3013642500"/>
    <s v="1915"/>
    <d v="2024-12-09T00:00:00"/>
    <s v="SAN BENITO"/>
    <s v="LA ROSA"/>
    <s v="JUAN JOSE JAIMES CHAVEZ"/>
    <x v="3"/>
    <x v="8"/>
    <x v="13"/>
    <m/>
    <s v="solicitud de tomate de arbol"/>
    <s v="Preparar terreno para las plantas"/>
    <s v="Ninguno"/>
  </r>
  <r>
    <s v="71183160"/>
    <s v="LEONARDO "/>
    <s v="PIÑA"/>
    <s v="3124812278"/>
    <s v="1920"/>
    <d v="2024-12-09T00:00:00"/>
    <s v="PEÑON"/>
    <s v="LAS FLORES"/>
    <s v="JUAN JOSE JAIMES CHAVEZ"/>
    <x v="3"/>
    <x v="24"/>
    <x v="13"/>
    <m/>
    <s v="solicitud de tomillo"/>
    <s v="Preparar terreno para las plantas"/>
    <s v="Ninguno"/>
  </r>
  <r>
    <s v="1072682520"/>
    <s v="LARA PAOLA"/>
    <s v="GERRA"/>
    <s v="3144559267"/>
    <s v="1916"/>
    <d v="2024-12-09T00:00:00"/>
    <s v="PEÑON"/>
    <s v="EL OASIS"/>
    <s v="JUAN JOSE JAIMES CHAVEZ"/>
    <x v="3"/>
    <x v="24"/>
    <x v="13"/>
    <m/>
    <s v="solicitud de cedron"/>
    <s v="Preparar terreno para las plantas"/>
    <s v="Ninguno"/>
  </r>
  <r>
    <s v="52222713"/>
    <s v="JENIFER"/>
    <s v="PULIDO"/>
    <s v="3108195376"/>
    <s v="1921"/>
    <d v="2024-12-09T00:00:00"/>
    <s v="SAN MIGUEL"/>
    <s v="LA ESTRELLA"/>
    <s v="JUAN JOSE JAIMES CHAVEZ"/>
    <x v="3"/>
    <x v="8"/>
    <x v="13"/>
    <m/>
    <s v="solicitud de tomate de arbol"/>
    <s v="Preparar terreno para las plantas"/>
    <s v="Ninguno"/>
  </r>
  <r>
    <s v="1003532237"/>
    <s v="YEIZON"/>
    <s v="LARA"/>
    <s v="320980520"/>
    <s v="1918"/>
    <d v="2024-12-09T00:00:00"/>
    <s v="PEÑON"/>
    <s v="TRINIDAD"/>
    <s v="JUAN JOSE JAIMES CHAVEZ"/>
    <x v="3"/>
    <x v="8"/>
    <x v="13"/>
    <m/>
    <s v="solicitud de uchuba y curuba . Analisis de terreno"/>
    <s v="Preparar terreno para las plantas"/>
    <s v="Ninguno"/>
  </r>
  <r>
    <s v="35432019"/>
    <s v="MARIA"/>
    <s v="MUÑOS"/>
    <s v="302273522"/>
    <s v="1919"/>
    <d v="2024-12-09T00:00:00"/>
    <s v="SAN BENITO"/>
    <s v="CORRALITOS"/>
    <s v="JUAN JOSE JAIMES CHAVEZ"/>
    <x v="3"/>
    <x v="8"/>
    <x v="13"/>
    <m/>
    <s v="solicitud de lulo y analisis de terreno"/>
    <s v="Preparar terreno para las plantas"/>
    <s v="Ninguno"/>
  </r>
  <r>
    <m/>
    <s v="PEDRO "/>
    <s v="GARZON"/>
    <s v="3147017089"/>
    <s v="2218"/>
    <d v="2024-12-09T00:00:00"/>
    <s v="ROMERAL"/>
    <s v="CORRAL PINTADO"/>
    <s v="JUAN JOSE BUITRAGO"/>
    <x v="7"/>
    <x v="0"/>
    <x v="1"/>
    <m/>
    <s v="I.A"/>
    <s v="ESTAR PENDIENTE A LOS 21 DIAS "/>
    <s v="Ninguno"/>
  </r>
  <r>
    <n v="1003642257"/>
    <s v="JENY "/>
    <s v="JIMENEZ"/>
    <s v="3017835188"/>
    <s v="2219"/>
    <d v="2024-12-09T00:00:00"/>
    <s v="ROMERAL"/>
    <s v="PEDREGAL 2"/>
    <s v="JUAN JOSE BUITRAGO"/>
    <x v="7"/>
    <x v="0"/>
    <x v="1"/>
    <m/>
    <s v="I.A"/>
    <s v="ESTAR PENDIENTE A LOS 21 DIAS "/>
    <s v="Ninguno"/>
  </r>
  <r>
    <n v="39724772"/>
    <s v="ANA LEONOR"/>
    <s v="GOMEZ"/>
    <n v="3188379159"/>
    <s v="2255"/>
    <d v="2024-12-09T00:00:00"/>
    <s v="LA CANTERA"/>
    <s v="LA CAROLINA"/>
    <s v="FREDY ORLANDO MARENTES"/>
    <x v="3"/>
    <x v="10"/>
    <x v="8"/>
    <m/>
    <s v="realizar acompañamientopara toma de muestra de suelo"/>
    <s v="se realizo el acompañamiento para la toma de muestra de suelo para el respectivo analisis y realizar encuesta de campo innova a satidfacion del productor"/>
    <s v="Ninguno"/>
  </r>
  <r>
    <n v="79182163"/>
    <s v="CARLOS"/>
    <s v="RODRIGUEZ"/>
    <n v="3144037692"/>
    <s v="2256"/>
    <d v="2024-12-09T00:00:00"/>
    <s v="LA CANTERA"/>
    <s v="LOS PINOS"/>
    <s v="FREDY ORLANDO MARENTES"/>
    <x v="3"/>
    <x v="7"/>
    <x v="8"/>
    <m/>
    <s v="realizar acompañamientopara toma de muestra de suelo"/>
    <s v="se realizo el acompañamiento para la toma de muestra de suelo para el respectivo analisis y realizar encuesta de campo innova a satidfacion del productor"/>
    <s v="Ninguno"/>
  </r>
  <r>
    <n v="386268"/>
    <s v="RAUL"/>
    <s v="YAYA"/>
    <n v="3144304682"/>
    <s v="2257"/>
    <d v="2024-12-09T00:00:00"/>
    <s v="USABA "/>
    <s v="EL PRADITO"/>
    <s v="FREDY ORLANDO MARENTES"/>
    <x v="3"/>
    <x v="10"/>
    <x v="8"/>
    <m/>
    <s v="realizar acompañamientopara toma de muestra de suelo"/>
    <s v="se realizo el acompañamiento para la toma de muestra de suelo para el respectivo analisis y realizar encuesta de campo innova a satidfacion del productor"/>
    <s v="Ninguno"/>
  </r>
  <r>
    <n v="24017569"/>
    <s v="BENILDA "/>
    <s v="CRUZ "/>
    <n v="3194832565"/>
    <s v="2258"/>
    <d v="2024-12-09T00:00:00"/>
    <s v="LA CANTERA"/>
    <s v="PORVENIR 2"/>
    <s v="FREDY ORLANDO MARENTES"/>
    <x v="3"/>
    <x v="7"/>
    <x v="8"/>
    <m/>
    <s v="realizar acompañamientopara toma de muestra de suelo"/>
    <s v="se realizo el acompañamiento para la toma de muestra de suelo para el respectivo analisis y realizar encuesta de campo innova a satidfacion del productor"/>
    <s v="Ninguno"/>
  </r>
  <r>
    <s v="1012444926"/>
    <s v="CRISTIAN"/>
    <s v="BLANDON"/>
    <s v="3115178167"/>
    <s v="2216"/>
    <d v="2024-12-08T00:00:00"/>
    <s v="LA INMACULADA"/>
    <s v="EL MIRADOR"/>
    <s v="JUAN JOSE BUITRAGO"/>
    <x v="7"/>
    <x v="8"/>
    <x v="1"/>
    <m/>
    <s v="aplicación de calcio"/>
    <s v="ROTACION DE MEDICAMENTOS "/>
    <s v="Ninguno"/>
  </r>
  <r>
    <s v="1012444926"/>
    <s v="CRISTIAN"/>
    <s v="BLANDON"/>
    <s v="3115178168"/>
    <s v="2217"/>
    <d v="2024-12-08T00:00:00"/>
    <s v="LA INMACULADA"/>
    <s v="EL MIRADOR"/>
    <s v="JUAN JOSE BUITRAGO"/>
    <x v="7"/>
    <x v="8"/>
    <x v="1"/>
    <m/>
    <s v="desparasitacion"/>
    <s v="ROTACION DE MEDICAMENTOS "/>
    <s v="Ninguno"/>
  </r>
  <r>
    <n v="80237014"/>
    <s v="DIEGO"/>
    <s v="RIVAS"/>
    <s v="3138977624"/>
    <s v="2213"/>
    <d v="2024-12-06T00:00:00"/>
    <s v="ROMERAL"/>
    <s v="LA ESTRELLA "/>
    <s v="JUAN JOSE BUITRAGO"/>
    <x v="7"/>
    <x v="8"/>
    <x v="1"/>
    <m/>
    <s v="desparasitacion"/>
    <s v="ROTACION DE MEDICAMENTOS "/>
    <s v="Ninguno"/>
  </r>
  <r>
    <n v="1054801667"/>
    <s v="JHON"/>
    <s v="SARMIENTO"/>
    <s v="3153573677"/>
    <s v="2214"/>
    <d v="2024-12-06T00:00:00"/>
    <s v="ROMERAL"/>
    <s v="EL DANUBIO"/>
    <s v="JUAN JOSE BUITRAGO"/>
    <x v="7"/>
    <x v="8"/>
    <x v="1"/>
    <m/>
    <s v="desparasitacion "/>
    <s v="ROTACION DE MEDICAMENTOS "/>
    <s v="Ninguno"/>
  </r>
  <r>
    <n v="1032356270"/>
    <s v="GEOVANY "/>
    <s v="RIVAS"/>
    <s v="3123298621"/>
    <s v="2215"/>
    <d v="2024-12-06T00:00:00"/>
    <s v="ROMERAL"/>
    <s v="EL TRIUNFO"/>
    <s v="JUAN JOSE BUITRAGO"/>
    <x v="7"/>
    <x v="12"/>
    <x v="1"/>
    <m/>
    <s v="desparasitacion"/>
    <s v="ROTACION DE MEDICAMENTOS "/>
    <s v="Ninguno"/>
  </r>
  <r>
    <n v="52726137"/>
    <s v="CAROLINA"/>
    <s v="HUERTAS"/>
    <s v="3224627423"/>
    <s v="2022"/>
    <d v="2024-12-05T00:00:00"/>
    <s v="VILLAS DE SANTA ANA"/>
    <s v="SIBATE "/>
    <s v="VANESSA FLORIAN"/>
    <x v="5"/>
    <x v="12"/>
    <x v="1"/>
    <s v="felino"/>
    <s v="politrauma"/>
    <s v="formula medica"/>
    <s v="Ninguno"/>
  </r>
  <r>
    <n v="20946297"/>
    <s v="NUBIA "/>
    <s v="GOMEZ"/>
    <s v="3223491781"/>
    <s v="2023"/>
    <d v="2024-12-05T00:00:00"/>
    <s v="LA UNION"/>
    <s v="SIBATE "/>
    <s v="VANESSA FLORIAN"/>
    <x v="5"/>
    <x v="16"/>
    <x v="1"/>
    <s v="canino"/>
    <s v="distemper"/>
    <s v="formula medica"/>
    <s v="Ninguno"/>
  </r>
  <r>
    <n v="79572631"/>
    <s v="EDUARDO"/>
    <s v="MORENO"/>
    <s v="3144108996"/>
    <s v="2024"/>
    <d v="2024-12-05T00:00:00"/>
    <s v="EL ROSAL"/>
    <s v="SIBATE "/>
    <s v="VANESSA FLORIAN"/>
    <x v="5"/>
    <x v="16"/>
    <x v="1"/>
    <s v="canino"/>
    <s v="anemia"/>
    <s v="formula medica"/>
    <s v="Ninguno"/>
  </r>
  <r>
    <n v="20938766"/>
    <s v="ANA AUDI"/>
    <s v="LEIVA"/>
    <s v="3107796359"/>
    <s v="2211"/>
    <d v="2024-12-05T00:00:00"/>
    <s v="LA UNION "/>
    <s v="VILLA LEIVA "/>
    <s v="JUAN JOSE BUITRAGO"/>
    <x v="7"/>
    <x v="0"/>
    <x v="1"/>
    <m/>
    <s v="aplicación de calcio"/>
    <s v="ROTACION DE MEDICAMENTOS "/>
    <s v="Ninguno"/>
  </r>
  <r>
    <n v="391438"/>
    <s v="ADELMO"/>
    <s v="MONTOYA"/>
    <s v="3232327252"/>
    <s v="2212"/>
    <d v="2024-12-05T00:00:00"/>
    <s v="SAN BENITO"/>
    <s v="PEDREGOZA"/>
    <s v="JUAN JOSE BUITRAGO"/>
    <x v="7"/>
    <x v="0"/>
    <x v="1"/>
    <m/>
    <s v="descinfeccion en oreja izquierda"/>
    <s v="ROTACION DE MEDICAMENTOS "/>
    <s v="Ninguno"/>
  </r>
  <r>
    <n v="93471683"/>
    <s v="JAIRO ORLANDO"/>
    <s v="PEÑA"/>
    <n v="3125461335"/>
    <s v="1748"/>
    <d v="2024-12-05T00:00:00"/>
    <s v="SAN EUGENIO"/>
    <s v="TENSUQUI"/>
    <s v="FREDY ORLANDO MARENTES"/>
    <x v="3"/>
    <x v="8"/>
    <x v="7"/>
    <m/>
    <s v="realizar acompañamientopara toma de muestra de suelo"/>
    <s v="se realizo el acompañamiento para la toma de muestra de suelo para el respectivo analisis y realizar encuesta de campo innova a satidfacion del productor"/>
    <s v="Ninguno"/>
  </r>
  <r>
    <n v="80826240"/>
    <s v="DIOMEDEZ"/>
    <s v="HERNANDEZ"/>
    <n v="3143571274"/>
    <s v="1749"/>
    <d v="2024-12-05T00:00:00"/>
    <s v="SAN EUGENIO"/>
    <s v="LA AURORA"/>
    <s v="FREDY ORLANDO MARENTES"/>
    <x v="3"/>
    <x v="8"/>
    <x v="8"/>
    <m/>
    <s v="realizar acompañamientopara toma de muestra de suelo"/>
    <s v="se realizo el acompañamiento para la toma de muestra de suelo para el respectivo analisis y realizar encuesta de campo innova a satidfacion del productor"/>
    <s v="Ninguno"/>
  </r>
  <r>
    <n v="3170749"/>
    <s v="SILVESTRE"/>
    <s v="PEÑALOZA"/>
    <n v="3153594299"/>
    <s v="1750"/>
    <d v="2024-12-05T00:00:00"/>
    <s v="SAN BENITO"/>
    <s v="EL PARAISO"/>
    <s v="FREDY ORLANDO MARENTES"/>
    <x v="3"/>
    <x v="8"/>
    <x v="8"/>
    <m/>
    <s v="realizar acompañamientopara toma de muestra de suelo"/>
    <s v="se realizo el acompañamiento para la toma de muestra de suelo para el respectivo analisis y realizar encuesta de campo innova a satidfacion del productor"/>
    <s v="Ninguno"/>
  </r>
  <r>
    <n v="24583745"/>
    <s v="LUZ MARINA "/>
    <s v="RAMOZ"/>
    <n v="3228452259"/>
    <s v="2251"/>
    <d v="2024-12-05T00:00:00"/>
    <s v="SAN BENITO"/>
    <s v="EL JARDIN PAISA"/>
    <s v="FREDY ORLANDO MARENTES"/>
    <x v="3"/>
    <x v="8"/>
    <x v="8"/>
    <m/>
    <s v="realizar acompañamientopara toma de muestra de suelo"/>
    <s v="se realizo el acompañamiento para la toma de muestra de suelo para el respectivo analisis y realizar encuesta de campo innova a satidfacion del productor"/>
    <s v="Ninguno"/>
  </r>
  <r>
    <n v="85735324"/>
    <s v="CESAR "/>
    <s v="CAMACHO"/>
    <n v="3133171006"/>
    <s v="2252"/>
    <d v="2024-12-05T00:00:00"/>
    <s v="LA HONDA"/>
    <s v="SANTA TERESA"/>
    <s v="FREDY ORLANDO MARENTES"/>
    <x v="3"/>
    <x v="12"/>
    <x v="8"/>
    <m/>
    <s v="realizar acompañamientopara toma de muestra de suelo"/>
    <s v="se realizo el acompañamiento para la toma de muestra de suelo para el respectivo analisis y realizar encuesta de campo innova a satidfacion del productor"/>
    <s v="Ninguno"/>
  </r>
  <r>
    <n v="79601138"/>
    <s v="FRANCISCO"/>
    <s v="BORO"/>
    <n v="3502147884"/>
    <s v="2253"/>
    <d v="2024-12-05T00:00:00"/>
    <s v="ALTOCHARCO"/>
    <s v="LA MAYOLI"/>
    <s v="FREDY ORLANDO MARENTES"/>
    <x v="3"/>
    <x v="12"/>
    <x v="8"/>
    <m/>
    <s v="realizar acompañamientopara toma de muestra de suelo"/>
    <s v="se realizo el acompañamiento para la toma de muestra de suelo para el respectivo analisis y realizar encuesta de campo innova a satidfacion del productor"/>
    <s v="Ninguno"/>
  </r>
  <r>
    <n v="1072189698"/>
    <s v="MANUEL ALEJANDRO"/>
    <s v="MENDEZ"/>
    <n v="3123869545"/>
    <s v="2254"/>
    <d v="2024-12-05T00:00:00"/>
    <s v="ALTOCHARCO"/>
    <s v="LA CAÑADA"/>
    <s v="FREDY ORLANDO MARENTES"/>
    <x v="3"/>
    <x v="7"/>
    <x v="7"/>
    <m/>
    <s v="realizar acompañamientopara toma de muestra de suelo"/>
    <s v="se realizo el acompañamiento para la toma de muestra de suelo para el respectivo analisis y realizar encuesta de campo innova a satidfacion del productor"/>
    <s v="Ninguno"/>
  </r>
  <r>
    <n v="39666093"/>
    <s v="BEATRIZ"/>
    <s v="DIAZ"/>
    <n v="3242201215"/>
    <s v="2058"/>
    <d v="2024-12-04T00:00:00"/>
    <s v="LA UNION"/>
    <s v="BUENA VISTA"/>
    <s v="ALFREDO ARDILA PARDO"/>
    <x v="0"/>
    <x v="7"/>
    <x v="0"/>
    <m/>
    <s v="NOVILLA DE NOMBRE ESTRELLITA REPORTADA EN CELO INSEMINADA CON SEMEN NORMANDO DEL TORO NUMBER ONE"/>
    <s v="ESTAR PENDIENTE AL COMPORTAMIENTO DENTRO DE 18 A 21 DIAS DESPUÉS DE LA INSEMINACIÓN_x000a_DIAGNÓSTICO DE PREÑEZ A LOS 40 DÍAS DESPUÉS DEL SERVICIO"/>
    <s v="Ninguno"/>
  </r>
  <r>
    <n v="79601138"/>
    <s v="FRANSISC O "/>
    <s v="BORDA "/>
    <n v="3502147884"/>
    <s v="2057"/>
    <d v="2024-12-04T00:00:00"/>
    <s v="ALTO CHARCO "/>
    <s v="LA MAYOLI "/>
    <s v="ALFREDO ARDILA PARDO"/>
    <x v="1"/>
    <x v="1"/>
    <x v="2"/>
    <m/>
    <s v="ULTRASONOGRAFIA DE SEIS OVEJAS LAS CUALES SE ENCUENTRAN EN ESTADO DE GESTACI{ON EN DIFERENTES ESTADOS DE GESTACION"/>
    <s v="ESTAR PENDIENTE A LOS PARTOS"/>
    <s v="Ninguno"/>
  </r>
  <r>
    <m/>
    <s v="ESCUELA DE"/>
    <s v="POLICIAS"/>
    <m/>
    <s v="2019"/>
    <d v="2024-12-04T00:00:00"/>
    <s v="SAN BENITO"/>
    <s v="SIBATE "/>
    <s v="VANESSA FLORIAN"/>
    <x v="5"/>
    <x v="8"/>
    <x v="1"/>
    <s v="canino"/>
    <s v="ocular"/>
    <s v="formula medica"/>
    <s v="Ninguno"/>
  </r>
  <r>
    <n v="39724742"/>
    <s v="SANDRA"/>
    <s v="FRANCO"/>
    <s v="3204722346"/>
    <s v="2020"/>
    <d v="2024-12-04T00:00:00"/>
    <s v="LA UNION"/>
    <s v="SIBATE "/>
    <s v="VANESSA FLORIAN"/>
    <x v="5"/>
    <x v="10"/>
    <x v="1"/>
    <s v="canino"/>
    <s v="infeccion"/>
    <s v="formula medica"/>
    <s v="Ninguno"/>
  </r>
  <r>
    <n v="80194430"/>
    <s v="CAMILO "/>
    <s v="PATIÑO"/>
    <s v="3057891530"/>
    <s v="2021"/>
    <d v="2024-12-04T00:00:00"/>
    <s v="EL PEÑON"/>
    <s v="SIBATE "/>
    <s v="VANESSA FLORIAN"/>
    <x v="5"/>
    <x v="16"/>
    <x v="1"/>
    <s v="canino"/>
    <s v="articular"/>
    <s v="formula medica"/>
    <s v="Ninguno"/>
  </r>
  <r>
    <n v="35251674"/>
    <s v="DAMARIS"/>
    <s v="RODRIGUEZ"/>
    <n v="3182927760"/>
    <s v=" 1961"/>
    <d v="2024-12-04T00:00:00"/>
    <s v="SAN BENITO"/>
    <s v="EL PESEBRE"/>
    <s v="GABRIELA CRUZ"/>
    <x v="1"/>
    <x v="1"/>
    <x v="14"/>
    <s v="NA"/>
    <s v="Dx de oveja atacada por perros"/>
    <s v="Aplicar amoxicilina 5 ml en el anca x2 dias de que sea L. A., despejar herida y aplicar ungüento momiland + panela rallada + en la zona expuesta + vendaje, limpiar diariamente el exceso de carne no roja,repetir (2-3 diariamente dia-noche)"/>
    <s v="Ninguno"/>
  </r>
  <r>
    <n v="6776370"/>
    <s v="VICTOR"/>
    <s v="RIVERA "/>
    <s v="3143666815"/>
    <s v="2207"/>
    <d v="2024-12-04T00:00:00"/>
    <s v="DELICIAS"/>
    <s v="LA MARIA "/>
    <s v="JUAN JOSE BUITRAGO"/>
    <x v="7"/>
    <x v="0"/>
    <x v="1"/>
    <m/>
    <s v="aplicación de calcio"/>
    <s v="ROTACION DE MEDICAMENTOS "/>
    <s v="Ninguno"/>
  </r>
  <r>
    <n v="1028485712"/>
    <s v="SERGIO"/>
    <s v="MORA"/>
    <s v="3108394236"/>
    <s v="2208"/>
    <d v="2024-12-04T00:00:00"/>
    <s v="LA UNION "/>
    <s v="EL MIRADOR"/>
    <s v="JUAN JOSE BUITRAGO"/>
    <x v="7"/>
    <x v="0"/>
    <x v="1"/>
    <m/>
    <s v="aplicación de medicamento/oxitetraciclina"/>
    <s v="ROTACION DE MEDICAMENTOS "/>
    <s v="Ninguno"/>
  </r>
  <r>
    <n v="79875990"/>
    <s v="OSCAR"/>
    <s v="PINILLA"/>
    <s v="3214485754"/>
    <s v="2209"/>
    <d v="2024-12-04T00:00:00"/>
    <s v="PIE DE ALTO"/>
    <s v="EL ARRAYAN"/>
    <s v="JUAN JOSE BUITRAGO"/>
    <x v="7"/>
    <x v="0"/>
    <x v="1"/>
    <m/>
    <s v="desparasitacion"/>
    <s v="ROTACION DE MEDICAMENTOS "/>
    <s v="Ninguno"/>
  </r>
  <r>
    <n v="39724197"/>
    <s v="ELIZABETH "/>
    <s v="CANTOR"/>
    <s v="3108103193"/>
    <s v="2210"/>
    <d v="2024-12-04T00:00:00"/>
    <s v="DELICIAS"/>
    <s v="PORVENIR"/>
    <s v="JUAN JOSE BUITRAGO"/>
    <x v="7"/>
    <x v="0"/>
    <x v="1"/>
    <m/>
    <s v="aplicación de suero"/>
    <s v="ROTACION DE MEDICAMENTOS "/>
    <s v="Ninguno"/>
  </r>
  <r>
    <n v="52847871"/>
    <s v="ALEXANDRA"/>
    <s v="CASALLAS"/>
    <n v="3228558212"/>
    <s v="1745"/>
    <d v="2024-12-04T00:00:00"/>
    <s v="DELICIAS"/>
    <s v="BLANCA CELIA"/>
    <s v="FREDY ORLANDO MARENTES"/>
    <x v="3"/>
    <x v="7"/>
    <x v="8"/>
    <m/>
    <s v="realizar acompañamientopara toma de muestra de suelo"/>
    <s v="se realizo el acompañamiento para la toma de muestra de suelo para el respectivo analisis y realizar encuesta de campo innova a satidfacion del productor"/>
    <s v="Ninguno"/>
  </r>
  <r>
    <n v="52847871"/>
    <s v="ALEXANDRA"/>
    <s v="CASALLAS"/>
    <n v="3228558212"/>
    <s v="1745"/>
    <d v="2024-12-04T00:00:00"/>
    <s v="DELICIAS"/>
    <s v="BLANCA CELIA"/>
    <s v="FREDY ORLANDO MARENTES"/>
    <x v="3"/>
    <x v="8"/>
    <x v="8"/>
    <m/>
    <s v="realizar acompañamientopara toma de muestra de suelo"/>
    <s v="se realizo el acompañamiento para la toma de muestra de suelo para el respectivo analisis y realizar encuesta de campo innova a satidfacion del productor"/>
    <s v="Ninguno"/>
  </r>
  <r>
    <n v="39726433"/>
    <s v="NANCY "/>
    <s v="HUERTAS"/>
    <n v="3197684710"/>
    <s v="1747"/>
    <d v="2024-12-04T00:00:00"/>
    <s v="DELICIAS"/>
    <s v="MIRADOR"/>
    <s v="FREDY ORLANDO MARENTES"/>
    <x v="3"/>
    <x v="8"/>
    <x v="8"/>
    <m/>
    <s v="realizar acompañamientopara toma de muestra de suelo"/>
    <s v="se realizo el acompañamiento para la toma de muestra de suelo para el respectivo analisis y realizar encuesta de campo innova a satidfacion del productor"/>
    <s v="Ninguno"/>
  </r>
  <r>
    <n v="79182953"/>
    <s v="JOSE RAUL"/>
    <s v="HUERTAS"/>
    <n v="3244324828"/>
    <s v="1744"/>
    <d v="2024-12-04T00:00:00"/>
    <s v="DELICIAS"/>
    <s v="EL ESCONDITE"/>
    <s v="FREDY ORLANDO MARENTES"/>
    <x v="3"/>
    <x v="10"/>
    <x v="8"/>
    <m/>
    <s v="realizar acompañamientopara toma de muestra de suelo"/>
    <s v="se realizo el acompañamiento para la toma de muestra de suelo para el respectivo analisis y realizar encuesta de campo innova a satidfacion del productor"/>
    <s v="Ninguno"/>
  </r>
  <r>
    <n v="80513549"/>
    <s v="ALFREDO "/>
    <s v="LESMES"/>
    <n v="3228386265"/>
    <s v=" 1960"/>
    <d v="2024-12-03T00:00:00"/>
    <s v="SAN EUGENIO"/>
    <s v="LOS ARRIEROS"/>
    <s v="GABRIELA CRUZ"/>
    <x v="1"/>
    <x v="1"/>
    <x v="14"/>
    <s v="NA"/>
    <s v="Prestamo de macho tipo charolais ''Ratatouille''"/>
    <s v="Agua voluntad, pasto: procurar que el cordero este en pastada alta (evitar pasto joven/o ponerlo en horas de las mañanasa pastar), visita de 10 dias , buena cc/ no cojeras/ no lastimado el hueso nasal"/>
    <s v="Ninguno"/>
  </r>
  <r>
    <s v="21047009"/>
    <s v="DEIBIS"/>
    <s v="MENDOZA"/>
    <s v="3125643163"/>
    <s v="1911"/>
    <d v="2024-12-03T00:00:00"/>
    <s v="PEÑON"/>
    <s v="SAN ISIDRO"/>
    <s v="JUAN JOSE JAIMES CHAVEZ"/>
    <x v="3"/>
    <x v="8"/>
    <x v="13"/>
    <m/>
    <s v="solicitu de lulo y mora"/>
    <s v="Preparar terreno para las plantas"/>
    <s v="Ninguno"/>
  </r>
  <r>
    <s v="52284287"/>
    <s v="SANDRA "/>
    <s v="BUITRAGO"/>
    <s v="3108674170"/>
    <s v="1912"/>
    <d v="2024-12-03T00:00:00"/>
    <s v="LA UNION"/>
    <s v="MIRADOR"/>
    <s v="JUAN JOSE JAIMES CHAVEZ"/>
    <x v="3"/>
    <x v="8"/>
    <x v="13"/>
    <m/>
    <s v="solicitud de lulo y analisis de terreno"/>
    <s v="Preparar terreno para las plantas"/>
    <s v="Ninguno"/>
  </r>
  <r>
    <n v="39725346"/>
    <s v="HEDILMA"/>
    <s v="HERNANDEZ"/>
    <s v="3132644345"/>
    <s v="2204"/>
    <d v="2024-12-03T00:00:00"/>
    <s v="DELICIAS"/>
    <s v="MARIA"/>
    <s v="JUAN JOSE BUITRAGO"/>
    <x v="7"/>
    <x v="0"/>
    <x v="1"/>
    <m/>
    <s v="aplicaciom de calcio"/>
    <s v="ROTACION DE MEDICAMENTOS "/>
    <s v="Ninguno"/>
  </r>
  <r>
    <n v="79687572"/>
    <s v="MILTON"/>
    <s v="MORA"/>
    <s v="3144320735"/>
    <s v="2205"/>
    <d v="2024-12-03T00:00:00"/>
    <s v="LA UNION "/>
    <s v="EL MIRADOR "/>
    <s v="JUAN JOSE BUITRAGO"/>
    <x v="7"/>
    <x v="0"/>
    <x v="1"/>
    <m/>
    <s v="castarcion"/>
    <s v="ROTACION DE MEDICAMENTOS "/>
    <s v="Ninguno"/>
  </r>
  <r>
    <n v="52284787"/>
    <s v="SANDRA"/>
    <s v="BUITRAGO"/>
    <s v="3108674170"/>
    <s v="2206"/>
    <d v="2024-12-03T00:00:00"/>
    <s v="LA UNION"/>
    <s v="EL MIRADOR"/>
    <s v="JUAN JOSE BUITRAGO"/>
    <x v="7"/>
    <x v="0"/>
    <x v="1"/>
    <m/>
    <s v="desparasitacion"/>
    <s v="ROTACION DE MEDICAMENTOS "/>
    <s v="Ninguno"/>
  </r>
  <r>
    <n v="1007157755"/>
    <s v="OSCAR IVAN"/>
    <s v="PEREZ"/>
    <n v="3214519078"/>
    <s v="1737"/>
    <d v="2024-12-03T00:00:00"/>
    <s v="ROMERAL"/>
    <s v="LA ISLA DEL SOL"/>
    <s v="FREDY ORLANDO MARENTES"/>
    <x v="3"/>
    <x v="7"/>
    <x v="8"/>
    <m/>
    <s v="realizar acompañamientopara toma de muestra de suelo"/>
    <s v="se realizo el acompañamiento para la toma de muestra de suelo para el respectivo analisis y realizar encuesta de campo innova a satidfacion del productor"/>
    <s v="Ninguno"/>
  </r>
  <r>
    <n v="79430096"/>
    <s v="OSCAR"/>
    <s v="PEREZ"/>
    <n v="3104721354"/>
    <s v="1736"/>
    <d v="2024-12-03T00:00:00"/>
    <s v="ROMERAL"/>
    <s v="LA ISLA DEL SOL"/>
    <s v="FREDY ORLANDO MARENTES"/>
    <x v="3"/>
    <x v="7"/>
    <x v="8"/>
    <m/>
    <s v="realizar acompañamientopara toma de muestra de suelo"/>
    <s v="se realizo el acompañamiento para la toma de muestra de suelo para el respectivo analisis y realizar encuesta de campo innova a satidfacion del productor"/>
    <s v="Ninguno"/>
  </r>
  <r>
    <n v="39725821"/>
    <s v="MARIA EUGENIA "/>
    <s v="LOPEZ"/>
    <n v="3167099023"/>
    <s v="1740"/>
    <d v="2024-12-03T00:00:00"/>
    <s v="ROMERAL"/>
    <s v="SAN FRANCISCO"/>
    <s v="FREDY ORLANDO MARENTES"/>
    <x v="3"/>
    <x v="7"/>
    <x v="7"/>
    <m/>
    <s v="realizar acompañamientopara toma de muestra de suelo"/>
    <s v="se realizo el acompañamiento para la toma de muestra de suelo para el respectivo analisis y realizar encuesta de campo innova a satidfacion del productor"/>
    <s v="Ninguno"/>
  </r>
  <r>
    <n v="52031821"/>
    <s v="GLADYS "/>
    <s v="EASCALANTE"/>
    <n v="3133779285"/>
    <s v="1742"/>
    <d v="2024-12-03T00:00:00"/>
    <s v="DELICIAS"/>
    <s v="LA ENCANTADA"/>
    <s v="FREDY ORLANDO MARENTES"/>
    <x v="3"/>
    <x v="8"/>
    <x v="8"/>
    <m/>
    <s v="realizar acompañamientopara toma de muestra de suelo"/>
    <s v="se realizo el acompañamiento para la toma de muestra de suelo para el respectivo analisis y realizar encuesta de campo innova a satidfacion del productor"/>
    <s v="Ninguno"/>
  </r>
  <r>
    <n v="4166741"/>
    <s v="ALBA LUZ"/>
    <s v="GONZALEZ"/>
    <n v="3178762052"/>
    <s v="1743"/>
    <d v="2024-12-03T00:00:00"/>
    <s v="DELICIAS"/>
    <s v="LA MINA"/>
    <s v="FREDY ORLANDO MARENTES"/>
    <x v="3"/>
    <x v="8"/>
    <x v="8"/>
    <m/>
    <s v="realizar acompañamientopara toma de muestra de suelo"/>
    <s v="se realizo el acompañamiento para la toma de muestra de suelo para el respectivo analisis y realizar encuesta de campo innova a satidfacion del productor"/>
    <s v="Ninguno"/>
  </r>
  <r>
    <n v="79182907"/>
    <s v="RAUL"/>
    <s v="RAMIREZ SALAZAR"/>
    <n v="3124134300"/>
    <s v="1739"/>
    <d v="2024-12-03T00:00:00"/>
    <s v="ROMERAL"/>
    <s v="EL TRIANGULO"/>
    <s v="FREDY ORLANDO MARENTES"/>
    <x v="3"/>
    <x v="10"/>
    <x v="8"/>
    <m/>
    <s v="realizar acompañamientopara toma de muestra de suelo"/>
    <s v="se realizo el acompañamiento para la toma de muestra de suelo para el respectivo analisis y realizar encuesta de campo innova a satidfacion del productor"/>
    <s v="Ninguno"/>
  </r>
  <r>
    <n v="51816586"/>
    <s v="LUZ MARINA"/>
    <s v="MURCIA"/>
    <n v="3125957660"/>
    <s v="1738"/>
    <d v="2024-12-03T00:00:00"/>
    <s v="ROMERAL"/>
    <s v="EL PORVENIR"/>
    <s v="FREDY ORLANDO MARENTES"/>
    <x v="3"/>
    <x v="13"/>
    <x v="8"/>
    <m/>
    <s v="realizar acompañamientopara toma de muestra de suelo"/>
    <s v="se realizo el acompañamiento para la toma de muestra de suelo para el respectivo analisis y realizar encuesta de campo innova a satidfacion del productor"/>
    <s v="Ninguno"/>
  </r>
  <r>
    <n v="1072191403"/>
    <s v="ANGELICA "/>
    <s v="BORDA VASQUEZ"/>
    <n v="3124677621"/>
    <s v="1741"/>
    <d v="2024-12-03T00:00:00"/>
    <s v="ROMERAL"/>
    <s v="LOS PINOS"/>
    <s v="FREDY ORLANDO MARENTES"/>
    <x v="3"/>
    <x v="7"/>
    <x v="8"/>
    <m/>
    <s v="realizar acompañamientopara toma de muestra de suelo"/>
    <s v="se realizo el acompañamiento para la toma de muestra de suelo para el respectivo analisis y realizar encuesta de campo innova a satidfacion del productor"/>
    <s v="Ninguno"/>
  </r>
  <r>
    <n v="392980"/>
    <s v="ROGELIO"/>
    <s v="MARENTES "/>
    <n v="3153373727"/>
    <s v="2056"/>
    <d v="2024-12-02T00:00:00"/>
    <s v="ROMERAL "/>
    <s v="EL ROMERAL "/>
    <s v="ALFREDO ARDILA PARDO"/>
    <x v="0"/>
    <x v="0"/>
    <x v="0"/>
    <m/>
    <s v="VACA DE NOMBRE CONSENTIDA REPORTADA EN CELO INSEMINADA CON SEMEN HEREFORD DEL TORO ENCORE"/>
    <s v="ESTAR PENDIENTE AL COMPORTAMIENTO DENTRO DE 18 A 21 DIAS DESPUÉS DE LA INSEMINACIÓN_x000a_DIAGNÓSTICO DE PREÑEZ A LOS 40 DÍAS DESPUÉS DEL SERVICIO"/>
    <s v="Ninguno"/>
  </r>
  <r>
    <n v="3144236"/>
    <s v="EDWAR "/>
    <s v="TORRES "/>
    <n v="3224475861"/>
    <s v="1959"/>
    <d v="2024-12-02T00:00:00"/>
    <s v="PIE DE ALTO "/>
    <s v="LOS ARRIEROS"/>
    <s v="GABRIELA CRUZ"/>
    <x v="1"/>
    <x v="1"/>
    <x v="14"/>
    <s v="NA"/>
    <s v="Descole"/>
    <s v="Aplicar curagan un puff x dia x 1semana, chapeteada"/>
    <s v="Ninguno"/>
  </r>
  <r>
    <n v="79456270"/>
    <s v="CARLOS "/>
    <s v="CRUZ"/>
    <n v="3015355713"/>
    <s v="1958"/>
    <d v="2024-12-02T00:00:00"/>
    <s v="LA HONDA"/>
    <s v="RANCHO SANTA CRUZ"/>
    <s v="GABRIELA CRUZ"/>
    <x v="1"/>
    <x v="5"/>
    <x v="1"/>
    <s v="NA"/>
    <s v="1 cabro/ 2 hembras/ desparasitacion y vitaminizacion famacha 2/5"/>
    <s v="Desparasitacion según famacha aprox 3 meses (levamisol)"/>
    <s v="Ninguno"/>
  </r>
  <r>
    <n v="79456270"/>
    <s v="CARLOS"/>
    <s v="CRUZ"/>
    <n v="3015355713"/>
    <s v="1957"/>
    <d v="2024-12-02T00:00:00"/>
    <s v="LA HONDA"/>
    <s v="RANCHO SANTA CRUZ"/>
    <s v="GABRIELA CRUZ"/>
    <x v="1"/>
    <x v="1"/>
    <x v="14"/>
    <s v="NA "/>
    <s v="Desparasitacion/vitaminizacion"/>
    <s v="Seguir protocolo de famacha prox levamisol"/>
    <s v="Ninguno"/>
  </r>
  <r>
    <s v="1072194812"/>
    <s v="ROSA"/>
    <s v="GARZON"/>
    <s v="3223327507"/>
    <s v="1908"/>
    <d v="2024-12-02T00:00:00"/>
    <s v="PEÑON"/>
    <s v="LAS  ACACIAS "/>
    <s v="JUAN JOSE JAIMES CHAVEZ"/>
    <x v="3"/>
    <x v="24"/>
    <x v="13"/>
    <s v="hortalizas"/>
    <s v="solicitud de lechugas, acelgas y romero"/>
    <s v=" preparar terreno para la siembra"/>
    <s v="Ninguno"/>
  </r>
  <r>
    <s v="39734083"/>
    <s v="EUCEBIA "/>
    <s v="GUTIERREZ"/>
    <s v="3134386432"/>
    <s v="1909"/>
    <d v="2024-12-02T00:00:00"/>
    <s v="PEÑON"/>
    <s v="EL ENCENILLO"/>
    <s v="JUAN JOSE JAIMES CHAVEZ"/>
    <x v="3"/>
    <x v="8"/>
    <x v="13"/>
    <m/>
    <s v="solicitud de mora"/>
    <s v="Preparar terreno para las plantas"/>
    <s v="Ninguno"/>
  </r>
  <r>
    <s v="1072194098"/>
    <s v="DIANA "/>
    <s v="PIÑA"/>
    <s v="3107697018"/>
    <s v="1910"/>
    <d v="2024-12-02T00:00:00"/>
    <s v="PEÑON"/>
    <s v="TRACTOR 2"/>
    <s v="JUAN JOSE JAIMES CHAVEZ"/>
    <x v="3"/>
    <x v="9"/>
    <x v="13"/>
    <m/>
    <s v="solicitud de acelga, sebolla y mora"/>
    <s v="Preparar terreno para las plantas"/>
    <s v="Ninguno"/>
  </r>
  <r>
    <n v="39725791"/>
    <s v="OTILIA"/>
    <s v="RODRIGUEZ"/>
    <s v="3177451197"/>
    <s v="2201"/>
    <d v="2024-12-02T00:00:00"/>
    <s v="DELICIAS"/>
    <s v="EL MIRADOR"/>
    <s v="JUAN JOSE BUITRAGO"/>
    <x v="7"/>
    <x v="0"/>
    <x v="1"/>
    <m/>
    <s v="desparasitacion"/>
    <s v="ROTACION DE MEDICAMENTOS "/>
    <s v="Ninguno"/>
  </r>
  <r>
    <n v="79183084"/>
    <s v="CRISANTO"/>
    <s v="RODRIGUEZ"/>
    <s v="3177451197"/>
    <s v="2202"/>
    <d v="2024-12-02T00:00:00"/>
    <s v="DELICIAS"/>
    <s v="EL MIRADOR"/>
    <s v="JUAN JOSE BUITRAGO"/>
    <x v="7"/>
    <x v="0"/>
    <x v="1"/>
    <m/>
    <s v="palpacion"/>
    <s v="ROTACION DE MEDICAMENTOS "/>
    <s v="Ninguno"/>
  </r>
  <r>
    <n v="39786978"/>
    <s v="LUZ HELENA "/>
    <s v="GARZON"/>
    <s v="3134636160"/>
    <s v="2203"/>
    <d v="2024-12-02T00:00:00"/>
    <s v="ROMERAL"/>
    <s v="LAS LAJAS"/>
    <s v="JUAN JOSE BUITRAGO"/>
    <x v="7"/>
    <x v="0"/>
    <x v="1"/>
    <m/>
    <s v="desparasitacion"/>
    <s v="ROTACION DE MEDICAMENTOS "/>
    <s v="Ninguno"/>
  </r>
  <r>
    <n v="41506918"/>
    <s v="MERCEDES "/>
    <s v="ZAMUDIO"/>
    <s v="3165535581"/>
    <s v="2018"/>
    <d v="2024-11-29T00:00:00"/>
    <s v="EL PROGRESO"/>
    <s v="SIBATE "/>
    <s v="VANESSA FLORIAN"/>
    <x v="5"/>
    <x v="16"/>
    <x v="1"/>
    <s v="canino"/>
    <s v="otohematoma"/>
    <s v="formula medica"/>
    <s v="Ninguno"/>
  </r>
  <r>
    <s v="3179981"/>
    <s v="JULIO CESAR"/>
    <s v="GARZON"/>
    <s v="3042123588"/>
    <s v="1906"/>
    <d v="2024-11-28T00:00:00"/>
    <s v="ROMERAL"/>
    <s v="AGUAS CLARAS"/>
    <s v="JUAN JOSE JAIMES CHAVEZ"/>
    <x v="3"/>
    <x v="24"/>
    <x v="13"/>
    <m/>
    <s v="entrega de aromaticas de cedron"/>
    <s v="aplicar fertilizantes despues del trasplante"/>
    <s v="Ninguno"/>
  </r>
  <r>
    <n v="3178862"/>
    <s v="MIGUEL "/>
    <s v="GARZON"/>
    <s v="3142029967"/>
    <s v="1795"/>
    <d v="2024-11-28T00:00:00"/>
    <s v="LA UNION "/>
    <s v="LA LAGUNITA"/>
    <s v="JUAN JOSE BUITRAGO"/>
    <x v="7"/>
    <x v="0"/>
    <x v="1"/>
    <m/>
    <s v="desparasitacion "/>
    <s v="ROTACION DE MEDICAMENTOS "/>
    <s v="Ninguno"/>
  </r>
  <r>
    <n v="51728918"/>
    <s v="LUZ ESTELLA "/>
    <s v="RODRIGUEZ"/>
    <s v="3142029967"/>
    <s v="1796"/>
    <d v="2024-11-28T00:00:00"/>
    <s v="LA UNION "/>
    <s v="LA LAGUNITA"/>
    <s v="JUAN JOSE BUITRAGO"/>
    <x v="7"/>
    <x v="0"/>
    <x v="1"/>
    <m/>
    <s v="desparasitacion"/>
    <s v="ROTACION DE MEDICAMENTOS "/>
    <s v="Ninguno"/>
  </r>
  <r>
    <n v="79182271"/>
    <s v="JOSE"/>
    <s v="GONZALEZ"/>
    <s v="3144186837"/>
    <s v="1797"/>
    <d v="2024-11-28T00:00:00"/>
    <s v="LA UNION "/>
    <s v="LAS ACACIAS 1"/>
    <s v="JUAN JOSE BUITRAGO"/>
    <x v="7"/>
    <x v="0"/>
    <x v="1"/>
    <m/>
    <s v="desparasitacion"/>
    <s v="ROTACION DE MEDICAMENTOS "/>
    <s v="Ninguno"/>
  </r>
  <r>
    <s v="79182687"/>
    <s v="EUSEBIO "/>
    <s v="GONZALEZ"/>
    <s v="3123427248"/>
    <s v="1798"/>
    <d v="2024-11-28T00:00:00"/>
    <s v="LA UNION"/>
    <s v="LAS ACACIAS 2"/>
    <s v="JUAN JOSE BUITRAGO"/>
    <x v="7"/>
    <x v="0"/>
    <x v="1"/>
    <m/>
    <s v="desparasitacion"/>
    <s v="ROTACION DE MEDICAMENTOS "/>
    <s v="Ninguno"/>
  </r>
  <r>
    <s v="39725694"/>
    <s v="MEYERLY"/>
    <s v="PORRAS"/>
    <s v="3102766834"/>
    <s v="1799"/>
    <d v="2024-11-28T00:00:00"/>
    <s v="LA UNION "/>
    <s v="LAS ACACIAS 2"/>
    <s v="JUAN JOSE BUITRAGO"/>
    <x v="7"/>
    <x v="0"/>
    <x v="1"/>
    <m/>
    <s v="desparasitacion"/>
    <s v="ROTACION DE MEDICAMENTOS "/>
    <s v="Ninguno"/>
  </r>
  <r>
    <n v="23596000"/>
    <s v="ANA CECILIA"/>
    <s v="VARGAS "/>
    <s v="3228390928"/>
    <s v="1800"/>
    <d v="2024-11-28T00:00:00"/>
    <s v="SANTA TERESA"/>
    <s v="LOS ANGELES "/>
    <s v="JUAN JOSE BUITRAGO"/>
    <x v="7"/>
    <x v="0"/>
    <x v="1"/>
    <m/>
    <s v="procedimiento I.A"/>
    <s v="ESTAR PENDIENTE  ALOS 21 DIAS "/>
    <s v="Ninguno"/>
  </r>
  <r>
    <n v="3144236"/>
    <s v="EDWAR "/>
    <s v="TORRES "/>
    <n v="3224475861"/>
    <s v="2055"/>
    <d v="2024-11-27T00:00:00"/>
    <s v="PIE DE ALTO "/>
    <s v="LOS ARRIEROS"/>
    <s v="ALFREDO ARDILA PARDO"/>
    <x v="0"/>
    <x v="0"/>
    <x v="0"/>
    <m/>
    <s v="VACA DE NOMBRE CANDELARIA REPORTADA EN CELO REPORTADA EN CELO INSEMINADA CON SEMEN NORMANDO DEL TORO SOLARIUM"/>
    <s v="ESTAR PENDIENTE AL COMPORTAMIENTO DENTRO DE 18 A 21 DIAS DESPUÉS DE LA INSEMINACIÓN_x000a_DIAGNÓSTICO DE PREÑEZ A LOS 40 DÍAS DESPUÉS DEL SERVICIO"/>
    <s v="Ninguno"/>
  </r>
  <r>
    <s v="3179980"/>
    <s v="JULIO CESAR"/>
    <s v="GARZON"/>
    <s v="3042123587"/>
    <s v="1905"/>
    <d v="2024-11-27T00:00:00"/>
    <s v="ROMERAL"/>
    <s v="AGUAS CLARAS"/>
    <s v="JUAN JOSE JAIMES CHAVEZ"/>
    <x v="3"/>
    <x v="24"/>
    <x v="13"/>
    <m/>
    <s v="solicitud de cedron"/>
    <s v="Preparar terreno para las plantas"/>
    <s v="Ninguno"/>
  </r>
  <r>
    <s v="53102781"/>
    <s v="CRISTIANA"/>
    <s v="GONZALES"/>
    <s v="3142841882"/>
    <s v="1907"/>
    <d v="2024-11-27T00:00:00"/>
    <s v="SAN EUGENIO"/>
    <s v="LA EURORA"/>
    <s v="JUAN JOSE JAIMES CHAVEZ"/>
    <x v="3"/>
    <x v="8"/>
    <x v="13"/>
    <m/>
    <s v="solicitud de freijoa y tomate de arbol"/>
    <s v="Preparar terreno para las plantas"/>
    <s v="Ninguno"/>
  </r>
  <r>
    <n v="392684"/>
    <s v="DELIO"/>
    <s v="VASQUEZ "/>
    <n v="3003622594"/>
    <s v="2054"/>
    <d v="2024-11-26T00:00:00"/>
    <s v="SAN BENITO "/>
    <s v="SAN PABLO "/>
    <s v="ALFREDO ARDILA PARDO"/>
    <x v="0"/>
    <x v="0"/>
    <x v="0"/>
    <m/>
    <s v="NOVILLA DE NOMBRE SALTAMONTES REPORTADA EN CELO INSEMINADA CON SEMEN ANGUS DEL TORO RESOLVE"/>
    <s v="ESTAR PENDIENTE AL COMPORTAMIENTO DENTRO DE 18 A 21 DIAS DESPUÉS DE LA INSEMINACIÓN_x000a_DIAGNÓSTICO DE PREÑEZ A LOS 40 DÍAS DESPUÉS DEL SERVICIO"/>
    <s v="Ninguno"/>
  </r>
  <r>
    <n v="39667800"/>
    <s v="ALCIRA"/>
    <s v="OBANDO"/>
    <n v="3213000248"/>
    <s v="2053"/>
    <d v="2024-11-26T00:00:00"/>
    <s v="CHACUA"/>
    <s v="SAN FRANCISCO"/>
    <s v="ALFREDO ARDILA PARDO"/>
    <x v="0"/>
    <x v="0"/>
    <x v="2"/>
    <m/>
    <s v="ULTRASONOGRAFIA DE CUATRO VACAS LAS CUALES SE ENCUENTRAN EN EL SIGUIENTE ESTADO: SARA GESTANTE 16 SEMANAS, CLEMENTINA GESTANTE 24 SEMANAS, ESTRELLA VACIA OVARIOS LISOS, JOVITA GESTACION 4 SEMANAS"/>
    <s v="APLICAR 15 ML DE OVERSEL A VACA ESTRELLA"/>
    <s v="adulto mayor&gt;70"/>
  </r>
  <r>
    <n v="79182974"/>
    <s v="JOSE "/>
    <s v="AYALA"/>
    <s v="3143976066"/>
    <s v="2013"/>
    <d v="2024-11-26T00:00:00"/>
    <s v="SAN MIGUEL"/>
    <s v="SIBATE "/>
    <s v="VANESSA FLORIAN"/>
    <x v="5"/>
    <x v="16"/>
    <x v="1"/>
    <s v="canino"/>
    <s v="tumor"/>
    <s v="formula medica"/>
    <s v="Ninguno"/>
  </r>
  <r>
    <n v="1072188274"/>
    <s v="YUBER"/>
    <s v="SALINA"/>
    <s v="3132231955"/>
    <s v="2014"/>
    <d v="2024-11-26T00:00:00"/>
    <s v="EL PROGRESO"/>
    <s v="SIBATE "/>
    <s v="VANESSA FLORIAN"/>
    <x v="5"/>
    <x v="16"/>
    <x v="1"/>
    <s v="canino"/>
    <s v="dermatitis"/>
    <s v="formula medica"/>
    <s v="Ninguno"/>
  </r>
  <r>
    <n v="35536324"/>
    <s v="ELIZA"/>
    <s v="MELO"/>
    <s v="3209910473"/>
    <s v="2015"/>
    <d v="2024-11-26T00:00:00"/>
    <s v="PABLO NERUDA"/>
    <s v="SIBATE "/>
    <s v="VANESSA FLORIAN"/>
    <x v="5"/>
    <x v="16"/>
    <x v="1"/>
    <s v="canino"/>
    <s v="politrauma"/>
    <s v="formula medica"/>
    <s v="Ninguno"/>
  </r>
  <r>
    <n v="79182974"/>
    <s v="JOSE"/>
    <s v="AYALA"/>
    <s v="3143976066"/>
    <s v="2016"/>
    <d v="2024-11-26T00:00:00"/>
    <s v="SAN MIGUEL"/>
    <s v="SIBATE "/>
    <s v="VANESSA FLORIAN"/>
    <x v="5"/>
    <x v="16"/>
    <x v="1"/>
    <s v="canino"/>
    <s v="dermatitis"/>
    <s v="formula medica"/>
    <s v="Ninguno"/>
  </r>
  <r>
    <n v="53133378"/>
    <s v="ANGELICA"/>
    <s v="GORDILLO"/>
    <m/>
    <s v="2017"/>
    <d v="2024-11-26T00:00:00"/>
    <s v="SAN JORGE"/>
    <s v="SIBATE "/>
    <s v="VANESSA FLORIAN"/>
    <x v="5"/>
    <x v="16"/>
    <x v="1"/>
    <s v="canino"/>
    <s v="infeccion"/>
    <s v="formula medica"/>
    <s v="Ninguno"/>
  </r>
  <r>
    <s v="39724365"/>
    <s v="ANA ISABEL"/>
    <s v="SASTRE"/>
    <s v="3207648241"/>
    <s v="1904"/>
    <d v="2024-11-26T00:00:00"/>
    <s v="SIBATE"/>
    <s v="SAN MARTIN"/>
    <s v="JUAN JOSE JAIMES CHAVEZ"/>
    <x v="3"/>
    <x v="8"/>
    <x v="13"/>
    <m/>
    <s v="solicitud de frutales de lulo y feijoa"/>
    <s v="Preparar terreno para las plantas"/>
    <s v="Ninguno"/>
  </r>
  <r>
    <s v="141432"/>
    <s v="MIGUEL"/>
    <s v="JUNCA"/>
    <s v="3112054069"/>
    <s v="1849"/>
    <d v="2024-11-26T00:00:00"/>
    <s v="SANTA ROSA"/>
    <s v="SANTUARIO"/>
    <s v="BRAYAN SUAREZ QUIJANO"/>
    <x v="0"/>
    <x v="0"/>
    <x v="0"/>
    <s v="N/A"/>
    <s v="IA"/>
    <s v="si vuelve a presentar celo informar"/>
    <s v="adulto mayor&gt;70"/>
  </r>
  <r>
    <s v="79183557"/>
    <s v="ADAN"/>
    <s v="HERNANDEZ"/>
    <s v="3219865452"/>
    <s v="1850"/>
    <d v="2024-11-26T00:00:00"/>
    <s v="SAN MIGUEL"/>
    <s v="EL PROGRESO"/>
    <s v="BRAYAN SUAREZ QUIJANO"/>
    <x v="0"/>
    <x v="0"/>
    <x v="0"/>
    <s v="N/A"/>
    <s v="IA"/>
    <s v="si vuelve a presentar celo informar"/>
    <s v="Otros"/>
  </r>
  <r>
    <n v="392980"/>
    <s v="ROGELIO"/>
    <s v="MARENTES "/>
    <n v="3153373727"/>
    <s v="1732"/>
    <d v="2024-11-26T00:00:00"/>
    <s v="ROMERAL"/>
    <s v="EL ROMERAL"/>
    <s v="FREDY ORLANDO MARENTES"/>
    <x v="3"/>
    <x v="7"/>
    <x v="7"/>
    <m/>
    <s v="cultivo de papa variedad R12 en desarrollo vegetativo"/>
    <s v="agregar a la mezcla para mejorar calidad 250cc de calcio boro, 300cc de carbendazin, kasugamicina 200cc en los 200cc de agua"/>
    <s v="Ninguno"/>
  </r>
  <r>
    <n v="79483204"/>
    <s v="CARLOS ALFONSO"/>
    <s v="PEREZ"/>
    <n v="32138107231"/>
    <s v="1733"/>
    <d v="2024-11-26T00:00:00"/>
    <s v="BRADAMONTE"/>
    <s v="LOS LAURELES"/>
    <s v="FREDY ORLANDO MARENTES"/>
    <x v="3"/>
    <x v="7"/>
    <x v="8"/>
    <m/>
    <s v="cultivo de papa en criolla en desarrollo vegetativo"/>
    <s v="aplicar fulminator 250cc, landacialotrina 250cc, magestic una bolsa, fosfoes 300cc por caneca de 200cc"/>
    <s v="Ninguno"/>
  </r>
  <r>
    <n v="4310832"/>
    <s v="JORGE "/>
    <s v="GERRERO NOVOA"/>
    <n v="3112366906"/>
    <s v="1734"/>
    <d v="2024-11-26T00:00:00"/>
    <s v="EL PEÑON"/>
    <s v="EL CAIRO"/>
    <s v="FREDY ORLANDO MARENTES"/>
    <x v="3"/>
    <x v="10"/>
    <x v="8"/>
    <m/>
    <s v="cultivo de fresa en produccion"/>
    <s v="aplicar tricoderma una bolsa, basilus una bolsa 250cc de fentoato por caneca de 200lt"/>
    <s v="Ninguno"/>
  </r>
  <r>
    <n v="1072188621"/>
    <s v="JUAN ANGEL"/>
    <s v="QUINTERO"/>
    <n v="3144586764"/>
    <s v="1735"/>
    <d v="2024-11-26T00:00:00"/>
    <s v="SAN FORTUNATO"/>
    <s v="MAISER"/>
    <s v="FREDY ORLANDO MARENTES"/>
    <x v="3"/>
    <x v="10"/>
    <x v="7"/>
    <m/>
    <s v="cultivo de fresa en produccion"/>
    <s v="aplicar tricoderma una bolsa, basilus una bolsa 250cc de fentoato por caneca de 200lt"/>
    <s v="Ninguno"/>
  </r>
  <r>
    <n v="79482680"/>
    <s v="ROANY "/>
    <s v="RAMIREZ"/>
    <n v="3108743355"/>
    <s v="1953"/>
    <d v="2024-11-25T00:00:00"/>
    <s v="SAN BENITO"/>
    <s v="EL CEREZO I"/>
    <s v="GABRIELA CRUZ"/>
    <x v="1"/>
    <x v="3"/>
    <x v="1"/>
    <s v="NA"/>
    <s v="Desparasitar/vitaminizar"/>
    <s v="Selección de hembra de reemplazo, desparasitar(ivermectina 1%- camplex 55), revision de cc, lactancia-gestacion"/>
    <s v="Ninguno"/>
  </r>
  <r>
    <s v="79182292"/>
    <s v="ANDRES"/>
    <s v="CASTAÑEDA"/>
    <s v="3223519393"/>
    <s v="1847"/>
    <d v="2024-11-25T00:00:00"/>
    <s v="SAN FORTUNATO"/>
    <s v="EL RECUERDO"/>
    <s v="BRAYAN SUAREZ QUIJANO"/>
    <x v="0"/>
    <x v="0"/>
    <x v="0"/>
    <s v="N/A"/>
    <s v="IA"/>
    <s v="si vuelve a presentar celo informar"/>
    <s v="Otros"/>
  </r>
  <r>
    <s v="79735328"/>
    <s v="FERNANDO "/>
    <s v="RAMIREZ"/>
    <s v="3214461402"/>
    <s v="1848"/>
    <d v="2024-11-25T00:00:00"/>
    <s v="SAN FORTUNATO"/>
    <s v="LAS DELICIAS"/>
    <s v="BRAYAN SUAREZ QUIJANO"/>
    <x v="0"/>
    <x v="0"/>
    <x v="1"/>
    <s v="N/A"/>
    <s v="cojera"/>
    <s v="oxitetraciclina y pomada alfa"/>
    <s v="Otros"/>
  </r>
  <r>
    <n v="53010989"/>
    <s v="MELISSA"/>
    <s v="CUBILLOS"/>
    <n v="3028592493"/>
    <n v="2120"/>
    <d v="2024-11-22T00:00:00"/>
    <s v="USABA"/>
    <s v="PALERMO"/>
    <s v="ALEXANDER ORTIZ"/>
    <x v="0"/>
    <x v="0"/>
    <x v="1"/>
    <m/>
    <s v="Vaca con temperatura 36 °c condicion corporal baja dificultad respiratoria pulmon izquierdo sonidos roncos sivilantes frecuencia cardiaca aumentada cuello estirado"/>
    <s v="aplicar un dextromin RB ojala tibio para aumentar temperatura dar agua melaza desparasitar, bajar del paramo"/>
    <s v="Ninguno"/>
  </r>
  <r>
    <n v="79182476"/>
    <s v="PEDRO"/>
    <s v="ADAMES"/>
    <n v="3128674291"/>
    <m/>
    <d v="2024-11-21T00:00:00"/>
    <s v="BRADAMONTE"/>
    <s v="LAS BRISAS"/>
    <s v="ALFREDO ARDILA PARDO"/>
    <x v="0"/>
    <x v="0"/>
    <x v="0"/>
    <m/>
    <s v="VACA DE NOMBRE VALIENTE REPORATDA EN CELO INSEMINADA CON SEMEN NORMANDO DEL TORO RUGISSANT"/>
    <s v="ESTAR PENDIENTE AL COMPORTAMIENTO DENTRO DE 18 A 21 DIAS DESPUÉS DE LA INSEMINACIÓN_x000a_DIAGNÓSTICO DE PREÑEZ A LOS 40 DÍAS DESPUÉS DEL SERVICIO"/>
    <s v="Ninguno"/>
  </r>
  <r>
    <n v="1072197955"/>
    <s v="JESSICA"/>
    <s v="MUÑOZ"/>
    <s v="3228381427"/>
    <s v="2012"/>
    <d v="2024-11-21T00:00:00"/>
    <s v="LA INMACULADA"/>
    <s v="SIBATE "/>
    <s v="VANESSA FLORIAN"/>
    <x v="5"/>
    <x v="16"/>
    <x v="1"/>
    <s v="canino"/>
    <s v="articular"/>
    <s v="formula medica"/>
    <s v="Ninguno"/>
  </r>
  <r>
    <n v="79182901"/>
    <s v="HUMBERTO"/>
    <s v="VASQUEZ"/>
    <n v="3118346232"/>
    <n v="2124"/>
    <d v="2024-11-21T00:00:00"/>
    <s v="SANTA ROSA"/>
    <s v="DESTIERRO"/>
    <s v="ALEXANDER ORTIZ"/>
    <x v="0"/>
    <x v="0"/>
    <x v="0"/>
    <m/>
    <s v="Vaca  en celo de 8 a 18 horas inseminada con toro pogba $ 43,000"/>
    <s v="Estar pendientes en 21 días por si entra en celo para reinseminar o hacer chequeo en dos a tres meses "/>
    <s v="Ninguno"/>
  </r>
  <r>
    <n v="79183794"/>
    <s v="EDGAR "/>
    <s v="VANEGAS"/>
    <n v="3165122231"/>
    <n v="2123"/>
    <d v="2024-11-21T00:00:00"/>
    <s v="HONDA"/>
    <s v="GRANJA"/>
    <s v="ALEXANDER ORTIZ"/>
    <x v="0"/>
    <x v="0"/>
    <x v="1"/>
    <m/>
    <s v="Ternera con absceso en cachetes se drena"/>
    <s v="Aplicar dos cm de libanal por tres dias"/>
    <s v="Ninguno"/>
  </r>
  <r>
    <n v="1072198317"/>
    <s v="ANDRES"/>
    <s v="PRIETO"/>
    <n v="3142137180"/>
    <n v="2122"/>
    <d v="2024-11-21T00:00:00"/>
    <s v="HONDA"/>
    <s v="INMACULADA"/>
    <s v="ALEXANDER ORTIZ"/>
    <x v="0"/>
    <x v="0"/>
    <x v="1"/>
    <m/>
    <s v="Novilla postrada dificultad respiratoria temperatura de 35 °c"/>
    <s v="aumentar temperatura dar calcio "/>
    <s v="Ninguno"/>
  </r>
  <r>
    <n v="51865897"/>
    <s v="HIMELDA"/>
    <s v="FUGUEROA"/>
    <n v="3204283344"/>
    <n v="2121"/>
    <d v="2024-11-21T00:00:00"/>
    <s v="SANTA ROSA"/>
    <s v="EDEN"/>
    <s v="ALEXANDER ORTIZ"/>
    <x v="1"/>
    <x v="3"/>
    <x v="1"/>
    <m/>
    <s v="Castracion de 5 cerdos y se desparasitaron 10 cerdos"/>
    <s v="estar pendientes de posibles infecciones"/>
    <s v="Ninguno"/>
  </r>
  <r>
    <n v="51719138"/>
    <s v="LIDIA"/>
    <s v="CARRILLO"/>
    <n v="3182768585"/>
    <n v="2119"/>
    <d v="2024-11-21T00:00:00"/>
    <s v="PERICO"/>
    <s v="SAN IGNACIO"/>
    <s v="ALEXANDER ORTIZ"/>
    <x v="0"/>
    <x v="0"/>
    <x v="0"/>
    <m/>
    <s v="Vaca  lola en celo de 8 a 18 horas inseminada con toro  tango $ 20,000"/>
    <s v="Estar pendientes en 21 días por si entra en celo para reinseminar o hacer chequeo en dos a tres meses "/>
    <s v="Ninguno"/>
  </r>
  <r>
    <n v="391438"/>
    <s v="ADELMO"/>
    <s v="MONTOYA"/>
    <n v="32323217252"/>
    <n v="2118"/>
    <d v="2024-11-21T00:00:00"/>
    <s v="SAN EUGENIO"/>
    <s v="PEDREGOSA"/>
    <s v="ALEXANDER ORTIZ"/>
    <x v="0"/>
    <x v="0"/>
    <x v="1"/>
    <m/>
    <s v="ternera con infeccion en cara por ataque por perros tejido necrosado"/>
    <s v="aplicar dexapen 10 ml por dos dias "/>
    <s v="Ninguno"/>
  </r>
  <r>
    <n v="81740984"/>
    <s v="RUBEN DARIO "/>
    <s v="CUBILLOS"/>
    <n v="3104066843"/>
    <n v="2117"/>
    <d v="2024-11-21T00:00:00"/>
    <s v="SAN BENITO"/>
    <s v="SANTA ANA"/>
    <s v="ALEXANDER ORTIZ"/>
    <x v="0"/>
    <x v="0"/>
    <x v="0"/>
    <m/>
    <s v="Vaca golondrina en celo de 8 a 18 horas inseminada con toro  blu sky $ 25,000"/>
    <s v="Estar pendientes en 21 días por si entra en celo para reinseminar o hacer chequeo en dos a tres meses "/>
    <s v="Ninguno"/>
  </r>
  <r>
    <n v="53010989"/>
    <s v="MELISSA"/>
    <s v="CUBILLOS"/>
    <n v="3028592493"/>
    <n v="2116"/>
    <d v="2024-11-21T00:00:00"/>
    <s v="USABA"/>
    <s v="PALERMO"/>
    <s v="ALEXANDER ORTIZ"/>
    <x v="0"/>
    <x v="0"/>
    <x v="0"/>
    <m/>
    <s v="Vacas nati y linda en celo de 8 a 18 horas inseminada con toro  tango $ 40,000"/>
    <s v="Estar pendientes en 21 días por si entra en celo para reinseminar o hacer chequeo en dos a tres meses "/>
    <s v="Ninguno"/>
  </r>
  <r>
    <n v="3179946"/>
    <s v="MANUEL"/>
    <s v="RAMIREZ"/>
    <n v="3158805604"/>
    <n v="2115"/>
    <d v="2024-11-21T00:00:00"/>
    <s v="USABA"/>
    <s v="BUENA VISTA"/>
    <s v="ALEXANDER ORTIZ"/>
    <x v="0"/>
    <x v="0"/>
    <x v="1"/>
    <m/>
    <s v="Vaca inapetente naris seca, vaca 138 vacia ovulando"/>
    <s v="desparasitar con sofomax y vetercur oral 20 centimetros, dar sal a voluntad"/>
    <s v="Ninguno"/>
  </r>
  <r>
    <n v="19305694"/>
    <s v="URIEL"/>
    <s v="GONZALEZ"/>
    <n v="3167901767"/>
    <n v="2114"/>
    <d v="2024-11-21T00:00:00"/>
    <s v="SAN FORTUNATO"/>
    <s v="TRIBUNA"/>
    <s v="ALEXANDER ORTIZ"/>
    <x v="0"/>
    <x v="0"/>
    <x v="1"/>
    <m/>
    <s v="Vaca con temperatura de 38,1 °c inapetente dificultad respiratoria"/>
    <s v="desparacitar y vitaminizar"/>
    <s v="Ninguno"/>
  </r>
  <r>
    <n v="3179804"/>
    <s v="NESTOR"/>
    <s v="PARRA"/>
    <n v="3124229134"/>
    <n v="2113"/>
    <d v="2024-11-21T00:00:00"/>
    <s v="SAN FORTUNATO"/>
    <s v="VILLA BLANCA"/>
    <s v="ALEXANDER ORTIZ"/>
    <x v="0"/>
    <x v="0"/>
    <x v="0"/>
    <m/>
    <s v="Vaca  nena en celo de 8 a 18 horas inseminada con toro  tango $ 20,000"/>
    <s v="Estar pendientes en 21 días por si entra en celo para reinseminar o hacer chequeo en dos a tres meses "/>
    <s v="Ninguno"/>
  </r>
  <r>
    <n v="20945727"/>
    <s v="ISABEL "/>
    <s v="GARZON"/>
    <n v="3167202265"/>
    <n v="2112"/>
    <d v="2024-11-21T00:00:00"/>
    <s v="HONDA"/>
    <s v="SANTA TERESA"/>
    <s v="ALEXANDER ORTIZ"/>
    <x v="0"/>
    <x v="0"/>
    <x v="1"/>
    <m/>
    <s v="Ternero en condicion corporal baja inapetente se desparasita con ivermectina"/>
    <s v="vitaninizar con belamil 5 centimetros intramuscular y repetir a las 24 horas desparasitar nuevamente en un mes"/>
    <s v="Ninguno"/>
  </r>
  <r>
    <n v="3144236"/>
    <s v="EDWAR "/>
    <s v="TORRES "/>
    <n v="3224475861"/>
    <s v=" 1955"/>
    <d v="2024-11-20T00:00:00"/>
    <s v="PIE DE ALTO "/>
    <s v="LOS ARRIEROS"/>
    <s v="GABRIELA CRUZ"/>
    <x v="1"/>
    <x v="1"/>
    <x v="14"/>
    <s v="NA"/>
    <s v="Prestamo de ovinos"/>
    <s v="Invitacion XIVAPET"/>
    <s v="Ninguno"/>
  </r>
  <r>
    <s v="39726378"/>
    <s v="LILIAM"/>
    <s v="BUITRAGO"/>
    <s v="3102523702"/>
    <s v="1901"/>
    <d v="2024-11-20T00:00:00"/>
    <s v="LA INMACULADA"/>
    <s v="MARCO AURELIO"/>
    <s v="JUAN JOSE JAIMES CHAVEZ"/>
    <x v="3"/>
    <x v="9"/>
    <x v="13"/>
    <s v="N/A"/>
    <s v="solicitud de hortalizas"/>
    <s v="Preparar terreno para las plantas"/>
    <s v="Ninguno"/>
  </r>
  <r>
    <s v="3179062"/>
    <s v="LUIS"/>
    <s v="TEQUIA"/>
    <s v="3123320291"/>
    <s v="1844"/>
    <d v="2024-11-20T00:00:00"/>
    <s v="LA PAZ"/>
    <s v="LOS CEREZOS"/>
    <s v="BRAYAN SUAREZ QUIJANO"/>
    <x v="0"/>
    <x v="0"/>
    <x v="2"/>
    <s v="N/A"/>
    <s v="palpacion"/>
    <s v="suplementar con sales mineralizadas"/>
    <s v="Otros"/>
  </r>
  <r>
    <s v="3179012"/>
    <s v="REYES"/>
    <s v="MORALES"/>
    <s v="3222160282"/>
    <s v="1845"/>
    <d v="2024-11-20T00:00:00"/>
    <s v="PIE ALTO"/>
    <s v="GIRASOL"/>
    <s v="BRAYAN SUAREZ QUIJANO"/>
    <x v="0"/>
    <x v="0"/>
    <x v="1"/>
    <s v="N/A"/>
    <s v="cojera"/>
    <s v="remover con descallador en la pezuña y drenar"/>
    <s v="adulto mayor&gt;70"/>
  </r>
  <r>
    <s v="3179012"/>
    <s v="REYES"/>
    <s v="MORALES"/>
    <s v="3222160282"/>
    <s v="1846"/>
    <d v="2024-11-20T00:00:00"/>
    <s v="PIE ALTO"/>
    <s v="GIRASOL"/>
    <s v="BRAYAN SUAREZ QUIJANO"/>
    <x v="0"/>
    <x v="0"/>
    <x v="2"/>
    <s v="N/A"/>
    <s v="palpacion"/>
    <s v="suplementar con sales mineralizadas"/>
    <s v="Otros"/>
  </r>
  <r>
    <n v="80377442"/>
    <s v="GELBER"/>
    <s v="SARMIENTO"/>
    <n v="3138744856"/>
    <n v="2111"/>
    <d v="2024-11-20T00:00:00"/>
    <s v="ALTO CHARCO"/>
    <s v="BOSQUE"/>
    <s v="ALEXANDER ORTIZ"/>
    <x v="0"/>
    <x v="0"/>
    <x v="0"/>
    <m/>
    <s v="Vaca  concentida en celo de 8 a 18 horas inseminada con toro retamo"/>
    <s v="Estar pendientes en 21 días por si entra en celo para reinseminar o hacer chequeo en dos a tres meses "/>
    <s v="Ninguno"/>
  </r>
  <r>
    <n v="79601138"/>
    <s v="FRANCISCO"/>
    <s v="BORDA"/>
    <n v="3502147884"/>
    <n v="2110"/>
    <d v="2024-11-20T00:00:00"/>
    <s v="ALTO CHARCO"/>
    <s v="LA MAYOLI"/>
    <s v="ALEXANDER ORTIZ"/>
    <x v="2"/>
    <x v="6"/>
    <x v="1"/>
    <m/>
    <s v="equino decaido inflamacion de miembros anteriores"/>
    <s v="Aplicar un diurivet para que orine, ponerle agua fria para desinflamar "/>
    <s v="Ninguno"/>
  </r>
  <r>
    <n v="1012414476"/>
    <s v="DUVAN"/>
    <s v="BALNDON"/>
    <n v="3138819330"/>
    <n v="2109"/>
    <d v="2024-11-20T00:00:00"/>
    <s v="HONDA"/>
    <s v="INMACULADA"/>
    <s v="ALEXANDER ORTIZ"/>
    <x v="0"/>
    <x v="0"/>
    <x v="1"/>
    <m/>
    <s v="Ternero con dificultad respiratoria pujido naris seca"/>
    <s v="aplicar un pentriland 7 centimetros, aplicar 7 centimetros de dipirona desparasitar con ivermectina"/>
    <s v="Ninguno"/>
  </r>
  <r>
    <n v="20824969"/>
    <s v="YOLANDA"/>
    <s v="MORALES"/>
    <n v="3133829708"/>
    <n v="2108"/>
    <d v="2024-11-20T00:00:00"/>
    <s v="SAN MIGUEL"/>
    <s v="BELLA VISTA"/>
    <s v="ALEXANDER ORTIZ"/>
    <x v="0"/>
    <x v="0"/>
    <x v="1"/>
    <m/>
    <s v="Ternero con absceso en cachete derecho izquierdo "/>
    <s v="Aplicar libanal por tres dias seguidos"/>
    <s v="Ninguno"/>
  </r>
  <r>
    <n v="39669318"/>
    <s v="EVANGELINA"/>
    <s v="PARRA"/>
    <n v="3133008204"/>
    <n v="2107"/>
    <d v="2024-11-20T00:00:00"/>
    <s v="USABA"/>
    <s v="VILLA SANDY"/>
    <s v="ALEXANDER ORTIZ"/>
    <x v="0"/>
    <x v="0"/>
    <x v="1"/>
    <m/>
    <s v="Ternero con absceso a nivel de ombligo se drena"/>
    <s v="aplicar 3 centimetros de pentriland por tres dias seguidos"/>
    <s v="Ninguno"/>
  </r>
  <r>
    <n v="52116722"/>
    <s v="JAVIER"/>
    <s v="SILVA "/>
    <s v="3115364545"/>
    <s v="1794"/>
    <d v="2024-11-20T00:00:00"/>
    <s v="SANTA TERESA"/>
    <s v="CUADRITOS"/>
    <s v="JUAN JOSE BUITRAGO"/>
    <x v="7"/>
    <x v="0"/>
    <x v="1"/>
    <m/>
    <s v="desparasitacion/descorne"/>
    <s v="ROTACION DE MEDICAMENTOS "/>
    <s v="Ninguno"/>
  </r>
  <r>
    <s v="1072197057"/>
    <s v="DIEGO"/>
    <s v="PARRA"/>
    <s v="31576733200"/>
    <s v="1843"/>
    <d v="2024-11-19T00:00:00"/>
    <s v="SAN RAFAEL"/>
    <s v="LA ESTANCIA"/>
    <s v="BRAYAN SUAREZ QUIJANO"/>
    <x v="0"/>
    <x v="0"/>
    <x v="0"/>
    <s v="N/A"/>
    <s v="IA"/>
    <s v="si vuelve a presentar celo informar"/>
    <s v="Otros"/>
  </r>
  <r>
    <n v="20937739"/>
    <s v="INES"/>
    <s v="PEÑALOSA"/>
    <n v="3188427535"/>
    <n v="2106"/>
    <d v="2024-11-19T00:00:00"/>
    <s v="SAN EUGENIO"/>
    <s v="RINCONCITO"/>
    <s v="ALEXANDER ORTIZ"/>
    <x v="0"/>
    <x v="0"/>
    <x v="0"/>
    <m/>
    <s v="Vaca  princesa en celo de 8 a 18 horas inseminada con toro  tango $ 22,000"/>
    <s v="Estar pendientes en 21 días por si entra en celo para reinseminar o hacer chequeo en dos a tres meses "/>
    <s v="Ninguno"/>
  </r>
  <r>
    <n v="19246583"/>
    <s v="JOSE"/>
    <s v="VASQUEZ"/>
    <n v="3124094496"/>
    <n v="2105"/>
    <d v="2024-11-19T00:00:00"/>
    <s v="DELICIAS"/>
    <s v="INMACULADA"/>
    <s v="ALEXANDER ORTIZ"/>
    <x v="0"/>
    <x v="0"/>
    <x v="2"/>
    <m/>
    <s v="Vaca noblesa vacia ovarios inactivos"/>
    <s v="Desparasitar con vetercur foas, vitaminizar con fosfobest 15 centimetros port tres dias seguidos"/>
    <s v="Ninguno"/>
  </r>
  <r>
    <n v="80237014"/>
    <s v="DIEGO"/>
    <s v="RIVAS"/>
    <n v="3138977624"/>
    <n v="2104"/>
    <d v="2024-11-19T00:00:00"/>
    <s v="ROMERAL"/>
    <s v="TRIUNFO LA ESTRELLA"/>
    <s v="ALEXANDER ORTIZ"/>
    <x v="0"/>
    <x v="0"/>
    <x v="1"/>
    <m/>
    <s v="Vaca con diarrea y coja se denfecta la pata"/>
    <s v="Aplicar 15 centimetros de sulfa trimetropin por 5 dias, desparasitar con doramectina 10 a 12 centimetros vitaminizar con overcel"/>
    <s v="Ninguno"/>
  </r>
  <r>
    <n v="79482910"/>
    <s v="JOSE "/>
    <s v="PARRA"/>
    <s v="3152440081"/>
    <s v="1793"/>
    <d v="2024-11-19T00:00:00"/>
    <s v="PEÑON"/>
    <s v="SAN ANTONIO"/>
    <s v="JUAN JOSE BUITRAGO"/>
    <x v="7"/>
    <x v="0"/>
    <x v="1"/>
    <m/>
    <s v="desparasitacion"/>
    <s v="ROTACION DE MEDICAMENTOS "/>
    <s v="Ninguno"/>
  </r>
  <r>
    <n v="3186147"/>
    <s v="ORLANDO"/>
    <s v="GARZON "/>
    <n v="3222807772"/>
    <s v="1730"/>
    <d v="2024-11-19T00:00:00"/>
    <s v="ROMERAL"/>
    <s v="LAS LAJAS"/>
    <s v="FREDY ORLANDO MARENTES"/>
    <x v="3"/>
    <x v="7"/>
    <x v="8"/>
    <m/>
    <s v="cultivo de papa en maduracion"/>
    <s v="aplicar 800cc de paracuat, 300cc de profenofos, 300cc de landacialotrina en 200lt de agua"/>
    <s v="Ninguno"/>
  </r>
  <r>
    <n v="79182728"/>
    <s v="ARTURO "/>
    <s v="GARZON"/>
    <n v="3156531599"/>
    <s v="1727"/>
    <d v="2024-11-19T00:00:00"/>
    <s v="CARDONAL"/>
    <s v="LOS POSOS"/>
    <s v="FREDY ORLANDO MARENTES"/>
    <x v="3"/>
    <x v="7"/>
    <x v="8"/>
    <m/>
    <s v="cultivo de papa en germinacio"/>
    <s v="esperar unos 15 dia para aplicar fitoraz una bolsa , 250cc de propamocar"/>
    <s v="Ninguno"/>
  </r>
  <r>
    <n v="39726726"/>
    <s v="MARY LANGELLA"/>
    <s v="ZARATE MARENTES"/>
    <n v="3015112651"/>
    <s v="1728"/>
    <d v="2024-11-19T00:00:00"/>
    <s v="ROMERAL"/>
    <s v="LOS LAURELES"/>
    <s v="FREDY ORLANDO MARENTES"/>
    <x v="3"/>
    <x v="7"/>
    <x v="8"/>
    <m/>
    <s v="cultivo de papa en criolla en desarrollo vegetativo"/>
    <s v="aplicar fulminator 250cc, landacialotrina 250cc, magestic una bolsa, fosfoes 300cc por caneca de 200cc"/>
    <s v="Madre cabeza de hogar"/>
  </r>
  <r>
    <n v="39726726"/>
    <s v="MARY LANGELLA"/>
    <s v="ZARATE MARENTES"/>
    <n v="3015112651"/>
    <s v="1729"/>
    <d v="2024-11-19T00:00:00"/>
    <s v="PERICO"/>
    <s v="TIENDA MO"/>
    <s v="FREDY ORLANDO MARENTES"/>
    <x v="3"/>
    <x v="8"/>
    <x v="8"/>
    <m/>
    <s v="plantas de arandano en produccion"/>
    <s v="aplicar 100gr de tricoderma, 250cc de fentoato, 100gr de potacio, en 20lt de agua"/>
    <s v="Madre cabeza de hogar"/>
  </r>
  <r>
    <n v="397255774"/>
    <s v="ALICIA"/>
    <s v="GARCIA"/>
    <n v="3122810716"/>
    <s v="1731"/>
    <d v="2024-11-19T00:00:00"/>
    <s v="PROGRESO"/>
    <s v="CRA 9# 69 -21"/>
    <s v="FREDY ORLANDO MARENTES"/>
    <x v="3"/>
    <x v="8"/>
    <x v="8"/>
    <m/>
    <s v="plantas de aguacate y freijoa en produccion"/>
    <s v="aplicar triple 15con materia organica compostada para mejorar nutricion"/>
    <s v="Ninguno"/>
  </r>
  <r>
    <n v="1072190232"/>
    <s v="LORENA "/>
    <s v="RAMIREZ"/>
    <s v="3118254404"/>
    <s v="2011"/>
    <d v="2024-11-18T00:00:00"/>
    <s v="SAN JOSE"/>
    <s v="SIBATE "/>
    <s v="VANESSA FLORIAN"/>
    <x v="5"/>
    <x v="16"/>
    <x v="1"/>
    <s v="canino"/>
    <s v="herida"/>
    <s v="formula medica"/>
    <s v="Ninguno"/>
  </r>
  <r>
    <s v="31618170"/>
    <s v="CARMEN"/>
    <s v="ARIAS"/>
    <s v="3144420184"/>
    <s v="1842"/>
    <d v="2024-11-18T00:00:00"/>
    <s v="MACARENA"/>
    <s v="LA ESMERALDA"/>
    <s v="GABRIELA CRUZ"/>
    <x v="1"/>
    <x v="1"/>
    <x v="1"/>
    <s v="ovino"/>
    <s v="timpanizado"/>
    <s v="suministrar flatuvet y aceite mineral"/>
    <s v="Madre cabeza de hogar"/>
  </r>
  <r>
    <s v="19345958"/>
    <s v="LEONARDO"/>
    <s v="PAEZ"/>
    <s v="3102720301"/>
    <s v="1841"/>
    <d v="2024-11-18T00:00:00"/>
    <s v="SAN MIGUEL"/>
    <s v="VILLA SANDRA"/>
    <s v="BRAYAN SUAREZ QUIJANO"/>
    <x v="0"/>
    <x v="0"/>
    <x v="0"/>
    <s v="N/A"/>
    <s v="IA"/>
    <s v="si vuelve a presentar celo informar"/>
    <s v="adulto mayor&gt;70"/>
  </r>
  <r>
    <n v="20946041"/>
    <s v="MIRIAM"/>
    <s v="GONZALEZ"/>
    <n v="3123222492"/>
    <n v="2103"/>
    <d v="2024-11-18T00:00:00"/>
    <s v="UNION"/>
    <s v="ROMPIENDO CADENAS"/>
    <s v="ALEXANDER ORTIZ"/>
    <x v="0"/>
    <x v="0"/>
    <x v="1"/>
    <m/>
    <s v="Vaca cargada condicion corporal baja, dificuldad de parto"/>
    <s v="animal para sacrificio"/>
    <s v="Ninguno"/>
  </r>
  <r>
    <n v="39724315"/>
    <s v="MIREYA"/>
    <s v="GARCIA"/>
    <n v="3122859540"/>
    <n v="2102"/>
    <d v="2024-11-18T00:00:00"/>
    <s v="UNION"/>
    <s v="MI CASITA"/>
    <s v="ALEXANDER ORTIZ"/>
    <x v="0"/>
    <x v="0"/>
    <x v="1"/>
    <m/>
    <s v="Desparasitación vaca recien parida no tiene retencion de placenta"/>
    <s v="dar un calcio oral"/>
    <s v="Ninguno"/>
  </r>
  <r>
    <n v="3178555"/>
    <s v="ISIDORO"/>
    <s v="INFANTE"/>
    <n v="3213404165"/>
    <n v="2101"/>
    <d v="2024-11-18T00:00:00"/>
    <s v="SAN BENITO"/>
    <s v="SAUCES"/>
    <s v="ALEXANDER ORTIZ"/>
    <x v="0"/>
    <x v="0"/>
    <x v="2"/>
    <m/>
    <s v="Vaca romana cargada de aproximadamente 8 meses"/>
    <s v="estar pendientes al parto tener un calcio oral del rojo"/>
    <s v="Ninguno"/>
  </r>
  <r>
    <n v="1072191781"/>
    <s v="YEISON"/>
    <s v="TORRES"/>
    <n v="3224377403"/>
    <n v="1900"/>
    <d v="2024-11-18T00:00:00"/>
    <s v="USABA"/>
    <s v="ARRAYANES"/>
    <s v="ALEXANDER ORTIZ"/>
    <x v="0"/>
    <x v="0"/>
    <x v="1"/>
    <m/>
    <s v="Vaca en condicion corporal baja inapetente pelo irsuto"/>
    <s v="Deparasitar oral vetercur o fasines o sofomax "/>
    <s v="Ninguno"/>
  </r>
  <r>
    <n v="53010989"/>
    <s v="MELISSA"/>
    <s v="CUBILLOS"/>
    <n v="3028592493"/>
    <n v="1899"/>
    <d v="2024-11-18T00:00:00"/>
    <s v="USABA"/>
    <s v="PALERMO"/>
    <s v="ALEXANDER ORTIZ"/>
    <x v="0"/>
    <x v="0"/>
    <x v="0"/>
    <m/>
    <s v="Vaca  mariana y lupita en celo de 8 a 18 horas inseminada con toros  mariposa tamarindo, lupita benecol $ 30,000"/>
    <s v="Estar pendientes en 21 días por si entra en celo para reinseminar o hacer chequeo en dos a tres meses "/>
    <s v="Ninguno"/>
  </r>
  <r>
    <s v="3179062"/>
    <s v="LUIS "/>
    <s v="TEQUIA "/>
    <s v="3123320291"/>
    <s v="1791"/>
    <d v="2024-11-18T00:00:00"/>
    <s v="LA PAZ"/>
    <s v="LOS CEREZOS"/>
    <s v="JUAN JOSE BUITRAGO"/>
    <x v="7"/>
    <x v="0"/>
    <x v="1"/>
    <m/>
    <s v="desparasitacion"/>
    <s v="ROTACION DE MEDICAMENTOS "/>
    <s v="Ninguno"/>
  </r>
  <r>
    <n v="80727487"/>
    <s v="LUIS FRANCISCO "/>
    <s v="TEQUIA "/>
    <s v="3001946008"/>
    <s v="1792"/>
    <d v="2024-11-18T00:00:00"/>
    <s v="LA PAZ "/>
    <s v="LOS CEREZOS"/>
    <s v="JUAN JOSE BUITRAGO"/>
    <x v="7"/>
    <x v="0"/>
    <x v="1"/>
    <m/>
    <s v="desparasitacion "/>
    <s v="ROTACION DE MEDICAMENTOS "/>
    <s v="Ninguno"/>
  </r>
  <r>
    <n v="351966"/>
    <s v="ANTONIO"/>
    <s v="GONZALEZ"/>
    <n v="3502817644"/>
    <n v="1898"/>
    <d v="2024-11-16T00:00:00"/>
    <s v="ALTO CHARCO"/>
    <s v="PARAISO"/>
    <s v="ALEXANDER ORTIZ"/>
    <x v="0"/>
    <x v="0"/>
    <x v="1"/>
    <m/>
    <s v="Desparasitación y Vitaminizacion de 4 animales"/>
    <s v="Desparasitar y vitaminizar en 6 meses"/>
    <s v="Ninguno"/>
  </r>
  <r>
    <n v="79482910"/>
    <s v="JOSE"/>
    <s v="PARRA"/>
    <n v="3152440081"/>
    <n v="1897"/>
    <d v="2024-11-16T00:00:00"/>
    <s v="PEÑON"/>
    <s v="SAN ANTONIO"/>
    <s v="ALEXANDER ORTIZ"/>
    <x v="0"/>
    <x v="0"/>
    <x v="0"/>
    <m/>
    <s v="Vaca  susana en celo de 8 a 18 horas inseminada con toro  tamarindo $ 20,000"/>
    <s v="Estar pendientes en 21 días por si entra en celo para reinseminar o hacer chequeo en dos a tres meses "/>
    <s v="Ninguno"/>
  </r>
  <r>
    <n v="20946229"/>
    <s v="BLANCA "/>
    <s v="PIZA"/>
    <s v="3115996415"/>
    <s v="1789"/>
    <d v="2024-11-16T00:00:00"/>
    <s v="SAN MIGUEL"/>
    <s v="CAMPO ALEGRE "/>
    <s v="JUAN JOSE BUITRAGO"/>
    <x v="7"/>
    <x v="0"/>
    <x v="1"/>
    <m/>
    <s v="prueba de tuberculosis"/>
    <s v="PREDIO EN CERTIFICACION HATO LIBRE "/>
    <s v="Ninguno"/>
  </r>
  <r>
    <n v="3179570"/>
    <s v="ALBERTO"/>
    <s v="ALFONSO"/>
    <s v="3124105015"/>
    <s v="1790"/>
    <d v="2024-11-16T00:00:00"/>
    <s v="SAN MIGUEL"/>
    <s v="SANTA ROSA"/>
    <s v="JUAN JOSE BUITRAGO"/>
    <x v="7"/>
    <x v="0"/>
    <x v="1"/>
    <m/>
    <s v="prueba de tuberculosis"/>
    <s v="PREDIO EN CERTIFICACION HATO LIBRE "/>
    <s v="Ninguno"/>
  </r>
  <r>
    <n v="3179637"/>
    <s v="HUMBERTO "/>
    <s v="GOMEZ "/>
    <n v="3223742872"/>
    <s v="2051"/>
    <d v="2024-11-15T00:00:00"/>
    <s v="ROMERAL "/>
    <s v="EL UVAL"/>
    <s v="ALFREDO ARDILA PARDO"/>
    <x v="0"/>
    <x v="0"/>
    <x v="0"/>
    <m/>
    <s v="NOVILLA DE NOMBRE PAQUITA REPORTADA EN CELO INSEMINADA CON SEMEN NORMANDO DEL TORO SOLARIUM"/>
    <s v="ESTAR PENDIENTE AL COMPORTAMIENTO DENTRO DE 18 A 21 DIAS DESPUÉS DE LA INSEMINACIÓN_x000a_DIAGNÓSTICO DE PREÑEZ A LOS 40 DÍAS DESPUÉS DEL SERVICIO"/>
    <s v="Ninguno"/>
  </r>
  <r>
    <n v="10711168475"/>
    <s v="MARTIN"/>
    <s v="SANDOVAL"/>
    <s v="3219246446"/>
    <s v="2008"/>
    <d v="2024-11-15T00:00:00"/>
    <s v="SAN RAFAEL"/>
    <s v="SIBATE "/>
    <s v="VANESSA FLORIAN"/>
    <x v="5"/>
    <x v="16"/>
    <x v="1"/>
    <s v="canino"/>
    <s v="politrauma"/>
    <s v="formula medica"/>
    <s v="Ninguno"/>
  </r>
  <r>
    <n v="81735377"/>
    <s v="EFREN"/>
    <s v="ROA"/>
    <s v="3132333732"/>
    <s v="2009"/>
    <d v="2024-11-15T00:00:00"/>
    <s v="LA PAZ"/>
    <s v="SIBATE "/>
    <s v="VANESSA FLORIAN"/>
    <x v="5"/>
    <x v="16"/>
    <x v="1"/>
    <s v="canino"/>
    <s v="politrauma"/>
    <s v="eutanasia"/>
    <s v="Ninguno"/>
  </r>
  <r>
    <n v="52029230"/>
    <s v="MARTHA "/>
    <s v="PULIDO"/>
    <s v="3102070898"/>
    <s v="2010"/>
    <d v="2024-11-15T00:00:00"/>
    <s v="DELICIAS"/>
    <s v="SIBATE "/>
    <s v="VANESSA FLORIAN"/>
    <x v="5"/>
    <x v="16"/>
    <x v="1"/>
    <s v="canino"/>
    <s v="respiratorio"/>
    <s v="formula medica"/>
    <s v="Ninguno"/>
  </r>
  <r>
    <n v="3186294"/>
    <s v="MIGUEL ANGEL"/>
    <s v=" MARTINEZ"/>
    <n v="3144037692"/>
    <s v="1612"/>
    <d v="2024-11-15T00:00:00"/>
    <s v="USABA"/>
    <s v="LOS PINITOS"/>
    <s v="JUAN JOSE JAIMES CHAVEZ"/>
    <x v="3"/>
    <x v="8"/>
    <x v="13"/>
    <m/>
    <s v="solicitud de frutales y aromaticas. Analisis de terreno"/>
    <s v="Preparar terreno para las plantas"/>
    <s v="Ninguno"/>
  </r>
  <r>
    <n v="3186294"/>
    <s v="MIGUEL ANGEL "/>
    <s v="MARTINEZ"/>
    <n v="3144037692"/>
    <s v="1613"/>
    <d v="2024-11-15T00:00:00"/>
    <s v="USABA"/>
    <s v="LOS PINITOS"/>
    <s v="JUAN JOSE JAIMES CHAVEZ"/>
    <x v="3"/>
    <x v="9"/>
    <x v="13"/>
    <m/>
    <s v="acesoramiento en cosechas de plantas de hortalizas"/>
    <s v="coaechar las plantas ya maduras "/>
    <s v="Ninguno"/>
  </r>
  <r>
    <n v="35472958"/>
    <s v="LUZ HELNA"/>
    <s v="PEREZ"/>
    <n v="3164894851"/>
    <n v="1896"/>
    <d v="2024-11-15T00:00:00"/>
    <s v="SAN RAFAEL"/>
    <s v="ESTANCIA"/>
    <s v="ALEXANDER ORTIZ"/>
    <x v="0"/>
    <x v="0"/>
    <x v="2"/>
    <m/>
    <s v="Vaca cristal cargada 3 meses aproximadamente, vaca motosa vacia ovulando"/>
    <s v="motosa aplicar fosfobes 15 ml por tres dias seguidos"/>
    <s v="Ninguno"/>
  </r>
  <r>
    <n v="35472958"/>
    <s v="LUZ HELNA"/>
    <s v="PEREZ"/>
    <n v="3164894851"/>
    <n v="1895"/>
    <d v="2024-11-15T00:00:00"/>
    <s v="SAN RAFAEL"/>
    <s v="ESTANCIA"/>
    <s v="ALEXANDER ORTIZ"/>
    <x v="0"/>
    <x v="0"/>
    <x v="0"/>
    <m/>
    <s v="Vaca  ruby en celo de 8 a 18 horas inseminada con toro  benecol $ 10,000"/>
    <s v="Estar pendientes en 21 días por si entra en celo para reinseminar o hacer chequeo en dos a tres meses "/>
    <s v="Ninguno"/>
  </r>
  <r>
    <n v="79182794"/>
    <s v="EDGAR"/>
    <s v="VANEGAS"/>
    <n v="3165122231"/>
    <n v="1894"/>
    <d v="2024-11-15T00:00:00"/>
    <s v="HONDA"/>
    <s v="LA GRANJA"/>
    <s v="ALEXANDER ORTIZ"/>
    <x v="0"/>
    <x v="0"/>
    <x v="1"/>
    <m/>
    <s v="Ternero con dificultad respirtatoria Temperatura de 37,9 °c respiracion abdominal"/>
    <s v="Aplicar 3 centimetros de dexapen por tres dias aplicar 3 centimetros de dipirona por dos dias"/>
    <s v="Ninguno"/>
  </r>
  <r>
    <n v="3104374"/>
    <s v="LUIS"/>
    <s v="HERNANDEZ"/>
    <n v="3160507122"/>
    <n v="1893"/>
    <d v="2024-11-15T00:00:00"/>
    <s v="UNION"/>
    <s v="ESPERANZA"/>
    <s v="ALEXANDER ORTIZ"/>
    <x v="0"/>
    <x v="0"/>
    <x v="1"/>
    <m/>
    <s v="Vaca prolapsada se introduce y se le colocan dos ovulos "/>
    <s v="Desparasitar y vitaminizar"/>
    <s v="Ninguno"/>
  </r>
  <r>
    <n v="3179676"/>
    <s v="BENJAMIN"/>
    <s v="PARRA"/>
    <n v="3112239861"/>
    <n v="1892"/>
    <d v="2024-11-15T00:00:00"/>
    <s v="SAN FORTUNATO"/>
    <s v="TRIBUNA"/>
    <s v="ALEXANDER ORTIZ"/>
    <x v="0"/>
    <x v="0"/>
    <x v="1"/>
    <m/>
    <s v="Vitaminizacion de 10 bovinos"/>
    <s v="Desparasitar en 6 meses"/>
    <s v="Ninguno"/>
  </r>
  <r>
    <n v="19163424"/>
    <s v="BERNANRDO"/>
    <s v="REYES"/>
    <n v="3213406852"/>
    <n v="1891"/>
    <d v="2024-11-15T00:00:00"/>
    <s v="SAN FORTUNATO"/>
    <s v="BARSALITO"/>
    <s v="ALEXANDER ORTIZ"/>
    <x v="0"/>
    <x v="0"/>
    <x v="2"/>
    <m/>
    <s v="Vaca sandi utero tonificado ovulando, vaca jirafa ovarios inactivos"/>
    <s v="para las dos vacas aplicar fosfobest 15 ml por tres dias seguidos"/>
    <s v="Ninguno"/>
  </r>
  <r>
    <n v="79183160"/>
    <s v="LEONARDO"/>
    <s v="PIÑA"/>
    <n v="3124812278"/>
    <n v="1890"/>
    <d v="2024-11-15T00:00:00"/>
    <s v="PEÑON"/>
    <s v="FLORES"/>
    <s v="ALEXANDER ORTIZ"/>
    <x v="0"/>
    <x v="0"/>
    <x v="2"/>
    <m/>
    <s v="Vaca estrella cargada de aproximadamente 6 meses, paloma cargada 4 meses aproximadametne, novilla cargada de aproximadamente 5 meses, fortuna vacia ovulando"/>
    <s v="Fortuna dar sal abundante estar pendiente al celo"/>
    <s v="Ninguno"/>
  </r>
  <r>
    <n v="79182594"/>
    <s v="MARTIN"/>
    <s v="BENITEZ"/>
    <s v="3204103632"/>
    <s v="1787"/>
    <d v="2024-11-15T00:00:00"/>
    <s v="PEÑON"/>
    <s v="EL HUERTO"/>
    <s v="JUAN JOSE BUITRAGO"/>
    <x v="7"/>
    <x v="0"/>
    <x v="1"/>
    <m/>
    <s v="prueba de tuberculosis"/>
    <s v="PREDIO EN CERTIFICACION HATO LIBRE "/>
    <s v="Ninguno"/>
  </r>
  <r>
    <n v="3179641"/>
    <s v="ARCECIO "/>
    <s v="SANDOVAL"/>
    <s v="3118086110"/>
    <s v="1788"/>
    <d v="2024-11-15T00:00:00"/>
    <s v="SAN MIGUEL"/>
    <s v="EL PROGRESO"/>
    <s v="JUAN JOSE BUITRAGO"/>
    <x v="7"/>
    <x v="0"/>
    <x v="1"/>
    <m/>
    <s v="prueba de tuberculosis"/>
    <s v="PREDIO EN CERTIFICACION HATO LIBRE "/>
    <s v="Ninguno"/>
  </r>
  <r>
    <n v="1009642307"/>
    <s v="LAURA "/>
    <s v="CONTRERAS"/>
    <s v="3134828436"/>
    <s v="2006"/>
    <d v="2024-11-14T00:00:00"/>
    <s v="BALCONES"/>
    <s v="SIBATE "/>
    <s v="VANESSA FLORIAN"/>
    <x v="5"/>
    <x v="16"/>
    <x v="1"/>
    <s v="canino"/>
    <s v="eutanasia"/>
    <s v="eutanasia"/>
    <s v="Ninguno"/>
  </r>
  <r>
    <m/>
    <s v="ELKIN"/>
    <s v="MAYORGA"/>
    <m/>
    <s v="2007"/>
    <d v="2024-11-14T00:00:00"/>
    <s v="LA UNION"/>
    <s v="SIBATE "/>
    <s v="VANESSA FLORIAN"/>
    <x v="5"/>
    <x v="16"/>
    <x v="1"/>
    <s v="canino"/>
    <s v="infeccion"/>
    <s v="formula medica"/>
    <s v="Ninguno"/>
  </r>
  <r>
    <m/>
    <s v="LIGIA"/>
    <s v="MUÑOZ"/>
    <m/>
    <s v=" 1954"/>
    <d v="2024-11-14T00:00:00"/>
    <s v="SAN FARTUNATO"/>
    <s v="TIERRA GRATA"/>
    <s v="GABRIELA CRUZ"/>
    <x v="1"/>
    <x v="4"/>
    <x v="1"/>
    <s v="NA"/>
    <s v="Prestamo de pollas 18 sem"/>
    <s v="Prestamo de 20 animales"/>
    <s v="Ninguno"/>
  </r>
  <r>
    <n v="1072963511"/>
    <s v="YENY PAOLA "/>
    <s v="LARA"/>
    <n v="3144559267"/>
    <s v="1643"/>
    <d v="2024-11-14T00:00:00"/>
    <s v="PEÑON"/>
    <s v="CORRAL"/>
    <s v="JUAN JOSE JAIMES CHAVEZ"/>
    <x v="3"/>
    <x v="8"/>
    <x v="13"/>
    <m/>
    <s v="solicitud de frutales granadilla, lulo y mora. Analisis de terreno"/>
    <s v="Preparar terreno para las plantas"/>
    <s v="Ninguno"/>
  </r>
  <r>
    <n v="1072963511"/>
    <s v="YENY PAOLA "/>
    <s v="LARA"/>
    <n v="3144559267"/>
    <s v="1644"/>
    <d v="2024-11-14T00:00:00"/>
    <s v="PEÑON"/>
    <s v="CORRAL"/>
    <s v="JUAN JOSE JAIMES CHAVEZ"/>
    <x v="3"/>
    <x v="8"/>
    <x v="13"/>
    <m/>
    <s v="acesoramiento en temas de poda"/>
    <s v="realizar poda de mantenimiento"/>
    <s v="Ninguno"/>
  </r>
  <r>
    <n v="79482910"/>
    <s v="JOSE"/>
    <s v="PARRA"/>
    <n v="3152440081"/>
    <s v="1889"/>
    <d v="2024-11-14T00:00:00"/>
    <s v="PEÑON"/>
    <s v="SAN ANTONIO"/>
    <s v="ALEXANDER ORTIZ"/>
    <x v="0"/>
    <x v="0"/>
    <x v="0"/>
    <m/>
    <s v="Vaca  estrella en celo de 8 a 18 horas inseminada con toro  horbit $ 20,000"/>
    <s v="Estar pendientes en 21 días por si entra en celo para reinseminar o hacer chequeo en dos a tres meses "/>
    <s v="Ninguno"/>
  </r>
  <r>
    <n v="79182266"/>
    <s v="CARLOS"/>
    <s v="GARCIA"/>
    <n v="3118290782"/>
    <s v="1888"/>
    <d v="2024-11-14T00:00:00"/>
    <s v="ALTO CHARCO"/>
    <s v="ALTO DE LA VIRGEN"/>
    <s v="ALEXANDER ORTIZ"/>
    <x v="0"/>
    <x v="0"/>
    <x v="0"/>
    <m/>
    <s v="Vaca  marsella en celo de 8 a 18 horas inseminada con toro  tango $ 20,000"/>
    <s v="Estar pendientes en 21 días por si entra en celo para reinseminar o hacer chequeo en dos a tres meses "/>
    <s v="Ninguno"/>
  </r>
  <r>
    <n v="7126776"/>
    <s v="HECTOR"/>
    <s v="CARDOSO"/>
    <n v="3112220443"/>
    <n v="1887"/>
    <d v="2024-11-14T00:00:00"/>
    <s v="ROMERAL"/>
    <s v="VEGA"/>
    <s v="ALEXANDER ORTIZ"/>
    <x v="0"/>
    <x v="0"/>
    <x v="2"/>
    <m/>
    <s v="Vaca roja cargada de aproximadamente 6 mona y lucero cargada aproximadamente, golondrina cargada de aproximadamente 4 meses"/>
    <s v="Desparasitar un mes antes del parto"/>
    <s v="Ninguno"/>
  </r>
  <r>
    <n v="51816586"/>
    <s v="LUZ MARINA "/>
    <s v="MURCIA "/>
    <n v="3125957460"/>
    <s v="1550"/>
    <d v="2024-11-13T00:00:00"/>
    <s v="ROMERAL "/>
    <s v="EL PORVENIR "/>
    <s v="ALFREDO ARDILA PARDO"/>
    <x v="0"/>
    <x v="0"/>
    <x v="0"/>
    <m/>
    <s v="VACA DE NOMBRE BELLA REPORTADA EN CELO DE 12 A 18 HORAS INSEMINADA CON SEMEN NORMANDO DEL TORO SOLARIUM"/>
    <s v="ESTAR PENDIENTE AL COMPORTAMIENTO DENTRO DE 18 A 21 DIAS DESPUÉS DE LA INSEMINACIÓN_x000a_DIAGNÓSTICO DE PREÑEZ A LOS 40 DÍAS DESPUÉS DEL SERVICIO"/>
    <s v="Ninguno"/>
  </r>
  <r>
    <n v="39665666"/>
    <s v="INES "/>
    <s v="FARIAS "/>
    <n v="3152097348"/>
    <s v="1549"/>
    <d v="2024-11-13T00:00:00"/>
    <s v="ROMERAL "/>
    <s v="SAN CAYETANO "/>
    <s v="ALFREDO ARDILA PARDO"/>
    <x v="0"/>
    <x v="0"/>
    <x v="0"/>
    <m/>
    <s v="VACA DE NOMBRE PALOMITA REPORTADA EN CELO DE 12 A 18 HORAS INSEMINADA CON SEMEN AYRSHIRE DEL TORO SILVERADO"/>
    <s v="ESTAR PENDIENTE AL COMPORTAMIENTO DENTRO DE 18 A 21 DIAS DESPUÉS DE LA INSEMINACIÓN_x000a_DIAGNÓSTICO DE PREÑEZ A LOS 40 DÍAS DESPUÉS DEL SERVICIO"/>
    <s v="Ninguno"/>
  </r>
  <r>
    <n v="79182476"/>
    <s v="PEDRO"/>
    <s v="ADAMES"/>
    <n v="3128674291"/>
    <s v="1548"/>
    <d v="2024-11-13T00:00:00"/>
    <s v="BRADAMONTE"/>
    <s v="LAS BRISAS"/>
    <s v="ALFREDO ARDILA PARDO"/>
    <x v="0"/>
    <x v="0"/>
    <x v="0"/>
    <m/>
    <s v="VACA DE NOMBRE MONICA REPORTADA EN CELO DE 12 A 18 HORAS INSEMINADA CON SEMEN NORMANDO DEL TORO NUMBER ONE"/>
    <s v="ESTAR PENDIENTE AL COMPORTAMIENTO DENTRO DE 18 A 21 DIAS DESPUÉS DE LA INSEMINACIÓN_x000a_DIAGNÓSTICO DE PREÑEZ A LOS 40 DÍAS DESPUÉS DEL SERVICIO"/>
    <s v="Ninguno"/>
  </r>
  <r>
    <n v="23800882"/>
    <s v="JANETH "/>
    <s v="RODRIGUEZ"/>
    <s v="3008645401"/>
    <s v="2001"/>
    <d v="2024-11-13T00:00:00"/>
    <s v="SAN MIGUEL"/>
    <s v="SIBATE "/>
    <s v="VANESSA FLORIAN"/>
    <x v="5"/>
    <x v="16"/>
    <x v="1"/>
    <s v="felino"/>
    <s v="politrauma"/>
    <s v="formula medica"/>
    <s v="Ninguno"/>
  </r>
  <r>
    <n v="88221048"/>
    <s v="GUSTAVO "/>
    <s v="GUERRERO"/>
    <s v="3143195438"/>
    <s v="2002"/>
    <d v="2024-11-13T00:00:00"/>
    <s v="DELICIAS"/>
    <s v="SIBATE "/>
    <s v="VANESSA FLORIAN"/>
    <x v="5"/>
    <x v="16"/>
    <x v="1"/>
    <s v="canino"/>
    <s v="eutanasia"/>
    <s v="eutanasia"/>
    <s v="Ninguno"/>
  </r>
  <r>
    <s v="1072193776"/>
    <s v="CIELO"/>
    <s v="SANABRIA"/>
    <s v="3027302747"/>
    <s v="2003"/>
    <d v="2024-11-13T00:00:00"/>
    <s v="USABA"/>
    <s v="SIBATE "/>
    <s v="VANESSA FLORIAN"/>
    <x v="5"/>
    <x v="16"/>
    <x v="1"/>
    <s v="felino"/>
    <s v="infeccion"/>
    <s v="formula medica"/>
    <s v="Ninguno"/>
  </r>
  <r>
    <s v="1072189623"/>
    <s v="JOHN"/>
    <s v="ARIAS"/>
    <s v="3222249012"/>
    <s v="2004"/>
    <d v="2024-11-13T00:00:00"/>
    <s v="LA MACARENA"/>
    <s v="SIBATE "/>
    <s v="VANESSA FLORIAN"/>
    <x v="5"/>
    <x v="16"/>
    <x v="1"/>
    <s v="canino"/>
    <s v="tumor"/>
    <s v="eutanasia"/>
    <s v="Ninguno"/>
  </r>
  <r>
    <n v="52712511"/>
    <s v="JEANETH "/>
    <s v="LANCHEROS"/>
    <s v="3103018570"/>
    <s v="2005"/>
    <d v="2024-11-13T00:00:00"/>
    <s v="LA MACARENA"/>
    <s v="SIBATE "/>
    <s v="VANESSA FLORIAN"/>
    <x v="5"/>
    <x v="16"/>
    <x v="1"/>
    <s v="canino"/>
    <s v="gastroenteritis"/>
    <s v="formula medica"/>
    <s v="Ninguno"/>
  </r>
  <r>
    <n v="1072188186"/>
    <s v="YHOJAN "/>
    <s v="FRAILE"/>
    <n v="3213329109"/>
    <s v="1952"/>
    <d v="2024-11-13T00:00:00"/>
    <s v="TRANS 5F-14-57"/>
    <s v="CASA PARQUES DEL MAÑANA"/>
    <s v="GABRIELA CRUZ"/>
    <x v="1"/>
    <x v="2"/>
    <x v="1"/>
    <s v="NA"/>
    <s v="Visita de chequeo"/>
    <s v="Visitar una clinica veterinaria(especialista en mascotas con convencionales), para generar corte de yotas, pendiente el heno"/>
    <s v="Ninguno"/>
  </r>
  <r>
    <n v="52903807"/>
    <s v="ANDREA"/>
    <s v="PARDO"/>
    <n v="3102499281"/>
    <s v="1951"/>
    <d v="2024-11-13T00:00:00"/>
    <s v="SAN BENITO"/>
    <s v="VILLA DOLLY"/>
    <s v="GABRIELA CRUZ"/>
    <x v="1"/>
    <x v="1"/>
    <x v="14"/>
    <s v="NA"/>
    <s v="Descole"/>
    <s v="1 puff xsemana/diario en la zona de incision, desparasitar/vitaminizar rebaño 15 dias"/>
    <s v="Ninguno"/>
  </r>
  <r>
    <n v="39622621"/>
    <s v="MARGOTH "/>
    <s v="GARZON"/>
    <n v="3114181363"/>
    <s v="1624"/>
    <d v="2024-11-13T00:00:00"/>
    <s v="PEÑON"/>
    <s v="PIEDRAS GRANDES"/>
    <s v="JUAN JOSE JAIMES CHAVEZ"/>
    <x v="3"/>
    <x v="8"/>
    <x v="13"/>
    <m/>
    <s v="entrega de 2 plantas de feijoa y cafe"/>
    <s v="trasplantar el mismo dia de la entrega"/>
    <s v="Ninguno"/>
  </r>
  <r>
    <n v="39622621"/>
    <s v="MARGOTH "/>
    <s v="GARZON"/>
    <n v="3114181363"/>
    <s v="1640"/>
    <d v="2024-11-13T00:00:00"/>
    <s v="PEÑON"/>
    <s v="PIEDRAS GRANDES"/>
    <s v="JUAN JOSE JAIMES CHAVEZ"/>
    <x v="3"/>
    <x v="9"/>
    <x v="13"/>
    <m/>
    <s v="solicitud de hortalizas romolacha y acelga. Analisis de terreno"/>
    <s v="Preparar terreno para las plantas"/>
    <s v="Ninguno"/>
  </r>
  <r>
    <n v="9347683"/>
    <s v="JAIRO "/>
    <s v="PEÑA"/>
    <n v="3125461335"/>
    <s v="1641"/>
    <d v="2024-11-13T00:00:00"/>
    <s v="SAN EUGENIO"/>
    <s v="EL SOCHE"/>
    <s v="JUAN JOSE JAIMES CHAVEZ"/>
    <x v="3"/>
    <x v="8"/>
    <x v="13"/>
    <m/>
    <s v="solicitud de feijoa y granadilla. Analisis de terreno"/>
    <s v="Preparar terreno para las plantas"/>
    <s v="Ninguno"/>
  </r>
  <r>
    <n v="9347683"/>
    <s v="JAIRO "/>
    <s v="PEÑA"/>
    <n v="3125461335"/>
    <s v="1642"/>
    <d v="2024-11-13T00:00:00"/>
    <s v="SAN EUGENIO"/>
    <s v="EL SOCHE"/>
    <s v="JUAN JOSE JAIMES CHAVEZ"/>
    <x v="3"/>
    <x v="8"/>
    <x v="13"/>
    <m/>
    <s v="entrega de frutales solicitados previmente"/>
    <s v="trasplantar el mismo dia de la entrega"/>
    <s v="Ninguno"/>
  </r>
  <r>
    <n v="79182820"/>
    <s v="ALVARO"/>
    <s v="AREVALO"/>
    <n v="3212556471"/>
    <n v="1886"/>
    <d v="2024-11-13T00:00:00"/>
    <s v="PERICO"/>
    <s v="BUENA VISTA"/>
    <s v="ALEXANDER ORTIZ"/>
    <x v="0"/>
    <x v="0"/>
    <x v="0"/>
    <m/>
    <s v="Vaca  perla en celo de 8 a 18 horas inseminada con toro  benecol $ 10,000"/>
    <s v="Estar pendientes en 21 días por si entra en celo para reinseminar o hacer chequeo en dos a tres meses "/>
    <s v="Ninguno"/>
  </r>
  <r>
    <n v="19305694"/>
    <s v="URIEL"/>
    <s v="GONZALEZ"/>
    <n v="3167901767"/>
    <n v="1885"/>
    <d v="2024-11-13T00:00:00"/>
    <s v="SAN FORTUNATO"/>
    <s v="TRIBUNA"/>
    <s v="ALEXANDER ORTIZ"/>
    <x v="0"/>
    <x v="0"/>
    <x v="0"/>
    <m/>
    <s v="Vaca   en celo de 8 a 18 horas inseminada con toro  tamarindo $ 20,000"/>
    <s v="Estar pendientes en 21 días por si entra en celo para reinseminar o hacer chequeo en dos a tres meses "/>
    <s v="Ninguno"/>
  </r>
  <r>
    <n v="3104374"/>
    <s v="LUIS"/>
    <s v="HERNANDEZ"/>
    <n v="3160507122"/>
    <n v="1884"/>
    <d v="2024-11-13T00:00:00"/>
    <s v="UNION"/>
    <s v="ESPERANZA"/>
    <s v="ALEXANDER ORTIZ"/>
    <x v="0"/>
    <x v="0"/>
    <x v="1"/>
    <m/>
    <s v="Vaca recien parida prolapsada se limpia y se le introduce se le colocan dos puntos"/>
    <s v="aplicar 20 ml de dexapen aplicar 10 ml de fluniland o dipirona"/>
    <s v="Ninguno"/>
  </r>
  <r>
    <n v="1022363912"/>
    <s v="JHON "/>
    <s v="LAVERDE"/>
    <n v="3203209479"/>
    <n v="1883"/>
    <d v="2024-11-13T00:00:00"/>
    <s v="URBANO"/>
    <s v="INMACUALDA"/>
    <s v="ALEXANDER ORTIZ"/>
    <x v="0"/>
    <x v="0"/>
    <x v="1"/>
    <m/>
    <s v="Ternero con abundante garrapata se desparasita con ivermectina"/>
    <s v="Desparasitar en un mes con ivermectina vitaminizar con complejo B oral todos los dias"/>
    <s v="Ninguno"/>
  </r>
  <r>
    <n v="20946304"/>
    <s v="BIBIANA"/>
    <s v="PARRAGA"/>
    <n v="3138086697"/>
    <n v="1882"/>
    <d v="2024-11-13T00:00:00"/>
    <s v="ROMERAL"/>
    <s v="GRANILLA"/>
    <s v="ALEXANDER ORTIZ"/>
    <x v="0"/>
    <x v="0"/>
    <x v="1"/>
    <m/>
    <s v="Bovino con herida por teja esta infectada"/>
    <s v="Aplicar 3 centimetros de dexapen por tres dias aplicar mamilan y curagan "/>
    <s v="Ninguno"/>
  </r>
  <r>
    <n v="3179718"/>
    <s v="EDILBERTO"/>
    <s v="VILLARRAGA"/>
    <n v="3115796917"/>
    <n v="1881"/>
    <d v="2024-11-13T00:00:00"/>
    <s v="PERICO"/>
    <s v="BUENA VISTA"/>
    <s v="ALEXANDER ORTIZ"/>
    <x v="0"/>
    <x v="0"/>
    <x v="1"/>
    <m/>
    <s v="Ternera agredidad por un toro a la palpacion se siete una costilla fracturada tambien se observa desplazamiento de rumen se le aplica fluniland"/>
    <s v="aplicar dipirona 7 centimetros dar complejo B oral todos los dias 8 centimetros desparasitar con vetercur"/>
    <s v="Ninguno"/>
  </r>
  <r>
    <n v="391438"/>
    <s v="ADELMO"/>
    <s v="MONTOYA"/>
    <n v="32323217252"/>
    <n v="1880"/>
    <d v="2024-11-13T00:00:00"/>
    <s v="SAN EUGENIO"/>
    <s v="PEDREGOSA"/>
    <s v="ALEXANDER ORTIZ"/>
    <x v="0"/>
    <x v="0"/>
    <x v="1"/>
    <m/>
    <s v="Vaca atacada por perros, daños en pabellon auricular izquierdo le quitaron pabellon derecho daños en cara inflamada toda"/>
    <s v="Aplicar dipirona 10 centimetros, dar vetercur fasi "/>
    <s v="Ninguno"/>
  </r>
  <r>
    <n v="53925008"/>
    <s v="JOHANA "/>
    <s v="BASTO"/>
    <s v="3228406757"/>
    <s v="2030"/>
    <d v="2024-11-12T00:00:00"/>
    <s v="BALCONES"/>
    <s v="SIBATE "/>
    <s v="VANESSA FLORIAN"/>
    <x v="5"/>
    <x v="16"/>
    <x v="1"/>
    <s v="felino"/>
    <s v="infeccion"/>
    <s v="formula medica"/>
    <s v="Ninguno"/>
  </r>
  <r>
    <n v="80377442"/>
    <s v="GELBER"/>
    <s v="SARMIENTO"/>
    <n v="3138744856"/>
    <n v="1879"/>
    <d v="2024-11-12T00:00:00"/>
    <s v="ALTO CHARCO"/>
    <s v="BOSQUE"/>
    <s v="ALEXANDER ORTIZ"/>
    <x v="0"/>
    <x v="0"/>
    <x v="0"/>
    <m/>
    <s v="dos Vaca dulia y princesa  en celo de 8 a 18 horas inseminada con toros logan"/>
    <s v="Estar pendientes en 21 días por si entra en celo para reinseminar o hacer chequeo en dos a tres meses "/>
    <s v="Ninguno"/>
  </r>
  <r>
    <n v="1022444351"/>
    <s v="DUVAN"/>
    <s v="RAMIREZ"/>
    <n v="3144008630"/>
    <n v="1878"/>
    <d v="2024-11-12T00:00:00"/>
    <s v="ROMERAL"/>
    <s v="GRANILLA"/>
    <s v="ALEXANDER ORTIZ"/>
    <x v="0"/>
    <x v="0"/>
    <x v="0"/>
    <m/>
    <s v="Vaca  luna en celo de 8 a 18 horas inseminada con toro  benecol $ 10,000"/>
    <s v="Estar pendientes en 21 días por si entra en celo para reinseminar o hacer chequeo en dos a tres meses "/>
    <s v="Ninguno"/>
  </r>
  <r>
    <n v="19159857"/>
    <s v="LAUREANO"/>
    <s v="GARZON"/>
    <n v="3133553369"/>
    <n v="1877"/>
    <d v="2024-11-12T00:00:00"/>
    <s v="SAN FORTUNATO"/>
    <s v="ENCENILLO"/>
    <s v="ALEXANDER ORTIZ"/>
    <x v="0"/>
    <x v="0"/>
    <x v="0"/>
    <m/>
    <s v="Vaca  mona en celo de 8 a 18 horas inseminada con toro  benecol $ 10,000"/>
    <s v="Estar pendientes en 21 días por si entra en celo para reinseminar o hacer chequeo en dos a tres meses "/>
    <s v="Ninguno"/>
  </r>
  <r>
    <n v="20946041"/>
    <s v="MIRIAM"/>
    <s v="GONZALEZ"/>
    <n v="3123222492"/>
    <n v="1876"/>
    <d v="2024-11-12T00:00:00"/>
    <s v="UNION"/>
    <s v="ROMPIENDO CADENAS"/>
    <s v="ALEXANDER ORTIZ"/>
    <x v="0"/>
    <x v="0"/>
    <x v="1"/>
    <m/>
    <s v="Aplicacion de un calcio IV y otro oral"/>
    <s v="Desparasitar en un mes"/>
    <s v="Ninguno"/>
  </r>
  <r>
    <n v="79182820"/>
    <s v="ALVARO"/>
    <s v="AREVALO"/>
    <n v="3212556471"/>
    <n v="1875"/>
    <d v="2024-11-12T00:00:00"/>
    <s v="PERICO"/>
    <s v="BUENA VISTA"/>
    <s v="ALEXANDER ORTIZ"/>
    <x v="0"/>
    <x v="0"/>
    <x v="1"/>
    <m/>
    <s v="Vaca  mona en celo de 8 a 18 horas inseminada con toro  benecol $ 10,000"/>
    <s v="Estar pendientes en 21 días por si entra en celo para reinseminar o hacer chequeo en dos a tres meses "/>
    <s v="Ninguno"/>
  </r>
  <r>
    <n v="3178814"/>
    <s v="JORGE"/>
    <s v="MAYORGA"/>
    <n v="3132740897"/>
    <n v="1870"/>
    <d v="2024-11-10T00:00:00"/>
    <s v="PIE DE ALTO"/>
    <s v="CEREZO"/>
    <s v="ALEXANDER ORTIZ"/>
    <x v="0"/>
    <x v="0"/>
    <x v="1"/>
    <m/>
    <s v="Vaca con hipocalcemia y retencion de placenta se aplica calcio, se hacen 3 lavados a tres vacas"/>
    <s v="hacer lavado en un mes y desparasitar"/>
    <s v="Ninguno"/>
  </r>
  <r>
    <n v="3144236"/>
    <s v="EDWAR "/>
    <s v="TORRES "/>
    <n v="3224475861"/>
    <s v="1547"/>
    <d v="2024-11-08T00:00:00"/>
    <s v="PIE DE ALTO "/>
    <s v="LOS ARRIEROS"/>
    <s v="ALFREDO ARDILA PARDO"/>
    <x v="0"/>
    <x v="0"/>
    <x v="0"/>
    <m/>
    <s v="VACA DE NOMBRE CHILY REPORTADA EN CELO DE 12 A 18 HORAS INSEMINADA CON SEMEN NORMANDO DEL TORO SOLARIUM"/>
    <s v="ESTAR PENDIENTE AL COMPORTAMIENTO DENTRO DE 18 A 21 DIAS DESPUÉS DE LA INSEMINACIÓN_x000a_DIAGNÓSTICO DE PREÑEZ A LOS 40 DÍAS DESPUÉS DEL SERVICIO"/>
    <s v="Ninguno"/>
  </r>
  <r>
    <n v="3144236"/>
    <s v="EDWAR "/>
    <s v="TORRES "/>
    <n v="3224475861"/>
    <s v="1546"/>
    <d v="2024-11-07T00:00:00"/>
    <s v="PIE DE ALTO "/>
    <s v="LOS ARRIEROS"/>
    <s v="ALFREDO ARDILA PARDO"/>
    <x v="0"/>
    <x v="0"/>
    <x v="0"/>
    <m/>
    <s v="DOS VACAS REPORTADAS EN CELO DE 12-18 HORAS INSEMINADAS CON SEMEN NORMANDO ASI: PANTERA X TAMARINDO Y FORTUNA X NUMBER ONE"/>
    <s v="ESTAR PENDIENTE AL COMPORTAMIENTO DENTRO DE 18 A 21 DIAS DESPUÉS DE LA INSEMINACIÓN_x000a_DIAGNÓSTICO DE PREÑEZ A LOS 40 DÍAS DESPUÉS DEL SERVICIO"/>
    <s v="Ninguno"/>
  </r>
  <r>
    <n v="39725958"/>
    <s v="NORMA"/>
    <s v="SIERRA"/>
    <m/>
    <s v="1449"/>
    <d v="2024-11-07T00:00:00"/>
    <s v="BALCONES"/>
    <s v="SIBATE "/>
    <s v="VANESSA FLORIAN"/>
    <x v="5"/>
    <x v="16"/>
    <x v="1"/>
    <s v="canino"/>
    <s v="eutanasia"/>
    <s v="eutanasia"/>
    <s v="Ninguno"/>
  </r>
  <r>
    <m/>
    <s v="LAURA "/>
    <s v="CONTRERAS"/>
    <m/>
    <s v="1450"/>
    <d v="2024-11-07T00:00:00"/>
    <s v="EL MIRADOR"/>
    <s v="SIBATE "/>
    <s v="VANESSA FLORIAN"/>
    <x v="5"/>
    <x v="16"/>
    <x v="1"/>
    <s v="canino"/>
    <s v="articular"/>
    <s v="formula medica"/>
    <s v="Ninguno"/>
  </r>
  <r>
    <m/>
    <s v="TECNITANQUES"/>
    <s v=""/>
    <m/>
    <s v="1448"/>
    <d v="2024-11-06T00:00:00"/>
    <s v="ZONA FRANCA"/>
    <s v="SIBATE "/>
    <s v="VANESSA FLORIAN"/>
    <x v="5"/>
    <x v="16"/>
    <x v="1"/>
    <s v="canino"/>
    <s v="infeccion "/>
    <s v="formula medica"/>
    <s v="Ninguno"/>
  </r>
  <r>
    <n v="39622621"/>
    <s v="MARGOTH "/>
    <s v="GARZON"/>
    <n v="3114181363"/>
    <s v="1623"/>
    <d v="2024-11-06T00:00:00"/>
    <s v="PEÑON"/>
    <s v="PIEDRAS GRANDES"/>
    <s v="JUAN JOSE JAIMES CHAVEZ"/>
    <x v="3"/>
    <x v="24"/>
    <x v="13"/>
    <m/>
    <s v="preparamiento de terreno para siembra de hierba buena"/>
    <s v="Preparar terreno para las plantas"/>
    <s v="Ninguno"/>
  </r>
  <r>
    <n v="19148899"/>
    <s v="VICTOR "/>
    <s v="CANGREJO"/>
    <n v="3229403708"/>
    <n v="1873"/>
    <d v="2024-11-06T00:00:00"/>
    <s v="SAN BENITO"/>
    <s v="BUENA VISTA"/>
    <s v="ALEXANDER ORTIZ"/>
    <x v="0"/>
    <x v="0"/>
    <x v="1"/>
    <m/>
    <s v="Ternera con miembro posterior derecho fracturado"/>
    <s v="Desparasitar co 5 ml de doramectina, dar un calcio olar dividido para 8 dias"/>
    <s v="Ninguno"/>
  </r>
  <r>
    <n v="23429403"/>
    <s v="ELENA"/>
    <s v="MORALES"/>
    <n v="3186417856"/>
    <n v="1872"/>
    <d v="2024-11-06T00:00:00"/>
    <s v="CHACUA"/>
    <s v="BOQUERON"/>
    <s v="ALEXANDER ORTIZ"/>
    <x v="0"/>
    <x v="0"/>
    <x v="0"/>
    <m/>
    <s v="Vaca  gabiota 56 en celo de 8 a 18 horas inseminada con toro  tamarindo $ 20,000"/>
    <s v="Estar pendientes en 21 días por si entra en celo para reinseminar o hacer chequeo en dos a tres meses "/>
    <s v="Ninguno"/>
  </r>
  <r>
    <n v="79183715"/>
    <s v="NASARIO"/>
    <s v="PEÑALOSA"/>
    <n v="3164786201"/>
    <n v="1871"/>
    <d v="2024-11-06T00:00:00"/>
    <s v="SAN BENITO"/>
    <s v="REMANSO"/>
    <s v="ALEXANDER ORTIZ"/>
    <x v="0"/>
    <x v="0"/>
    <x v="1"/>
    <m/>
    <s v="Acompañamiento a inspeccion de policia a finca por denuncia ciudadana por la alimentación de los bovinos, se observa animales en un area con mucho barro debido al invierno sin pastos se observa canecas de agua se percibe olores fuertes al desperdicio"/>
    <m/>
    <s v="Ninguno"/>
  </r>
  <r>
    <n v="1000857907"/>
    <s v="SAHURY"/>
    <s v="GONZALEZ"/>
    <s v="3192351244"/>
    <s v="2025"/>
    <d v="2024-11-05T00:00:00"/>
    <s v="LA PAZ"/>
    <s v="SIBATE "/>
    <s v="VANESSA FLORIAN"/>
    <x v="5"/>
    <x v="16"/>
    <x v="1"/>
    <s v="canino"/>
    <s v="politrauma"/>
    <s v="formula medica"/>
    <s v="Ninguno"/>
  </r>
  <r>
    <n v="39667374"/>
    <s v="VICTORIA"/>
    <s v="RODRIGUEZ"/>
    <n v="3213832355"/>
    <n v="1869"/>
    <d v="2024-11-05T00:00:00"/>
    <s v="ROMERAL"/>
    <s v="PEDREGAL"/>
    <s v="ALEXANDER ORTIZ"/>
    <x v="0"/>
    <x v="0"/>
    <x v="0"/>
    <m/>
    <s v="Vaca  mariposa en celo de 8 a 18 horas inseminada con toro  benecol $ 10,000"/>
    <s v="Estar pendientes en 21 días por si entra en celo para reinseminar o hacer chequeo en dos a tres meses "/>
    <s v="Ninguno"/>
  </r>
  <r>
    <n v="1018420318"/>
    <s v="ALISSON"/>
    <s v="FERRER"/>
    <s v="3202719980"/>
    <s v="1446"/>
    <d v="2024-11-01T00:00:00"/>
    <s v="SAN JORGE"/>
    <s v="SIBATE "/>
    <s v="VANESSA FLORIAN"/>
    <x v="5"/>
    <x v="16"/>
    <x v="1"/>
    <s v="canino"/>
    <s v="distemper"/>
    <s v="formula medica"/>
    <s v="Ninguno"/>
  </r>
  <r>
    <n v="17280709"/>
    <s v="LUIS"/>
    <s v="DAZA"/>
    <s v="3143586305"/>
    <s v="1447"/>
    <d v="2024-11-01T00:00:00"/>
    <s v="ALTO CHARCO"/>
    <s v="SIBATE "/>
    <s v="VANESSA FLORIAN"/>
    <x v="5"/>
    <x v="16"/>
    <x v="1"/>
    <s v="canino"/>
    <s v="distemper"/>
    <s v="eutanasia"/>
    <s v="Ninguno"/>
  </r>
  <r>
    <s v="79489667"/>
    <s v="GILBERTO"/>
    <s v="CAMACHO"/>
    <s v="3124000233"/>
    <s v="1840"/>
    <d v="2024-11-01T00:00:00"/>
    <s v="ROMERAL"/>
    <s v="EL NEVADO"/>
    <s v="BRAYAN SUAREZ QUIJANO"/>
    <x v="0"/>
    <x v="0"/>
    <x v="1"/>
    <s v="N/A"/>
    <s v="retencion placenta"/>
    <s v="lavado inttrauterino"/>
    <s v="adulto mayor&gt;70"/>
  </r>
  <r>
    <n v="17280709"/>
    <s v="LUIS"/>
    <s v="DAZA"/>
    <n v="3143586305"/>
    <n v="1868"/>
    <d v="2024-11-01T00:00:00"/>
    <s v="ALTO CHARCO"/>
    <s v="CANDELARIA"/>
    <s v="ALEXANDER ORTIZ"/>
    <x v="1"/>
    <x v="16"/>
    <x v="1"/>
    <s v="canino"/>
    <s v="Canino postrado convulsibo temperatura de 38,3 °c posible moquillo fase neuronal "/>
    <s v="aplicacion de eutanacia humaitaria para evitar el sufrimiento"/>
    <s v="Ninguno"/>
  </r>
  <r>
    <n v="41543978"/>
    <s v="ELVIRA"/>
    <s v="AVILA"/>
    <n v="3143185092"/>
    <n v="1867"/>
    <d v="2024-11-01T00:00:00"/>
    <s v="SAN BENITO"/>
    <s v="J. VARGAS"/>
    <s v="ALEXANDER ORTIZ"/>
    <x v="0"/>
    <x v="0"/>
    <x v="1"/>
    <m/>
    <s v="Vaca con hipocalsemia prolapsada se levanta y se sutura "/>
    <s v="en 15 dias aplicar 3 centimetros de benzoato de estradiol"/>
    <s v="Ninguno"/>
  </r>
  <r>
    <n v="31185729"/>
    <s v="VICTOR"/>
    <s v="GUAQUETA"/>
    <s v="3156074415"/>
    <s v="1444"/>
    <d v="2024-10-31T00:00:00"/>
    <s v="SAN JORGE"/>
    <s v="SIBATE "/>
    <s v="VANESSA FLORIAN"/>
    <x v="5"/>
    <x v="16"/>
    <x v="1"/>
    <s v="canino"/>
    <s v="herida"/>
    <s v="formula medica"/>
    <s v="Ninguno"/>
  </r>
  <r>
    <n v="1072191990"/>
    <s v="JAQUELINE"/>
    <s v=" BELLO"/>
    <m/>
    <s v="1445"/>
    <d v="2024-10-31T00:00:00"/>
    <s v="SAN MARTIN"/>
    <s v="SIBATE "/>
    <s v="VANESSA FLORIAN"/>
    <x v="5"/>
    <x v="16"/>
    <x v="1"/>
    <s v="canino"/>
    <s v="eutanasia"/>
    <s v="eutanasia"/>
    <s v="Ninguno"/>
  </r>
  <r>
    <n v="3178676"/>
    <s v="DEMETRIO"/>
    <s v="RAMIREZ"/>
    <n v="3224686146"/>
    <n v="1866"/>
    <d v="2024-10-31T00:00:00"/>
    <s v="SAN BENITO"/>
    <s v="CAMPESTRE"/>
    <s v="ALEXANDER ORTIZ"/>
    <x v="0"/>
    <x v="0"/>
    <x v="1"/>
    <m/>
    <s v="Aplicacion de calcio a una vaca y descorne a dos vacas"/>
    <s v="Estar pendiente de posibels infecciones"/>
    <s v="Ninguno"/>
  </r>
  <r>
    <n v="39723817"/>
    <s v="LEONOR"/>
    <s v="ORIGUA"/>
    <n v="3212543621"/>
    <n v="1865"/>
    <d v="2024-10-31T00:00:00"/>
    <s v="UNION"/>
    <s v="SAN JOSE"/>
    <s v="ALEXANDER ORTIZ"/>
    <x v="0"/>
    <x v="0"/>
    <x v="2"/>
    <m/>
    <s v="Vaca mona vacia ovulando canela vacia ovulando "/>
    <s v="desparsitar con sofomax o vetercur fasi de a 20 centimetros vitaminizar con fosfoest 15 ml por tres dias seguidos"/>
    <s v="Ninguno"/>
  </r>
  <r>
    <n v="3178814"/>
    <s v="JORGE"/>
    <s v="MAYORGA"/>
    <n v="3132740897"/>
    <n v="1864"/>
    <d v="2024-10-31T00:00:00"/>
    <s v="PIE DE ALTO"/>
    <s v="CEREZO"/>
    <s v="ALEXANDER ORTIZ"/>
    <x v="0"/>
    <x v="0"/>
    <x v="1"/>
    <m/>
    <s v="Aplicacion de un dextromin a vaca con anemia"/>
    <s v="Desparasitar con 11 centimetros de doramectina via subcutanea"/>
    <s v="Ninguno"/>
  </r>
  <r>
    <n v="392684"/>
    <s v="DELIO"/>
    <s v="VASQUEZ "/>
    <n v="3003622594"/>
    <s v="1545"/>
    <d v="2024-10-30T00:00:00"/>
    <s v="SAN BENITO "/>
    <s v="SAN PABLO "/>
    <s v="ALFREDO ARDILA PARDO"/>
    <x v="0"/>
    <x v="0"/>
    <x v="0"/>
    <m/>
    <s v="VACA DE NOMBRE SALTAMONTES REPORTADA EN CELO DE 12 A 18 HORAS INSEMINADA CON SEMEN HOLSTEIN DEL TORO BARON ROJO"/>
    <s v="ESTAR PENDIENTE AL COMPORTAMIENTO DENTRO DE 18 A 21 DIAS DESPUÉS DE LA INSEMINACIÓN_x000a_DIAGNÓSTICO DE PREÑEZ A LOS 40 DÍAS DESPUÉS DEL SERVICIO"/>
    <s v="Ninguno"/>
  </r>
  <r>
    <n v="6700343"/>
    <s v="SANDRA"/>
    <s v="GOMEZ"/>
    <s v="3134564947"/>
    <s v="1443"/>
    <d v="2024-10-30T00:00:00"/>
    <s v="SAN JUAN"/>
    <s v="SIBATE "/>
    <s v="VANESSA FLORIAN"/>
    <x v="5"/>
    <x v="16"/>
    <x v="1"/>
    <s v="canino"/>
    <s v="distemper"/>
    <s v="formula medica"/>
    <s v="Ninguno"/>
  </r>
  <r>
    <n v="65497827"/>
    <s v="ARASELI "/>
    <s v="RIOS"/>
    <n v="3125555220"/>
    <n v="1863"/>
    <d v="2024-10-30T00:00:00"/>
    <s v="PRIMAVERA"/>
    <s v="DURASNILLO"/>
    <s v="ALEXANDER ORTIZ"/>
    <x v="0"/>
    <x v="0"/>
    <x v="0"/>
    <m/>
    <s v="Vaca  cristina en celo de 8 a 18 horas inseminada con toro  tamarindo pajilla defectuosa"/>
    <s v="Estar pendientes en 21 días por si entra en celo para reinseminar o hacer chequeo en dos a tres meses "/>
    <s v="Ninguno"/>
  </r>
  <r>
    <n v="1073682529"/>
    <s v="FELIPE"/>
    <s v="SUAREZ"/>
    <n v="3204273822"/>
    <s v=" 1594"/>
    <d v="2024-10-29T00:00:00"/>
    <s v="ALTO CHARCO"/>
    <s v="LA ABUNDANCIA"/>
    <s v="GABRIELA CRUZ"/>
    <x v="1"/>
    <x v="3"/>
    <x v="1"/>
    <s v="NA"/>
    <s v="Desparasitacion"/>
    <s v="Vitaminizar (complejo B cuersel ADE), aplicar ceftiafur 1 ml x10 Kg pv"/>
    <s v="Ninguno"/>
  </r>
  <r>
    <n v="1073682529"/>
    <s v="FELIPE"/>
    <s v="SUAREZ"/>
    <n v="3204275822"/>
    <s v="1593"/>
    <d v="2024-10-29T00:00:00"/>
    <s v="ALTO CHARCO"/>
    <s v="LA ABUNDANCIA"/>
    <s v="GABRIELA CRUZ"/>
    <x v="1"/>
    <x v="3"/>
    <x v="1"/>
    <s v="NA"/>
    <s v="Hembra trabajo de parto 1 cria hembra/palpacion vacia / hembra 5 partos"/>
    <s v="Descorte, atetar lechones de cita hembra"/>
    <s v="Ninguno"/>
  </r>
  <r>
    <n v="1073682529"/>
    <s v="FELIPE"/>
    <s v="SUAREZ"/>
    <n v="3204273822"/>
    <s v=" 1592"/>
    <d v="2024-10-29T00:00:00"/>
    <s v="ALTO CHARCO"/>
    <s v="LA  ABUNDANCIA"/>
    <s v="GABRIELA CRUZ"/>
    <x v="1"/>
    <x v="5"/>
    <x v="1"/>
    <s v="NA"/>
    <s v="Desparasitacion/vitaminizacion"/>
    <s v="Redesparasitar según famacha"/>
    <s v="Ninguno"/>
  </r>
  <r>
    <n v="1073682529"/>
    <s v="FELIPE"/>
    <s v="SUAREZ"/>
    <n v="3204273822"/>
    <s v="1591"/>
    <d v="2024-10-29T00:00:00"/>
    <s v="ALTO CHARCO"/>
    <s v="LA ABUNDANCIA"/>
    <s v="GABRIELA CRUZ"/>
    <x v="1"/>
    <x v="1"/>
    <x v="14"/>
    <s v="NA"/>
    <s v="Desparasitacion/vitaminizacion"/>
    <s v="Esquila, reusar famacha, arreglo podal"/>
    <s v="Ninguno"/>
  </r>
  <r>
    <n v="91473058"/>
    <s v="JAVIER"/>
    <s v="RODRIGUEZ"/>
    <n v="3222159230"/>
    <s v=" 1590"/>
    <d v="2024-10-29T00:00:00"/>
    <s v="SANTA ROSA"/>
    <s v="PRIMAVERA"/>
    <s v="GABRIELA CRUZ"/>
    <x v="1"/>
    <x v="5"/>
    <x v="1"/>
    <s v="NA"/>
    <s v="Desparasitacion/vitaminizacion"/>
    <m/>
    <s v="Ninguno"/>
  </r>
  <r>
    <n v="91473058"/>
    <s v="JAVIER"/>
    <s v="RODRIGUEZ"/>
    <n v="3222159230"/>
    <s v="1589"/>
    <d v="2024-10-29T00:00:00"/>
    <s v="SANTA ROSA"/>
    <s v="PRIMAVERA"/>
    <s v="GABRIELA CRUZ"/>
    <x v="1"/>
    <x v="1"/>
    <x v="14"/>
    <s v="NA"/>
    <s v="Desparasitacion/vitaminizacion"/>
    <s v="Generar arreglo podal"/>
    <s v="Ninguno"/>
  </r>
  <r>
    <n v="20936205"/>
    <s v="SOFIA "/>
    <s v="BELLO"/>
    <s v="319 660 8081"/>
    <s v=" 1588"/>
    <d v="2024-10-29T00:00:00"/>
    <s v="SAN BENITO"/>
    <s v="EL TRIUNFO"/>
    <s v="GABRIELA CRUZ"/>
    <x v="1"/>
    <x v="1"/>
    <x v="14"/>
    <s v="NA"/>
    <s v="Esquila"/>
    <s v="Aplicar en las heridas halladas 2 puff de curagan y/o yodo"/>
    <s v="Ninguno"/>
  </r>
  <r>
    <n v="20936205"/>
    <s v="SOFIA"/>
    <s v="BELLO"/>
    <n v="3196608081"/>
    <s v=" 1587"/>
    <d v="2024-10-29T00:00:00"/>
    <s v="SAN BENITO"/>
    <s v="EL TRIUNFO"/>
    <s v="GABRIELA CRUZ"/>
    <x v="1"/>
    <x v="1"/>
    <x v="14"/>
    <s v="NA"/>
    <s v="Podologia"/>
    <s v="Genera podologia correctiva 1 mes, endurecer cascos, generar tipo crema 1 cucharadita de sal pero de sulfato de cobre y 3 puff de locion podall untar en los 3 cascos, dia intermedio x1 semana"/>
    <s v="Ninguno"/>
  </r>
  <r>
    <n v="41543978"/>
    <s v="ELVIRA"/>
    <s v="AVILA"/>
    <n v="3143185092"/>
    <n v="1862"/>
    <d v="2024-10-29T00:00:00"/>
    <s v="SAN BENITO"/>
    <s v="J. VARGAS"/>
    <s v="ALEXANDER ORTIZ"/>
    <x v="0"/>
    <x v="0"/>
    <x v="1"/>
    <m/>
    <s v="Vaca con hipocalcemia se le coloca un calcio y se desparasita"/>
    <s v="desparasitar en un mes"/>
    <s v="Ninguno"/>
  </r>
  <r>
    <n v="79183774"/>
    <s v="FANOR"/>
    <s v="JIMENEZ"/>
    <n v="3102414345"/>
    <n v="1861"/>
    <d v="2024-10-29T00:00:00"/>
    <s v="PERICO"/>
    <s v="SAN GREGORIO"/>
    <s v="ALEXANDER ORTIZ"/>
    <x v="0"/>
    <x v="0"/>
    <x v="1"/>
    <m/>
    <s v="Castracion de dos bovinos"/>
    <s v="Estar pendientes de posibles infecciones"/>
    <s v="Ninguno"/>
  </r>
  <r>
    <n v="39725346"/>
    <s v="EDILMA"/>
    <s v="HERNANDEZ"/>
    <s v="3132644345"/>
    <s v="1784"/>
    <d v="2024-10-29T00:00:00"/>
    <s v="DELICIAS"/>
    <s v="LA MARIA"/>
    <s v="JUAN JOSE BUITRAGO"/>
    <x v="7"/>
    <x v="0"/>
    <x v="1"/>
    <m/>
    <s v="aplicación de suero"/>
    <s v="ROTACION DE MEDICAMENTOS "/>
    <s v="Ninguno"/>
  </r>
  <r>
    <n v="39723946"/>
    <s v="MARIA"/>
    <s v="GARZON"/>
    <s v="3134792206"/>
    <s v="1785"/>
    <d v="2024-10-29T00:00:00"/>
    <s v="DELICIAS"/>
    <s v="LA MARIA"/>
    <s v="JUAN JOSE BUITRAGO"/>
    <x v="7"/>
    <x v="0"/>
    <x v="1"/>
    <m/>
    <s v="aplicación de calcio"/>
    <s v="ROTACION DE MEDICAMENTOS "/>
    <s v="Ninguno"/>
  </r>
  <r>
    <n v="39663602"/>
    <s v="DORA"/>
    <s v="BERNAL"/>
    <s v="3209179014"/>
    <s v="1786"/>
    <d v="2024-10-29T00:00:00"/>
    <s v="SANTA TERESA"/>
    <s v="VILLA GREIS"/>
    <s v="JUAN JOSE BUITRAGO"/>
    <x v="7"/>
    <x v="0"/>
    <x v="1"/>
    <m/>
    <s v="aplicación de suero/antibiotico"/>
    <s v="ROTACION DE MEDICAMENTOS "/>
    <s v="Ninguno"/>
  </r>
  <r>
    <n v="392980"/>
    <s v="ROGELIO"/>
    <s v="MARENTES "/>
    <n v="3153373727"/>
    <s v="1726"/>
    <d v="2024-10-29T00:00:00"/>
    <s v="ROMERAL"/>
    <s v="EL ROMERAL"/>
    <s v="FREDY ORLANDO MARENTES"/>
    <x v="3"/>
    <x v="9"/>
    <x v="7"/>
    <m/>
    <s v="realializar entrega de hortalizas"/>
    <s v="se realizo la entrega de hortalizas para la huerta casera"/>
    <s v="Ninguno"/>
  </r>
  <r>
    <n v="79483204"/>
    <s v="CARLOS ALFONSO"/>
    <s v="PEREZ"/>
    <n v="32138107231"/>
    <s v="1725"/>
    <d v="2024-10-29T00:00:00"/>
    <s v="BRADAMONTE"/>
    <s v="CONTADERO"/>
    <s v="FREDY ORLANDO MARENTES"/>
    <x v="3"/>
    <x v="7"/>
    <x v="8"/>
    <m/>
    <s v="cultivo de papa en criolla en desarrollo vegetativo"/>
    <s v="repetir recomendación devido a la presencia de gota"/>
    <s v="Ninguno"/>
  </r>
  <r>
    <n v="88221048"/>
    <s v="GUSTAVO "/>
    <s v="GUERRERO"/>
    <s v="3143195438"/>
    <s v="1439"/>
    <d v="2024-10-28T00:00:00"/>
    <s v="DELICIAS"/>
    <s v="SIBATE "/>
    <s v="VANESSA FLORIAN"/>
    <x v="5"/>
    <x v="10"/>
    <x v="1"/>
    <s v="canino"/>
    <s v="cardiaco"/>
    <s v="formula medica"/>
    <s v="Ninguno"/>
  </r>
  <r>
    <n v="88221048"/>
    <s v="GUSTAVO "/>
    <s v="GUERRERO"/>
    <s v="3143195438"/>
    <s v="1440"/>
    <d v="2024-10-28T00:00:00"/>
    <s v="DELICIAS"/>
    <s v="SIBATE "/>
    <s v="VANESSA FLORIAN"/>
    <x v="5"/>
    <x v="10"/>
    <x v="1"/>
    <s v="canino"/>
    <s v="cojera"/>
    <s v="formula medica"/>
    <s v="Ninguno"/>
  </r>
  <r>
    <n v="22505768"/>
    <s v="MAYRA "/>
    <s v="ORTIZ"/>
    <s v="3116664595"/>
    <s v="1441"/>
    <d v="2024-10-28T00:00:00"/>
    <s v="NERUDA"/>
    <s v="SIBATE "/>
    <s v="VANESSA FLORIAN"/>
    <x v="5"/>
    <x v="7"/>
    <x v="1"/>
    <s v="felino"/>
    <s v="dermatitis"/>
    <s v="formula medica"/>
    <s v="Ninguno"/>
  </r>
  <r>
    <n v="79958850"/>
    <s v="LUIS"/>
    <s v="BARACALDO"/>
    <s v="3106183882"/>
    <s v="1442"/>
    <d v="2024-10-28T00:00:00"/>
    <s v="SANTA ISABEL"/>
    <s v="SIBATE "/>
    <s v="VANESSA FLORIAN"/>
    <x v="5"/>
    <x v="7"/>
    <x v="1"/>
    <s v="canino"/>
    <s v="gastroenteritis"/>
    <s v="formula medica"/>
    <s v="Ninguno"/>
  </r>
  <r>
    <s v="39624193"/>
    <s v="PATRICIA"/>
    <s v="MAYORGA"/>
    <s v="3125078880"/>
    <s v="1835"/>
    <d v="2024-10-28T00:00:00"/>
    <s v="CHACUA"/>
    <s v="PUMERANIA"/>
    <s v="BRAYAN SUAREZ QUIJANO"/>
    <x v="0"/>
    <x v="9"/>
    <x v="0"/>
    <s v="N/A"/>
    <s v="IA"/>
    <s v="si vuelve a presentar celo informar"/>
    <s v="Madre cabeza de hogar"/>
  </r>
  <r>
    <s v="11428770"/>
    <s v="IGNASIO"/>
    <s v="RODRIGUEZ"/>
    <s v="3153055119"/>
    <s v="1836"/>
    <d v="2024-10-28T00:00:00"/>
    <s v="LA UNION "/>
    <s v="RANCHO"/>
    <s v="BRAYAN SUAREZ QUIJANO"/>
    <x v="0"/>
    <x v="0"/>
    <x v="1"/>
    <s v="N/A"/>
    <s v="parto"/>
    <s v="suplementar gluconato de calcio"/>
    <s v="adulto mayor&gt;70"/>
  </r>
  <r>
    <s v="82395175"/>
    <s v="CAMILO"/>
    <s v="TORRES"/>
    <s v="3113470075"/>
    <s v="1837"/>
    <d v="2024-10-28T00:00:00"/>
    <s v="ALTO CHARCO"/>
    <s v="CREARTE"/>
    <s v="BRAYAN SUAREZ QUIJANO"/>
    <x v="0"/>
    <x v="0"/>
    <x v="2"/>
    <s v="N/A"/>
    <s v="palpacion"/>
    <s v="suplementar con sales mineralizadas"/>
    <s v="adulto mayor&gt;70"/>
  </r>
  <r>
    <s v="82395175"/>
    <s v="CAMILO"/>
    <s v="TORRES"/>
    <s v="3113470075"/>
    <s v="1838"/>
    <d v="2024-10-28T00:00:00"/>
    <s v="ALTO CHARCO"/>
    <s v="CREARTE"/>
    <s v="BRAYAN SUAREZ QUIJANO"/>
    <x v="2"/>
    <x v="6"/>
    <x v="1"/>
    <s v="equino"/>
    <s v="hidratacion"/>
    <s v="suplementar concentrado"/>
    <s v="adulto mayor&gt;70"/>
  </r>
  <r>
    <s v="51816586"/>
    <s v="LUZ"/>
    <s v="MURCIA"/>
    <s v="3125957460"/>
    <s v="1839"/>
    <d v="2024-10-28T00:00:00"/>
    <s v="ROMERAL"/>
    <s v="EL PORVENIR"/>
    <s v="BRAYAN SUAREZ QUIJANO"/>
    <x v="0"/>
    <x v="0"/>
    <x v="0"/>
    <s v="N/A"/>
    <s v="IA"/>
    <s v="si vuelve a presentar celo informar"/>
    <s v="Madre cabeza de hogar"/>
  </r>
  <r>
    <n v="79182560"/>
    <s v="ALIRIO"/>
    <s v="RAMIREZ"/>
    <n v="3144872710"/>
    <n v="1860"/>
    <d v="2024-10-28T00:00:00"/>
    <s v="USABA"/>
    <s v="RECUERDO"/>
    <s v="ALEXANDER ORTIZ"/>
    <x v="0"/>
    <x v="0"/>
    <x v="1"/>
    <m/>
    <s v="Vaca con retención de placenta se le retira y se le aplican dos ovulos"/>
    <s v="hacer un lavado uterino en un mes desparasitar con vetercur 20 ml"/>
    <s v="Ninguno"/>
  </r>
  <r>
    <n v="1072194014"/>
    <s v="ALIX"/>
    <s v="LEON"/>
    <n v="3142845862"/>
    <n v="1859"/>
    <d v="2024-10-28T00:00:00"/>
    <s v="USABA"/>
    <s v="TESORO"/>
    <s v="ALEXANDER ORTIZ"/>
    <x v="0"/>
    <x v="0"/>
    <x v="2"/>
    <m/>
    <s v="Vaca princesa vacia ovulando"/>
    <s v="aplicar fosfobes 15 ml por tres dias seguidos"/>
    <s v="Ninguno"/>
  </r>
  <r>
    <n v="79183352"/>
    <s v="JOSE DARIO"/>
    <s v="AUSIQUE"/>
    <n v="3123274926"/>
    <n v="1858"/>
    <d v="2024-10-28T00:00:00"/>
    <s v="ROMERAL"/>
    <s v="SAN FRANCISCO"/>
    <s v="ALEXANDER ORTIZ"/>
    <x v="0"/>
    <x v="0"/>
    <x v="0"/>
    <m/>
    <s v="Vaca  juana en celo de 8 a 18 horas inseminada con toro  tamarindo $ 20,000"/>
    <s v="Estar pendientes en 21 días por si entra en celo para reinseminar o hacer chequeo en dos a tres meses "/>
    <s v="Ninguno"/>
  </r>
  <r>
    <n v="1072189378"/>
    <s v="RIGOBERTO"/>
    <s v="FORERO"/>
    <s v="3222588554"/>
    <s v="1783"/>
    <d v="2024-10-28T00:00:00"/>
    <s v="SANTA TERESA"/>
    <s v="VILLA NUEVA "/>
    <s v="JUAN JOSE BUITRAGO"/>
    <x v="7"/>
    <x v="0"/>
    <x v="1"/>
    <m/>
    <s v="revicion ternero"/>
    <s v="ROTACION DE MEDICAMENTOS "/>
    <s v="Ninguno"/>
  </r>
  <r>
    <s v="3179804"/>
    <s v="NESTOR"/>
    <s v="PARRA"/>
    <s v="3124229134"/>
    <s v="1834"/>
    <d v="2024-10-25T00:00:00"/>
    <s v="SAN FORTUNATO"/>
    <s v="EL BALCONCITO"/>
    <s v="BRAYAN SUAREZ QUIJANO"/>
    <x v="0"/>
    <x v="0"/>
    <x v="0"/>
    <s v="N/A"/>
    <s v="IA"/>
    <s v="si vuelve a presentar celo informar"/>
    <s v="adulto mayor&gt;70"/>
  </r>
  <r>
    <n v="1072189032"/>
    <s v="PEDRO  "/>
    <s v="GARZON VASQUEZ"/>
    <n v="3147017089"/>
    <s v="1544"/>
    <d v="2024-10-24T00:00:00"/>
    <s v="ROMERAL "/>
    <s v="CORRAL PINTADO "/>
    <s v="ALFREDO ARDILA PARDO"/>
    <x v="0"/>
    <x v="0"/>
    <x v="0"/>
    <m/>
    <s v="VACA DE NOMBRE IVANA REPORTADA EN CELO DE 12 A 18 HORAS INSEMINADA CON SEMEN NORMANDO DEL TORO TANGO"/>
    <s v="ESTAR PENDIENTE AL COMPORTAMIENTO DENTRO DE 18 A 21 DIAS DESPUÉS DE LA INSEMINACIÓN_x000a_DIAGNÓSTICO DE PREÑEZ A LOS 40 DÍAS DESPUÉS DEL SERVICIO"/>
    <s v="Ninguno"/>
  </r>
  <r>
    <n v="20936205"/>
    <s v="SOFIA"/>
    <s v="BELLO"/>
    <n v="3196608081"/>
    <s v="1586"/>
    <d v="2024-10-24T00:00:00"/>
    <s v="SAN BENITO"/>
    <s v="EL TRIUNFO"/>
    <s v="GABRIELA CRUZ"/>
    <x v="1"/>
    <x v="1"/>
    <x v="14"/>
    <s v="NA"/>
    <s v="Desparasitacion/vitaminizacion"/>
    <s v="Desparasitacion prox con levamisol de acuerdo peso, vitaminizacion con complejo B, ambas en 3 meses o según famacha"/>
    <s v="Ninguno"/>
  </r>
  <r>
    <n v="39723752"/>
    <s v="BEATRIZ"/>
    <s v="MARROQUIN"/>
    <n v="3212091352"/>
    <n v="1857"/>
    <d v="2024-10-24T00:00:00"/>
    <s v="USABA"/>
    <s v="CEREZO"/>
    <s v="ALEXANDER ORTIZ"/>
    <x v="0"/>
    <x v="0"/>
    <x v="1"/>
    <m/>
    <s v="Vaca con hipocalcemia Temperatura de 40,1 ° c con retencion de placenta se le colocan dos ovulos un calmafos"/>
    <s v="Desparasitar con vetercur 20 cm"/>
    <s v="Ninguno"/>
  </r>
  <r>
    <n v="20945939"/>
    <s v="ARAMINTA "/>
    <s v="GARZON"/>
    <n v="312540817"/>
    <n v="1856"/>
    <d v="2024-10-24T00:00:00"/>
    <s v="USABA"/>
    <s v="PRINCIPE"/>
    <s v="ALEXANDER ORTIZ"/>
    <x v="0"/>
    <x v="0"/>
    <x v="1"/>
    <m/>
    <s v="Vaca la negra cos mastitis grado tres pezon izquierdo delantero"/>
    <s v="Aplicar antimastitico lactancia 3 jeringas una diaria aplicar 20 ml de espiramicina"/>
    <s v="Ninguno"/>
  </r>
  <r>
    <n v="6776370"/>
    <s v="VICTOR"/>
    <s v="RIVERA "/>
    <s v="3143666815"/>
    <s v="1779"/>
    <d v="2024-10-24T00:00:00"/>
    <s v="DELICIAS"/>
    <s v="LA MARIA"/>
    <s v="JUAN JOSE BUITRAGO"/>
    <x v="7"/>
    <x v="0"/>
    <x v="1"/>
    <m/>
    <s v="desparasitacion"/>
    <s v="ROTACION DE MEDICAMENTOS "/>
    <s v="Ninguno"/>
  </r>
  <r>
    <s v="39725346"/>
    <s v="ALBA "/>
    <s v="HERNANDEZ"/>
    <s v="3132644345"/>
    <s v="1780"/>
    <d v="2024-10-24T00:00:00"/>
    <s v="DELICIAS"/>
    <s v="LA MARIA"/>
    <s v="JUAN JOSE BUITRAGO"/>
    <x v="7"/>
    <x v="0"/>
    <x v="1"/>
    <m/>
    <s v="aplicación de antibiotico"/>
    <s v="ROTACION DE MEDICAMENTOS "/>
    <s v="Ninguno"/>
  </r>
  <r>
    <s v="80727487"/>
    <s v="LUIS"/>
    <s v="TEQUIA"/>
    <s v="3001446008"/>
    <s v="1781"/>
    <d v="2024-10-24T00:00:00"/>
    <s v="LA PAZ"/>
    <s v="LOS CEREZOS"/>
    <s v="JUAN JOSE BUITRAGO"/>
    <x v="7"/>
    <x v="0"/>
    <x v="1"/>
    <m/>
    <s v="desparasitacion"/>
    <s v="ROTACION DE MEDICAMENTOS "/>
    <s v="Ninguno"/>
  </r>
  <r>
    <n v="3179062"/>
    <s v="LUIS EDUARDO"/>
    <s v="TEQUIA "/>
    <s v="3123320291"/>
    <s v="1782"/>
    <d v="2024-10-24T00:00:00"/>
    <s v="LA PAZ"/>
    <s v="LOS CEREZOS"/>
    <s v="JUAN JOSE BUITRAGO"/>
    <x v="7"/>
    <x v="0"/>
    <x v="1"/>
    <m/>
    <s v="desparasitacion"/>
    <s v="ROTACION DE MEDICAMENTOS "/>
    <s v="Ninguno"/>
  </r>
  <r>
    <n v="39724196"/>
    <s v="MARIA YOLANDA"/>
    <s v="SUAREZ"/>
    <n v="3112454821"/>
    <s v="1722"/>
    <d v="2024-10-24T00:00:00"/>
    <s v="ROMERAL"/>
    <s v="SAN IGNACIO"/>
    <s v="FREDY ORLANDO MARENTES"/>
    <x v="3"/>
    <x v="10"/>
    <x v="7"/>
    <m/>
    <s v="cultivo de fresa en desarrollo vegetativo"/>
    <s v="aplicar a labase de la plnata un enrraizador500gr, fentoato 300cc por caneca de 200lt"/>
    <s v="Ninguno"/>
  </r>
  <r>
    <n v="817355185"/>
    <s v="RAFAEL"/>
    <s v="ROZO"/>
    <n v="3102173397"/>
    <s v="1723"/>
    <d v="2024-10-24T00:00:00"/>
    <s v="DELICIAS"/>
    <s v="YARIGUIES"/>
    <s v="FREDY ORLANDO MARENTES"/>
    <x v="3"/>
    <x v="10"/>
    <x v="8"/>
    <m/>
    <s v="cultivo de fresa en desarrollo vegetativo"/>
    <s v="aplicar a labase de la plnata un enrraizador500gr, fentoato 300cc por caneca de 200lt"/>
    <s v="Ninguno"/>
  </r>
  <r>
    <n v="3183578"/>
    <s v="OSCAR ALBEIRO"/>
    <s v="MARNTES BELLO"/>
    <n v="3202467305"/>
    <s v="1721"/>
    <d v="2024-10-24T00:00:00"/>
    <s v="ROMERAL"/>
    <s v="EL ROMERAL"/>
    <s v="FREDY ORLANDO MARENTES"/>
    <x v="3"/>
    <x v="7"/>
    <x v="8"/>
    <m/>
    <s v="cultivo de papa para la deshierva"/>
    <s v="agregar al fertilizante sulfato de potacio un bulto a la mezcla"/>
    <s v="Ninguno"/>
  </r>
  <r>
    <n v="3144236"/>
    <s v="EDWAR "/>
    <s v="TORRES "/>
    <n v="3224475861"/>
    <s v="1543"/>
    <d v="2024-10-23T00:00:00"/>
    <s v="PIE DE ALTO "/>
    <s v="LOS ARRIEROS"/>
    <s v="ALFREDO ARDILA PARDO"/>
    <x v="0"/>
    <x v="10"/>
    <x v="0"/>
    <m/>
    <s v="VACA DE NOMBRE CANDELARIA REPORTADA EN CELO DE 12 A 18 HORAS INSEMINADA CON SEMEN NORMANDO DEL TORO NUMBER ONE"/>
    <s v="ESTAR PENDIENTE AL COMPORTAMIENTO DENTRO DE 18 A 21 DIAS DESPUÉS DE LA INSEMINACIÓN_x000a_DIAGNÓSTICO DE PREÑEZ A LOS 40 DÍAS DESPUÉS DEL SERVICIO"/>
    <s v="Ninguno"/>
  </r>
  <r>
    <s v="79182821"/>
    <s v="ALVARO"/>
    <s v="AREVALO"/>
    <m/>
    <s v="1827"/>
    <d v="2024-10-23T00:00:00"/>
    <s v="SAN FORTUNATO"/>
    <s v="BUENA VISTA"/>
    <s v="BRAYAN SUAREZ QUIJANO"/>
    <x v="0"/>
    <x v="7"/>
    <x v="0"/>
    <s v="N/A"/>
    <s v="IA"/>
    <s v="si vuelve a presentar celo informar"/>
    <s v="Otros"/>
  </r>
  <r>
    <s v="39724772"/>
    <s v="ANA"/>
    <s v="GOMEZ"/>
    <s v="3188379159"/>
    <s v="1828"/>
    <d v="2024-10-23T00:00:00"/>
    <s v="CANTERA"/>
    <s v="LA COLINA"/>
    <s v="BRAYAN SUAREZ QUIJANO"/>
    <x v="0"/>
    <x v="7"/>
    <x v="0"/>
    <s v="N/A"/>
    <s v="IA"/>
    <s v="si vuelve a presentar celo informar"/>
    <s v="Madre cabeza de hogar"/>
  </r>
  <r>
    <s v="13900695"/>
    <s v="LEONARDO"/>
    <s v="ARCILA"/>
    <m/>
    <s v="1829"/>
    <d v="2024-10-23T00:00:00"/>
    <s v="CANTERA"/>
    <s v="PELERMO"/>
    <s v="BRAYAN SUAREZ QUIJANO"/>
    <x v="0"/>
    <x v="9"/>
    <x v="0"/>
    <s v="N/A"/>
    <s v="IA"/>
    <s v="si vuelve a presentar celo informar"/>
    <s v="Otros"/>
  </r>
  <r>
    <s v="13900695"/>
    <s v="LEONARDO"/>
    <s v="ARCILA"/>
    <m/>
    <s v="1830"/>
    <d v="2024-10-23T00:00:00"/>
    <s v="CANTERA"/>
    <s v="PELERMO"/>
    <s v="BRAYAN SUAREZ QUIJANO"/>
    <x v="0"/>
    <x v="0"/>
    <x v="0"/>
    <s v="N/A"/>
    <s v="IA"/>
    <s v="si vuelve a presentar celo informar"/>
    <s v="Otros"/>
  </r>
  <r>
    <s v="79182912"/>
    <s v="ENRIQUE&lt;"/>
    <s v="ROJAS"/>
    <s v="3142332894"/>
    <s v="1831"/>
    <d v="2024-10-23T00:00:00"/>
    <s v="SAN MIGUEL"/>
    <s v="SAN ANTONIO"/>
    <s v="BRAYAN SUAREZ QUIJANO"/>
    <x v="0"/>
    <x v="0"/>
    <x v="0"/>
    <s v="N/A"/>
    <s v="IA"/>
    <s v="si vuelve a presentar celo informar"/>
    <s v="adulto mayor&gt;70"/>
  </r>
  <r>
    <s v="39485671"/>
    <s v="PATRICIA"/>
    <s v=""/>
    <s v="3138024501"/>
    <s v="1832"/>
    <d v="2024-10-23T00:00:00"/>
    <s v="PERICO"/>
    <s v="EL ROSAL"/>
    <s v="BRAYAN SUAREZ QUIJANO"/>
    <x v="0"/>
    <x v="0"/>
    <x v="0"/>
    <s v="N/A"/>
    <s v="IA"/>
    <s v="si vuelve a presentar celo informar"/>
    <s v="Madre cabeza de hogar"/>
  </r>
  <r>
    <s v="3174940"/>
    <s v="VIRGILIO"/>
    <s v="JIMENEZ"/>
    <m/>
    <s v="1833"/>
    <d v="2024-10-23T00:00:00"/>
    <s v="SIBATE"/>
    <s v="EL PROGRESO"/>
    <s v="BRAYAN SUAREZ QUIJANO"/>
    <x v="0"/>
    <x v="0"/>
    <x v="0"/>
    <s v="N/A"/>
    <s v="IA"/>
    <s v="si vuelve a presentar celo informar"/>
    <s v="adulto mayor&gt;70"/>
  </r>
  <r>
    <n v="20945768"/>
    <s v="MARINA"/>
    <s v="CASAS"/>
    <n v="3202334401"/>
    <n v="1855"/>
    <d v="2024-10-23T00:00:00"/>
    <s v="ROMERAL"/>
    <s v="MIRADOR"/>
    <s v="ALEXANDER ORTIZ"/>
    <x v="0"/>
    <x v="0"/>
    <x v="1"/>
    <m/>
    <s v="Vaca con hipocalcemia se le aplica un calcio y se desparasita"/>
    <s v="Desparasitar nuevamente en 6 meses"/>
    <s v="Ninguno"/>
  </r>
  <r>
    <n v="17129406"/>
    <s v="RAMON "/>
    <s v="PARDO"/>
    <n v="3153434205"/>
    <n v="1854"/>
    <d v="2024-10-23T00:00:00"/>
    <s v="SAN BENITO"/>
    <s v="RINCON TAPIO"/>
    <s v="ALEXANDER ORTIZ"/>
    <x v="0"/>
    <x v="0"/>
    <x v="0"/>
    <m/>
    <s v="Vaca  negra en celo de 8 a 18 horas inseminada con toro  tango $ 20,000"/>
    <s v="Estar pendientes en 21 días por si entra en celo para reinseminar o hacer chequeo en dos a tres meses "/>
    <s v="Ninguno"/>
  </r>
  <r>
    <n v="39726726"/>
    <s v="MARY LANGELLA"/>
    <s v="ZARATE MARENTES"/>
    <n v="3015112651"/>
    <s v="1720"/>
    <d v="2024-10-23T00:00:00"/>
    <s v="PERICO"/>
    <s v="TIENDA MO"/>
    <s v="FREDY ORLANDO MARENTES"/>
    <x v="3"/>
    <x v="7"/>
    <x v="8"/>
    <m/>
    <s v="plantas en desarrollo vegetativo"/>
    <s v="realizar aplicación de tricoderma y bauberia 100gr 50 de extracto aji"/>
    <s v="Madre cabeza de hogar"/>
  </r>
  <r>
    <n v="20945695"/>
    <s v="MATILDE "/>
    <s v="MAYORGA"/>
    <n v="3132446322"/>
    <s v="1717"/>
    <d v="2024-10-23T00:00:00"/>
    <s v="ROMERAL"/>
    <s v="LOS LAURELES"/>
    <s v="FREDY ORLANDO MARENTES"/>
    <x v="3"/>
    <x v="9"/>
    <x v="8"/>
    <m/>
    <s v="cultivo de cebolla en desarrollo vegetativo"/>
    <s v="realizar aplicación ade aminok 50cc por bonba de 20lt"/>
    <s v="adulto mayor&gt;70"/>
  </r>
  <r>
    <n v="79182927"/>
    <s v="OLIVERIO "/>
    <s v="BELLO RIOS"/>
    <n v="3204650976"/>
    <s v="1716"/>
    <d v="2024-10-23T00:00:00"/>
    <s v="ROMERAL"/>
    <s v="LA LAGUNA"/>
    <s v="FREDY ORLANDO MARENTES"/>
    <x v="3"/>
    <x v="7"/>
    <x v="8"/>
    <m/>
    <s v="cultivo de papa en desarrollo vegetativo"/>
    <s v="aplicar una bolsa de curzate, 300cc de propamocarb, una bolsa de dimethomor por caneca de 200lt"/>
    <s v="Ninguno"/>
  </r>
  <r>
    <n v="79483204"/>
    <s v="CARLOS ALFONSO"/>
    <s v="PEREZ"/>
    <n v="32138107231"/>
    <s v="1718"/>
    <d v="2024-10-23T00:00:00"/>
    <s v="BRADAMONTE"/>
    <s v="CONTADERO"/>
    <s v="FREDY ORLANDO MARENTES"/>
    <x v="3"/>
    <x v="7"/>
    <x v="8"/>
    <m/>
    <s v="cultivo de papa en unica en maduracion"/>
    <s v="aplicar herbicida paracuat 1lt , fulminator 300cc, landacialotrina 300cc por caneca de 200lt"/>
    <s v="Ninguno"/>
  </r>
  <r>
    <n v="3186147"/>
    <s v="ORLANDO"/>
    <s v="GARZON "/>
    <n v="3222807772"/>
    <s v="1719"/>
    <d v="2024-10-23T00:00:00"/>
    <s v="ROMERAL"/>
    <s v="LOS POSOS"/>
    <s v="FREDY ORLANDO MARENTES"/>
    <x v="3"/>
    <x v="7"/>
    <x v="8"/>
    <m/>
    <s v="cultivo de papa en desarrollo vegetativo"/>
    <s v="adicionar a la aplicación aminoplan 500cc por caneca"/>
    <s v="Ninguno"/>
  </r>
  <r>
    <n v="79182476"/>
    <s v="PEDRO"/>
    <s v="ADAMES"/>
    <n v="3128674291"/>
    <s v="1542"/>
    <d v="2024-10-22T00:00:00"/>
    <s v="BRADAMONTE"/>
    <s v="LAS BRISAS"/>
    <s v="ALFREDO ARDILA PARDO"/>
    <x v="0"/>
    <x v="0"/>
    <x v="0"/>
    <m/>
    <s v="VACA DE NOMBRE PANCHITA REPORTADA EN CELO DE 12 A 18 HORAS INSEMINADA CON SEMEN NORMANDO DEL TORO TANGO"/>
    <s v="ESTAR PENDIENTE AL COMPORTAMIENTO DENTRO DE 18 A 21 DIAS DESPUÉS DE LA INSEMINACIÓN_x000a_DIAGNÓSTICO DE PREÑEZ A LOS 40 DÍAS DESPUÉS DEL SERVICIO_x000a_"/>
    <s v="Ninguno"/>
  </r>
  <r>
    <n v="1032382426"/>
    <s v="JENNI "/>
    <s v="JARA"/>
    <n v="3222446849"/>
    <s v="1585"/>
    <d v="2024-10-22T00:00:00"/>
    <s v="SAN EUGENIO"/>
    <s v="NAPOLES"/>
    <s v="GABRIELA CRUZ"/>
    <x v="1"/>
    <x v="3"/>
    <x v="1"/>
    <s v="NA"/>
    <s v="Dx letargia cerda"/>
    <s v="Aplicar dexapen 3,6 ml via intramuscular x3 dias, lavar la piora en la mañana y tarde, separar hembra de macho "/>
    <s v="Ninguno"/>
  </r>
  <r>
    <n v="1032382426"/>
    <s v="JENNI "/>
    <s v="JARA"/>
    <n v="3222446849"/>
    <s v="1584"/>
    <d v="2024-10-22T00:00:00"/>
    <s v="SAN EUGENIO"/>
    <s v="NAPOLES"/>
    <s v="GABRIELA CRUZ"/>
    <x v="1"/>
    <x v="1"/>
    <x v="14"/>
    <s v="NA"/>
    <s v="Esquila/desparasitacion ectoparasitcs"/>
    <s v="Llevar control famacha x mes, generar la 2da podologia"/>
    <s v="Ninguno"/>
  </r>
  <r>
    <n v="51618170"/>
    <s v="CARMEN"/>
    <s v="ARIAS"/>
    <n v="314442984"/>
    <s v="1583"/>
    <d v="2024-10-22T00:00:00"/>
    <s v="MACARENA"/>
    <s v="LA ESMERALDA"/>
    <s v="GABRIELA CRUZ"/>
    <x v="1"/>
    <x v="1"/>
    <x v="14"/>
    <s v="NA"/>
    <s v="Prestamo macho Ratatoille"/>
    <s v="Fecha recoleccion 15 dias pendiente WA"/>
    <s v="Ninguno"/>
  </r>
  <r>
    <n v="20572671"/>
    <s v="AMINTA"/>
    <s v="GONZALEZ"/>
    <s v="316 8287236"/>
    <s v=" 1582"/>
    <d v="2024-10-22T00:00:00"/>
    <s v="ALTO CHARCO"/>
    <s v="CAMPO PEQUEÑO"/>
    <s v="GABRIELA CRUZ"/>
    <x v="1"/>
    <x v="1"/>
    <x v="14"/>
    <s v="NA"/>
    <s v="Entrega macho tipo Hampshire ''Cucarron''"/>
    <s v="Macho famacha ''ok''"/>
    <s v="Ninguno"/>
  </r>
  <r>
    <n v="39724508"/>
    <s v="GABRIELA"/>
    <s v="GARZON"/>
    <n v="3118370978"/>
    <s v=" 1581"/>
    <d v="2024-10-22T00:00:00"/>
    <s v="USABA LA CANTERA"/>
    <s v="LAS VIOLETAS"/>
    <s v="GABRIELA CRUZ"/>
    <x v="1"/>
    <x v="1"/>
    <x v="14"/>
    <s v="NA"/>
    <s v="Desparasitacion/vitaminizacion"/>
    <s v="Descole de corderos , ecografia oveja (Febendazol, compleland B12)"/>
    <s v="Ninguno"/>
  </r>
  <r>
    <n v="39293727"/>
    <s v="EDIL "/>
    <s v="RODRIGUEZ"/>
    <n v="3194476174"/>
    <s v="1622"/>
    <d v="2024-10-22T00:00:00"/>
    <s v="LA UNION"/>
    <s v="LA MANGA"/>
    <s v="JUAN JOSE JAIMES CHAVEZ"/>
    <x v="3"/>
    <x v="8"/>
    <x v="13"/>
    <m/>
    <s v="solicitud de tomate de arbol. Analisis de terreno"/>
    <s v="Preparar terreno para las plantas"/>
    <s v="Ninguno"/>
  </r>
  <r>
    <n v="3179845"/>
    <s v="ALIRIO"/>
    <s v="GONZALEZ"/>
    <n v="3134957647"/>
    <n v="1852"/>
    <d v="2024-10-22T00:00:00"/>
    <s v="DELICIAS"/>
    <s v="MONTE REY"/>
    <s v="ALEXANDER ORTIZ"/>
    <x v="0"/>
    <x v="0"/>
    <x v="2"/>
    <m/>
    <s v="Vaca jersey y normanda vacias ovulando"/>
    <s v="Aplicar 15 ml de fosfobest por tres dias seguidos"/>
    <s v="Ninguno"/>
  </r>
  <r>
    <n v="1072196771"/>
    <s v="BRAYAN"/>
    <s v="CARDOZO"/>
    <n v="3214368658"/>
    <s v="1537"/>
    <d v="2024-10-21T00:00:00"/>
    <s v="ROMERAL"/>
    <s v="VILLA ALOLIA"/>
    <s v="ALFREDO ARDILA PARDO"/>
    <x v="0"/>
    <x v="0"/>
    <x v="0"/>
    <m/>
    <s v="VACA DE NOMBRE MIRABEL REPORTADA EN CELO DE 12 A 18 HORAS INSEMINADA CON SEMEN JERSEY DEL TORO BENECOL"/>
    <s v="ESTAR PENDIENTE AL COMPORTAMIENTO DENTRO DE 18 A 21 DIAS DESPUÉS DE LA INSEMINACIÓN_x000a_DIAGNÓSTICO DE PREÑEZ A LOS 40 DÍAS DESPUÉS DEL SERVICIO"/>
    <s v="Ninguno"/>
  </r>
  <r>
    <n v="288566"/>
    <s v="ALCIBICIDES "/>
    <s v="VELASQUEZ"/>
    <n v="3192193761"/>
    <s v="1619"/>
    <d v="2024-10-21T00:00:00"/>
    <s v="LA GRANJA"/>
    <s v="LA GRANJA"/>
    <s v="JUAN JOSE JAIMES CHAVEZ"/>
    <x v="3"/>
    <x v="8"/>
    <x v="13"/>
    <m/>
    <s v="solicitud de frutales lulo. Analisis de terreno"/>
    <s v="Preparar terreno para las plantas"/>
    <s v="Ninguno"/>
  </r>
  <r>
    <n v="39622621"/>
    <s v="MARGOTH "/>
    <s v="GARZON"/>
    <n v="3114181363"/>
    <s v="1620"/>
    <d v="2024-10-21T00:00:00"/>
    <s v="PEÑON"/>
    <s v="PIEDRAS GRANDES"/>
    <s v="JUAN JOSE JAIMES CHAVEZ"/>
    <x v="3"/>
    <x v="24"/>
    <x v="13"/>
    <m/>
    <s v="entrega de aromaticas de hierba buena, hinoja, henalda y romero"/>
    <s v="trasplantar el mismo dia de la entrega"/>
    <s v="Ninguno"/>
  </r>
  <r>
    <n v="39293727"/>
    <s v="EDIL "/>
    <s v="RODRIGUEZ"/>
    <n v="3194476174"/>
    <s v="1621"/>
    <d v="2024-10-21T00:00:00"/>
    <s v="LA UNION"/>
    <s v="LA MANGA"/>
    <s v="JUAN JOSE JAIMES CHAVEZ"/>
    <x v="3"/>
    <x v="24"/>
    <x v="13"/>
    <m/>
    <s v="solicitud de aromaticas eneldo y hinoja. Analisis de tereno"/>
    <s v="Preparar terreno para las plantas"/>
    <s v="Ninguno"/>
  </r>
  <r>
    <s v="1072196772"/>
    <s v="MILLER "/>
    <s v="CARDOZO"/>
    <n v="3124638523"/>
    <s v="caracterización"/>
    <d v="2024-10-21T00:00:00"/>
    <s v="SAN FORTUNATO"/>
    <s v="FLORILANDIA 2"/>
    <s v="JESUS GUTIERREZ"/>
    <x v="0"/>
    <x v="0"/>
    <x v="4"/>
    <m/>
    <s v="Innovacion Agropec"/>
    <s v="Registros productivos"/>
    <s v="Otros"/>
  </r>
  <r>
    <n v="4228681"/>
    <s v="ALIRIO"/>
    <s v="ALFONSO"/>
    <n v="3223762359"/>
    <n v="1853"/>
    <d v="2024-10-21T00:00:00"/>
    <s v="ALTO CHARCO"/>
    <s v="PROGRESO"/>
    <s v="ALEXANDER ORTIZ"/>
    <x v="0"/>
    <x v="0"/>
    <x v="2"/>
    <m/>
    <s v="topes cargada de aproximadamente 4 meses, claudia y costeña vacia y ovulando"/>
    <s v="costeña y claudia aplicar 15 ml de fosfobes por tres dias seguidos"/>
    <s v="Ninguno"/>
  </r>
  <r>
    <n v="1072190179"/>
    <s v="JABIER"/>
    <s v="MAYORGA"/>
    <n v="3185974654"/>
    <n v="1851"/>
    <d v="2024-10-21T00:00:00"/>
    <s v="BRADEMONTE"/>
    <s v="PATIO BONITO"/>
    <s v="ALEXANDER ORTIZ"/>
    <x v="0"/>
    <x v="0"/>
    <x v="2"/>
    <m/>
    <s v="Vaca la brava cargada de aproximadamente 4 meses"/>
    <s v="desparasitar un mes antes del parto"/>
    <s v="Ninguno"/>
  </r>
  <r>
    <n v="3179638"/>
    <s v="ISAURO "/>
    <s v="RIOS"/>
    <n v="3132301756"/>
    <n v="1700"/>
    <d v="2024-10-21T00:00:00"/>
    <s v="ROMERAL"/>
    <s v="ESPERANZA"/>
    <s v="ALEXANDER ORTIZ"/>
    <x v="0"/>
    <x v="0"/>
    <x v="1"/>
    <m/>
    <s v="Vaca longeba no tiene mastitis pelo irsuto, se le coloca un calmafos y se desparasita"/>
    <s v="Desparasitar nuevamente en un mes"/>
    <s v="Ninguno"/>
  </r>
  <r>
    <n v="3178587"/>
    <s v="TEODORO"/>
    <s v="RAMIREZ"/>
    <s v="3028586494"/>
    <s v="1775"/>
    <d v="2024-10-21T00:00:00"/>
    <s v="USABA"/>
    <s v="EL TESORO"/>
    <s v="JUAN JOSE BUITRAGO"/>
    <x v="7"/>
    <x v="0"/>
    <x v="1"/>
    <m/>
    <s v="desparasitacion"/>
    <s v="ROTACION DE MEDICAMENTOS "/>
    <s v="Ninguno"/>
  </r>
  <r>
    <n v="3178587"/>
    <s v="TEODORO"/>
    <s v="RAMIREZ"/>
    <s v="3028586495"/>
    <s v="1776"/>
    <d v="2024-10-21T00:00:00"/>
    <s v="USABA"/>
    <s v="EL TESORO"/>
    <s v="JUAN JOSE BUITRAGO"/>
    <x v="7"/>
    <x v="0"/>
    <x v="1"/>
    <m/>
    <s v="desparasitacion"/>
    <s v="ROTACION DE MEDICAMENTOS "/>
    <s v="Ninguno"/>
  </r>
  <r>
    <n v="39725048"/>
    <s v="AMELIA"/>
    <s v="PIZZA"/>
    <s v="3142823977"/>
    <s v="1777"/>
    <d v="2024-10-21T00:00:00"/>
    <s v="SANTA TERESA"/>
    <s v="SANTA TERESITA"/>
    <s v="JUAN JOSE BUITRAGO"/>
    <x v="7"/>
    <x v="0"/>
    <x v="1"/>
    <m/>
    <s v="aplicación de calcio"/>
    <s v="ROTACION DE MEDICAMENTOS "/>
    <s v="Ninguno"/>
  </r>
  <r>
    <s v="1072188562"/>
    <s v="JORGE"/>
    <s v="MOLINA"/>
    <s v="3104146376"/>
    <s v="1778"/>
    <d v="2024-10-21T00:00:00"/>
    <s v="PERICO"/>
    <s v="EL PINITO"/>
    <s v="JUAN JOSE BUITRAGO"/>
    <x v="7"/>
    <x v="0"/>
    <x v="1"/>
    <m/>
    <s v="desparasitacion"/>
    <s v="ROTACION DE MEDICAMENTOS "/>
    <s v="Ninguno"/>
  </r>
  <r>
    <n v="23628303"/>
    <s v="MARIA AURORA"/>
    <s v="PIÑEROS DE SIERRA"/>
    <n v="3153056324"/>
    <s v="1541"/>
    <d v="2024-10-18T00:00:00"/>
    <s v="SAN MIGUEL"/>
    <s v="LOS CERRITOS"/>
    <s v="ALFREDO ARDILA PARDO"/>
    <x v="0"/>
    <x v="0"/>
    <x v="0"/>
    <m/>
    <s v="VACA DE NOMBRE #97 REPORTADA EN CELO DE 12 A 18 HORAS INSEMINADA CON SEMEN HOLSTEIN DEL TORO BARON ROJO"/>
    <s v="ESTAR PENDIENTE AL COMPORTAMIENTO DENTRO DE 18 A 21 DIAS DESPUÉS DE LA INSEMINACIÓN_x000a_DIAGNÓSTICO DE PREÑEZ A LOS 40 DÍAS DESPUÉS DEL SERVICIO"/>
    <s v="Ninguno"/>
  </r>
  <r>
    <n v="7126776"/>
    <s v="HECTOR"/>
    <s v="CARDOSO"/>
    <n v="3112220443"/>
    <n v="1699"/>
    <d v="2024-10-18T00:00:00"/>
    <s v="BRADEMONTE"/>
    <s v="PIÑUELAS"/>
    <s v="ALEXANDER ORTIZ"/>
    <x v="0"/>
    <x v="0"/>
    <x v="2"/>
    <m/>
    <s v="Vaca cachona cargada de aproximadamente 4 meses"/>
    <s v="secar en tres meses y desparasitar"/>
    <s v="Ninguno"/>
  </r>
  <r>
    <n v="7126776"/>
    <s v="HECTOR"/>
    <s v="CARDOSO"/>
    <n v="3112220443"/>
    <n v="1698"/>
    <d v="2024-10-18T00:00:00"/>
    <s v="BRADEMONTE"/>
    <s v="PIÑUELAS"/>
    <s v="ALEXANDER ORTIZ"/>
    <x v="0"/>
    <x v="0"/>
    <x v="0"/>
    <m/>
    <s v="Vaca  margarita y gomela en celo de 8 a 18 horas inseminada con toro  tamarindo $ 40,000"/>
    <s v="Estar pendientes en 21 días por si entra en celo para reinseminar o hacer chequeo en dos a tres meses "/>
    <s v="Ninguno"/>
  </r>
  <r>
    <n v="391438"/>
    <s v="ADELMO"/>
    <s v="MONTOYA"/>
    <n v="32323217252"/>
    <n v="1697"/>
    <d v="2024-10-18T00:00:00"/>
    <s v="SAN EUGENIO"/>
    <s v="PEDREGOSA"/>
    <s v="ALEXANDER ORTIZ"/>
    <x v="0"/>
    <x v="0"/>
    <x v="1"/>
    <m/>
    <s v="Vaca con parto distocico se le saca el ternero"/>
    <s v="aplicar yodo en el ombligo al ternero y estar pendiente al que la vaca arroje la placenta"/>
    <s v="Ninguno"/>
  </r>
  <r>
    <n v="1072188153"/>
    <s v="JOSE"/>
    <s v="GARZON"/>
    <n v="3156447869"/>
    <n v="1696"/>
    <d v="2024-10-18T00:00:00"/>
    <s v="ROMERAL"/>
    <s v="PEÑITA"/>
    <s v="ALEXANDER ORTIZ"/>
    <x v="0"/>
    <x v="0"/>
    <x v="2"/>
    <m/>
    <s v="Vaca negra cargada de aproximadamente 4 meses fortuna novilla vacia ovulando"/>
    <s v="desparasitar un mes antes del parto"/>
    <s v="Ninguno"/>
  </r>
  <r>
    <n v="1072188153"/>
    <s v="JOSE"/>
    <s v="GARZON"/>
    <n v="3156447869"/>
    <n v="1695"/>
    <d v="2024-10-18T00:00:00"/>
    <s v="ROMERAL"/>
    <s v="PEÑITA"/>
    <s v="ALEXANDER ORTIZ"/>
    <x v="0"/>
    <x v="0"/>
    <x v="0"/>
    <m/>
    <s v="Vaca  gabiota 56 en celo de 8 a 18 horas inseminada con toro  tamarindo $ 20,000"/>
    <s v="Estar pendientes en 21 días por si entra en celo para reinseminar o hacer chequeo en dos a tres meses "/>
    <s v="Ninguno"/>
  </r>
  <r>
    <n v="79182476"/>
    <s v="PEDRO"/>
    <s v="ADAMES"/>
    <n v="3128674291"/>
    <s v="1540"/>
    <d v="2024-10-17T00:00:00"/>
    <s v="BRADAMONTE"/>
    <s v="LAS BRISAS"/>
    <s v="ALFREDO ARDILA PARDO"/>
    <x v="0"/>
    <x v="0"/>
    <x v="0"/>
    <m/>
    <s v="VACA DE NOMBRE#0266 REPORTADA EN CELO DE 12 A 18 HORAS INSEMINADA CON SEMEN NORMANDO DEL TORO RUGISSANT"/>
    <s v="ESTAR PENDIENTE AL COMPORTAMIENTO DENTRO DE 18 A 21 DIAS DESPUÉS DE LA INSEMINACIÓN_x000a_DIAGNÓSTICO DE PREÑEZ A LOS 40 DÍAS DESPUÉS DEL SERVICIO"/>
    <s v="Ninguno"/>
  </r>
  <r>
    <n v="79183479"/>
    <s v="NELSON ENRIQUE"/>
    <s v="TEQUIA"/>
    <n v="3125850172"/>
    <s v="1539"/>
    <d v="2024-10-17T00:00:00"/>
    <s v="ROMERAL"/>
    <s v="LOS ZAFIROS"/>
    <s v="ALFREDO ARDILA PARDO"/>
    <x v="0"/>
    <x v="0"/>
    <x v="0"/>
    <m/>
    <s v="VACA DE NOMBRE #201019 REPORTADA EN CELO DE 12 A 18 HORAS INSEMINADA CON SEMEN HOLSTEIN DEL TORO VISION"/>
    <s v="ESTAR PENDIENTE AL COMPORTAMIENTO DENTRO DE 18 A 21 DIAS DESPUÉS DE LA INSEMINACIÓN_x000a_DIAGNÓSTICO DE PREÑEZ A LOS 40 DÍAS DESPUÉS DEL SERVICIO"/>
    <s v="Ninguno"/>
  </r>
  <r>
    <n v="1072198322"/>
    <s v="LUYORLADI "/>
    <s v="RAMIREZ"/>
    <n v="3219459515"/>
    <s v="1612"/>
    <d v="2024-10-17T00:00:00"/>
    <s v="USABA"/>
    <s v="BUENA VISTA"/>
    <s v="JUAN JOSE JAIMES CHAVEZ"/>
    <x v="3"/>
    <x v="9"/>
    <x v="13"/>
    <m/>
    <s v="solicitud de hortalizas . Analisis de terreno"/>
    <s v="Preparar terreno para las plantas"/>
    <s v="Ninguno"/>
  </r>
  <r>
    <n v="39669318"/>
    <s v="ENVAGELINA "/>
    <s v="PARRA"/>
    <n v="3133008204"/>
    <s v="1613"/>
    <d v="2024-10-17T00:00:00"/>
    <s v="USABA"/>
    <s v="VILLA SANDI"/>
    <s v="JUAN JOSE JAIMES CHAVEZ"/>
    <x v="3"/>
    <x v="9"/>
    <x v="13"/>
    <m/>
    <s v="solicitud de hortalizas . Analisis de terreno"/>
    <s v="Preparar terreno para las plantas"/>
    <s v="Ninguno"/>
  </r>
  <r>
    <n v="3972473"/>
    <s v="MARIA "/>
    <s v="GARZON"/>
    <n v="3503644245"/>
    <s v="1614"/>
    <d v="2024-10-17T00:00:00"/>
    <s v="USABA"/>
    <s v="LA MARIA"/>
    <s v="JUAN JOSE JAIMES CHAVEZ"/>
    <x v="3"/>
    <x v="9"/>
    <x v="13"/>
    <m/>
    <s v="solicitud de hortalizas . Analisis de terreno"/>
    <s v="Preparar terreno para las plantas"/>
    <s v="Ninguno"/>
  </r>
  <r>
    <n v="39724518"/>
    <s v="ROSALBA "/>
    <s v="GARZON"/>
    <n v="3143007794"/>
    <s v="1615"/>
    <d v="2024-10-17T00:00:00"/>
    <s v="USABA"/>
    <s v="LA LAGUNITA"/>
    <s v="JUAN JOSE JAIMES CHAVEZ"/>
    <x v="3"/>
    <x v="9"/>
    <x v="13"/>
    <m/>
    <s v="solicitud de hortalizas . Analisis de terreno"/>
    <s v="Preparar terreno para las plantas"/>
    <s v="Ninguno"/>
  </r>
  <r>
    <n v="1072191839"/>
    <s v="SANDY "/>
    <s v="GARZON"/>
    <n v="3203163566"/>
    <s v="1616"/>
    <d v="2024-10-17T00:00:00"/>
    <s v="USABA"/>
    <s v="VILA SANDY"/>
    <s v="JUAN JOSE JAIMES CHAVEZ"/>
    <x v="3"/>
    <x v="9"/>
    <x v="13"/>
    <m/>
    <s v="solicitud de hortalizas . Analisis de terreno"/>
    <s v="Preparar terreno para las plantas"/>
    <s v="Ninguno"/>
  </r>
  <r>
    <n v="39725450"/>
    <s v="BLANCA "/>
    <s v="RAMIREZ"/>
    <n v="3115788328"/>
    <s v="1617"/>
    <d v="2024-10-17T00:00:00"/>
    <s v="USABA"/>
    <s v="LA VICTORIA"/>
    <s v="JUAN JOSE JAIMES CHAVEZ"/>
    <x v="3"/>
    <x v="9"/>
    <x v="13"/>
    <m/>
    <s v="solicitud de hortalizas . Analisis de terreno"/>
    <s v="Preparar terreno para las plantas"/>
    <s v="Ninguno"/>
  </r>
  <r>
    <n v="39723654"/>
    <s v="LEYDA "/>
    <s v="GARZON"/>
    <n v="3125971334"/>
    <s v="1618"/>
    <d v="2024-10-17T00:00:00"/>
    <s v="SAN RAFAEL"/>
    <s v="SANTA INES"/>
    <s v="JUAN JOSE JAIMES CHAVEZ"/>
    <x v="3"/>
    <x v="8"/>
    <x v="13"/>
    <m/>
    <s v="solicitud de frutales y aromaticas. Analisis de terreno"/>
    <s v="Preparar terreno para las plantas"/>
    <s v="Ninguno"/>
  </r>
  <r>
    <n v="141432"/>
    <s v="MIGUEL"/>
    <s v="JUNCA"/>
    <n v="3112054064"/>
    <n v="1694"/>
    <d v="2024-10-17T00:00:00"/>
    <s v="SANTA ROSA"/>
    <s v="SANTUARIO"/>
    <s v="ALEXANDER ORTIZ"/>
    <x v="0"/>
    <x v="0"/>
    <x v="1"/>
    <m/>
    <s v="ternero con garrapata"/>
    <s v="desparasitar con doramectina"/>
    <s v="Ninguno"/>
  </r>
  <r>
    <n v="19335267"/>
    <s v="RICARDO"/>
    <s v="RODRIGUEZ"/>
    <n v="3112725099"/>
    <n v="1693"/>
    <d v="2024-10-17T00:00:00"/>
    <s v="PERICO"/>
    <s v="ESPERANZA"/>
    <s v="ALEXANDER ORTIZ"/>
    <x v="0"/>
    <x v="0"/>
    <x v="2"/>
    <m/>
    <s v="Vaca vacia ovarios inactivos"/>
    <s v="aplicar 15 ml por tres dias de fosfobest o tonofosfan y desparasitar con vetercur fasi"/>
    <s v="Ninguno"/>
  </r>
  <r>
    <n v="79183271"/>
    <s v="PABLO"/>
    <s v="CADENA"/>
    <n v="3144033918"/>
    <n v="1692"/>
    <d v="2024-10-17T00:00:00"/>
    <s v="SAN RAFAEL"/>
    <s v="CARTAGENA"/>
    <s v="ALEXANDER ORTIZ"/>
    <x v="0"/>
    <x v="0"/>
    <x v="1"/>
    <m/>
    <s v="Toro con cacho infectado se desinfecto y lavado uterino a otra vaca"/>
    <s v="Desparasitar con vetercur al toro aplicar dexapen"/>
    <s v="Ninguno"/>
  </r>
  <r>
    <n v="41543978"/>
    <s v="ELVIRA"/>
    <s v="AVILA"/>
    <n v="3143185092"/>
    <n v="1691"/>
    <d v="2024-10-17T00:00:00"/>
    <s v="SAN BENITO"/>
    <s v="J. VARGAS"/>
    <s v="ALEXANDER ORTIZ"/>
    <x v="0"/>
    <x v="0"/>
    <x v="1"/>
    <m/>
    <s v="Colocacion de nariguera a novilla"/>
    <s v="desparasitar en un mes"/>
    <s v="Ninguno"/>
  </r>
  <r>
    <n v="107218862"/>
    <s v="JUAN ANGEL"/>
    <s v="QUINTERO"/>
    <n v="3144586764"/>
    <s v="1412"/>
    <d v="2024-10-17T00:00:00"/>
    <s v="SAN FORTUNATO"/>
    <s v="MEISER"/>
    <s v="FREDY ORLANDO MARENTES"/>
    <x v="3"/>
    <x v="10"/>
    <x v="8"/>
    <m/>
    <s v="realizar acompañamiento con productores de fresa"/>
    <s v="se realizo acompañamiento con funcionarios de la gobernacion y de una empresa exportadora a los cultivos de fresa"/>
    <s v="Ninguno"/>
  </r>
  <r>
    <n v="11310832"/>
    <s v="JORGE "/>
    <s v="GERRERO"/>
    <n v="3112366906"/>
    <s v="1713"/>
    <d v="2024-10-17T00:00:00"/>
    <s v="EL PEÑON"/>
    <s v="EL CAIRO"/>
    <s v="FREDY ORLANDO MARENTES"/>
    <x v="3"/>
    <x v="10"/>
    <x v="8"/>
    <m/>
    <s v="realizar acompañamiento con productores de fresa"/>
    <s v="se realizo acompañamiento con funcionarios de la gobernacion y de una empresa exportadora a los cultivos de fresa"/>
    <s v="Ninguno"/>
  </r>
  <r>
    <n v="817355185"/>
    <s v="RAFAEL"/>
    <s v="ROZO"/>
    <n v="3102173397"/>
    <s v="1714"/>
    <d v="2024-10-17T00:00:00"/>
    <s v="DELICIAS"/>
    <s v="YARIGUIES"/>
    <s v="FREDY ORLANDO MARENTES"/>
    <x v="3"/>
    <x v="10"/>
    <x v="8"/>
    <m/>
    <s v="realizar acompañamiento con productores de fresa"/>
    <s v="se realizo acompañamiento con funcionarios de la gobernacion y de una empresa exportadora a los cultivos de fresa"/>
    <s v="Ninguno"/>
  </r>
  <r>
    <n v="79182953"/>
    <s v="RAUL "/>
    <s v="HUERTAS"/>
    <n v="3144324828"/>
    <s v="1715"/>
    <d v="2024-10-17T00:00:00"/>
    <s v="DELICIAS"/>
    <s v="EL ESCONDITE"/>
    <s v="FREDY ORLANDO MARENTES"/>
    <x v="3"/>
    <x v="10"/>
    <x v="8"/>
    <m/>
    <s v="realizar acompañamiento con productores de fresa"/>
    <s v="se realizo acompañamiento con funcionarios de la gobernacion y de una empresa exportadora a los cultivos de fresa"/>
    <s v="Ninguno"/>
  </r>
  <r>
    <n v="79183479"/>
    <s v="NELSON ENRIQUE"/>
    <s v="TEQUIA"/>
    <n v="3125850172"/>
    <s v="1538"/>
    <d v="2024-10-16T00:00:00"/>
    <s v="ROMERAL"/>
    <s v="LOS ZAFIROS"/>
    <s v="ALFREDO ARDILA PARDO"/>
    <x v="0"/>
    <x v="0"/>
    <x v="0"/>
    <m/>
    <s v="VACA DE NOMBRE #4401-2 REPORTADA EN CELO DE 12 A 18 HORAS INSEMINADA CON SEMEN JERSEY DEL TORO BENECOL"/>
    <s v="ESTAR PENDIENTE AL COMPORTAMIENTO DENTRO DE 18 A 21 DIAS DESPUÉS DE LA INSEMINACIÓN_x000a_DIAGNÓSTICO DE PREÑEZ A LOS 40 DÍAS DESPUÉS DEL SERVICIO"/>
    <s v="Ninguno"/>
  </r>
  <r>
    <n v="392684"/>
    <s v="DELIO"/>
    <s v="VASQUEZ "/>
    <n v="3003622594"/>
    <s v="1536"/>
    <d v="2024-10-16T00:00:00"/>
    <s v="SAN BENITO "/>
    <s v="SAN PABLO "/>
    <s v="ALFREDO ARDILA PARDO"/>
    <x v="0"/>
    <x v="0"/>
    <x v="0"/>
    <m/>
    <s v="VACA DE NOMBRE #488 REPORTADA EN CELO DE 12 A 18 HORAS INSEMINADA CON SEMEN HOLSTEIN DEL TORO BARON ROJO"/>
    <s v="ESTAR PENDIENTE AL COMPORTAMIENTO DENTRO DE 18 A 21 DIAS DESPUÉS DE LA INSEMINACIÓN_x000a_DIAGNÓSTICO DE PREÑEZ A LOS 40 DÍAS DESPUÉS DEL SERVICIO"/>
    <s v="Ninguno"/>
  </r>
  <r>
    <n v="10024531484"/>
    <s v="JESSICA"/>
    <s v="TORRES"/>
    <s v="3143749332"/>
    <s v="1436"/>
    <d v="2024-10-16T00:00:00"/>
    <s v="INMACULADA"/>
    <s v="SIBATE "/>
    <s v="VANESSA FLORIAN"/>
    <x v="5"/>
    <x v="16"/>
    <x v="1"/>
    <s v="felino"/>
    <s v="respiratorio"/>
    <s v="formula medica"/>
    <s v="Ninguno"/>
  </r>
  <r>
    <n v="39724020"/>
    <s v="MARIA "/>
    <s v="VALBUENA"/>
    <s v="39724020"/>
    <s v="1437"/>
    <d v="2024-10-16T00:00:00"/>
    <s v="LA ESPERANZA"/>
    <s v="SIBATE "/>
    <s v="VANESSA FLORIAN"/>
    <x v="5"/>
    <x v="16"/>
    <x v="1"/>
    <s v="felino"/>
    <s v="dermatitis"/>
    <s v="formula medica"/>
    <s v="Ninguno"/>
  </r>
  <r>
    <n v="1015420237"/>
    <s v="DIEGO"/>
    <s v="RODRIGUEZ"/>
    <s v="3223630341"/>
    <s v="1438"/>
    <d v="2024-10-16T00:00:00"/>
    <s v="SAN JOSE"/>
    <s v="SIBATE "/>
    <s v="VANESSA FLORIAN"/>
    <x v="5"/>
    <x v="16"/>
    <x v="1"/>
    <s v="felino"/>
    <s v="herida"/>
    <s v="formula medica"/>
    <s v="Ninguno"/>
  </r>
  <r>
    <n v="24017569"/>
    <s v="ANA BENILDA"/>
    <s v="PEREZ"/>
    <n v="3194832665"/>
    <s v="1611"/>
    <d v="2024-10-16T00:00:00"/>
    <s v="USABA"/>
    <s v="EL PORVENIR 2"/>
    <s v="JUAN JOSE JAIMES CHAVEZ"/>
    <x v="3"/>
    <x v="9"/>
    <x v="13"/>
    <m/>
    <s v="solicitud de hortalizas . Analisis de terreno"/>
    <s v="Preparar terreno para las plantas"/>
    <s v="Ninguno"/>
  </r>
  <r>
    <s v="1716192"/>
    <s v="SANTIAGO "/>
    <s v="RIVAS"/>
    <n v="3125262930"/>
    <s v="caracterización"/>
    <d v="2024-10-16T00:00:00"/>
    <s v="PERICO LA MACARENA"/>
    <s v="ARAGON"/>
    <s v="JESUS GUTIERREZ"/>
    <x v="0"/>
    <x v="0"/>
    <x v="4"/>
    <m/>
    <m/>
    <s v="Analisis suelos"/>
    <s v="Ninguno"/>
  </r>
  <r>
    <n v="141432"/>
    <s v="MIGUEL"/>
    <s v="JUNCA"/>
    <n v="3112054064"/>
    <n v="1690"/>
    <d v="2024-10-16T00:00:00"/>
    <s v="SANTA ROSA"/>
    <s v="SANTUARIO"/>
    <s v="ALEXANDER ORTIZ"/>
    <x v="0"/>
    <x v="0"/>
    <x v="2"/>
    <m/>
    <s v="vaca varcina vacia, negra bufalo para rechequeo "/>
    <s v="varcina aplicar fosfobest 15 ml por tres dias seguios"/>
    <s v="Ninguno"/>
  </r>
  <r>
    <n v="3178601"/>
    <s v="OTONIEL"/>
    <s v="ZARATE"/>
    <s v="3102379403"/>
    <s v="1773"/>
    <d v="2024-10-16T00:00:00"/>
    <s v="ROMERAL"/>
    <s v="SANTUARIO"/>
    <s v="JUAN JOSE BUITRAGO"/>
    <x v="7"/>
    <x v="0"/>
    <x v="1"/>
    <m/>
    <s v="desparasitacion"/>
    <s v="ROTACION DE MEDICAMENTOS "/>
    <s v="Ninguno"/>
  </r>
  <r>
    <n v="1072196644"/>
    <s v="JUAN SEBASTIAN"/>
    <s v="GARZON"/>
    <s v="3124791686"/>
    <s v="1774"/>
    <d v="2024-10-16T00:00:00"/>
    <s v="BRADAMONTE "/>
    <s v="EL CHAQUE "/>
    <s v="JUAN JOSE BUITRAGO"/>
    <x v="7"/>
    <x v="0"/>
    <x v="1"/>
    <m/>
    <s v="podologia"/>
    <s v="ROTACION DE MEDICAMENTOS "/>
    <s v="Ninguno"/>
  </r>
  <r>
    <s v="397255774"/>
    <s v="ALICIA"/>
    <s v="GARCIA"/>
    <n v="3123010716"/>
    <s v="1711"/>
    <d v="2024-10-16T00:00:00"/>
    <s v="EL PROGRO"/>
    <s v="PROGRESO"/>
    <s v="FREDY ORLANDO MARENTES"/>
    <x v="3"/>
    <x v="8"/>
    <x v="7"/>
    <m/>
    <s v="plantas de aguacate freijoa en produccion"/>
    <s v="realizar aplicación azufre 10cc,carbendazin 15ml. Curzate 50gr"/>
    <s v="Ninguno"/>
  </r>
  <r>
    <n v="1024495948"/>
    <s v="LAURA "/>
    <s v="AVENDAÑO"/>
    <s v="3144742628"/>
    <s v="1435"/>
    <d v="2024-10-15T00:00:00"/>
    <s v="LA MACARENA"/>
    <s v="SIBATE "/>
    <s v="VANESSA FLORIAN"/>
    <x v="5"/>
    <x v="16"/>
    <x v="1"/>
    <s v="canino"/>
    <s v="tumor"/>
    <s v="formula medica"/>
    <s v="Ninguno"/>
  </r>
  <r>
    <n v="11317853"/>
    <s v="GUSTAVO "/>
    <s v="TAPIA"/>
    <n v="3112860489"/>
    <s v=" 1576"/>
    <d v="2024-10-15T00:00:00"/>
    <s v="JAZMIN"/>
    <s v="SAN JUAN"/>
    <s v="GABRIELA CRUZ"/>
    <x v="1"/>
    <x v="1"/>
    <x v="14"/>
    <s v="NA"/>
    <s v="Dx de miembro Ant derecho Flebits"/>
    <s v="Dexametasona 0,5 mL via IM, seguimiento de caso"/>
    <s v="Ninguno"/>
  </r>
  <r>
    <n v="79161988"/>
    <s v="LUIS"/>
    <s v="CIFUENTES"/>
    <n v="3134443336"/>
    <s v=" 1575"/>
    <d v="2024-10-15T00:00:00"/>
    <s v="CHACUA"/>
    <s v="EL PARAISO"/>
    <s v="GABRIELA CRUZ"/>
    <x v="1"/>
    <x v="4"/>
    <x v="1"/>
    <s v="NA"/>
    <s v="Dx de gallinas letorgicas/mortalidad"/>
    <s v="Estreploland cocci 1 sobre / 500 L, se recomienda generar una aclaracion de agua( ya que puede tener carga parasitaria) 1/2, generar la administracion de alimento dividido en 2 o 3 comidas, generar procesos de bioseguridad(limpiado de botas cal viva/agua)"/>
    <s v="Ninguno"/>
  </r>
  <r>
    <n v="20903545"/>
    <s v="CARMEN"/>
    <s v="SABOGAL"/>
    <n v="3192070680"/>
    <n v="1689"/>
    <d v="2024-10-15T00:00:00"/>
    <s v="SAN EUGENIO"/>
    <s v="SANTA ELISA"/>
    <s v="ALEXANDER ORTIZ"/>
    <x v="0"/>
    <x v="0"/>
    <x v="1"/>
    <m/>
    <s v="desparasitacion de 6 bovinos"/>
    <s v="Desparasitar nuevamente en 6 meses"/>
    <s v="Ninguno"/>
  </r>
  <r>
    <n v="19305694"/>
    <s v="URIEL"/>
    <s v="GONZALEZ"/>
    <n v="3167901767"/>
    <n v="1688"/>
    <d v="2024-10-15T00:00:00"/>
    <s v="SAN FORTUNATO"/>
    <s v="TRIBUNA"/>
    <s v="ALEXANDER ORTIZ"/>
    <x v="0"/>
    <x v="0"/>
    <x v="1"/>
    <m/>
    <s v="Vaca candela con temperatura de 38,1 °c pelo erisado posible intoxicación"/>
    <s v="aplicar 15 ml de atropina"/>
    <s v="Ninguno"/>
  </r>
  <r>
    <n v="20945768"/>
    <s v="MARINA"/>
    <s v="CASAS"/>
    <n v="3202334401"/>
    <n v="1687"/>
    <d v="2024-10-15T00:00:00"/>
    <s v="ROMERAL"/>
    <s v="MIRADOR"/>
    <s v="ALEXANDER ORTIZ"/>
    <x v="0"/>
    <x v="0"/>
    <x v="1"/>
    <m/>
    <s v="Toro con temperatura de 39,5 °c con anemia y mucha garrapata se le aplico oxitetraciclina a la vena"/>
    <s v="Aplicar 15 a 20 centimetro de trevesec vitaminizar con complejo B"/>
    <s v="Ninguno"/>
  </r>
  <r>
    <n v="39723829"/>
    <s v="BERENICE"/>
    <s v="SUAREZ"/>
    <n v="3165008187"/>
    <n v="1686"/>
    <d v="2024-10-15T00:00:00"/>
    <s v="ROMERAL"/>
    <s v="SAN IGNACIO"/>
    <s v="ALEXANDER ORTIZ"/>
    <x v="0"/>
    <x v="0"/>
    <x v="1"/>
    <m/>
    <s v="aplicacion de calcio y aplicacion de 3 ovulos"/>
    <s v="hacer un lavado uterino en un mes, aplicacion de syneden para la ubre "/>
    <s v="Ninguno"/>
  </r>
  <r>
    <n v="39617441"/>
    <s v="MARTHA "/>
    <s v="CHAPARRO"/>
    <s v="3227204265"/>
    <s v="1768"/>
    <d v="2024-10-15T00:00:00"/>
    <s v="SAN FORTUNATO"/>
    <s v="ALGECIRAS"/>
    <s v="JUAN JOSE BUITRAGO"/>
    <x v="7"/>
    <x v="0"/>
    <x v="1"/>
    <m/>
    <s v="aplicación de calcio"/>
    <s v="ROTACION DE MEDICAMENTOS "/>
    <s v="Ninguno"/>
  </r>
  <r>
    <n v="1072189653"/>
    <s v="ELIANA"/>
    <s v="PARRAGA"/>
    <s v="3118758034"/>
    <s v="1769"/>
    <d v="2024-10-15T00:00:00"/>
    <s v="SAN FORTUNATO"/>
    <s v="LA FLORIDA "/>
    <s v="JUAN JOSE BUITRAGO"/>
    <x v="7"/>
    <x v="0"/>
    <x v="1"/>
    <m/>
    <s v="aplicación de calcio"/>
    <s v="ROTACION DE MEDICAMENTOS "/>
    <s v="Ninguno"/>
  </r>
  <r>
    <n v="19360616"/>
    <s v="RAFAEL "/>
    <s v="PARRAGA"/>
    <s v="3112138454"/>
    <s v="1770"/>
    <d v="2024-10-15T00:00:00"/>
    <s v="PERICO"/>
    <s v="CAMPO VERDE"/>
    <s v="JUAN JOSE BUITRAGO"/>
    <x v="7"/>
    <x v="0"/>
    <x v="1"/>
    <m/>
    <s v="desparasitacion"/>
    <s v="ROTACION DE MEDICAMENTOS "/>
    <s v="Ninguno"/>
  </r>
  <r>
    <n v="20404447"/>
    <s v="MARTHA "/>
    <s v="CANTOR"/>
    <s v="3223330543"/>
    <s v="1771"/>
    <d v="2024-10-15T00:00:00"/>
    <s v="PERICO"/>
    <s v="LA ALCANCIA"/>
    <s v="JUAN JOSE BUITRAGO"/>
    <x v="7"/>
    <x v="0"/>
    <x v="1"/>
    <m/>
    <s v="desparasitacio/vitaminizacion/aplicación de antibiotico"/>
    <s v="ROTACION DE MEDICAMENTOS "/>
    <s v="Ninguno"/>
  </r>
  <r>
    <s v="33655076"/>
    <s v="MARIA"/>
    <s v="SUAREZ"/>
    <s v="3175777405"/>
    <s v="1772"/>
    <d v="2024-10-15T00:00:00"/>
    <s v="AGUAS CLARAS"/>
    <s v="LAS ACACIAS"/>
    <s v="JUAN JOSE BUITRAGO"/>
    <x v="7"/>
    <x v="0"/>
    <x v="1"/>
    <m/>
    <s v="desprasitacion/podologia"/>
    <s v="ROTACION DE MEDICAMENTOS "/>
    <s v="Ninguno"/>
  </r>
  <r>
    <s v="3976774"/>
    <s v="ROSA "/>
    <s v="RODRIGUEZ"/>
    <n v="3213832355"/>
    <s v="caracterización"/>
    <d v="2024-10-14T00:00:00"/>
    <s v="ROMERAL"/>
    <s v="EL PEDEGRAL"/>
    <s v="JESUS GUTIERREZ"/>
    <x v="0"/>
    <x v="0"/>
    <x v="4"/>
    <m/>
    <m/>
    <s v="Registros"/>
    <s v="Otros"/>
  </r>
  <r>
    <s v="78183352"/>
    <s v="JOSE DARIO"/>
    <s v="AUSIQUE"/>
    <n v="3133274926"/>
    <s v="caracterización"/>
    <d v="2024-10-14T00:00:00"/>
    <s v="ROMERAL"/>
    <s v="SAN FRANCISCO"/>
    <s v="JESUS GUTIERREZ"/>
    <x v="0"/>
    <x v="0"/>
    <x v="4"/>
    <m/>
    <s v="Innovacion Agropecuaria"/>
    <s v="Bromatologicos"/>
    <s v="Ninguno"/>
  </r>
  <r>
    <n v="80148209"/>
    <s v="OSCAR ALFONSO"/>
    <s v="SANABRIA"/>
    <n v="3143201613"/>
    <s v="1610"/>
    <d v="2024-10-12T00:00:00"/>
    <s v="SAN RAFAEL"/>
    <s v="VISTA HERMOSA"/>
    <s v="JUAN JOSE JAIMES CHAVEZ"/>
    <x v="3"/>
    <x v="9"/>
    <x v="13"/>
    <m/>
    <s v="solicitud de cebolla, lechuga, acelga y espinaca. Analisis de terreno"/>
    <s v="Preparar terreno para las plantas"/>
    <s v="Ninguno"/>
  </r>
  <r>
    <s v="3186294"/>
    <s v="MIGUEL ANGEL"/>
    <s v="MARTINEZ"/>
    <n v="3144037692"/>
    <s v="caracterización"/>
    <d v="2024-10-12T00:00:00"/>
    <s v="ROMERAL"/>
    <s v="LA LAGUNITA"/>
    <s v="JESUS GUTIERREZ"/>
    <x v="0"/>
    <x v="0"/>
    <x v="15"/>
    <m/>
    <s v="Innovacion Agrope"/>
    <s v="Manejo praderas"/>
    <s v="Ninguno"/>
  </r>
  <r>
    <n v="52847871"/>
    <s v="ALEXANDRA "/>
    <s v="VARGAS"/>
    <n v="3228558212"/>
    <s v="1608"/>
    <d v="2024-10-11T00:00:00"/>
    <s v="DELICIAS"/>
    <s v="CECILIA BLANCO"/>
    <s v="JUAN JOSE JAIMES CHAVEZ"/>
    <x v="3"/>
    <x v="9"/>
    <x v="13"/>
    <m/>
    <s v="solicitud de hortalizas . Analisis de terreno"/>
    <s v="Preparar terreno para las plantas"/>
    <s v="Ninguno"/>
  </r>
  <r>
    <n v="58847871"/>
    <s v="ALEXANDRA "/>
    <s v="BURGOS"/>
    <n v="3228558212"/>
    <s v="1609"/>
    <d v="2024-10-11T00:00:00"/>
    <s v="DELICIAS"/>
    <s v="CECILIA BLANCO"/>
    <s v="JUAN JOSE JAIMES CHAVEZ"/>
    <x v="3"/>
    <x v="9"/>
    <x v="13"/>
    <m/>
    <s v="entrega de semillas de lechuga y cebolla"/>
    <s v="trasplantar el mismo dia de la entrega"/>
    <s v="Ninguno"/>
  </r>
  <r>
    <s v="51726514"/>
    <s v="JOSE"/>
    <s v="PARRA"/>
    <s v="3152440085"/>
    <s v="1821"/>
    <d v="2024-10-11T00:00:00"/>
    <s v="PEÑON"/>
    <s v="SAN ANTONIO"/>
    <s v="BRAYAN SUAREZ QUIJANO"/>
    <x v="0"/>
    <x v="0"/>
    <x v="2"/>
    <s v="N/A"/>
    <s v="palpacion"/>
    <s v="suplementar con sales mineralizadas"/>
    <s v="adulto mayor&gt;70"/>
  </r>
  <r>
    <s v="51726514"/>
    <s v="ARSINOY"/>
    <s v="ORIGUA"/>
    <s v="3144037692"/>
    <s v="1822"/>
    <d v="2024-10-11T00:00:00"/>
    <s v="USABA"/>
    <s v="CANTERA"/>
    <s v="BRAYAN SUAREZ QUIJANO"/>
    <x v="0"/>
    <x v="0"/>
    <x v="0"/>
    <s v="N/A"/>
    <s v="IA"/>
    <s v="si vuelve a presentar celo informar"/>
    <s v="Otros"/>
  </r>
  <r>
    <s v="3179807"/>
    <s v="VICTOR"/>
    <s v="MORENO"/>
    <s v="3208294888"/>
    <s v="1823"/>
    <d v="2024-10-11T00:00:00"/>
    <s v="AGUAS CLARAS"/>
    <s v="LAS MARITAS"/>
    <s v="BRAYAN SUAREZ QUIJANO"/>
    <x v="0"/>
    <x v="0"/>
    <x v="1"/>
    <s v="N/A"/>
    <s v="retencion de placenta"/>
    <s v="antibiotico sistemico y dexametazona"/>
    <s v="adulto mayor&gt;70"/>
  </r>
  <r>
    <n v="39725162"/>
    <s v="JHOANA"/>
    <s v="MARTINEZ"/>
    <s v="3118555345"/>
    <s v="1766"/>
    <d v="2024-10-11T00:00:00"/>
    <s v="LA UNION "/>
    <s v="SANTA ISABEL"/>
    <s v="JUAN JOSE BUITRAGO"/>
    <x v="7"/>
    <x v="0"/>
    <x v="1"/>
    <m/>
    <s v="desparasitacion/vitaminizacion"/>
    <s v="ROTACION DE MEDICAMENTOS "/>
    <s v="Ninguno"/>
  </r>
  <r>
    <n v="3186039"/>
    <s v="OLIVER "/>
    <s v="ARDILA"/>
    <s v="3204733202"/>
    <s v="1767"/>
    <d v="2024-10-11T00:00:00"/>
    <s v="LA UNION "/>
    <s v="SAN SILVANA"/>
    <s v="JUAN JOSE BUITRAGO"/>
    <x v="7"/>
    <x v="0"/>
    <x v="1"/>
    <m/>
    <s v="desparasitacion/vitaminizacion"/>
    <s v="ROTACION DE MEDICAMENTOS "/>
    <s v="Ninguno"/>
  </r>
  <r>
    <n v="1072189032"/>
    <s v="PEDRO  "/>
    <s v="GARZON VASQUEZ"/>
    <n v="3147017089"/>
    <s v="1535"/>
    <d v="2024-10-10T00:00:00"/>
    <s v="ROMERAL "/>
    <s v="CORRAL PINTADO "/>
    <s v="ALFREDO ARDILA PARDO"/>
    <x v="0"/>
    <x v="0"/>
    <x v="0"/>
    <m/>
    <s v="VACA DE NOMBRE LUNA REPORTADA EN CELO DE 12 A 18 HORAS INSEMINADA CON SEMEN NORMANDO DEL TORO NUMBER ONE"/>
    <s v="ESTAR PENDIENTE AL COMPORTAMIENTO DENTRO DE 18 A 21 DIAS DESPUÉS DE LA INSEMINACIÓN_x000a_DIAGNÓSTICO DE PREÑEZ A LOS 40 DÍAS DESPUÉS DEL SERVICIO"/>
    <s v="Ninguno"/>
  </r>
  <r>
    <n v="1030684579"/>
    <s v="JENNIFER"/>
    <s v="CUBILLOS"/>
    <s v="3123905560"/>
    <s v="1433"/>
    <d v="2024-10-10T00:00:00"/>
    <s v="CHACUA"/>
    <s v="SIBATE "/>
    <s v="VANESSA FLORIAN"/>
    <x v="5"/>
    <x v="16"/>
    <x v="1"/>
    <s v="felino"/>
    <s v="respiratorio"/>
    <s v="formula medica"/>
    <s v="Ninguno"/>
  </r>
  <r>
    <n v="93150222"/>
    <s v="RAFAEL"/>
    <s v="ROJAS"/>
    <s v="3197399651"/>
    <s v="1434"/>
    <d v="2024-10-10T00:00:00"/>
    <s v="EL JAZMIN"/>
    <s v="SIBATE "/>
    <s v="VANESSA FLORIAN"/>
    <x v="5"/>
    <x v="16"/>
    <x v="1"/>
    <s v="canino"/>
    <s v="tumor"/>
    <s v="formula medica"/>
    <s v="Ninguno"/>
  </r>
  <r>
    <n v="79183232"/>
    <s v="JAVIER "/>
    <s v="CONTRERAS"/>
    <n v="3138744029"/>
    <s v="1605"/>
    <d v="2024-10-10T00:00:00"/>
    <s v="SANTA ROSA"/>
    <s v="LOS DESTIERROS"/>
    <s v="JUAN JOSE JAIMES CHAVEZ"/>
    <x v="3"/>
    <x v="8"/>
    <x v="13"/>
    <m/>
    <s v="solicitud de curubas 40 unidades. Analisis de terreno"/>
    <s v="Preparar terreno para las plantas"/>
    <s v="Ninguno"/>
  </r>
  <r>
    <n v="79183232"/>
    <s v="JAVIER "/>
    <s v="CONTRERAS"/>
    <n v="3138744029"/>
    <s v="1606"/>
    <d v="2024-10-10T00:00:00"/>
    <s v="SANTA ROSA"/>
    <s v="LOS DESTIERROS"/>
    <s v="JUAN JOSE JAIMES CHAVEZ"/>
    <x v="3"/>
    <x v="8"/>
    <x v="13"/>
    <m/>
    <s v="entrega de 40 curubas"/>
    <s v="trasplantar el mismo dia de la entrega"/>
    <s v="Ninguno"/>
  </r>
  <r>
    <n v="52847871"/>
    <s v="ALEXANDRA "/>
    <s v="VARGAS"/>
    <n v="3228558212"/>
    <s v="1607"/>
    <d v="2024-10-10T00:00:00"/>
    <s v="DELICIAS"/>
    <s v="CECILIA BLANCO"/>
    <s v="JUAN JOSE JAIMES CHAVEZ"/>
    <x v="3"/>
    <x v="8"/>
    <x v="13"/>
    <m/>
    <s v="solicitud de frutales. Analisis de terreno"/>
    <s v="Preparar terreno para las plantas"/>
    <s v="Ninguno"/>
  </r>
  <r>
    <s v="41332629"/>
    <s v="ANA"/>
    <s v="MONCADA"/>
    <s v="3215165858"/>
    <s v="1815"/>
    <d v="2024-10-10T00:00:00"/>
    <s v="DELICIAS"/>
    <s v="PEDRAL"/>
    <s v="BRAYAN SUAREZ QUIJANO"/>
    <x v="0"/>
    <x v="0"/>
    <x v="0"/>
    <s v="N/A"/>
    <s v="IA"/>
    <s v="si vuelve a presentar celo informar"/>
    <s v="Otros"/>
  </r>
  <r>
    <s v="3186294"/>
    <s v="MIGUEL"/>
    <s v="MARTINEZ"/>
    <s v="3144037692"/>
    <s v="1816"/>
    <d v="2024-10-10T00:00:00"/>
    <s v="USABA"/>
    <s v="LOS PINITOS"/>
    <s v="BRAYAN SUAREZ QUIJANO"/>
    <x v="0"/>
    <x v="0"/>
    <x v="0"/>
    <s v="N/A"/>
    <s v="IA"/>
    <s v="si vuelve a presentar celo informar"/>
    <s v="Otros"/>
  </r>
  <r>
    <s v="3186294"/>
    <s v="MIGUEL"/>
    <s v="MARTINEZ"/>
    <s v="3144037693"/>
    <s v="1817"/>
    <d v="2024-10-10T00:00:00"/>
    <s v="USABA"/>
    <s v="LOS PINITOS"/>
    <s v="BRAYAN SUAREZ QUIJANO"/>
    <x v="0"/>
    <x v="0"/>
    <x v="0"/>
    <s v="N/A"/>
    <s v="IA"/>
    <s v="si vuelve a presentar celo informar"/>
    <s v="Otros"/>
  </r>
  <r>
    <s v="3186294"/>
    <s v="MIGUEL"/>
    <s v="MARTINEZ"/>
    <s v="3144037694"/>
    <s v="1818"/>
    <d v="2024-10-10T00:00:00"/>
    <s v="USABA"/>
    <s v="LOS PINITOS"/>
    <s v="BRAYAN SUAREZ QUIJANO"/>
    <x v="0"/>
    <x v="0"/>
    <x v="0"/>
    <s v="N/A"/>
    <s v="IA"/>
    <s v="si vuelve a presentar celo informar"/>
    <s v="Otros"/>
  </r>
  <r>
    <s v="3186294"/>
    <s v="MIGUEL"/>
    <s v="MARTINEZ"/>
    <s v="3144037695"/>
    <s v="1819"/>
    <d v="2024-10-10T00:00:00"/>
    <s v="USABA"/>
    <s v="LOS PINITOS"/>
    <s v="BRAYAN SUAREZ QUIJANO"/>
    <x v="0"/>
    <x v="0"/>
    <x v="0"/>
    <s v="N/A"/>
    <s v="IA"/>
    <s v="si vuelve a presentar celo informar"/>
    <s v="Otros"/>
  </r>
  <r>
    <s v="3186294"/>
    <s v="MIGUEL"/>
    <s v="MARTINEZ"/>
    <s v="3144037696"/>
    <s v="1820"/>
    <d v="2024-10-10T00:00:00"/>
    <s v="USABA"/>
    <s v="LOS PINITOS"/>
    <s v="BRAYAN SUAREZ QUIJANO"/>
    <x v="0"/>
    <x v="0"/>
    <x v="0"/>
    <s v="N/A"/>
    <s v="IA"/>
    <s v="si vuelve a presentar celo informar"/>
    <s v="Otros"/>
  </r>
  <r>
    <n v="71480284"/>
    <s v="JOSE"/>
    <s v="URUEÑA"/>
    <n v="3218314058"/>
    <n v="1685"/>
    <d v="2024-10-10T00:00:00"/>
    <s v="CHACUA"/>
    <s v="PINOS"/>
    <s v="ALEXANDER ORTIZ"/>
    <x v="0"/>
    <x v="0"/>
    <x v="2"/>
    <m/>
    <s v="vaca estrella cargada de aproximadamente 5 meses "/>
    <s v="Desparasitar un mes antes del parto"/>
    <s v="Ninguno"/>
  </r>
  <r>
    <n v="79182657"/>
    <s v="ENRIQUE"/>
    <s v="GARZON"/>
    <n v="3107558012"/>
    <n v="1684"/>
    <d v="2024-10-10T00:00:00"/>
    <s v="PEÑON"/>
    <s v="RETIRO"/>
    <s v="ALEXANDER ORTIZ"/>
    <x v="0"/>
    <x v="0"/>
    <x v="2"/>
    <m/>
    <s v="Vaca novilla vacia ovulando, blanca vacia ovulando"/>
    <s v="aplicar 10 centimetros de fosfobes por tres dias seguidos"/>
    <s v="Ninguno"/>
  </r>
  <r>
    <n v="39667374"/>
    <s v="VICTORIA"/>
    <s v="RODRIGUEZ"/>
    <n v="3213832355"/>
    <n v="1683"/>
    <d v="2024-10-10T00:00:00"/>
    <s v="ROMERAL"/>
    <s v="PEDREGAL"/>
    <s v="ALEXANDER ORTIZ"/>
    <x v="0"/>
    <x v="0"/>
    <x v="0"/>
    <m/>
    <s v="Vaca  Jersey en celo de 8 a 18 horas inseminada con toro  benecol $ 20,000"/>
    <s v="Estar pendientes en 21 días por si entra en celo para reinseminar o hacer chequeo en dos a tres meses "/>
    <s v="Ninguno"/>
  </r>
  <r>
    <n v="52371745"/>
    <s v="CIELO"/>
    <s v="SIERRA"/>
    <n v="3227501128"/>
    <n v="1682"/>
    <d v="2024-10-10T00:00:00"/>
    <s v="ALTO CHARCO"/>
    <s v="GRACIA"/>
    <s v="ALEXANDER ORTIZ"/>
    <x v="0"/>
    <x v="0"/>
    <x v="0"/>
    <m/>
    <s v="Vaca  niña en celo de 8 a 18 horas inseminada con toro  tango$ 20,000"/>
    <s v="Estar pendientes en 21 días por si entra en celo para reinseminar o hacer chequeo en dos a tres meses "/>
    <s v="Ninguno"/>
  </r>
  <r>
    <n v="5886542"/>
    <s v="ELVER "/>
    <s v="JIMENEZ"/>
    <n v="3162274213"/>
    <n v="1681"/>
    <d v="2024-10-10T00:00:00"/>
    <s v="SAN EUGENIO"/>
    <s v="POLO NORTE"/>
    <s v="ALEXANDER ORTIZ"/>
    <x v="0"/>
    <x v="0"/>
    <x v="2"/>
    <m/>
    <s v="Vaca paola vargada de aproximadamente 4 meses "/>
    <s v="cuando de cria aplicar berruex 10 centimetros y repetir a los 8 dias"/>
    <s v="Ninguno"/>
  </r>
  <r>
    <n v="65497827"/>
    <s v="ARASELI "/>
    <s v="RIOS"/>
    <n v="3125555220"/>
    <n v="1680"/>
    <d v="2024-10-10T00:00:00"/>
    <s v="PRIMAVERA"/>
    <s v="DURASNILLO"/>
    <s v="ALEXANDER ORTIZ"/>
    <x v="0"/>
    <x v="0"/>
    <x v="2"/>
    <m/>
    <s v="Vaca cristina vacia ovulando, vanesa vacia ovulando"/>
    <s v="aplicar fosfobest 15 ml por tres dias seguidos"/>
    <s v="Ninguno"/>
  </r>
  <r>
    <n v="79182472"/>
    <s v="JORGE ABEL"/>
    <s v="PARRA"/>
    <n v="3106778878"/>
    <n v="1679"/>
    <d v="2024-10-10T00:00:00"/>
    <s v="HONDA"/>
    <s v="CEREZO"/>
    <s v="ALEXANDER ORTIZ"/>
    <x v="0"/>
    <x v="0"/>
    <x v="1"/>
    <m/>
    <s v="Vaca con matitis grado 4 pe pezones traseros"/>
    <s v="aplicar sianobest o espiramicina 20 cm por dos dias, aplicar tres jeringas una diaria de antimastitico lactancia"/>
    <s v="Ninguno"/>
  </r>
  <r>
    <n v="39612871"/>
    <s v="AURORA "/>
    <s v="SANTANA"/>
    <s v="3133503238"/>
    <s v="1761"/>
    <d v="2024-10-10T00:00:00"/>
    <s v="DELICIAS"/>
    <s v="SAN ANTONIO"/>
    <s v="JUAN JOSE BUITRAGO"/>
    <x v="7"/>
    <x v="0"/>
    <x v="1"/>
    <m/>
    <s v="desparasitacion"/>
    <s v="ROTACION DE MEDICAMENTOS "/>
    <s v="Ninguno"/>
  </r>
  <r>
    <n v="1016095409"/>
    <s v="KATERIN "/>
    <s v="LEIVA"/>
    <s v="3142962120"/>
    <s v="1762"/>
    <d v="2024-10-10T00:00:00"/>
    <s v="DELICIAS"/>
    <s v="BLANCA CELIA"/>
    <s v="JUAN JOSE BUITRAGO"/>
    <x v="7"/>
    <x v="0"/>
    <x v="1"/>
    <m/>
    <s v="desparasitacio/vitaminizacion/aplicación de suero"/>
    <s v="ROTACION DE MEDICAMENTOS "/>
    <s v="Ninguno"/>
  </r>
  <r>
    <n v="3178555"/>
    <s v="ISIDRO"/>
    <s v="INFANTE"/>
    <s v="3213404165"/>
    <s v="1763"/>
    <d v="2024-10-10T00:00:00"/>
    <s v="CLUB LOS SAUCES "/>
    <s v="LOS SAUCES"/>
    <s v="JUAN JOSE BUITRAGO"/>
    <x v="7"/>
    <x v="0"/>
    <x v="1"/>
    <m/>
    <s v="castracion/vitaminizacion/desparsitacion"/>
    <s v="ROTACION DE MEDICAMENTOS "/>
    <s v="Ninguno"/>
  </r>
  <r>
    <n v="20945595"/>
    <s v="MARIA "/>
    <s v="PIZZA"/>
    <s v="3118115068"/>
    <s v="1764"/>
    <d v="2024-10-10T00:00:00"/>
    <s v="SAN BENITO"/>
    <s v="LOS SAUCES"/>
    <s v="JUAN JOSE BUITRAGO"/>
    <x v="7"/>
    <x v="0"/>
    <x v="1"/>
    <m/>
    <s v="descorne"/>
    <s v="ROTACION DE MEDICAMENTOS "/>
    <s v="Ninguno"/>
  </r>
  <r>
    <n v="1072194551"/>
    <s v="JAVIER "/>
    <s v="VILLALBA "/>
    <s v="3228861566"/>
    <s v="1765"/>
    <d v="2024-10-10T00:00:00"/>
    <s v="DELICIAS"/>
    <s v="VILLA CONSUELO"/>
    <s v="JUAN JOSE BUITRAGO"/>
    <x v="7"/>
    <x v="0"/>
    <x v="1"/>
    <m/>
    <s v="descorne"/>
    <s v="ROTACION DE MEDICAMENTOS "/>
    <s v="Ninguno"/>
  </r>
  <r>
    <s v="80878380"/>
    <s v="JHON"/>
    <s v="CASTRO"/>
    <s v="3124448129"/>
    <s v="1811"/>
    <d v="2024-10-09T00:00:00"/>
    <s v="LA UNION "/>
    <s v="VILLA DEL CARMEN"/>
    <s v="BRAYAN SUAREZ QUIJANO"/>
    <x v="0"/>
    <x v="0"/>
    <x v="1"/>
    <s v="N/A"/>
    <s v="neumonia"/>
    <s v="eutanasia de la vaca"/>
    <s v="adulto mayor&gt;70"/>
  </r>
  <r>
    <s v="52287053"/>
    <s v="LILIANA"/>
    <s v="ORTIZ"/>
    <s v="3154362812"/>
    <s v="1812"/>
    <d v="2024-10-09T00:00:00"/>
    <s v="AGUAS CLARAS"/>
    <s v="SANTA SOFIA"/>
    <s v="BRAYAN SUAREZ QUIJANO"/>
    <x v="0"/>
    <x v="0"/>
    <x v="0"/>
    <s v="N/A"/>
    <s v="IA"/>
    <s v="si vuelve a presentar celo informar"/>
    <s v="Madre cabeza de hogar"/>
  </r>
  <r>
    <s v="79182163"/>
    <s v="CARLOS"/>
    <s v="RODRIGUEZ"/>
    <s v="3144037692"/>
    <s v="1813"/>
    <d v="2024-10-09T00:00:00"/>
    <s v="USABA"/>
    <s v="LOS PINITOS"/>
    <s v="BRAYAN SUAREZ QUIJANO"/>
    <x v="0"/>
    <x v="0"/>
    <x v="0"/>
    <s v="N/A"/>
    <s v="IA"/>
    <s v="si vuelve a presentar celo informar"/>
    <s v="Otros"/>
  </r>
  <r>
    <s v="79182163"/>
    <s v="CARLOS"/>
    <s v="RODRIGUEZ"/>
    <s v="3144037692"/>
    <s v="1814"/>
    <d v="2024-10-09T00:00:00"/>
    <s v="USABA"/>
    <s v="LOS PINITOS"/>
    <s v="BRAYAN SUAREZ QUIJANO"/>
    <x v="0"/>
    <x v="0"/>
    <x v="0"/>
    <s v="N/A"/>
    <s v="IA"/>
    <s v="si vuelve a presentar celo informar"/>
    <s v="Otros"/>
  </r>
  <r>
    <n v="7126776"/>
    <s v="HECTOR"/>
    <s v="CARDOSO"/>
    <n v="3112220443"/>
    <s v="1874"/>
    <d v="2024-10-09T00:00:00"/>
    <s v="BRADEMONTE"/>
    <s v="PIÑUELAS"/>
    <s v="ALEXANDER ORTIZ"/>
    <x v="0"/>
    <x v="0"/>
    <x v="1"/>
    <m/>
    <s v="Ternero con colico se le aplica colivet Temperatura de 39.9 °c"/>
    <s v="Dar aceite mineral para abaldarlo, aplicar colivet en 24 horas"/>
    <s v="Ninguno"/>
  </r>
  <r>
    <n v="79483204"/>
    <s v="CARLOS ALFONSO"/>
    <s v="PEREZ"/>
    <n v="32138107231"/>
    <s v="1710"/>
    <d v="2024-10-09T00:00:00"/>
    <s v="BRADAMONTE"/>
    <s v="CONTADERO"/>
    <s v="FREDY ORLANDO MARENTES"/>
    <x v="3"/>
    <x v="7"/>
    <x v="8"/>
    <m/>
    <s v="cultivo de papa en criolla en desarrollo vegetativo"/>
    <s v="aplicar fitoraz una bolsa , 250cc de propamocar"/>
    <s v="Ninguno"/>
  </r>
  <r>
    <n v="20940644"/>
    <s v="FLOR"/>
    <s v="BELLO"/>
    <s v="3014037728"/>
    <s v="1430"/>
    <d v="2024-10-08T00:00:00"/>
    <s v="SANTA TERESA"/>
    <s v="SIBATE "/>
    <s v="VANESSA FLORIAN"/>
    <x v="5"/>
    <x v="7"/>
    <x v="1"/>
    <s v="canino"/>
    <s v="infeccion"/>
    <s v="formula medica"/>
    <s v="Ninguno"/>
  </r>
  <r>
    <s v="35426789"/>
    <s v="SANDRA "/>
    <s v="BARAHONA"/>
    <s v="3143116180"/>
    <s v="1431"/>
    <d v="2024-10-08T00:00:00"/>
    <s v="SAN RAFAEL"/>
    <s v="SIBATE "/>
    <s v="VANESSA FLORIAN"/>
    <x v="5"/>
    <x v="9"/>
    <x v="1"/>
    <s v="canino"/>
    <s v="herida"/>
    <s v="formula medica"/>
    <s v="Ninguno"/>
  </r>
  <r>
    <n v="79183622"/>
    <s v="MILTON "/>
    <s v="MUÑOZ"/>
    <s v="3187111943"/>
    <s v="1432"/>
    <d v="2024-10-08T00:00:00"/>
    <s v="LA INMACULADA"/>
    <s v="SIBATE "/>
    <s v="VANESSA FLORIAN"/>
    <x v="5"/>
    <x v="22"/>
    <x v="1"/>
    <s v="canino"/>
    <s v="eutanasia"/>
    <s v="eutanasia"/>
    <s v="Ninguno"/>
  </r>
  <r>
    <n v="41543978"/>
    <s v="ELVIRA"/>
    <s v="AVILA"/>
    <n v="3143185092"/>
    <n v="1678"/>
    <d v="2024-10-08T00:00:00"/>
    <s v="SAN BENITO"/>
    <s v="J. VARGAS"/>
    <s v="ALEXANDER ORTIZ"/>
    <x v="0"/>
    <x v="7"/>
    <x v="1"/>
    <m/>
    <s v="vacas con mastitis, tola pezones los dos derechos, golondrina pezon trasero derecho, muñeca pezon derecho delantero"/>
    <s v="aplicar 20 centimetros de synobes o espiramicina por dos dias, por tres dias aplicar antimastitico lactancia una diaria por el pezon afectado "/>
    <s v="Ninguno"/>
  </r>
  <r>
    <n v="20946114"/>
    <s v="MIRIAM"/>
    <s v="MARENTES"/>
    <n v="3219817763"/>
    <n v="1677"/>
    <d v="2024-10-08T00:00:00"/>
    <s v="ALTO CHARCO"/>
    <s v="CEREZOS"/>
    <s v="ALEXANDER ORTIZ"/>
    <x v="0"/>
    <x v="0"/>
    <x v="2"/>
    <m/>
    <s v="Novilla pirinola cargada de aproximadamente 5 meses"/>
    <s v="rechequeo en dos meses"/>
    <s v="Ninguno"/>
  </r>
  <r>
    <n v="3179039"/>
    <s v="GUSTAVO"/>
    <s v="GUTIERREZ"/>
    <n v="3108560561"/>
    <n v="1676"/>
    <d v="2024-10-08T00:00:00"/>
    <s v="DELICIAS"/>
    <s v="ARRAYANES"/>
    <s v="ALEXANDER ORTIZ"/>
    <x v="1"/>
    <x v="10"/>
    <x v="1"/>
    <m/>
    <s v="Castracion de dos cerdos"/>
    <s v="Estar pendiente de posibles infecciones"/>
    <s v="Ninguno"/>
  </r>
  <r>
    <n v="3179039"/>
    <s v="GUSTAVO"/>
    <s v="GUTIERREZ"/>
    <n v="3108560561"/>
    <n v="1675"/>
    <d v="2024-10-08T00:00:00"/>
    <s v="DELICIAS"/>
    <s v="ARRAYANES"/>
    <s v="ALEXANDER ORTIZ"/>
    <x v="0"/>
    <x v="0"/>
    <x v="2"/>
    <m/>
    <s v="Vaca roja cargada aproximadamente 5 meses, barcina cargada 2 meses aproximadamente, negra y novilla vacias ovulando"/>
    <s v="negra y novilla aplicar fosfobest 15 ml por tres dias seguidos "/>
    <s v="Ninguno"/>
  </r>
  <r>
    <n v="3178676"/>
    <s v="DEMETRIO"/>
    <s v="RAMIREZ"/>
    <s v="3224686146"/>
    <s v="1759"/>
    <d v="2024-10-08T00:00:00"/>
    <s v="DELICIAS"/>
    <s v="LOS PINITOS"/>
    <s v="JUAN JOSE BUITRAGO"/>
    <x v="7"/>
    <x v="7"/>
    <x v="1"/>
    <m/>
    <s v="desparasitacion"/>
    <s v="ROTACION DE MEDICAMENTOS "/>
    <s v="Ninguno"/>
  </r>
  <r>
    <n v="1072194551"/>
    <s v="JAVIER "/>
    <s v="VILLALBA "/>
    <s v="3228861566"/>
    <s v="1760"/>
    <d v="2024-10-08T00:00:00"/>
    <s v="DELICIAS"/>
    <s v="VILLA CONSUELO"/>
    <s v="JUAN JOSE BUITRAGO"/>
    <x v="7"/>
    <x v="7"/>
    <x v="1"/>
    <m/>
    <s v="castracion"/>
    <s v="ROTACION DE MEDICAMENTOS "/>
    <s v="Ninguno"/>
  </r>
  <r>
    <n v="39724398"/>
    <s v="BELARMINA"/>
    <s v="DIAZ"/>
    <n v="3228853051"/>
    <s v="1706"/>
    <d v="2024-10-08T00:00:00"/>
    <s v="ROMERAL"/>
    <s v="LA ALCANCIA"/>
    <s v="FREDY ORLANDO MARENTES"/>
    <x v="3"/>
    <x v="9"/>
    <x v="8"/>
    <m/>
    <s v="realizar encuesta del minsterio de agricultura"/>
    <s v="se realizo la encuesta de campo innova a satisfaccion del productor"/>
    <s v="Ninguno"/>
  </r>
  <r>
    <n v="3178995"/>
    <s v="CARLOS "/>
    <s v="GARZO RAMIREZ"/>
    <n v="3212603938"/>
    <s v="1707"/>
    <d v="2024-10-08T00:00:00"/>
    <s v="ROMERAL"/>
    <s v="LOS POSOS"/>
    <s v="FREDY ORLANDO MARENTES"/>
    <x v="3"/>
    <x v="22"/>
    <x v="8"/>
    <m/>
    <s v="realizar preparacion de terreno"/>
    <s v="aplicar 15 bultos por ha antes de la preparacio de terreno de cal agricola"/>
    <s v="Ninguno"/>
  </r>
  <r>
    <n v="79182728"/>
    <s v="ARTURO "/>
    <s v="GARZON"/>
    <n v="3156531599"/>
    <s v="1708"/>
    <d v="2024-10-08T00:00:00"/>
    <s v="CARDONAL"/>
    <s v="LOS POSOS"/>
    <s v="FREDY ORLANDO MARENTES"/>
    <x v="3"/>
    <x v="7"/>
    <x v="8"/>
    <m/>
    <s v="cultivo de papa en germinacio"/>
    <s v="esperar unos 15 dia para aplicar fitoraz una bolsa , 250cc de propamocar"/>
    <s v="Ninguno"/>
  </r>
  <r>
    <n v="392980"/>
    <s v="ROGELIO"/>
    <s v="MARENTES "/>
    <n v="3153373727"/>
    <s v="1706"/>
    <d v="2024-10-08T00:00:00"/>
    <s v="ROMERAL"/>
    <s v="EL ROMERAL"/>
    <s v="FREDY ORLANDO MARENTES"/>
    <x v="3"/>
    <x v="9"/>
    <x v="7"/>
    <m/>
    <s v="realizar encuesta del minsterio de agricultura"/>
    <s v="se realizo la encuesta de campo innova a satisfaccion del productor"/>
    <s v="Ninguno"/>
  </r>
  <r>
    <n v="3186198"/>
    <s v="ALVARO"/>
    <s v="MAYORGA"/>
    <n v="3177826320"/>
    <s v="1534"/>
    <d v="2024-10-07T00:00:00"/>
    <s v="BRADAMONTE"/>
    <s v="LOS ENCENILLOS"/>
    <s v="ALFREDO ARDILA PARDO"/>
    <x v="0"/>
    <x v="0"/>
    <x v="0"/>
    <m/>
    <s v="VACA DE NOMBRE COLORADA REPORTADA EN CELO DE 12 A 18 HORAS INSEMINADA CON SEMEN NORMANDO DEL TORO TANGO"/>
    <s v="ESTAR PENDIENTE AL COMPORTAMIENTO DENTRO DE 18 A 21 DIAS DESPUÉS DE LA INSEMINACIÓN_x000a_DIAGNÓSTICO DE PREÑEZ A LOS 40 DÍAS DESPUÉS DEL SERVICIO"/>
    <s v="Ninguno"/>
  </r>
  <r>
    <n v="19345958"/>
    <s v="LEOPOLDO "/>
    <s v="PAEZ "/>
    <n v="3102720301"/>
    <s v="1533"/>
    <d v="2024-10-07T00:00:00"/>
    <s v="SAN MIGUEL "/>
    <s v="VILLA SANDRA "/>
    <s v="ALFREDO ARDILA PARDO"/>
    <x v="0"/>
    <x v="0"/>
    <x v="0"/>
    <m/>
    <s v="VACA DE NOMBRE SHAKIRA REPORTADA EN CELO DE 12 A 18 HORAS INSEMINADA CON SEMEN HOLSTEIN DEL TORO MONOPOLY RED"/>
    <s v="ESTAR PENDIENTE AL COMPORTAMIENTO DENTRO DE 18 A 21 DIAS DESPUÉS DE LA INSEMINACIÓN_x000a_DIAGNÓSTICO DE PREÑEZ A LOS 40 DÍAS DESPUÉS DEL SERVICIO_x000a_ESTAR PENDIENTE AL COMPORTAMIENTO DENTRO DE 18 A 21 DIAS DESPUÉS DE LA INSEMINACIÓN_x000a_DIAGNÓSTICO DE PREÑEZ A LOS 40 DÍAS DESPUÉS DEL SERVIO"/>
    <s v="Ninguno"/>
  </r>
  <r>
    <n v="3179822"/>
    <s v="JAIRO"/>
    <s v="MARTINEZ"/>
    <n v="3228512494"/>
    <s v="1532"/>
    <d v="2024-10-07T00:00:00"/>
    <s v="SAN BENITO"/>
    <s v="LA COLONIA"/>
    <s v="ALFREDO ARDILA PARDO"/>
    <x v="0"/>
    <x v="0"/>
    <x v="0"/>
    <m/>
    <s v="VACA DE NOMBRE PEPA REPORTADA EN CELO DE 12-18 HORAS INSEMINADA CON SEMEN NORMANDO DEL TORO TANGO"/>
    <s v="ESTAR PENDIENTE AL COMPORTAMIENTO DENTRO DE 18 A 21 DIAS_x000a_DIAGNÓSTICO DE GESTACIÓN EN 40 DÍAS_x000a_"/>
    <s v="Ninguno"/>
  </r>
  <r>
    <n v="20946304"/>
    <s v="BIBIANA"/>
    <s v="PARRAGA"/>
    <n v="3138086697"/>
    <n v="1674"/>
    <d v="2024-10-07T00:00:00"/>
    <s v="ROMERAL"/>
    <s v="GRANILLA"/>
    <s v="ALEXANDER ORTIZ"/>
    <x v="0"/>
    <x v="0"/>
    <x v="1"/>
    <m/>
    <s v="Lavado uterino con oxitetraciclina y agua destilada a dos vacas"/>
    <s v="chequear en un mes"/>
    <s v="Ninguno"/>
  </r>
  <r>
    <n v="52029230"/>
    <s v="MARTHA"/>
    <s v="PULIDO"/>
    <n v="3102070898"/>
    <n v="1673"/>
    <d v="2024-10-07T00:00:00"/>
    <s v="DELICIAS"/>
    <s v="FIBAWI"/>
    <s v="ALEXANDER ORTIZ"/>
    <x v="1"/>
    <x v="1"/>
    <x v="1"/>
    <m/>
    <s v="Cabra con metritis grado 3 se le hace lavado uterino "/>
    <s v="Desparasitar y vitaminizar"/>
    <s v="Ninguno"/>
  </r>
  <r>
    <n v="1072190326"/>
    <s v="PEDRO "/>
    <s v="MORA"/>
    <n v="3108894091"/>
    <n v="1672"/>
    <d v="2024-10-07T00:00:00"/>
    <s v="HONDA"/>
    <s v="LA PAZ"/>
    <s v="ALEXANDER ORTIZ"/>
    <x v="0"/>
    <x v="0"/>
    <x v="1"/>
    <m/>
    <s v="Vaca con temperatura de 40,8 °c inapetente respiracion abdominal"/>
    <s v="aplicar un pentriland o un ganapen y una dipirona"/>
    <s v="Ninguno"/>
  </r>
  <r>
    <n v="39725694"/>
    <s v="MAYERLY"/>
    <s v="PORRAS"/>
    <s v="3102766839"/>
    <s v="1755"/>
    <d v="2024-10-07T00:00:00"/>
    <s v="LA UNION "/>
    <s v="LAS ACACIAS 1"/>
    <s v="JUAN JOSE BUITRAGO"/>
    <x v="7"/>
    <x v="0"/>
    <x v="1"/>
    <m/>
    <s v="desparasitacion/vitaminizacion"/>
    <s v="ROTACION DE MEDICAMENTOS "/>
    <s v="Ninguno"/>
  </r>
  <r>
    <n v="41332629"/>
    <s v="ANADELIA"/>
    <s v="MONCADA"/>
    <s v="3215165858"/>
    <s v="1756"/>
    <d v="2024-10-07T00:00:00"/>
    <s v="DELICIAS USABA"/>
    <s v="SAN JOSE"/>
    <s v="JUAN JOSE BUITRAGO"/>
    <x v="7"/>
    <x v="0"/>
    <x v="1"/>
    <m/>
    <s v="desparasitacion"/>
    <s v="ROTACION DE MEDICAMENTOS "/>
    <s v="Ninguno"/>
  </r>
  <r>
    <n v="1072196644"/>
    <s v="JUAN"/>
    <s v="GARZON"/>
    <s v="3124791686"/>
    <s v="1757"/>
    <d v="2024-10-07T00:00:00"/>
    <s v="BRADAMONTE "/>
    <s v="EL CHAQUE "/>
    <s v="JUAN JOSE BUITRAGO"/>
    <x v="7"/>
    <x v="0"/>
    <x v="1"/>
    <m/>
    <s v="podologia"/>
    <s v="ROTACION DE MEDICAMENTOS "/>
    <s v="Ninguno"/>
  </r>
  <r>
    <n v="20945687"/>
    <s v="PAULINA"/>
    <s v="MORENO"/>
    <s v="3108894091"/>
    <s v="1758"/>
    <d v="2024-10-07T00:00:00"/>
    <s v="LA HONDA"/>
    <s v="LA PAZ"/>
    <s v="JUAN JOSE BUITRAGO"/>
    <x v="7"/>
    <x v="0"/>
    <x v="1"/>
    <m/>
    <s v="aplicación de antibiotico"/>
    <s v="ROTACION DE MEDICAMENTOS "/>
    <s v="Ninguno"/>
  </r>
  <r>
    <n v="3179663"/>
    <s v="JOSE ADELFO"/>
    <s v="FARIAS MUNEVAR"/>
    <n v="3506037643"/>
    <s v="1705"/>
    <d v="2024-10-07T00:00:00"/>
    <s v="ROMERAL"/>
    <s v="MORAVIA"/>
    <s v="FREDY ORLANDO MARENTES"/>
    <x v="3"/>
    <x v="10"/>
    <x v="8"/>
    <m/>
    <s v="cultivo de fresa en produccion"/>
    <s v="aplicar aminok 400c, fosforo - potacio 400cc calcio boro 250cc por caneca de 200lt"/>
    <s v="Ninguno"/>
  </r>
  <r>
    <n v="3186091"/>
    <s v="FABIO NELSO"/>
    <s v="GARZON MARROQUIN"/>
    <n v="3102550049"/>
    <s v="1701"/>
    <d v="2024-10-07T00:00:00"/>
    <s v="ROMERAL"/>
    <s v="L A IGLECIA # 2"/>
    <s v="FREDY ORLANDO MARENTES"/>
    <x v="3"/>
    <x v="7"/>
    <x v="8"/>
    <m/>
    <s v="cultivo de papa en floracion"/>
    <s v="hacer aplicación aminok 500cc, agregar a la mezcla"/>
    <s v="Ninguno"/>
  </r>
  <r>
    <n v="3183578"/>
    <s v="OSCAR ALBEIRO"/>
    <s v="MARNTES BELLO"/>
    <n v="3202467305"/>
    <s v="1702"/>
    <d v="2024-10-07T00:00:00"/>
    <s v="ROMERAL"/>
    <s v="EL ROMERAL"/>
    <s v="FREDY ORLANDO MARENTES"/>
    <x v="3"/>
    <x v="7"/>
    <x v="8"/>
    <m/>
    <s v="cultivo de papa R12 en desarrollo vegetativo"/>
    <s v="agregar a la mezcla aminiplan en dosis de 500cc por caneca"/>
    <s v="Ninguno"/>
  </r>
  <r>
    <n v="3178514"/>
    <s v="ELEUTERIO"/>
    <s v="MARENTES MONTOYA"/>
    <n v="3203784502"/>
    <s v="1703"/>
    <d v="2024-10-07T00:00:00"/>
    <s v="ROMERAL"/>
    <s v="CUARTILLO DE QUESO"/>
    <s v="FREDY ORLANDO MARENTES"/>
    <x v="3"/>
    <x v="7"/>
    <x v="8"/>
    <m/>
    <s v="cultivo de papa en germinacio"/>
    <s v="esperar unos 15 dia para aplicar fitoraz una bolsa , 250cc de propamocar"/>
    <s v="Ninguno"/>
  </r>
  <r>
    <n v="39667374"/>
    <s v="ROSA VICTORIA "/>
    <s v="RODRIGUEZ"/>
    <n v="3213832355"/>
    <s v="1704"/>
    <d v="2024-10-07T00:00:00"/>
    <s v="ROMERAL"/>
    <s v="EL PEDREGAL"/>
    <s v="FREDY ORLANDO MARENTES"/>
    <x v="3"/>
    <x v="7"/>
    <x v="8"/>
    <m/>
    <s v="realizar encuesta del minsterio de agricultura"/>
    <s v="se realizo la encuesta de campo innova a satisfaccion del productor"/>
    <s v="Ninguno"/>
  </r>
  <r>
    <n v="51664563"/>
    <s v="ROSARIO"/>
    <s v=" PINILLA"/>
    <n v="3107575409"/>
    <s v="1603"/>
    <d v="2024-10-04T00:00:00"/>
    <s v="MACARENA"/>
    <s v="CESILIA"/>
    <s v="JUAN JOSE JAIMES CHAVEZ"/>
    <x v="3"/>
    <x v="10"/>
    <x v="13"/>
    <m/>
    <s v="solicitud de frutales de clima frio. Analisis de terreno"/>
    <s v="Preparar terreno para las plantas"/>
    <s v="Ninguno"/>
  </r>
  <r>
    <n v="51664563"/>
    <s v="ROSARIO "/>
    <s v=" PINILLA"/>
    <n v="3107575409"/>
    <s v="1604"/>
    <d v="2024-10-04T00:00:00"/>
    <s v="MACARENA"/>
    <s v="CESILIA"/>
    <s v="JUAN JOSE JAIMES CHAVEZ"/>
    <x v="3"/>
    <x v="10"/>
    <x v="13"/>
    <m/>
    <s v="entrega de 1 planta de granadilla, 3 feijoas y 3 papayuelas"/>
    <s v="trasplantar el mismo dia de la entrega"/>
    <s v="Ninguno"/>
  </r>
  <r>
    <s v="10875705361"/>
    <s v="ELSA"/>
    <s v="QUIROGA"/>
    <s v="3202247036"/>
    <s v="1808"/>
    <d v="2024-10-04T00:00:00"/>
    <s v="SAN FORTUNATO"/>
    <s v="EL RINCON"/>
    <s v="BRAYAN SUAREZ QUIJANO"/>
    <x v="0"/>
    <x v="9"/>
    <x v="1"/>
    <s v="N/A"/>
    <s v="deshidratacion"/>
    <s v="se hidrata con dextromin"/>
    <s v="Madre cabeza de hogar"/>
  </r>
  <r>
    <s v="1069763078"/>
    <s v="ALEJANDRA"/>
    <s v="LUZ"/>
    <s v="3219757768"/>
    <s v="1809"/>
    <d v="2024-10-04T00:00:00"/>
    <s v="SAN BENITO"/>
    <s v="LAS DELICIAS"/>
    <s v="BRAYAN SUAREZ QUIJANO"/>
    <x v="0"/>
    <x v="7"/>
    <x v="1"/>
    <s v="N/A"/>
    <s v="endometritis"/>
    <s v="se realiza lavado intrauterino"/>
    <s v="Madre cabeza de hogar"/>
  </r>
  <r>
    <n v="39617420"/>
    <s v="CUSTANCIA "/>
    <s v="PARRA"/>
    <n v="3124377504"/>
    <s v="1315"/>
    <d v="2024-10-03T00:00:00"/>
    <s v="SAN MIGUEL"/>
    <s v="LA PRIMAVERA"/>
    <s v="JUAN JOSE JAIMES CHAVEZ"/>
    <x v="3"/>
    <x v="9"/>
    <x v="13"/>
    <m/>
    <s v="entrega de semillas de lechuga, perejil, cebolla y repollo"/>
    <s v="trasplantar el mismo dia de la entrega"/>
    <s v="Ninguno"/>
  </r>
  <r>
    <n v="11386918"/>
    <s v="ROBERTO "/>
    <s v="BALLESTEROS"/>
    <n v="3108066768"/>
    <s v="1317"/>
    <d v="2024-10-03T00:00:00"/>
    <s v="ALTO CHARCO"/>
    <s v="EL RECUERDO"/>
    <s v="JUAN JOSE JAIMES CHAVEZ"/>
    <x v="3"/>
    <x v="24"/>
    <x v="13"/>
    <m/>
    <s v="entrega de 3 plantas de hierba buena"/>
    <s v="trasplantar el mismo dia de la entrega"/>
    <s v="Ninguno"/>
  </r>
  <r>
    <n v="3186294"/>
    <s v="MIGUEL ANGEL "/>
    <s v="MARTINEZ"/>
    <n v="3144037692"/>
    <s v="1324"/>
    <d v="2024-10-03T00:00:00"/>
    <s v="USABA"/>
    <s v="LOS PINITOS"/>
    <s v="JUAN JOSE JAIMES CHAVEZ"/>
    <x v="3"/>
    <x v="9"/>
    <x v="13"/>
    <s v="aromaticas , frutales"/>
    <s v="solicitud de hortalizas, frutales y aromaticas . Analisis de terreno"/>
    <s v="Preparar terreno para las plantas"/>
    <s v="Ninguno"/>
  </r>
  <r>
    <n v="3186294"/>
    <s v="MIGUEL ANGEL"/>
    <s v="MARTINEZ"/>
    <n v="3144037692"/>
    <s v="1601"/>
    <d v="2024-10-03T00:00:00"/>
    <s v="USABA"/>
    <s v="LOS PINITOS"/>
    <s v="JUAN JOSE JAIMES CHAVEZ"/>
    <x v="3"/>
    <x v="9"/>
    <x v="13"/>
    <m/>
    <s v="acesoramiento en temas de cosecha de hortalizas"/>
    <s v="aplicar fertilizantes"/>
    <s v="Ninguno"/>
  </r>
  <r>
    <n v="39617420"/>
    <s v="CUSTANCIA "/>
    <s v="PARRA"/>
    <n v="3124377504"/>
    <s v="1602"/>
    <d v="2024-10-03T00:00:00"/>
    <s v="SAN MIGUEL"/>
    <s v="LA PRIMAVERA"/>
    <s v="JUAN JOSE JAIMES CHAVEZ"/>
    <x v="3"/>
    <x v="9"/>
    <x v="13"/>
    <m/>
    <s v="solicitud de hortalizas. Analisis de terreno"/>
    <s v="Preparar terreno para las plantas"/>
    <s v="Ninguno"/>
  </r>
  <r>
    <s v="1072195930"/>
    <s v="OFICINA "/>
    <s v="AGROPECUARIA "/>
    <s v="3125426620"/>
    <s v="1805"/>
    <d v="2024-10-03T00:00:00"/>
    <s v="SAN BENITO "/>
    <s v="LOS SAUCES"/>
    <s v="BRAYAN SUAREZ QUIJANO"/>
    <x v="2"/>
    <x v="6"/>
    <x v="16"/>
    <s v="equinos"/>
    <s v="caballo de 8 años"/>
    <s v="incautacion"/>
    <s v="Ninguno"/>
  </r>
  <r>
    <s v="1072195931"/>
    <s v="OFICINA "/>
    <s v="AGROPECUARIA "/>
    <s v="3125426621"/>
    <s v="1806"/>
    <d v="2024-10-03T00:00:00"/>
    <s v="SAN BENITO "/>
    <s v="LOS SAUCES"/>
    <s v="BRAYAN SUAREZ QUIJANO"/>
    <x v="2"/>
    <x v="6"/>
    <x v="16"/>
    <s v="equinos"/>
    <s v="caballo capon"/>
    <s v="incautacion"/>
    <s v="Ninguno"/>
  </r>
  <r>
    <s v="1072195932"/>
    <s v="OFICINA "/>
    <s v="AGROPECUARIA "/>
    <s v="3125426622"/>
    <s v="1807"/>
    <d v="2024-10-03T00:00:00"/>
    <s v="SAN BENITO "/>
    <s v="LOS SAUCES"/>
    <s v="BRAYAN SUAREZ QUIJANO"/>
    <x v="2"/>
    <x v="6"/>
    <x v="16"/>
    <s v="equinos"/>
    <s v="yegua zaina"/>
    <s v="incautacion"/>
    <s v="Ninguno"/>
  </r>
  <r>
    <n v="3179181"/>
    <s v="GONZALO"/>
    <s v="VILLARRAGA"/>
    <n v="3215925013"/>
    <n v="1671"/>
    <d v="2024-10-03T00:00:00"/>
    <s v="SAN BENITO"/>
    <s v="CEREZO"/>
    <s v="ALEXANDER ORTIZ"/>
    <x v="1"/>
    <x v="3"/>
    <x v="0"/>
    <m/>
    <s v="Cerda en celo se coloca la primera dosis "/>
    <s v="aplicar la segunda dosis en 12 horas"/>
    <s v="Ninguno"/>
  </r>
  <r>
    <n v="20946229"/>
    <s v="BLANCA"/>
    <s v="PIZZA"/>
    <n v="3115996415"/>
    <n v="1670"/>
    <d v="2024-10-03T00:00:00"/>
    <s v="SAN MIGUEL"/>
    <s v="CAMPO ALEGRE"/>
    <s v="ALEXANDER ORTIZ"/>
    <x v="0"/>
    <x v="0"/>
    <x v="0"/>
    <m/>
    <s v="Vaca  muñeca en celo de 8 a 18 horas inseminada con toro  tamarindo$ 20,000"/>
    <s v="Estar pendientes en 21 días por si entra en celo para reinseminar o hacer chequeo en dos a tres meses "/>
    <s v="Ninguno"/>
  </r>
  <r>
    <n v="1072196200"/>
    <s v="JOSE LEONARDO"/>
    <s v="MORA"/>
    <n v="3208481637"/>
    <n v="1669"/>
    <d v="2024-10-03T00:00:00"/>
    <s v="PIE DE ALTO"/>
    <s v="SALVIO"/>
    <s v="ALEXANDER ORTIZ"/>
    <x v="0"/>
    <x v="0"/>
    <x v="1"/>
    <m/>
    <s v="Ternero con inicio de pododermatitis"/>
    <s v="desinfectar con agua yodo, aplicar 5 cm de tylosina por 5 dias"/>
    <s v="Ninguno"/>
  </r>
  <r>
    <n v="1072191607"/>
    <s v="JOHANA"/>
    <s v="RIVERA"/>
    <n v="3115774091"/>
    <n v="1668"/>
    <d v="2024-10-03T00:00:00"/>
    <s v="SAN BENITO"/>
    <s v="ROSITA"/>
    <s v="ALEXANDER ORTIZ"/>
    <x v="1"/>
    <x v="3"/>
    <x v="1"/>
    <m/>
    <s v="Cerdo con temperatura de 41 °c coloracion morada inapetente"/>
    <s v="aplicar 5 cm de pentriland o ganapen por 4 dias, aplicar 5 cm de fluniland por dos dias"/>
    <s v="Ninguno"/>
  </r>
  <r>
    <n v="81740984"/>
    <s v="RUBEN DARIO "/>
    <s v="CUBILLOS"/>
    <n v="3104066843"/>
    <n v="1667"/>
    <d v="2024-10-03T00:00:00"/>
    <s v="SAN BENITO"/>
    <s v="SANTA ANA"/>
    <s v="ALEXANDER ORTIZ"/>
    <x v="0"/>
    <x v="0"/>
    <x v="0"/>
    <m/>
    <s v="Vaca  golondrina en celo de 8 a 18 horas inseminada con toro  tamarindo$ 20,000"/>
    <s v="Estar pendientes en 21 días por si entra en celo para reinseminar o hacer chequeo en dos a tres meses "/>
    <s v="Ninguno"/>
  </r>
  <r>
    <n v="39723940"/>
    <s v="LIGIA"/>
    <s v="MUÑOZ"/>
    <s v="3138964875"/>
    <s v="1754"/>
    <d v="2024-10-03T00:00:00"/>
    <s v="SANFORTUNATO"/>
    <s v="TIERRA GRATA"/>
    <s v="JUAN JOSE BUITRAGO"/>
    <x v="7"/>
    <x v="0"/>
    <x v="1"/>
    <m/>
    <s v="desparasitacion"/>
    <s v="ROTACION DE MEDICAMENTOS "/>
    <s v="Ninguno"/>
  </r>
  <r>
    <n v="1072191403"/>
    <s v="ANGELICA "/>
    <s v="BORDA "/>
    <n v="31246777621"/>
    <s v="1530"/>
    <d v="2024-10-02T00:00:00"/>
    <s v="ROMERAL "/>
    <s v="LOS PINOS "/>
    <s v="ALFREDO ARDILA PARDO"/>
    <x v="0"/>
    <x v="0"/>
    <x v="0"/>
    <m/>
    <s v="VACA DE NOMBRE MOROCHA REPORTADA EN CELO DE 12-18 HORAS INSEMINADA CON SEMEN JERSEY DEL TORO BENECOL"/>
    <s v="ESTAR PENDIENTE AL COMPORTAMIENTO DENTRO DE 18 A 21 DIAS_x000a_DIAGNÓSTICO DE GESTACIÓN EN 40 DÍAS_x000a_"/>
    <s v="Ninguno"/>
  </r>
  <r>
    <n v="1001113342"/>
    <s v="ALEJANDRA "/>
    <s v="RODRIGUEZ"/>
    <s v="3167075983"/>
    <s v="1429"/>
    <d v="2024-10-02T00:00:00"/>
    <s v="LA UNION"/>
    <s v="SIBATE "/>
    <s v="VANESSA FLORIAN"/>
    <x v="5"/>
    <x v="16"/>
    <x v="1"/>
    <s v="felino"/>
    <s v="gingivoestomatitis"/>
    <s v="formula medica"/>
    <s v="Ninguno"/>
  </r>
  <r>
    <n v="41514636"/>
    <s v="FANNY "/>
    <s v="GONZALEZ"/>
    <n v="3103062052"/>
    <s v=" 1274"/>
    <d v="2024-10-02T00:00:00"/>
    <s v="DELICIAS"/>
    <s v="LA ESPERANZA"/>
    <s v="GABRIELA CRUZ"/>
    <x v="1"/>
    <x v="1"/>
    <x v="14"/>
    <s v="NA"/>
    <s v="Descole/desparasitacion/vitaminizacion"/>
    <s v="1puff de Lepecial/ curagan x1dia xsemana, podologia, Dx de gestacion"/>
    <s v="Ninguno"/>
  </r>
  <r>
    <n v="20945192"/>
    <s v="DONATILA"/>
    <s v="GONZALEZ"/>
    <n v="3204687226"/>
    <s v="1573"/>
    <d v="2024-10-02T00:00:00"/>
    <s v="DELICIAS"/>
    <s v="PORVENIR"/>
    <s v="GABRIELA CRUZ"/>
    <x v="1"/>
    <x v="1"/>
    <x v="1"/>
    <s v="NA"/>
    <s v="Desparasitacion/vitaminizacion"/>
    <s v="Descarne de dos terneras, generar sombra a ternero blanco (albino)"/>
    <s v="Ninguno"/>
  </r>
  <r>
    <n v="20945192"/>
    <s v="DONATILA"/>
    <s v="GONZALEZ"/>
    <n v="3204687226"/>
    <s v=" 1572"/>
    <d v="2024-10-02T00:00:00"/>
    <s v="DELICIAS"/>
    <s v="EL PORVENIR"/>
    <s v="GABRIELA CRUZ"/>
    <x v="1"/>
    <x v="1"/>
    <x v="14"/>
    <s v="NA"/>
    <s v="Desparasitacion/vitaminizacion"/>
    <s v="Dx de gestacion a ambos, podologia"/>
    <s v="Ninguno"/>
  </r>
  <r>
    <n v="39726376"/>
    <s v="LILIAN "/>
    <s v="BUITRAGO"/>
    <n v="3102523702"/>
    <s v="1610"/>
    <d v="2024-10-02T00:00:00"/>
    <s v="UNION"/>
    <s v="SAN FRANSISCO"/>
    <s v="JUAN JOSE JAIMES CHAVEZ"/>
    <x v="3"/>
    <x v="9"/>
    <x v="13"/>
    <s v="aromaticas , frutales"/>
    <s v="solicitud de hortalizas, frutales y aromaticas . Analisis de terreno"/>
    <s v="trasplantar el mismo dia de la entrega"/>
    <s v="Ninguno"/>
  </r>
  <r>
    <n v="39726376"/>
    <s v="LILIAN "/>
    <s v="BUITRAGO"/>
    <n v="3102523702"/>
    <s v="1611"/>
    <d v="2024-10-02T00:00:00"/>
    <s v="UNION"/>
    <s v="SAN FRANSISCO"/>
    <s v="JUAN JOSE JAIMES CHAVEZ"/>
    <x v="3"/>
    <x v="24"/>
    <x v="13"/>
    <s v="Frutales"/>
    <s v="entrega de 5 plantas de hierba buena, uchuba y 14 curubas"/>
    <s v="trasplantar el mismo dia de la entrega"/>
    <s v="Ninguno"/>
  </r>
  <r>
    <s v="79182412"/>
    <s v="ENRIQUE"/>
    <s v="ROSAS"/>
    <s v="3142332894"/>
    <s v="1801"/>
    <d v="2024-10-02T00:00:00"/>
    <s v="SAN MIGUEL"/>
    <s v="SAN ANTONIO"/>
    <s v="BRAYAN SUAREZ QUIJANO"/>
    <x v="0"/>
    <x v="0"/>
    <x v="0"/>
    <s v="N/A"/>
    <s v="IA"/>
    <s v="si vuelve a presentar celo informar"/>
    <s v="adulto mayor&gt;70"/>
  </r>
  <r>
    <s v="1054538809"/>
    <s v="OSCAR"/>
    <s v="CAISEDO"/>
    <s v="3103859254"/>
    <s v="1802"/>
    <d v="2024-10-02T00:00:00"/>
    <s v="PABLO NERUDA"/>
    <s v="LA AMRGOSA"/>
    <s v="BRAYAN SUAREZ QUIJANO"/>
    <x v="0"/>
    <x v="0"/>
    <x v="0"/>
    <s v="N/A"/>
    <s v="IA"/>
    <s v="si vuelve a presentar celo informar"/>
    <s v="Otros"/>
  </r>
  <r>
    <s v="1054538809"/>
    <s v="OSCAR"/>
    <s v="CAISEDO"/>
    <s v="3103859254"/>
    <s v="1803"/>
    <d v="2024-10-02T00:00:00"/>
    <s v="PABLO NERUDA"/>
    <s v="LA AMRGOSA"/>
    <s v="BRAYAN SUAREZ QUIJANO"/>
    <x v="0"/>
    <x v="0"/>
    <x v="0"/>
    <s v="N/A"/>
    <s v="IA"/>
    <s v="si vuelve a presentar celo informar"/>
    <s v="Otros"/>
  </r>
  <r>
    <s v="1073677309"/>
    <s v="FELIPE"/>
    <s v="MORALES"/>
    <s v="3123848669"/>
    <s v="1804"/>
    <d v="2024-10-02T00:00:00"/>
    <s v="PIE DE ALTO"/>
    <s v="GIRASOL"/>
    <s v="BRAYAN SUAREZ QUIJANO"/>
    <x v="0"/>
    <x v="0"/>
    <x v="1"/>
    <s v="N/A"/>
    <s v="ternero 6 meses"/>
    <s v="orquiectomia"/>
    <s v="Otros"/>
  </r>
  <r>
    <n v="1049635848"/>
    <s v="FELIPE"/>
    <s v="SUAREZ"/>
    <n v="3134690467"/>
    <n v="1666"/>
    <d v="2024-10-02T00:00:00"/>
    <s v="DELICIAS"/>
    <s v="SAN ANTONIO"/>
    <s v="ALEXANDER ORTIZ"/>
    <x v="0"/>
    <x v="0"/>
    <x v="1"/>
    <m/>
    <s v="Caprino con temperatura de 38,5°c respiracion agitada"/>
    <s v="aplicar un dextromin RB 51 desparasitar a los 20 dias"/>
    <s v="Ninguno"/>
  </r>
  <r>
    <n v="80435648"/>
    <s v="CARLOS "/>
    <s v="MORALES"/>
    <n v="310773799"/>
    <n v="1665"/>
    <d v="2024-10-02T00:00:00"/>
    <s v="SAN BENITO"/>
    <s v="BELLA VISTA"/>
    <s v="ALEXANDER ORTIZ"/>
    <x v="0"/>
    <x v="0"/>
    <x v="1"/>
    <m/>
    <s v="Novilla con dificultad respiratoria Temeperatura de 40,2 °c"/>
    <s v="Aplicar un pentriland y desparasitar"/>
    <s v="Ninguno"/>
  </r>
  <r>
    <n v="1072195733"/>
    <s v="MARLON "/>
    <s v="BLANDON"/>
    <n v="3115178167"/>
    <n v="1664"/>
    <d v="2024-10-02T00:00:00"/>
    <s v="DELICIAS"/>
    <s v="INMACULADA"/>
    <s v="ALEXANDER ORTIZ"/>
    <x v="0"/>
    <x v="0"/>
    <x v="1"/>
    <m/>
    <s v="Desparasitación de 5 animales"/>
    <s v="vitaminizar co belamil o overcel"/>
    <s v="Ninguno"/>
  </r>
  <r>
    <n v="1022444351"/>
    <s v="DUVAN"/>
    <s v="RAMIREZ"/>
    <n v="3144008630"/>
    <n v="1663"/>
    <d v="2024-10-02T00:00:00"/>
    <s v="ROMERAL"/>
    <s v="GRANILLA"/>
    <s v="ALEXANDER ORTIZ"/>
    <x v="0"/>
    <x v="0"/>
    <x v="1"/>
    <m/>
    <s v="Vaca con retencion de placenta se le retira y se desparasita"/>
    <s v="hacer un lavado uterino en un mes"/>
    <s v="Ninguno"/>
  </r>
  <r>
    <n v="1032382426"/>
    <s v="JENNY "/>
    <s v="JARA"/>
    <s v="3222446849"/>
    <s v="1753"/>
    <d v="2024-10-02T00:00:00"/>
    <s v="SAN EUGENIO"/>
    <s v="NAPOLIS"/>
    <s v="JUAN JOSE BUITRAGO"/>
    <x v="7"/>
    <x v="0"/>
    <x v="1"/>
    <m/>
    <s v="aplicación de calcio"/>
    <s v="ROTACION DE MEDICAMENTOS "/>
    <s v="Ninguno"/>
  </r>
  <r>
    <n v="19053521"/>
    <s v="JAIME"/>
    <s v="FIERRO"/>
    <n v="3108184544"/>
    <s v="1529"/>
    <d v="2024-10-01T00:00:00"/>
    <s v="LA MACARENA"/>
    <s v="EL CORONO"/>
    <s v="ALFREDO ARDILA PARDO"/>
    <x v="0"/>
    <x v="0"/>
    <x v="0"/>
    <m/>
    <s v="VACA DE NOMBRE BEBE REPORTADA EN CELO DE 12-18 HORAS INSEMINADA CON SEMEN NORMANDO DEL TORO NUMBER ONE"/>
    <s v="ESTAR PENDIENTE AL COMPORTAMIENTO DENTRO DE 18 A 21 DIAS_x000a_DIAGNÓSTICO DE GESTACIÓN EN 40 DÍAS_x000a_"/>
    <s v="Ninguno"/>
  </r>
  <r>
    <n v="392684"/>
    <s v="DELIO"/>
    <s v="VASQUEZ "/>
    <n v="3003622594"/>
    <s v="1528"/>
    <d v="2024-10-01T00:00:00"/>
    <s v="SAN BENITO "/>
    <s v="SAN PABLO "/>
    <s v="ALFREDO ARDILA PARDO"/>
    <x v="0"/>
    <x v="0"/>
    <x v="0"/>
    <m/>
    <s v="NOVILLAS REPORTADAS EN CELO DE 12-18 HORAS INSEMINADAS ASI: 487 X MOOPOLY RED HOLSTEIN Y 75 X BENECOL JERSEY"/>
    <s v="ESTAR PENDIENTE AL COMPORTAMIENTO DENTRO DE 18 A 21 DIAS_x000a_DIAGNÓSTICO DE GESTACIÓN EN 40 DÍAS_x000a_"/>
    <s v="Ninguno"/>
  </r>
  <r>
    <n v="261457"/>
    <s v="JOSE "/>
    <s v="BELTRAN"/>
    <n v="3203318459"/>
    <s v="1527"/>
    <d v="2024-10-01T00:00:00"/>
    <s v="SAN BENITO"/>
    <s v="EL REMANSO"/>
    <s v="ALFREDO ARDILA PARDO"/>
    <x v="0"/>
    <x v="0"/>
    <x v="2"/>
    <m/>
    <s v="PALPACIÓN TRASRECTAL DE UNA VACA LLAMADA ESTRELLA LA CUAL SE ENCUENTRA EN GESTACIÓN DE 10 SEMANAS"/>
    <s v="ESTAR PENDIENTE AL DESARROLLO DE LA GESTACIÓN _x000a_SECAR EN SEMANA 28 DE GESTACIÇON _x000a_SWUMINISTRAR PREPARTO EN LA SEMANA 32"/>
    <s v="adulto mayor&gt;70"/>
  </r>
  <r>
    <n v="20946330"/>
    <s v="CLARA INES"/>
    <s v="GARZON"/>
    <n v="3123963947"/>
    <s v="1526"/>
    <d v="2024-10-01T00:00:00"/>
    <s v="ALTO CHARCO"/>
    <s v="LOS PINOS"/>
    <s v="ALFREDO ARDILA PARDO"/>
    <x v="0"/>
    <x v="0"/>
    <x v="0"/>
    <m/>
    <s v="VACA DE NOMBRE AURORA REPORTADA EN CELO DE 12-18 HORAS INSEMINADA CON SEMEN NORMANDO DEL TORO TAMARINDO"/>
    <s v="ESTAR PENDIENTE AL COMPORTAMIENTO DENTRO DE 18 A 21 DIAS_x000a_DIAGNÓSTICO DE GESTACIÓN EN 40 DÍAS_x000a_"/>
    <s v="Ninguno"/>
  </r>
  <r>
    <n v="3179804"/>
    <s v="NESTOR"/>
    <s v="PARRA"/>
    <n v="3124229134"/>
    <s v="1525"/>
    <d v="2024-10-01T00:00:00"/>
    <s v="SAN FORTUNATO"/>
    <s v="VILLA BLANCA"/>
    <s v="ALFREDO ARDILA PARDO"/>
    <x v="0"/>
    <x v="0"/>
    <x v="2"/>
    <m/>
    <s v="PALPACION TRASRECTAL DE DOS VACAS: ROJA VACIA OVARIOS LISOS Y PECAS GESTACIÓN DE 23 SEMANAS "/>
    <s v="APLICAR 10 ML DE LIVANAL Y 15 ML DE OVERSEL VIA IM UNIDOSIS"/>
    <s v="Ninguno"/>
  </r>
  <r>
    <n v="1010180078"/>
    <s v="JUAN "/>
    <s v="QUIROGA"/>
    <n v="3214890904"/>
    <s v=" 1571"/>
    <d v="2024-10-01T00:00:00"/>
    <s v="SAN BENITO"/>
    <s v="EL CEREZO II"/>
    <s v="GABRIELA CRUZ"/>
    <x v="1"/>
    <x v="3"/>
    <x v="1"/>
    <s v="NA"/>
    <s v="Castracion de lechones"/>
    <s v="Aplicar un puff en las incisiones de curagan/lepecial x1 semana, aplicar Streptoland cocci al agua 1 gr / 20 L de agua, desparasitar lechones (aprovechando el porcinos usar) 5 gr - 50 Kg"/>
    <s v="Ninguno"/>
  </r>
  <r>
    <n v="3179181"/>
    <s v="GONZALO "/>
    <s v="VILLARRAGA"/>
    <n v="3215925013"/>
    <s v="1570"/>
    <d v="2024-10-01T00:00:00"/>
    <s v="SAN BENITO"/>
    <s v="EL CEREZO I"/>
    <s v="GABRIELA CRUZ"/>
    <x v="1"/>
    <x v="3"/>
    <x v="1"/>
    <s v="NA"/>
    <s v="Inseminacion de cerda"/>
    <s v="Tratamiento Tripen ALA(10,5 ml)-Dexopen(5,5 ml x3 dias), Sulfato de cu, generar un tipo pasta con locion podal-2 cucharaditas de sulfato de cobre +4 ml de locion podal, aplicar x3 dias en el casco opuesto"/>
    <s v="Ninguno"/>
  </r>
  <r>
    <n v="79359898"/>
    <s v="JESUS "/>
    <s v="PINILLA"/>
    <n v="3163360799"/>
    <s v="0984"/>
    <d v="2024-10-01T00:00:00"/>
    <s v="SIBATE"/>
    <s v="PARQUES DE MUÑA"/>
    <s v="JUAN JOSE JAIMES CHAVEZ"/>
    <x v="3"/>
    <x v="24"/>
    <x v="13"/>
    <m/>
    <s v="solicitud de aromaticas"/>
    <s v="Preparar terreno para las plantas"/>
    <s v="Ninguno"/>
  </r>
  <r>
    <n v="79359898"/>
    <s v="JESUS "/>
    <s v="PINILLA"/>
    <n v="3163360799"/>
    <s v="0985"/>
    <d v="2024-10-01T00:00:00"/>
    <s v="SIBATE"/>
    <s v="PARQUES DE MUÑA"/>
    <s v="JUAN JOSE JAIMES CHAVEZ"/>
    <x v="3"/>
    <x v="24"/>
    <x v="13"/>
    <m/>
    <s v="entrega de hierba buena y menta"/>
    <s v="trasplantar el mismo dia de la entrega"/>
    <s v="Ninguno"/>
  </r>
  <r>
    <s v="39794026"/>
    <s v="MARIA"/>
    <s v="ESPERANZA"/>
    <s v="3208294888"/>
    <s v="1349"/>
    <d v="2024-10-01T00:00:00"/>
    <s v="AGUAS CLARAS"/>
    <s v="SAN ISIDRO"/>
    <s v="BRAYAN SUAREZ QUIJANO"/>
    <x v="0"/>
    <x v="0"/>
    <x v="1"/>
    <s v="N/A"/>
    <s v="parto distosico"/>
    <s v="lavado uterino"/>
    <s v="Madre cabeza de hogar"/>
  </r>
  <r>
    <s v="20567733"/>
    <s v="JUDIT"/>
    <s v="GONZALES"/>
    <s v="3114410442"/>
    <s v="1350"/>
    <d v="2024-10-01T00:00:00"/>
    <s v="DELICIAS"/>
    <s v="EL PINO"/>
    <s v="BRAYAN SUAREZ QUIJANO"/>
    <x v="0"/>
    <x v="0"/>
    <x v="0"/>
    <s v="N/A"/>
    <s v="IA"/>
    <s v="si vuelve a presentar celo informar"/>
    <s v="Madre cabeza de hogar"/>
  </r>
  <r>
    <n v="3182294"/>
    <s v="MIGUEL "/>
    <s v="MARTINEZ"/>
    <s v="3144037692"/>
    <s v="1751"/>
    <d v="2024-10-01T00:00:00"/>
    <s v="USABA CANTERA"/>
    <s v="LOS PINITOS"/>
    <s v="JUAN JOSE BUITRAGO"/>
    <x v="7"/>
    <x v="0"/>
    <x v="1"/>
    <m/>
    <s v="vitaminizacion"/>
    <s v="ROTACION DE MEDICAMENTOS "/>
    <s v="Ninguno"/>
  </r>
  <r>
    <n v="3179807"/>
    <s v="VICTOR"/>
    <s v="MORENO"/>
    <s v="3208294888"/>
    <s v="1752"/>
    <d v="2024-10-01T00:00:00"/>
    <s v="AGUAS CLARAS"/>
    <s v="SAN ISIDRO"/>
    <s v="JUAN JOSE BUITRAGO"/>
    <x v="7"/>
    <x v="0"/>
    <x v="1"/>
    <m/>
    <s v="aplicación de calcio"/>
    <s v="ROTACION DE MEDICAMENTOS "/>
    <s v="Ninguno"/>
  </r>
  <r>
    <s v="392946"/>
    <s v="MIGUEL"/>
    <s v="SINBAQUEBA"/>
    <s v="3133079278"/>
    <s v="1347"/>
    <d v="2024-09-30T00:00:00"/>
    <s v="PERICO"/>
    <s v="SAN ANTONIO"/>
    <s v="BRAYAN SUAREZ QUIJANO"/>
    <x v="0"/>
    <x v="0"/>
    <x v="0"/>
    <s v="N/A"/>
    <s v="IA"/>
    <s v="si vuelve a presentar celo informar"/>
    <s v="adulto mayor&gt;70"/>
  </r>
  <r>
    <n v="79634136"/>
    <s v="RUBEN"/>
    <s v="CIFUENTES"/>
    <n v="3107713532"/>
    <n v="1662"/>
    <d v="2024-09-30T00:00:00"/>
    <s v="PIE DE ALTO"/>
    <s v="SAN PEDRO DEL PORVENIR"/>
    <s v="ALEXANDER ORTIZ"/>
    <x v="0"/>
    <x v="0"/>
    <x v="1"/>
    <m/>
    <s v="Ternera con diarrea con sangre Temperatura de 37,5°c"/>
    <s v="Dar una papeleta de coccigan por tres dias"/>
    <s v="Ninguno"/>
  </r>
  <r>
    <n v="1072189969"/>
    <s v="JENNY "/>
    <s v="MORA"/>
    <n v="3226118478"/>
    <n v="1661"/>
    <d v="2024-09-30T00:00:00"/>
    <s v="UNION"/>
    <s v="GIRASOL"/>
    <s v="ALEXANDER ORTIZ"/>
    <x v="0"/>
    <x v="0"/>
    <x v="2"/>
    <m/>
    <s v="Vaca chillona vacia rechequeo en un mes, canela cargada 6 meses aproximadamente princesa 4 meses aproximadamente asucena 8 meses aproximadamente campana rechequeo"/>
    <s v="chillona y campana rechequeo en un mes"/>
    <s v="Ninguno"/>
  </r>
  <r>
    <n v="19418633"/>
    <s v="ALBERTO"/>
    <s v="BLANCO"/>
    <n v="3124909947"/>
    <n v="1660"/>
    <d v="2024-09-30T00:00:00"/>
    <s v="DELICIAS"/>
    <s v="SIBERIA"/>
    <s v="ALEXANDER ORTIZ"/>
    <x v="0"/>
    <x v="0"/>
    <x v="1"/>
    <m/>
    <s v="Vaca con retencion de placenta se le retira y se le aplica 3 ovulos"/>
    <s v="aplicar en un mes 3 centimetros de benzoato de estadiol dar calfon oral"/>
    <s v="Ninguno"/>
  </r>
  <r>
    <n v="3179012"/>
    <s v="REYES"/>
    <s v="MORA"/>
    <s v="3222160282"/>
    <s v="1394"/>
    <d v="2024-09-30T00:00:00"/>
    <s v="PIE DE ALTO"/>
    <s v="EL GIRASOL"/>
    <s v="JUAN JOSE BUITRAGO"/>
    <x v="7"/>
    <x v="0"/>
    <x v="1"/>
    <m/>
    <s v="desparasitacio/aplicación de calcio"/>
    <s v="ROTACION DE MEDICAMENTOS "/>
    <s v="Ninguno"/>
  </r>
  <r>
    <n v="1072189969"/>
    <s v="JENNY "/>
    <s v="DUARTE "/>
    <s v="3143519651"/>
    <s v="1395"/>
    <d v="2024-09-30T00:00:00"/>
    <s v="PIE DE ALTO"/>
    <s v="SAN BERNARDO"/>
    <s v="JUAN JOSE BUITRAGO"/>
    <x v="7"/>
    <x v="0"/>
    <x v="1"/>
    <m/>
    <s v="desparasitacion"/>
    <s v="ROTACION DE MEDICAMENTOS "/>
    <s v="Ninguno"/>
  </r>
  <r>
    <n v="1072196181"/>
    <s v="JHOJAN"/>
    <s v="RAMIREZ"/>
    <s v="3226118478"/>
    <s v="1396"/>
    <d v="2024-09-30T00:00:00"/>
    <s v="PIE DE ALTO"/>
    <s v="SAN BERNARDO"/>
    <s v="JUAN JOSE BUITRAGO"/>
    <x v="7"/>
    <x v="0"/>
    <x v="1"/>
    <m/>
    <s v="desparasitacion"/>
    <s v="ROTACION DE MEDICAMENTOS "/>
    <s v="Ninguno"/>
  </r>
  <r>
    <n v="1073677309"/>
    <s v="ANDRES"/>
    <s v="MORA"/>
    <s v="3123848664"/>
    <s v="1397"/>
    <d v="2024-09-30T00:00:00"/>
    <s v="PIE DE ALTO"/>
    <s v="EL JIRASOL"/>
    <s v="JUAN JOSE BUITRAGO"/>
    <x v="7"/>
    <x v="0"/>
    <x v="1"/>
    <m/>
    <s v="desparasitacion"/>
    <s v="ROTACION DE MEDICAMENTOS "/>
    <s v="Ninguno"/>
  </r>
  <r>
    <n v="21049009"/>
    <s v="DEIVIS"/>
    <s v="MENDOZA"/>
    <s v="3215643163"/>
    <s v="1398"/>
    <d v="2024-09-30T00:00:00"/>
    <s v="PEÑON"/>
    <s v="EL RECUERDO"/>
    <s v="JUAN JOSE BUITRAGO"/>
    <x v="7"/>
    <x v="0"/>
    <x v="1"/>
    <m/>
    <s v="castracion"/>
    <s v="ROTACION DE MEDICAMENTOS "/>
    <s v="Ninguno"/>
  </r>
  <r>
    <n v="20946297"/>
    <s v="BLANCA"/>
    <s v="GOMEZ"/>
    <s v="3123491781"/>
    <s v="1399"/>
    <d v="2024-09-30T00:00:00"/>
    <s v="PIE DE ALTO"/>
    <s v="LAS LAJAS "/>
    <s v="JUAN JOSE BUITRAGO"/>
    <x v="7"/>
    <x v="0"/>
    <x v="1"/>
    <m/>
    <s v="desparasitacion"/>
    <s v="ROTACION DE MEDICAMENTOS "/>
    <s v="Ninguno"/>
  </r>
  <r>
    <n v="20945402"/>
    <s v="MARIA"/>
    <s v="PARDO"/>
    <s v="3232126520"/>
    <s v="1400"/>
    <d v="2024-09-30T00:00:00"/>
    <s v="CHUSCAL"/>
    <s v="LOTE 7"/>
    <s v="JUAN JOSE BUITRAGO"/>
    <x v="7"/>
    <x v="0"/>
    <x v="1"/>
    <m/>
    <s v="descorne/desparasitacion/aplicación de calcio"/>
    <s v="ROTACION DE MEDICAMENTOS "/>
    <s v="Ninguno"/>
  </r>
  <r>
    <n v="79182907"/>
    <s v="RAUL"/>
    <s v="RAMIREZ"/>
    <n v="3124134308"/>
    <s v="1497"/>
    <d v="2024-09-30T00:00:00"/>
    <s v="ROMERAL"/>
    <s v="EL TRIANGULO"/>
    <s v="FREDY ORLANDO MARENTES"/>
    <x v="3"/>
    <x v="10"/>
    <x v="8"/>
    <m/>
    <s v="cultivo de fresa en produccion"/>
    <s v="realizar aplicación de potacio en dosis de 500cc , por caneca de 200lt"/>
    <s v="Ninguno"/>
  </r>
  <r>
    <n v="1003642463"/>
    <s v="YEFERSON"/>
    <s v="RODRIGUEZ"/>
    <n v="3134901320"/>
    <s v="1498"/>
    <d v="2024-09-30T00:00:00"/>
    <s v="ROMERAL"/>
    <s v="EL TRIANGULO"/>
    <s v="FREDY ORLANDO MARENTES"/>
    <x v="3"/>
    <x v="10"/>
    <x v="8"/>
    <m/>
    <s v="cultivo de fresa en desarrollo vegetativo"/>
    <s v="realizar aplicación de  un productolamado rebrote en dosis de 1kl por caneca"/>
    <s v="Ninguno"/>
  </r>
  <r>
    <n v="39667374"/>
    <s v="ROSA VICTORIA "/>
    <s v="RODRIGUEZ"/>
    <n v="3213832355"/>
    <s v="1499"/>
    <d v="2024-09-30T00:00:00"/>
    <s v="ROMERAL"/>
    <s v="EL PEDREGAL"/>
    <s v="FREDY ORLANDO MARENTES"/>
    <x v="3"/>
    <x v="9"/>
    <x v="8"/>
    <m/>
    <s v="realizar encuesta del minsterio de agricultura"/>
    <s v="se realizo la encuesta de campo innova a satisfaccion del productor"/>
    <s v="Ninguno"/>
  </r>
  <r>
    <n v="79456270"/>
    <s v="CARLOS"/>
    <s v="CRUZ"/>
    <n v="3015355713"/>
    <n v="1658"/>
    <d v="2024-09-29T00:00:00"/>
    <s v="PERICO"/>
    <s v="RANCHO SANTA CRUZ"/>
    <s v="ALEXANDER ORTIZ"/>
    <x v="0"/>
    <x v="0"/>
    <x v="1"/>
    <m/>
    <s v="Ternero con temperatura de 40,5 °c inapetente dificultad respiratoria se le aplico fluniland "/>
    <s v="aplicar 10 ml de dexapen desparasitar co 7 ml con ivermectina"/>
    <s v="Ninguno"/>
  </r>
  <r>
    <n v="1011054655"/>
    <s v="ESTEBAN "/>
    <s v="PEREZ"/>
    <s v="3144126400"/>
    <s v="1427"/>
    <d v="2024-09-27T00:00:00"/>
    <s v="VILLAS DE SANTA ANA"/>
    <s v="SIBATE "/>
    <s v="VANESSA FLORIAN"/>
    <x v="5"/>
    <x v="16"/>
    <x v="1"/>
    <s v="felino"/>
    <s v="infeccion"/>
    <s v="formula medica"/>
    <s v="Ninguno"/>
  </r>
  <r>
    <n v="79183110"/>
    <s v="JULIO"/>
    <s v="GONZALEZ"/>
    <s v="3118537611"/>
    <s v="1428"/>
    <d v="2024-09-27T00:00:00"/>
    <s v="ROMERAL"/>
    <s v="SIBATE "/>
    <s v="VANESSA FLORIAN"/>
    <x v="5"/>
    <x v="16"/>
    <x v="1"/>
    <s v="canino"/>
    <s v="politrauma"/>
    <s v="formula medica"/>
    <s v="Ninguno"/>
  </r>
  <r>
    <s v="19275111"/>
    <s v="CLAUDIA"/>
    <s v="MORALES"/>
    <m/>
    <s v="1348"/>
    <d v="2024-09-27T00:00:00"/>
    <s v="PABLO NERUDA"/>
    <s v="AMARGOSA"/>
    <s v="BRAYAN SUAREZ QUIJANO"/>
    <x v="0"/>
    <x v="0"/>
    <x v="3"/>
    <s v="N/A"/>
    <s v="ia"/>
    <s v="dispositivo  intravaginal"/>
    <s v="adulto mayor&gt;70"/>
  </r>
  <r>
    <n v="71480284"/>
    <s v="JOSE"/>
    <s v="URUEÑA"/>
    <n v="3218314058"/>
    <n v="1659"/>
    <d v="2024-09-27T00:00:00"/>
    <s v="CHACUA"/>
    <s v="PINOS"/>
    <s v="ALEXANDER ORTIZ"/>
    <x v="0"/>
    <x v="0"/>
    <x v="1"/>
    <m/>
    <s v="Vaca valentina aborto momificado se le retira"/>
    <s v="hacer lavado uterino en 8 dias"/>
    <s v="Ninguno"/>
  </r>
  <r>
    <n v="3186147"/>
    <s v="ORLANDO"/>
    <s v="GARZON "/>
    <n v="3222807772"/>
    <s v="1495"/>
    <d v="2024-09-27T00:00:00"/>
    <s v="ROMERAL"/>
    <s v="EL TRIANGULO"/>
    <s v="FREDY ORLANDO MARENTES"/>
    <x v="3"/>
    <x v="7"/>
    <x v="8"/>
    <m/>
    <s v="cultivo de papa unica en maduracion"/>
    <s v="realizar aplicación de herbicida 700cc glifosato, 200cc de cipermetrina por caneca de 200lt"/>
    <s v="Ninguno"/>
  </r>
  <r>
    <n v="3178514"/>
    <s v="ELEUTERIO"/>
    <s v="MARENTES MONTOYA"/>
    <n v="3203784502"/>
    <s v="1496"/>
    <d v="2024-09-27T00:00:00"/>
    <s v="ROMERAL"/>
    <s v="CUARTILLO DE QUESO"/>
    <s v="FREDY ORLANDO MARENTES"/>
    <x v="3"/>
    <x v="7"/>
    <x v="8"/>
    <m/>
    <s v="cultivo de papa en floracion"/>
    <s v="hacer aplicación de curzate una bolsa, fulminator 330cc, landacialotrina 300cc una bolsa de acefato por caneca de 200lt"/>
    <s v="Ninguno"/>
  </r>
  <r>
    <n v="79182927"/>
    <s v="OLIVERIO "/>
    <s v="BELLO RIOS"/>
    <n v="3204650976"/>
    <s v="1500"/>
    <d v="2024-09-27T00:00:00"/>
    <s v="ROMERAL"/>
    <s v="LA LAGUNA"/>
    <s v="FREDY ORLANDO MARENTES"/>
    <x v="3"/>
    <x v="7"/>
    <x v="8"/>
    <m/>
    <s v="realizar encuesta del minsterio de agricultura"/>
    <s v="se realizo la encuesta de campo innova a satisfaccion del productor"/>
    <s v="Ninguno"/>
  </r>
  <r>
    <n v="1040399"/>
    <s v="JOSE "/>
    <s v="MENDIVELSO "/>
    <n v="3209310253"/>
    <s v="1524"/>
    <d v="2024-09-26T00:00:00"/>
    <s v="ROMERAL "/>
    <s v="SAN GREGORIO "/>
    <s v="ALFREDO ARDILA PARDO"/>
    <x v="0"/>
    <x v="7"/>
    <x v="0"/>
    <m/>
    <s v="VACAS DE NOMBRES CURUBA Y NEGRA REPORTADAS EN CELO DE 12-18 HORAS INSEMINADAS CURUBA X MONOPOLY RED HOLSTEIN Y NEGRA X BENECOL JERSEY"/>
    <s v="ESTAR PENDIENTE AL COMPORTAMIENTO DENTRO DE 18 A 21 DIAS_x000a_DIAGNÓSTICO DE GESTACIÓN EN 40 DÍAS_x000a_"/>
    <s v="Ninguno"/>
  </r>
  <r>
    <n v="51816596"/>
    <s v="LUZ MARINA"/>
    <s v="MURCIA"/>
    <n v="3125957460"/>
    <s v="1523"/>
    <d v="2024-09-26T00:00:00"/>
    <s v="ROMERAL"/>
    <s v="PORVENIR"/>
    <s v="ALFREDO ARDILA PARDO"/>
    <x v="0"/>
    <x v="7"/>
    <x v="1"/>
    <m/>
    <s v="DESCORNE CON CABLE SIERRA DE 7 BOVINOS, SE CAUTERIZA Y SE SELLA CON TAPON DE YESO"/>
    <s v="ESTAN PENDINETE DEL LUGAR DEL CORTE DE LA PRESENCIA DE SECRECIONES "/>
    <s v="Ninguno"/>
  </r>
  <r>
    <n v="51790942"/>
    <s v="LUCIA "/>
    <s v="MORENO"/>
    <s v="3142926049"/>
    <s v="1426"/>
    <d v="2024-09-26T00:00:00"/>
    <s v="EL PROGRESO"/>
    <s v="CRA 9A#8A-26"/>
    <s v="VANESSA FLORIAN"/>
    <x v="5"/>
    <x v="16"/>
    <x v="1"/>
    <s v="canino"/>
    <s v="eutanasia"/>
    <s v="eutanasia"/>
    <s v="Ninguno"/>
  </r>
  <r>
    <n v="19418633"/>
    <s v="ALBERTO"/>
    <s v="BLANCO"/>
    <n v="3124909947"/>
    <n v="1657"/>
    <d v="2024-09-26T00:00:00"/>
    <s v="DELICIAS"/>
    <s v="SIBERIA"/>
    <s v="ALEXANDER ORTIZ"/>
    <x v="0"/>
    <x v="0"/>
    <x v="1"/>
    <m/>
    <s v="Desparasitacion de 10 animales"/>
    <s v="Desparasitar en 6 meses y vitaminizar"/>
    <s v="Ninguno"/>
  </r>
  <r>
    <n v="39723637"/>
    <s v="EVELINA"/>
    <s v="MONTOYA"/>
    <n v="3214298075"/>
    <n v="1656"/>
    <d v="2024-09-26T00:00:00"/>
    <s v="BRADEMONTE"/>
    <s v="LA PALESTINA"/>
    <s v="ALEXANDER ORTIZ"/>
    <x v="0"/>
    <x v="0"/>
    <x v="1"/>
    <m/>
    <s v="Ternero postrado condicion corporal baja tiene sencibilidad en todo el cuerpo lleva postrado 15 dias "/>
    <s v="aplicar un calmafos via intravenoso"/>
    <s v="Ninguno"/>
  </r>
  <r>
    <n v="51899116"/>
    <s v="HILDA"/>
    <s v="ROMERO"/>
    <n v="3118279830"/>
    <n v="1655"/>
    <d v="2024-09-26T00:00:00"/>
    <s v="SAN EUGENIO"/>
    <s v="LOMITAS"/>
    <s v="ALEXANDER ORTIZ"/>
    <x v="1"/>
    <x v="3"/>
    <x v="1"/>
    <m/>
    <s v="castracion de 17 cerdos"/>
    <s v="Estar pendientes de posibles infecciones desparasitar en 5 dias con ivermectina, a la vaca aplicar syneden 10 centimetros"/>
    <s v="Ninguno"/>
  </r>
  <r>
    <n v="79483204"/>
    <s v="CARLOS ALFONSO"/>
    <s v="PEREZ"/>
    <n v="32138107231"/>
    <s v="1491"/>
    <d v="2024-09-26T00:00:00"/>
    <s v="BRADAMONTE"/>
    <s v="CONTADERO"/>
    <s v="FREDY ORLANDO MARENTES"/>
    <x v="3"/>
    <x v="7"/>
    <x v="8"/>
    <m/>
    <s v="cultivo de papa en floracion"/>
    <s v="hacer aplicación de curzate una bolsa, fulminator 330cc, landacialotrina 300cc una bolsa de acefato por caneca de 200lt"/>
    <s v="Ninguno"/>
  </r>
  <r>
    <n v="79483204"/>
    <s v="CARLOS ALFONSO"/>
    <s v="PEREZ"/>
    <n v="32138107231"/>
    <s v="1492"/>
    <d v="2024-09-26T00:00:00"/>
    <s v="BRADAMONTE"/>
    <s v="CONTADERO"/>
    <s v="FREDY ORLANDO MARENTES"/>
    <x v="3"/>
    <x v="7"/>
    <x v="8"/>
    <m/>
    <s v="cultivo de papa en criolla en desarrollo vegetativo"/>
    <s v="ralizar aplicacionde medio kilo de rebrote agregar a la mezcla"/>
    <s v="Ninguno"/>
  </r>
  <r>
    <n v="39726726"/>
    <s v="MARY LANGELLA"/>
    <s v="ZARATE MARENTES"/>
    <n v="3015112651"/>
    <s v="1493"/>
    <d v="2024-09-26T00:00:00"/>
    <s v="ROMERAL"/>
    <s v="LOS LAURELES"/>
    <s v="FREDY ORLANDO MARENTES"/>
    <x v="3"/>
    <x v="7"/>
    <x v="8"/>
    <m/>
    <s v="cultivo de criolla en germinacion"/>
    <s v="no fue necesaria realizar control de graminias al cultivo"/>
    <s v="Madre cabeza de hogar"/>
  </r>
  <r>
    <n v="20945695"/>
    <s v="MATILDE "/>
    <s v="MAYORGA"/>
    <n v="3132446322"/>
    <s v="1494"/>
    <d v="2024-09-26T00:00:00"/>
    <s v="ROMERAL"/>
    <s v="LOS LAURELES"/>
    <s v="FREDY ORLANDO MARENTES"/>
    <x v="3"/>
    <x v="9"/>
    <x v="8"/>
    <m/>
    <s v="realizar medida del lote y mirar plantas de cebolla"/>
    <s v=" se realizo la medicion del lote para la siembra de asopapa"/>
    <s v="Ninguno"/>
  </r>
  <r>
    <n v="1072189032"/>
    <s v="PEDRO  "/>
    <s v="GARZON VASQUEZ"/>
    <n v="3147017089"/>
    <s v="1522"/>
    <d v="2024-09-25T00:00:00"/>
    <s v="ROMERAL "/>
    <s v="CORRAL PINTADO "/>
    <s v="ALFREDO ARDILA PARDO"/>
    <x v="0"/>
    <x v="25"/>
    <x v="0"/>
    <m/>
    <s v="VACA DE NOMBRE APOLONIA REPORTADA EN CELO DE 121-18 HORAS INSEMINADA CON SEMEN NORMANDO DEL TORO TANGO "/>
    <s v="ESTAR PENDIENTE AL COMPORTAMIENTO DENTRO DE 18 A 21 DIAS_x000a_DIAGNÓSTICO DE GESTACIÓN EN 40 DÍAS_x000a_"/>
    <s v="Ninguno"/>
  </r>
  <r>
    <n v="79205392"/>
    <s v="MIGUEL"/>
    <s v="ALVAREZ"/>
    <n v="3142977810"/>
    <s v="1521"/>
    <d v="2024-09-25T00:00:00"/>
    <s v="CHACUA"/>
    <s v="SAN MIGUEL"/>
    <s v="ALFREDO ARDILA PARDO"/>
    <x v="0"/>
    <x v="0"/>
    <x v="2"/>
    <m/>
    <s v="PALPACION TRASRECTAL DE 3 VACAS QUE SE ENCUENTRAN EN EL SIGUIENTE ESTADO 2 GESTANTES DE 32 Y 24 SEMANAS Y LA OTRA VACIA CON OVARIOS FUNCIONALES"/>
    <s v="ESTAR PENDIENTE AL DESARROLLO DE LA GESTACIÓN Y EL CELO"/>
    <s v="Ninguno"/>
  </r>
  <r>
    <m/>
    <s v="YEIMY "/>
    <s v="RODRIGUEZ"/>
    <m/>
    <s v=" 1569"/>
    <d v="2024-09-25T00:00:00"/>
    <s v="CAMBRAY"/>
    <s v="CAMBRAY I"/>
    <s v="GABRIELA CRUZ"/>
    <x v="1"/>
    <x v="1"/>
    <x v="14"/>
    <s v="NA"/>
    <s v="Esquila cordera"/>
    <s v="Brindar alimento a voluntad, arreglo podal"/>
    <s v="Ninguno"/>
  </r>
  <r>
    <n v="37925925"/>
    <s v="DARA "/>
    <s v="GAONA"/>
    <m/>
    <s v=" 1568"/>
    <d v="2024-09-25T00:00:00"/>
    <s v="CAMBROY"/>
    <s v="CASA BLANCA"/>
    <s v="GABRIELA CRUZ"/>
    <x v="1"/>
    <x v="1"/>
    <x v="14"/>
    <s v="NA"/>
    <s v="Esquila"/>
    <s v="Arreglo podal, aplicar ivermectina 1 1/2 ml para oveja / 1ml para cordera"/>
    <s v="Ninguno"/>
  </r>
  <r>
    <n v="39723579"/>
    <s v="LUZ"/>
    <s v=" PIZA"/>
    <n v="3222482935"/>
    <s v="0983"/>
    <d v="2024-09-25T00:00:00"/>
    <s v="PIE DE ALTO"/>
    <s v="EL JAZMIN"/>
    <s v="JUAN JOSE JAIMES CHAVEZ"/>
    <x v="3"/>
    <x v="24"/>
    <x v="13"/>
    <s v="hortalizas"/>
    <s v="solicitud de hortalizas y aromaticas . Analisis de terreno"/>
    <s v="Preparar terreno para las plantas"/>
    <s v="Ninguno"/>
  </r>
  <r>
    <s v="3186147"/>
    <s v="ORLANDO"/>
    <s v="GARZON"/>
    <s v="3222807772"/>
    <s v="1346"/>
    <d v="2024-09-25T00:00:00"/>
    <s v="ROMERAL"/>
    <s v="AMARGOSA"/>
    <s v="BRAYAN SUAREZ QUIJANO"/>
    <x v="0"/>
    <x v="0"/>
    <x v="2"/>
    <s v="N/A"/>
    <s v="palpacion"/>
    <s v="suplementar con sales mineralizadas"/>
    <s v="adulto mayor&gt;70"/>
  </r>
  <r>
    <n v="3186480"/>
    <s v="NELSON"/>
    <s v="SANCHEZ"/>
    <n v="3144110739"/>
    <n v="1654"/>
    <d v="2024-09-25T00:00:00"/>
    <s v="SAN RAFAEL"/>
    <s v="CARTAGENA"/>
    <s v="ALEXANDER ORTIZ"/>
    <x v="0"/>
    <x v="0"/>
    <x v="1"/>
    <m/>
    <s v="Bufalo prolapsado se introduce y se sutura"/>
    <s v="retirar puntos en un mes aplicar dexapen 5 ml por dos dias "/>
    <s v="Ninguno"/>
  </r>
  <r>
    <n v="3225481"/>
    <s v="ARQUIMEDES"/>
    <s v="RDRIGUEZ"/>
    <n v="3174438086"/>
    <n v="1653"/>
    <d v="2024-09-25T00:00:00"/>
    <s v="ALTO CHARCO"/>
    <s v="SAN ANDRES"/>
    <s v="ALEXANDER ORTIZ"/>
    <x v="0"/>
    <x v="0"/>
    <x v="1"/>
    <m/>
    <s v="Desparasitación de 9 vacas"/>
    <s v="Desparasitar en 6 meses"/>
    <s v="Ninguno"/>
  </r>
  <r>
    <n v="20075486"/>
    <s v="HERMENCIA"/>
    <s v="GOMEZ"/>
    <n v="3133361026"/>
    <n v="1652"/>
    <d v="2024-09-25T00:00:00"/>
    <s v="PIE DE ALTO"/>
    <s v="SAN PEDRO DEL PORVENIR"/>
    <s v="ALEXANDER ORTIZ"/>
    <x v="0"/>
    <x v="0"/>
    <x v="1"/>
    <m/>
    <s v="Ternera con diarrea con sangre Temperatura de 39,5°c"/>
    <s v="Aplicar 3 centimetros de sulfa trimetropin por 5 dias o dar dos papeletas de coccigan por 4 dias media diaria"/>
    <s v="Ninguno"/>
  </r>
  <r>
    <n v="1072195048"/>
    <s v="YULID"/>
    <s v="VARON"/>
    <s v="3152134848"/>
    <s v="1388"/>
    <d v="2024-09-25T00:00:00"/>
    <s v="PIE DE ALTO"/>
    <s v="EL JASMIN"/>
    <s v="JUAN JOSE BUITRAGO"/>
    <x v="7"/>
    <x v="0"/>
    <x v="1"/>
    <m/>
    <s v="drenaje de absceso en el chachete"/>
    <s v="ROTACION DE MEDICAMENTOS "/>
    <s v="Ninguno"/>
  </r>
  <r>
    <n v="79182315"/>
    <s v="JORGE "/>
    <s v="VANEGAS"/>
    <s v="3224678722"/>
    <s v="1389"/>
    <d v="2024-09-25T00:00:00"/>
    <s v="LA PAZ "/>
    <s v="CAMPO ALEGRE 2"/>
    <s v="JUAN JOSE BUITRAGO"/>
    <x v="7"/>
    <x v="0"/>
    <x v="1"/>
    <m/>
    <s v="desparasitacion"/>
    <s v="ROTACION DE MEDICAMENTOS "/>
    <s v="Ninguno"/>
  </r>
  <r>
    <n v="52071316"/>
    <s v="NIDIA "/>
    <s v="RIVERA "/>
    <s v="3170569180"/>
    <s v="1390"/>
    <d v="2024-09-25T00:00:00"/>
    <s v="SAN BENITO"/>
    <s v="VELLA VISTA "/>
    <s v="JUAN JOSE BUITRAGO"/>
    <x v="7"/>
    <x v="0"/>
    <x v="1"/>
    <m/>
    <s v="desparasitacion/vitaminizacion"/>
    <s v="ROTACION DE MEDICAMENTOS "/>
    <s v="Ninguno"/>
  </r>
  <r>
    <n v="1072190712"/>
    <s v="JHON JAIRO "/>
    <s v="SERNA "/>
    <s v="3214341550"/>
    <s v="1391"/>
    <d v="2024-09-25T00:00:00"/>
    <s v="SANTA TERESA"/>
    <s v="SANTATERESITA"/>
    <s v="JUAN JOSE BUITRAGO"/>
    <x v="7"/>
    <x v="0"/>
    <x v="1"/>
    <m/>
    <s v="desparasitacion/vitaminizacion"/>
    <s v="ROTACION DE MEDICAMENTOS "/>
    <s v="Ninguno"/>
  </r>
  <r>
    <n v="79183382"/>
    <s v="JUANCARLOS"/>
    <s v="GARZON"/>
    <s v="3193679420"/>
    <s v="1392"/>
    <d v="2024-09-25T00:00:00"/>
    <s v="LA UNION "/>
    <s v="LAS ACACIAS"/>
    <s v="JUAN JOSE BUITRAGO"/>
    <x v="7"/>
    <x v="0"/>
    <x v="1"/>
    <m/>
    <s v="desparasitacion/vitaminizacion"/>
    <s v="ROTACION DE MEDICAMENTOS "/>
    <s v="Ninguno"/>
  </r>
  <r>
    <n v="3179602"/>
    <s v="FANOR "/>
    <s v="CAMACHO"/>
    <s v="3115124518"/>
    <s v="1393"/>
    <d v="2024-09-25T00:00:00"/>
    <s v="LA UNION "/>
    <s v="LAS ACACIAS "/>
    <s v="JUAN JOSE BUITRAGO"/>
    <x v="7"/>
    <x v="0"/>
    <x v="1"/>
    <m/>
    <s v="desparasitacion/vitaminizacion"/>
    <s v="ROTACION DE MEDICAMENTOS "/>
    <s v="Ninguno"/>
  </r>
  <r>
    <n v="20946041"/>
    <s v="MIRYAM"/>
    <s v="GONZALEZ"/>
    <n v="3123222482"/>
    <s v="1520"/>
    <d v="2024-09-24T00:00:00"/>
    <s v="PIE DE ALTO"/>
    <s v="VILLA DEL CARMEN"/>
    <s v="ALFREDO ARDILA PARDO"/>
    <x v="0"/>
    <x v="0"/>
    <x v="1"/>
    <m/>
    <s v="ATENCIÓN DE PARTO DISCTOCICO, NACE TERNERA A LA CUAL SE LE PRESTA ATENCIÓN Y QUEDA VIVA Y EN BUEN ESTADO. SE SUMINISTRA Ca A VACA VIA ORAL"/>
    <s v="ESTAR PENDIENTE QUE LA CRIA CONSUMA CALOSTRO DENTRO DE LOS 30 MINUTOS OS NACIMIENTO_x000a_VERIFICAR LA EXPULSION DE LA PLACENTA_x000a_INICIAL TRATAMIENTO CON CEFTIOFUR A LA VACA QUE PRESENTA NEUMONIA "/>
    <s v="Ninguno"/>
  </r>
  <r>
    <n v="20946358"/>
    <s v="PATRICIA "/>
    <s v="RODRIGUEZ"/>
    <s v="3202086618"/>
    <s v="1422"/>
    <d v="2024-09-24T00:00:00"/>
    <s v="PARQUES DEL MUÑA"/>
    <s v="SIBATE "/>
    <s v="VANESSA FLORIAN"/>
    <x v="5"/>
    <x v="16"/>
    <x v="1"/>
    <s v="canino"/>
    <s v="herida"/>
    <s v="formula medica"/>
    <s v="Ninguno"/>
  </r>
  <r>
    <s v="392945"/>
    <s v="TEODULFO"/>
    <s v="PARRA"/>
    <s v="3224135452"/>
    <s v="1423"/>
    <d v="2024-09-24T00:00:00"/>
    <s v="PERICO"/>
    <s v="EL RINCONCITO"/>
    <s v="VANESSA FLORIAN"/>
    <x v="5"/>
    <x v="16"/>
    <x v="1"/>
    <s v="canino"/>
    <s v="eutanasia"/>
    <s v="eutanasia"/>
    <s v="Ninguno"/>
  </r>
  <r>
    <n v="51790942"/>
    <s v="LUCIA "/>
    <s v="MORENO"/>
    <s v="3142926049"/>
    <s v="1424"/>
    <d v="2024-09-24T00:00:00"/>
    <s v="EL PROGRESO"/>
    <s v="CRA 9A#8A-26"/>
    <s v="VANESSA FLORIAN"/>
    <x v="5"/>
    <x v="16"/>
    <x v="1"/>
    <s v="canino"/>
    <s v="tumor"/>
    <s v="formula medica"/>
    <s v="Ninguno"/>
  </r>
  <r>
    <n v="41582805"/>
    <s v="CECILIA"/>
    <s v="CHICO"/>
    <s v="3219704303"/>
    <s v="1425"/>
    <d v="2024-09-24T00:00:00"/>
    <s v="PABLO NERUDA"/>
    <s v="CRA 17 #3-55"/>
    <s v="VANESSA FLORIAN"/>
    <x v="5"/>
    <x v="16"/>
    <x v="1"/>
    <s v="canino"/>
    <s v="desnutricion"/>
    <s v="recomendaciones"/>
    <s v="Ninguno"/>
  </r>
  <r>
    <n v="1072198401"/>
    <s v="ALEJANDO "/>
    <s v="GARZON"/>
    <m/>
    <s v="1567"/>
    <d v="2024-09-24T00:00:00"/>
    <s v="SAN MIGUEL"/>
    <s v="MI REGRESO"/>
    <s v="GABRIELA CRUZ"/>
    <x v="1"/>
    <x v="5"/>
    <x v="1"/>
    <s v="NA"/>
    <s v="Desparasitacion/vitaminizacion "/>
    <s v="Arreglo podal, desparasitacion en 3 meses, vitaminizacion en 3 meses"/>
    <s v="Ninguno"/>
  </r>
  <r>
    <n v="41779439"/>
    <s v="MARIA "/>
    <s v="LOPEZ"/>
    <n v="3203085276"/>
    <s v=" 1566"/>
    <d v="2024-09-24T00:00:00"/>
    <s v="SAN RAFAEL"/>
    <s v="LA VIRGINIA"/>
    <s v="GABRIELA CRUZ"/>
    <x v="1"/>
    <x v="1"/>
    <x v="1"/>
    <s v="NA"/>
    <s v="Admon de calcio via oral"/>
    <s v="Aplicación de calcio posterior al parto, brindar alimento a voluntad, posparto siempre alimento a voluntad"/>
    <s v="Ninguno"/>
  </r>
  <r>
    <n v="41779439"/>
    <s v="MARIA "/>
    <s v="LOPEZ"/>
    <n v="3203085276"/>
    <s v="1565"/>
    <d v="2024-09-24T00:00:00"/>
    <s v="SAN RAFAEL"/>
    <s v="LA VIRGINIA"/>
    <s v="GABRIELA CRUZ"/>
    <x v="1"/>
    <x v="1"/>
    <x v="14"/>
    <s v="NA"/>
    <s v="Vitaminizacion"/>
    <s v="Dx de gestacion hembras, arreglo podal, esquilada"/>
    <s v="Ninguno"/>
  </r>
  <r>
    <n v="41779479"/>
    <s v="MARIA "/>
    <s v="LOPEZ"/>
    <n v="3203085276"/>
    <s v=" 1564"/>
    <d v="2024-09-24T00:00:00"/>
    <s v="SAN RAFAEL"/>
    <s v="LA VIRGINIA"/>
    <s v="GABRIELA CRUZ"/>
    <x v="1"/>
    <x v="2"/>
    <x v="1"/>
    <s v="NA"/>
    <s v="Vitaminizacion/inspeccion conejos cabeza de leon partos"/>
    <s v="Esperar a la arias de la cabeza de leon blanca, si no tiene gazapas viables, descolar"/>
    <s v="Ninguno"/>
  </r>
  <r>
    <n v="39724764"/>
    <s v="ROSANA"/>
    <s v="GONZALEZ"/>
    <n v="3132274869"/>
    <s v=" 1563"/>
    <d v="2024-09-24T00:00:00"/>
    <s v="SAN MIGUEL"/>
    <s v="EL RESBALON"/>
    <s v="GABRIELA CRUZ"/>
    <x v="1"/>
    <x v="1"/>
    <x v="14"/>
    <s v="NA"/>
    <s v="Desparasitacion/vitaminizacion ovina"/>
    <s v="Dx de gestacion, vitaminizacion prox 3 meses, desparasitacion prox 3 meses"/>
    <s v="Ninguno"/>
  </r>
  <r>
    <n v="79183978"/>
    <s v="WILSON"/>
    <s v="GANTIVAR"/>
    <n v="3164657742"/>
    <s v="N° 1562"/>
    <d v="2024-09-24T00:00:00"/>
    <s v="LA PAZ"/>
    <s v="JUAN 23"/>
    <s v="GABRIELA CRUZ"/>
    <x v="1"/>
    <x v="5"/>
    <x v="1"/>
    <s v="NA"/>
    <s v="Castracion/arreglo podal"/>
    <s v="Aplicar 1 puff x dia x 1 semana de curagon en la zona de la incision, aplicar via intramuscular 1 ml de oxitetraciclina x 4 dias"/>
    <s v="Ninguno"/>
  </r>
  <r>
    <n v="79183978"/>
    <s v="WILSON"/>
    <s v="GANTIVAR"/>
    <n v="3164567742"/>
    <s v="1261"/>
    <d v="2024-09-24T00:00:00"/>
    <s v="LA PAZ"/>
    <s v="JUAN 23"/>
    <s v="GABRIELA CRUZ"/>
    <x v="1"/>
    <x v="1"/>
    <x v="14"/>
    <s v="NA"/>
    <s v="Desparasitacion/ vitaminizacion/arreglo podal"/>
    <s v="Desparasitar en 3 meses(levamisol), vitaminizar en 4 meses, febendazol (2ml), Compleland B12 (5ml)"/>
    <s v="Ninguno"/>
  </r>
  <r>
    <m/>
    <s v="JOSE "/>
    <s v="GONZALEZ"/>
    <n v="3123427248"/>
    <s v="1560"/>
    <d v="2024-09-24T00:00:00"/>
    <s v="BARRIO SAN JUAN"/>
    <s v="LAS ACACIAS"/>
    <s v="GABRIELA CRUZ"/>
    <x v="1"/>
    <x v="1"/>
    <x v="14"/>
    <s v="NA"/>
    <s v="Desparasitacion/vitaminizacion"/>
    <s v="Desparasitacion en 3 meses con albendasol, vitaminizacion con compleland B12 3 meses"/>
    <s v="Ninguno"/>
  </r>
  <r>
    <n v="79182271"/>
    <s v="ARTURO "/>
    <s v="GONZALEZ"/>
    <n v="3144486837"/>
    <s v="1559"/>
    <d v="2024-09-24T00:00:00"/>
    <s v="SIBATE SAN MARTIN"/>
    <s v="SAN MARTIN"/>
    <s v="GABRIELA CRUZ"/>
    <x v="1"/>
    <x v="1"/>
    <x v="14"/>
    <s v="NA"/>
    <s v="Desparasitacion/vitaminizacion 2 corderos"/>
    <s v="En 3 meses desparasitar/vitaminizar, arreglo podal 3 meses"/>
    <s v="Ninguno"/>
  </r>
  <r>
    <n v="39661245"/>
    <s v="LUZ "/>
    <s v="BELLO"/>
    <n v="3138298308"/>
    <s v="0976"/>
    <d v="2024-09-24T00:00:00"/>
    <s v="PERICO"/>
    <s v="VILLA LUZ"/>
    <s v="JUAN JOSE JAIMES CHAVEZ"/>
    <x v="3"/>
    <x v="9"/>
    <x v="13"/>
    <m/>
    <s v="solicitud de hortalizas. Analisis de terreno"/>
    <s v="Preparar terreno para las plantas"/>
    <s v="Ninguno"/>
  </r>
  <r>
    <n v="51618170"/>
    <s v="CARMEN "/>
    <s v="ARIAS"/>
    <n v="3144201841"/>
    <s v="0977"/>
    <d v="2024-09-24T00:00:00"/>
    <s v="PERICO"/>
    <s v="LA ESMERALDA"/>
    <s v="JUAN JOSE JAIMES CHAVEZ"/>
    <x v="3"/>
    <x v="9"/>
    <x v="13"/>
    <m/>
    <s v="solicitud de hortalizas. Analisis de terreno"/>
    <s v="Preparar terreno para las plantas"/>
    <s v="Ninguno"/>
  </r>
  <r>
    <n v="1032448369"/>
    <s v="MANUEL "/>
    <s v="GONZALES"/>
    <n v="3223243301"/>
    <s v="0978"/>
    <d v="2024-09-24T00:00:00"/>
    <s v="SAN RAFAEL"/>
    <s v="LA HONENADA"/>
    <s v="JUAN JOSE JAIMES CHAVEZ"/>
    <x v="3"/>
    <x v="9"/>
    <x v="13"/>
    <m/>
    <s v="entrega de semillas lechuga, acelga y espinaca"/>
    <s v="trasplantar el mismo dia de la entrega"/>
    <s v="Ninguno"/>
  </r>
  <r>
    <n v="19198494"/>
    <s v="JACQUELIN "/>
    <s v="PALACIOS"/>
    <n v="3235474160"/>
    <s v="0979"/>
    <d v="2024-09-24T00:00:00"/>
    <s v="PEÑON"/>
    <s v="SAN ISIDRO"/>
    <s v="JUAN JOSE JAIMES CHAVEZ"/>
    <x v="3"/>
    <x v="9"/>
    <x v="13"/>
    <s v="aromaticas , frutales"/>
    <s v="solicitud de hortalizas y aromaticas . Analisis de terreno"/>
    <s v="Preparar terreno para las plantas"/>
    <s v="Ninguno"/>
  </r>
  <r>
    <n v="2357930"/>
    <s v="ENER "/>
    <s v="MENDOZA"/>
    <n v="3204714112"/>
    <s v="0980"/>
    <d v="2024-09-24T00:00:00"/>
    <s v="PEÑON"/>
    <s v="CHAPARRAL"/>
    <s v="JUAN JOSE JAIMES CHAVEZ"/>
    <x v="3"/>
    <x v="24"/>
    <x v="13"/>
    <m/>
    <s v="entrega de 2 plantas de romero y 2 de hierba buena"/>
    <s v="trasplantar el mismo dia de la entrega"/>
    <s v="Ninguno"/>
  </r>
  <r>
    <n v="52539717"/>
    <s v="IRENE "/>
    <s v="PEÑALOZA"/>
    <n v="3227426882"/>
    <s v="0981"/>
    <d v="2024-09-24T00:00:00"/>
    <s v="JAZMIN"/>
    <s v="EL TRIANGULO"/>
    <s v="JUAN JOSE JAIMES CHAVEZ"/>
    <x v="3"/>
    <x v="24"/>
    <x v="13"/>
    <m/>
    <s v="solicitud de aromaticas. Analisis de terreno"/>
    <s v="Preparar terreno para las plantas"/>
    <s v="Ninguno"/>
  </r>
  <r>
    <n v="52539717"/>
    <s v="IRENE "/>
    <s v="PEÑALOZA"/>
    <n v="3227426882"/>
    <s v="0982"/>
    <d v="2024-09-24T00:00:00"/>
    <s v="JAZMIN"/>
    <s v="EL TRIANGULO"/>
    <s v="JUAN JOSE JAIMES CHAVEZ"/>
    <x v="3"/>
    <x v="24"/>
    <x v="13"/>
    <m/>
    <s v="entrega de 1 planta de hierba buena y canendula"/>
    <s v="trasplantar el mismo dia de la entrega"/>
    <s v="Ninguno"/>
  </r>
  <r>
    <s v="21047009"/>
    <s v="DELVIS"/>
    <s v="MENDOZA"/>
    <s v="3125643163"/>
    <s v="1345"/>
    <d v="2024-09-24T00:00:00"/>
    <s v="PEÑON"/>
    <s v="EL RECUERDO"/>
    <s v="BRAYAN SUAREZ QUIJANO"/>
    <x v="0"/>
    <x v="0"/>
    <x v="1"/>
    <s v="N/A"/>
    <s v="orquiectomia"/>
    <s v="aplicar antibioticos ceftiofur"/>
    <s v="Otros"/>
  </r>
  <r>
    <n v="39726441"/>
    <s v="ANA MARIA"/>
    <s v="PARRA"/>
    <n v="3233086278"/>
    <n v="1651"/>
    <d v="2024-09-24T00:00:00"/>
    <s v="HONDA"/>
    <s v="HERRADURA"/>
    <s v="ALEXANDER ORTIZ"/>
    <x v="0"/>
    <x v="0"/>
    <x v="1"/>
    <m/>
    <s v="Vaca postrada cabeza inclinada Temperatura de 36,1 °c se le aplico atropina y un calmafos"/>
    <s v="Aplicar dextrosa con complejo B y desparasitar"/>
    <s v="Ninguno"/>
  </r>
  <r>
    <n v="51899116"/>
    <s v="HILDA"/>
    <s v="ROMERO"/>
    <n v="3118279830"/>
    <n v="1299"/>
    <d v="2024-09-24T00:00:00"/>
    <s v="SAN EUGENIO"/>
    <s v="LOMITAS"/>
    <s v="ALEXANDER ORTIZ"/>
    <x v="0"/>
    <x v="0"/>
    <x v="0"/>
    <m/>
    <s v="Vaca  manchas en celo de 8 a 18 horas inseminada con toro  horbit $ 16000"/>
    <s v="Estar pendientes en 21 días por si entra en celo para reinseminar o hacer chequeo en dos a tres meses "/>
    <s v="Ninguno"/>
  </r>
  <r>
    <s v="19275112"/>
    <s v="CLAUDIO"/>
    <s v="RINCON"/>
    <s v="3043764590"/>
    <s v="1383"/>
    <d v="2024-09-24T00:00:00"/>
    <s v="PRIMAVERA"/>
    <s v="EL AMARGOSO"/>
    <s v="JUAN JOSE BUITRAGO"/>
    <x v="7"/>
    <x v="0"/>
    <x v="1"/>
    <m/>
    <s v="aplicación de suero"/>
    <s v="ROTACION DE MEDICAMENTOS "/>
    <s v="Ninguno"/>
  </r>
  <r>
    <n v="79182687"/>
    <s v="JOSE"/>
    <s v="GONZALEZ"/>
    <s v="3123427248"/>
    <s v="1385"/>
    <d v="2024-09-24T00:00:00"/>
    <s v="LA UNION "/>
    <s v="LAS ACACIAS 2"/>
    <s v="JUAN JOSE BUITRAGO"/>
    <x v="7"/>
    <x v="0"/>
    <x v="1"/>
    <m/>
    <s v="desparasitacion"/>
    <s v="ROTACION DE MEDICAMENTOS "/>
    <s v="Ninguno"/>
  </r>
  <r>
    <n v="79182271"/>
    <s v="ARTURO"/>
    <s v="GONZALEZ"/>
    <s v="3144486837"/>
    <s v="1386"/>
    <d v="2024-09-24T00:00:00"/>
    <s v="LA UNION "/>
    <s v="LA TRAMPA"/>
    <s v="JUAN JOSE BUITRAGO"/>
    <x v="7"/>
    <x v="0"/>
    <x v="1"/>
    <m/>
    <s v="desparasitacion"/>
    <s v="ROTACION DE MEDICAMENTOS "/>
    <s v="Ninguno"/>
  </r>
  <r>
    <n v="1104374590"/>
    <s v="JOSE"/>
    <s v="PARRA"/>
    <s v="3152440081"/>
    <s v="1387"/>
    <d v="2024-09-24T00:00:00"/>
    <s v="PEÑON"/>
    <s v="SAN ANTONIO"/>
    <s v="JUAN JOSE BUITRAGO"/>
    <x v="7"/>
    <x v="0"/>
    <x v="1"/>
    <m/>
    <s v="aplicación de calcio"/>
    <s v="ROTACION DE MEDICAMENTOS "/>
    <s v="Ninguno"/>
  </r>
  <r>
    <n v="1022976998"/>
    <s v="JIMMY"/>
    <s v="BARVERI FORERO"/>
    <n v="3105819056"/>
    <s v="1490"/>
    <d v="2024-09-24T00:00:00"/>
    <s v="SAN BENITO"/>
    <s v="ESJIM"/>
    <s v="FREDY ORLANDO MARENTES"/>
    <x v="3"/>
    <x v="25"/>
    <x v="8"/>
    <m/>
    <s v="pradera con problema d eextrs hidrico"/>
    <s v="realizar aplicación deun producto llamado aminoplan 330cc, humus liquido 330cc por caneca de 200lt"/>
    <s v="Ninguno"/>
  </r>
  <r>
    <n v="19240769"/>
    <s v="CARLO ALBERTO"/>
    <s v="REYES"/>
    <n v="3214505424"/>
    <n v="1519"/>
    <d v="2024-09-23T00:00:00"/>
    <s v="PERICO "/>
    <s v="LOS PINOS"/>
    <s v="ALFREDO ARDILA PARDO"/>
    <x v="0"/>
    <x v="0"/>
    <x v="0"/>
    <m/>
    <s v="vaca de nombre Muñeca reportada en celo de 12-18 horas , inseminada de  Normando del toro Number One "/>
    <s v="estar pendiente al comportamiento dentro de 18-21 dias despues de la inseminacion , diagnostico de preñez a los 50 dias del servicio "/>
    <s v="Ninguno"/>
  </r>
  <r>
    <n v="3179663"/>
    <s v="JOSE ALFREDO"/>
    <s v="FARIAS"/>
    <n v="3506037643"/>
    <s v=" 1558"/>
    <d v="2024-09-23T00:00:00"/>
    <s v="AGUAS CLARAS"/>
    <s v="MORAVIA"/>
    <s v="GABRIELA CRUZ"/>
    <x v="1"/>
    <x v="1"/>
    <x v="14"/>
    <s v="NA"/>
    <s v="Entrega macho Hampshire"/>
    <s v="Prestamo macho Hampshire cucarron aprox 1 año 9 meses (en buenas condiciones ) "/>
    <s v="Ninguno"/>
  </r>
  <r>
    <n v="39665266"/>
    <s v="CRISTIAN "/>
    <s v="PEÑALOZA"/>
    <n v="3118414338"/>
    <s v="0973"/>
    <d v="2024-09-23T00:00:00"/>
    <s v="JAZMIN"/>
    <s v="JAZMIN"/>
    <s v="JUAN JOSE JAIMES CHAVEZ"/>
    <x v="3"/>
    <x v="9"/>
    <x v="13"/>
    <m/>
    <s v="solicitud de hortalizas. Analisis de terreno"/>
    <s v="Preparar terreno para las plantas"/>
    <s v="Ninguno"/>
  </r>
  <r>
    <n v="107219645"/>
    <s v="JUAN CARLOS "/>
    <s v="PARRA"/>
    <n v="3132572340"/>
    <s v="0974"/>
    <d v="2024-09-23T00:00:00"/>
    <s v="PEÑON"/>
    <s v="SANTAELENA"/>
    <s v="JUAN JOSE JAIMES CHAVEZ"/>
    <x v="3"/>
    <x v="8"/>
    <x v="13"/>
    <m/>
    <s v="acesoramiento en mora y uchuba"/>
    <s v="aplicar fertilizantes"/>
    <s v="Ninguno"/>
  </r>
  <r>
    <n v="52539717"/>
    <s v="IRENE "/>
    <s v="PEÑALOZA"/>
    <n v="3227426882"/>
    <s v="0975"/>
    <d v="2024-09-23T00:00:00"/>
    <s v="JAZMIN"/>
    <s v="EL TRIANGULO"/>
    <s v="JUAN JOSE JAIMES CHAVEZ"/>
    <x v="3"/>
    <x v="9"/>
    <x v="13"/>
    <s v="aromaticas , frutales"/>
    <s v="solicitud de hortalizas y aromaticas lechuga, acelga, repollo, 3 uchubas, 1 curuba, 1 romero, hierba buena y cafe. Analisis de terreno"/>
    <s v="Preparar terreno para las plantas"/>
    <s v="Ninguno"/>
  </r>
  <r>
    <s v="19275111"/>
    <s v="CLAUDIO"/>
    <s v="MORO"/>
    <s v="3043764590"/>
    <s v="1344"/>
    <d v="2024-09-23T00:00:00"/>
    <s v="PABLO NERUDA"/>
    <s v="AMARGOSA"/>
    <s v="BRAYAN SUAREZ QUIJANO"/>
    <x v="0"/>
    <x v="0"/>
    <x v="3"/>
    <s v="N/A"/>
    <s v="ia"/>
    <s v="dispositivo  intravaginal"/>
    <s v="Otros"/>
  </r>
  <r>
    <n v="391438"/>
    <s v="ADELMO"/>
    <s v="MONTOYA"/>
    <n v="32323217252"/>
    <n v="1300"/>
    <d v="2024-09-23T00:00:00"/>
    <s v="SAN EUGENIO"/>
    <s v="PEDREGOSA"/>
    <s v="ALEXANDER ORTIZ"/>
    <x v="0"/>
    <x v="0"/>
    <x v="2"/>
    <m/>
    <s v="vaca concentrida cargada de aproximadamente 4 meses"/>
    <s v="Desparasitar un mes antes del parto"/>
    <s v="Ninguno"/>
  </r>
  <r>
    <n v="39725346"/>
    <s v="ALBA"/>
    <s v="HERNANDEZ"/>
    <n v="3132644345"/>
    <n v="1298"/>
    <d v="2024-09-23T00:00:00"/>
    <s v="DELICIAS"/>
    <s v="MARIA"/>
    <s v="ALEXANDER ORTIZ"/>
    <x v="0"/>
    <x v="0"/>
    <x v="1"/>
    <m/>
    <s v="Vaca hipocalcemica caida condicion corporal baja"/>
    <s v="aplicar un calcio cal y dos bolsa de dextrosa al 5 %"/>
    <s v="Ninguno"/>
  </r>
  <r>
    <n v="82392462"/>
    <s v="ALEX"/>
    <s v="VAQUERO"/>
    <n v="3143635538"/>
    <n v="1297"/>
    <d v="2024-09-23T00:00:00"/>
    <s v="SAN MIGUEL"/>
    <s v="ROSALES"/>
    <s v="ALEXANDER ORTIZ"/>
    <x v="0"/>
    <x v="0"/>
    <x v="1"/>
    <m/>
    <s v="Vaca con temperatura de 38,3 °c diarrea con sangre dificultad respiratoria"/>
    <s v="aplicar trimetropin sulfa 10 ml por 4 dias seguidos, dar suero casero en 20 litros de agua una libra de azucar media de sal uba cucharada de bicarbonato"/>
    <s v="Ninguno"/>
  </r>
  <r>
    <n v="3225481"/>
    <s v="ARQUIMEDES"/>
    <s v="RDRIGUEZ"/>
    <n v="3174438086"/>
    <n v="1296"/>
    <d v="2024-09-23T00:00:00"/>
    <s v="ALTO CHARCO"/>
    <s v="SAN ANDRES"/>
    <s v="ALEXANDER ORTIZ"/>
    <x v="0"/>
    <x v="0"/>
    <x v="1"/>
    <m/>
    <s v="Desparasitación de dos vacas"/>
    <s v="Desparasitar en 6 meses"/>
    <s v="Ninguno"/>
  </r>
  <r>
    <n v="7537257"/>
    <s v="JOSE "/>
    <s v="HERRERA"/>
    <n v="3214564991"/>
    <n v="1295"/>
    <d v="2024-09-23T00:00:00"/>
    <s v="PEÑON"/>
    <s v="SAN FRANCISCO"/>
    <s v="ALEXANDER ORTIZ"/>
    <x v="0"/>
    <x v="0"/>
    <x v="1"/>
    <m/>
    <s v="Ternera de 4 meses atacada por perros afectada en bebellon auricular izquierdo miembro anterior derecho"/>
    <s v="Depilar en la zona afectada desinfectar co agua oxigenada o agua yodada, aplicar 5 ml de fluniland o colivet o dipirona o colivet, aplicar 5 ml de pentriland o dexapen o ganapen por 4 dias"/>
    <s v="Ninguno"/>
  </r>
  <r>
    <n v="79183160"/>
    <s v="LEONARDO"/>
    <s v="PIÑA"/>
    <n v="3124812278"/>
    <n v="1294"/>
    <d v="2024-09-23T00:00:00"/>
    <s v="PEÑON"/>
    <s v="FLORES"/>
    <s v="ALEXANDER ORTIZ"/>
    <x v="0"/>
    <x v="0"/>
    <x v="2"/>
    <m/>
    <s v="marina vacia utero tonificado ovulando, "/>
    <s v="dar sal a voluntad todos los dias"/>
    <s v="Ninguno"/>
  </r>
  <r>
    <n v="20946330"/>
    <s v="CLARA INES"/>
    <s v="GARZON"/>
    <n v="3123963947"/>
    <n v="1293"/>
    <d v="2024-09-23T00:00:00"/>
    <s v="ALTO CHARCO"/>
    <s v="PINOS"/>
    <s v="ALEXANDER ORTIZ"/>
    <x v="0"/>
    <x v="0"/>
    <x v="1"/>
    <m/>
    <s v="desparasitacion de 5 animales"/>
    <s v="desparasitar en 6 meses y vitaminizacion"/>
    <s v="Ninguno"/>
  </r>
  <r>
    <n v="20938766"/>
    <s v="AUDY"/>
    <s v="LEIVA"/>
    <n v="3107796359"/>
    <n v="1292"/>
    <d v="2024-09-23T00:00:00"/>
    <s v="UNION"/>
    <s v="VILLA LEIVA"/>
    <s v="ALEXANDER ORTIZ"/>
    <x v="0"/>
    <x v="0"/>
    <x v="0"/>
    <m/>
    <s v="Vaca  chata en celo de 8 a 18 horas inseminada con toro  benecol $ fomento"/>
    <s v="Estar pendientes en 21 días por si entra en celo para reinseminar o hacer chequeo en dos a tres meses "/>
    <s v="Ninguno"/>
  </r>
  <r>
    <n v="20946304"/>
    <s v="BIBIANA"/>
    <s v="PARRAGA"/>
    <n v="3138086697"/>
    <n v="1291"/>
    <d v="2024-09-23T00:00:00"/>
    <s v="ROMERAL"/>
    <s v="GRANILLA"/>
    <s v="ALEXANDER ORTIZ"/>
    <x v="1"/>
    <x v="1"/>
    <x v="1"/>
    <m/>
    <s v="ovino atacado por perros"/>
    <s v="aplicar 3 centimetros de pentriland y 3 centimetros de dipirona"/>
    <s v="Ninguno"/>
  </r>
  <r>
    <n v="1072156196"/>
    <s v="DIANA"/>
    <s v="MAYORGA"/>
    <n v="3104798802"/>
    <n v="1290"/>
    <d v="2024-09-23T00:00:00"/>
    <s v="BRADEMONTE"/>
    <s v="YERBABUENA"/>
    <s v="ALEXANDER ORTIZ"/>
    <x v="0"/>
    <x v="0"/>
    <x v="1"/>
    <m/>
    <s v="Vaca recien parida con diarrea con temperatura de 38,5 °c pelo erisado se desparasitan 4 vacas"/>
    <s v="aplicar 10 ml de trimetropin sulfa por tres dias seguidos y desparasitar en 8 dias"/>
    <s v="Ninguno"/>
  </r>
  <r>
    <s v="19275111"/>
    <s v="CLAUDIO"/>
    <s v="RINCON"/>
    <s v="3043764590"/>
    <s v="1383"/>
    <d v="2024-09-23T00:00:00"/>
    <s v="PRIMAVERA"/>
    <s v="EL AMARGOSO"/>
    <s v="JUAN JOSE BUITRAGO"/>
    <x v="7"/>
    <x v="0"/>
    <x v="1"/>
    <m/>
    <s v="aplicación de suero"/>
    <s v="ROTACION DE MEDICAMENTOS "/>
    <s v="Ninguno"/>
  </r>
  <r>
    <n v="1072189132"/>
    <s v="PEDRO "/>
    <s v="GARZON VASQUEZ"/>
    <n v="3147017089"/>
    <n v="1518"/>
    <d v="2024-09-20T00:00:00"/>
    <s v="ROMERAL "/>
    <s v="LA VEGA "/>
    <s v="ALFREDO ARDILA PARDO"/>
    <x v="0"/>
    <x v="0"/>
    <x v="0"/>
    <m/>
    <s v="Vaca de nombre golomdrina reportada en celo de 13-18 horas inseminacion con toro Monopoly "/>
    <s v="estar pendiente al comportamiento 18-21 dias despues de la Iadiagnostico de preñez a los 45 dias "/>
    <s v="Ninguno"/>
  </r>
  <r>
    <n v="1072189132"/>
    <s v="PEDRO "/>
    <s v="GARZON VASQUEZ"/>
    <n v="3147017089"/>
    <n v="1517"/>
    <d v="2024-09-20T00:00:00"/>
    <s v="ROMERAL "/>
    <s v="CORRAL PINTADO "/>
    <s v="ALFREDO ARDILA PARDO"/>
    <x v="0"/>
    <x v="0"/>
    <x v="0"/>
    <m/>
    <s v="Vaca de nombre Luna  reportada  en celo d 12-18 horas inseminada con semen del toro Tamarindo "/>
    <s v="diagnostico de preñez a los 50 dias del servicio esatr pendiente al comportamiento dentro de 108-21 dias despues dela inseminacion "/>
    <s v="Ninguno"/>
  </r>
  <r>
    <n v="51816586"/>
    <s v="LUZ MARINA "/>
    <s v="MURCIA "/>
    <n v="3125957460"/>
    <n v="1516"/>
    <d v="2024-09-20T00:00:00"/>
    <s v="ROMERAL "/>
    <s v="EL PORVENIR "/>
    <s v="ALFREDO ARDILA PARDO"/>
    <x v="0"/>
    <x v="0"/>
    <x v="0"/>
    <m/>
    <s v="Vaca de nombre Amatista reporta en celo de 12-18 horas, inseminada con Angus del toro Resolve"/>
    <s v="estar pendiente al comportamiento dentro de 18-21 dias despues d la inseminacion ,diagnostico de preñez a los 50 dias"/>
    <s v="Ninguno"/>
  </r>
  <r>
    <n v="79182472"/>
    <s v="JORGE "/>
    <s v="PARRAGA "/>
    <n v="3106778878"/>
    <n v="1515"/>
    <d v="2024-09-20T00:00:00"/>
    <s v="LA HONDA "/>
    <s v="EL CEREZO "/>
    <s v="ALFREDO ARDILA PARDO"/>
    <x v="0"/>
    <x v="0"/>
    <x v="2"/>
    <m/>
    <s v="Ultrasonografia de dos vacas las cuales se encuentran en el siguente estado *Consentida -gestante de 12 semanas * Fortuna -gestante de 16 semanas "/>
    <s v="Suministrar gluconato de calcio oral o endovenoso en la ultima semana de gestacion "/>
    <s v="Ninguno"/>
  </r>
  <r>
    <n v="79182769"/>
    <s v="BERNARDO "/>
    <s v="PRIETO "/>
    <n v="3115950821"/>
    <n v="1514"/>
    <d v="2024-09-20T00:00:00"/>
    <s v="LA HONDA "/>
    <s v="LAS PALMAS "/>
    <s v="ALFREDO ARDILA PARDO"/>
    <x v="0"/>
    <x v="0"/>
    <x v="1"/>
    <m/>
    <s v="vermifugacion de 11 bovinos de acuerdo a ficha tecnica del producto Albendazol 25%  "/>
    <s v="repetir vermifugacion dentro de 3 meses realziando rotacion de producto "/>
    <s v="Ninguno"/>
  </r>
  <r>
    <n v="79182769"/>
    <s v="BERNARDO "/>
    <s v="PRIETO "/>
    <n v="3115950821"/>
    <n v="1513"/>
    <d v="2024-09-20T00:00:00"/>
    <s v="LA HONDA "/>
    <s v="LAS PALMAS "/>
    <s v="ALFREDO ARDILA PARDO"/>
    <x v="0"/>
    <x v="0"/>
    <x v="2"/>
    <m/>
    <s v="Ultrasonografia de 4 vacas *Carolina -Gestacion 8 semanas *Cuna -gestacion 10 semanas * Chiquitina -gestacion 5 semanas * Vanesa -ovarios atroficos aplicar oversel 12 ml via intramuscular"/>
    <m/>
    <s v="Ninguno"/>
  </r>
  <r>
    <n v="20946366"/>
    <s v="GLORIA"/>
    <s v="RINCON"/>
    <s v="3144538157"/>
    <s v="1418"/>
    <d v="2024-09-20T00:00:00"/>
    <s v="PABLO NERUDA"/>
    <s v="SIBATE "/>
    <s v="VANESSA FLORIAN"/>
    <x v="5"/>
    <x v="16"/>
    <x v="1"/>
    <s v="canino"/>
    <s v="eutanasia"/>
    <s v="eutanasia"/>
    <s v="Ninguno"/>
  </r>
  <r>
    <n v="80204896"/>
    <s v="REINEL "/>
    <s v="PATIÑO"/>
    <s v="3024790032"/>
    <s v="1419"/>
    <d v="2024-09-20T00:00:00"/>
    <s v="SAN MARTIN"/>
    <s v="SIBATE "/>
    <s v="VANESSA FLORIAN"/>
    <x v="5"/>
    <x v="16"/>
    <x v="1"/>
    <s v="canino"/>
    <s v="maltrato"/>
    <s v="recomendaciones"/>
    <s v="Ninguno"/>
  </r>
  <r>
    <n v="1003642494"/>
    <s v="SHELSY "/>
    <s v="BERNAL"/>
    <s v="3044561239"/>
    <s v="1420"/>
    <d v="2024-09-20T00:00:00"/>
    <s v="LOS ROSALES"/>
    <s v="SIBATE "/>
    <s v="VANESSA FLORIAN"/>
    <x v="5"/>
    <x v="16"/>
    <x v="1"/>
    <s v="canino"/>
    <s v="artritis"/>
    <s v="formula medica"/>
    <s v="Ninguno"/>
  </r>
  <r>
    <n v="53925105"/>
    <s v="JEIMY"/>
    <s v="SIMBAQUEVA"/>
    <s v="3132683697"/>
    <s v="1421"/>
    <d v="2024-09-20T00:00:00"/>
    <s v="SAN JORGE"/>
    <s v="SIBATE "/>
    <s v="VANESSA FLORIAN"/>
    <x v="5"/>
    <x v="16"/>
    <x v="1"/>
    <s v="canino"/>
    <s v="herida"/>
    <s v="formula medica"/>
    <s v="Ninguno"/>
  </r>
  <r>
    <s v="104374590"/>
    <s v="JORGE"/>
    <s v="LUIS"/>
    <s v="3152440081"/>
    <s v="1343"/>
    <d v="2024-09-20T00:00:00"/>
    <s v="PENON"/>
    <s v="SAN ANTONIO"/>
    <s v="BRAYAN SUAREZ QUIJANO"/>
    <x v="0"/>
    <x v="0"/>
    <x v="0"/>
    <s v="N/A"/>
    <s v="IA"/>
    <s v="si vuelve a presentar celo informar"/>
    <s v="Otros"/>
  </r>
  <r>
    <n v="19335267"/>
    <s v="RICARDO "/>
    <s v="RODRIGUEZ"/>
    <s v="3112725099"/>
    <s v="1379"/>
    <d v="2024-09-20T00:00:00"/>
    <s v="LA PAZ"/>
    <s v="SANTA TERESA"/>
    <s v="JUAN JOSE BUITRAGO"/>
    <x v="7"/>
    <x v="0"/>
    <x v="1"/>
    <m/>
    <s v="desparasitacion/vitaminizacion"/>
    <s v="ROTACION DE MEDICAMENTOS "/>
    <s v="Ninguno"/>
  </r>
  <r>
    <n v="19345958"/>
    <s v="LEOPOLDO"/>
    <s v="PAEZ"/>
    <s v="3102720301"/>
    <s v="1380"/>
    <d v="2024-09-20T00:00:00"/>
    <s v="SAN MIGUEL"/>
    <s v="VILLA SANDRA "/>
    <s v="JUAN JOSE BUITRAGO"/>
    <x v="7"/>
    <x v="0"/>
    <x v="1"/>
    <m/>
    <s v="desparasitacion"/>
    <s v="ROTACION DE MEDICAMENTOS "/>
    <s v="Ninguno"/>
  </r>
  <r>
    <n v="1032579765"/>
    <s v="MANUEL "/>
    <s v="GONZALEZ"/>
    <s v="3112359863"/>
    <s v="1381"/>
    <d v="2024-09-20T00:00:00"/>
    <s v="SAN MIGUEL"/>
    <s v="LOS LAURELES"/>
    <s v="JUAN JOSE BUITRAGO"/>
    <x v="7"/>
    <x v="0"/>
    <x v="1"/>
    <m/>
    <s v="desparasitacion/vitaminizacion"/>
    <s v="ROTACION DE MEDICAMENTOS "/>
    <s v="Ninguno"/>
  </r>
  <r>
    <n v="1032448568"/>
    <s v="JHOANA"/>
    <s v="PARRA "/>
    <s v="3234310090"/>
    <s v="1382"/>
    <d v="2024-09-20T00:00:00"/>
    <s v="SAN RAFAEL"/>
    <s v="LA ESTANCIA"/>
    <s v="JUAN JOSE BUITRAGO"/>
    <x v="7"/>
    <x v="0"/>
    <x v="1"/>
    <m/>
    <s v="aplicativo de nariguera"/>
    <s v="ROTACION DE MEDICAMENTOS "/>
    <s v="Ninguno"/>
  </r>
  <r>
    <n v="39723922"/>
    <s v="NELLY "/>
    <s v="VASQUEZ "/>
    <n v="3103378773"/>
    <n v="1512"/>
    <d v="2024-09-19T00:00:00"/>
    <s v="ROMERAL "/>
    <s v="LOS PINOS "/>
    <s v="ALFREDO ARDILA PARDO"/>
    <x v="0"/>
    <x v="0"/>
    <x v="0"/>
    <m/>
    <s v="Vaca de nombre Camila # 0306 en celo de 12-18 horas ,inseminada con toro de nombre Pygmalion "/>
    <s v="estar pendente al comportameinto deentro de los 28-21  dias despues del servicio"/>
    <s v="Ninguno"/>
  </r>
  <r>
    <n v="392980"/>
    <s v="ROGELIO"/>
    <s v="MARENTES "/>
    <n v="3153373727"/>
    <n v="1511"/>
    <d v="2024-09-19T00:00:00"/>
    <s v="ROMERAL "/>
    <s v="EL ROMERAL "/>
    <s v="ALFREDO ARDILA PARDO"/>
    <x v="0"/>
    <x v="0"/>
    <x v="0"/>
    <m/>
    <s v="Vaca de nombre Juliana #0232 reportada en celo de 12-18 meses inseminada con semen Normando del toro Pogba"/>
    <s v="estar pendiente al comportamiento 18-21 dias despues de la inseminacion,daignostico de preñez a los 50 dias del servicio "/>
    <s v="Ninguno"/>
  </r>
  <r>
    <n v="1003641831"/>
    <s v="XIMENA"/>
    <s v="VILLOTA"/>
    <s v="3223022634"/>
    <s v="1416"/>
    <d v="2024-09-19T00:00:00"/>
    <s v="BALCONES "/>
    <s v="SIBATE "/>
    <s v="VANESSA FLORIAN"/>
    <x v="5"/>
    <x v="16"/>
    <x v="1"/>
    <s v="canino"/>
    <s v="herida"/>
    <s v="formula medica"/>
    <s v="Ninguno"/>
  </r>
  <r>
    <n v="20946366"/>
    <s v="GLORIA"/>
    <s v="RINCON"/>
    <s v="3144538157"/>
    <s v="1417"/>
    <d v="2024-09-19T00:00:00"/>
    <s v="PABLO NERUDA"/>
    <s v="SIBATE "/>
    <s v="VANESSA FLORIAN"/>
    <x v="5"/>
    <x v="16"/>
    <x v="1"/>
    <s v="canino"/>
    <s v="urinario"/>
    <s v="formula medica"/>
    <s v="Ninguno"/>
  </r>
  <r>
    <n v="1022331761"/>
    <s v="LEONARDO "/>
    <s v="CASTELLANOS"/>
    <n v="3115679013"/>
    <s v="1556"/>
    <d v="2024-09-19T00:00:00"/>
    <s v="ALTO CHARCO"/>
    <s v="RANA SABANERA"/>
    <s v="GABRIELA CRUZ"/>
    <x v="1"/>
    <x v="1"/>
    <x v="14"/>
    <s v="NA"/>
    <s v="Aplicación ivermectina"/>
    <s v="Esquilar"/>
    <s v="Ninguno"/>
  </r>
  <r>
    <n v="23606788"/>
    <s v="MARGOTH "/>
    <s v="SACRISTAN"/>
    <n v="3213399721"/>
    <s v="0996"/>
    <d v="2024-09-19T00:00:00"/>
    <s v="SIBATE"/>
    <s v="PARQUES DE MUÑA"/>
    <s v="JUAN JOSE JAIMES CHAVEZ"/>
    <x v="3"/>
    <x v="8"/>
    <x v="13"/>
    <m/>
    <s v="plantas frutales en crecimiento"/>
    <s v="aplicar fertilizantes"/>
    <s v="Ninguno"/>
  </r>
  <r>
    <n v="39637536"/>
    <s v="NUBIA "/>
    <s v="TORRES"/>
    <n v="3143650119"/>
    <s v="0973"/>
    <d v="2024-09-19T00:00:00"/>
    <s v="LA INMACULADA"/>
    <s v="INMACULADA"/>
    <s v="JUAN JOSE JAIMES CHAVEZ"/>
    <x v="3"/>
    <x v="9"/>
    <x v="13"/>
    <m/>
    <s v="solicitud de hortalizas lechuga, acelga y cebolla . Analisis de terreno"/>
    <s v="Preparar terreno para las plantas"/>
    <s v="Ninguno"/>
  </r>
  <r>
    <n v="39723565"/>
    <s v="MARLEN "/>
    <s v="SEGURA"/>
    <n v="3249859721"/>
    <s v="0972"/>
    <d v="2024-09-19T00:00:00"/>
    <s v="PIE DE ALTO"/>
    <s v="VILLA ELENA"/>
    <s v="JUAN JOSE JAIMES CHAVEZ"/>
    <x v="3"/>
    <x v="24"/>
    <x v="13"/>
    <m/>
    <s v="entrega de 1 planta de romero"/>
    <s v="trasplantar el mismo dia de la entrega"/>
    <s v="Ninguno"/>
  </r>
  <r>
    <s v="13900695"/>
    <s v="LEONARDO"/>
    <s v="ARCILA"/>
    <s v="3133898275"/>
    <s v="1340"/>
    <d v="2024-09-19T00:00:00"/>
    <s v="USABA"/>
    <s v="PALERMO"/>
    <s v="BRAYAN SUAREZ QUIJANO"/>
    <x v="0"/>
    <x v="0"/>
    <x v="0"/>
    <s v="N/A"/>
    <s v="IA"/>
    <s v="si vuelve a presentar celo informar"/>
    <s v="Otros"/>
  </r>
  <r>
    <s v="13900695"/>
    <s v="LEONARDO"/>
    <s v="ARCILA"/>
    <s v="3133898275"/>
    <s v="1341"/>
    <d v="2024-09-19T00:00:00"/>
    <s v="USABA"/>
    <s v="PALERMO"/>
    <s v="BRAYAN SUAREZ QUIJANO"/>
    <x v="0"/>
    <x v="0"/>
    <x v="0"/>
    <s v="N/A"/>
    <s v="IA"/>
    <s v="si vuelve a presentar celo informar"/>
    <s v="Otros"/>
  </r>
  <r>
    <s v="24859093"/>
    <s v="GENESIS"/>
    <s v="FLORES"/>
    <s v="3133898275"/>
    <s v="1342"/>
    <d v="2024-09-19T00:00:00"/>
    <s v="USABA"/>
    <s v="PALERMO"/>
    <s v="BRAYAN SUAREZ QUIJANO"/>
    <x v="0"/>
    <x v="0"/>
    <x v="0"/>
    <s v="N/A"/>
    <s v="IA"/>
    <s v="si vuelve a presentar celo informar"/>
    <s v="Madre cabeza de hogar"/>
  </r>
  <r>
    <n v="79183160"/>
    <s v="LEONARDO"/>
    <s v="PIÑA"/>
    <n v="3124812278"/>
    <n v="1289"/>
    <d v="2024-09-19T00:00:00"/>
    <s v="PEÑON"/>
    <s v="FLORES"/>
    <s v="ALEXANDER ORTIZ"/>
    <x v="0"/>
    <x v="0"/>
    <x v="0"/>
    <m/>
    <s v="Vaca  maravilla en celo de 8 a 18 horas inseminada con toro  tamarindo$ 20,000"/>
    <s v="Estar pendientes en 21 días por si entra en celo para reinseminar o hacer chequeo en dos a tres meses "/>
    <s v="Ninguno"/>
  </r>
  <r>
    <n v="39725422"/>
    <s v="SANDRA"/>
    <s v="GARZON"/>
    <n v="3237234284"/>
    <n v="1288"/>
    <d v="2024-09-19T00:00:00"/>
    <s v="USABA"/>
    <s v="LAJITAS"/>
    <s v="ALEXANDER ORTIZ"/>
    <x v="0"/>
    <x v="0"/>
    <x v="1"/>
    <m/>
    <s v="Vaca con temperatura de 40,9 °C respiracion abdominal inapetente se desparasito y se le aplico fluniland"/>
    <s v="aplicar un dexapen de 20 centimetros desparasitar nuevamente en un mes con vetercur"/>
    <s v="Ninguno"/>
  </r>
  <r>
    <n v="1072194797"/>
    <s v="JHOJAN"/>
    <s v="RAMIREZ"/>
    <n v="3226586810"/>
    <n v="1287"/>
    <d v="2024-09-19T00:00:00"/>
    <s v="USABA"/>
    <s v="BUENA VISTA"/>
    <s v="ALEXANDER ORTIZ"/>
    <x v="0"/>
    <x v="0"/>
    <x v="1"/>
    <m/>
    <s v="Descorne de 10 animales"/>
    <s v="Al toro colocar yeso para evitar infecciones"/>
    <s v="Ninguno"/>
  </r>
  <r>
    <n v="79183174"/>
    <s v="MOISES "/>
    <s v="RAMIREZ"/>
    <n v="3133997621"/>
    <n v="1286"/>
    <d v="2024-09-19T00:00:00"/>
    <s v="DELICIAS"/>
    <s v="INMACUALDA"/>
    <s v="ALEXANDER ORTIZ"/>
    <x v="0"/>
    <x v="0"/>
    <x v="1"/>
    <m/>
    <s v="Vaca la cual se cae colina abajo a la palpación se una costilla dispareja"/>
    <s v="aplicar 10 centimetros de fluniland dar complejo b oral todos los dias por 30 dias"/>
    <s v="Ninguno"/>
  </r>
  <r>
    <n v="19305694"/>
    <s v="URIEL"/>
    <s v="GONZALEZ"/>
    <n v="3167901767"/>
    <n v="1285"/>
    <d v="2024-09-19T00:00:00"/>
    <s v="SAN FORTUNATO"/>
    <s v="TRIBUNA"/>
    <s v="ALEXANDER ORTIZ"/>
    <x v="0"/>
    <x v="0"/>
    <x v="1"/>
    <m/>
    <s v="vitaminizacion de 16 bovinos con catosal"/>
    <s v="desparasitar en 6 meses"/>
    <s v="Ninguno"/>
  </r>
  <r>
    <n v="79204520"/>
    <s v="GABRIEL"/>
    <s v="GARCIA"/>
    <n v="3114001485"/>
    <n v="1284"/>
    <d v="2024-09-19T00:00:00"/>
    <s v="PEÑON"/>
    <s v="LA ESCUADRA"/>
    <s v="ALEXANDER ORTIZ"/>
    <x v="0"/>
    <x v="0"/>
    <x v="1"/>
    <m/>
    <s v="Ternera con hernia umbilical para corrección"/>
    <s v="medicamentos necesarios xilacine medio centimetro, lidocaina, dexapen"/>
    <s v="Ninguno"/>
  </r>
  <r>
    <n v="1072194484"/>
    <s v="YOLIMA"/>
    <s v="BUITRAGO"/>
    <n v="3212877527"/>
    <n v="1283"/>
    <d v="2024-09-19T00:00:00"/>
    <s v="PEÑON"/>
    <s v="CERRITO"/>
    <s v="ALEXANDER ORTIZ"/>
    <x v="0"/>
    <x v="0"/>
    <x v="1"/>
    <m/>
    <s v="Ternera con hernia umbilical se corrección"/>
    <s v="Aplicar dexapen 5 centimetros por tres dias seguidos aplicar curagan"/>
    <s v="Ninguno"/>
  </r>
  <r>
    <n v="19155857"/>
    <s v="LAURIANO"/>
    <s v="GARZON"/>
    <s v="3133553359"/>
    <s v="1377"/>
    <d v="2024-09-19T00:00:00"/>
    <s v="SAN FORTUNATO"/>
    <s v="EL ENCENILLO"/>
    <s v="JUAN JOSE BUITRAGO"/>
    <x v="7"/>
    <x v="0"/>
    <x v="1"/>
    <m/>
    <s v="descorne"/>
    <s v="ROTACION DE MEDICAMENTOS "/>
    <s v="Ninguno"/>
  </r>
  <r>
    <n v="3186294"/>
    <s v="MIGUEL "/>
    <s v="MARTINEZ"/>
    <s v="3144037692"/>
    <s v="1378"/>
    <d v="2024-09-19T00:00:00"/>
    <s v="USABA CANTERA"/>
    <s v="LOS PINOS "/>
    <s v="JUAN JOSE BUITRAGO"/>
    <x v="7"/>
    <x v="0"/>
    <x v="1"/>
    <m/>
    <s v="desparasitacio/chapetiar"/>
    <s v="ROTACION DE MEDICAMENTOS "/>
    <s v="Ninguno"/>
  </r>
  <r>
    <n v="1003632550"/>
    <s v="HAIBER "/>
    <s v="GUERRERO "/>
    <n v="3015154342"/>
    <s v="1510"/>
    <d v="2024-09-18T00:00:00"/>
    <s v="ALTO CHARCO "/>
    <s v="SAN PEDRO "/>
    <s v="ALFREDO ARDILA PARDO"/>
    <x v="0"/>
    <x v="0"/>
    <x v="0"/>
    <m/>
    <s v="Ultrasonografia de 8 hembras de las cuales 1 se encuentra vacia #31 y 7 gestantes ,rechequeo vaca de nombre Ardilla "/>
    <s v="Aplicar prostar a vaca con quiste folicular 2,5ml ,estar pendiente al desarrollo de la gestacion "/>
    <s v="Ninguno"/>
  </r>
  <r>
    <n v="1072192525"/>
    <s v="LUIS"/>
    <s v="GARZON"/>
    <s v="3223336811"/>
    <s v="1415"/>
    <d v="2024-09-18T00:00:00"/>
    <s v="SAN JORGE"/>
    <s v="SIBATE "/>
    <s v="VANESSA FLORIAN"/>
    <x v="5"/>
    <x v="16"/>
    <x v="1"/>
    <s v="canino"/>
    <s v="dermatitis"/>
    <s v="formula medica"/>
    <s v="Ninguno"/>
  </r>
  <r>
    <n v="3179181"/>
    <s v="GONZALO"/>
    <s v="VILLARRAGA"/>
    <n v="3215925013"/>
    <s v=" 1555"/>
    <d v="2024-09-18T00:00:00"/>
    <s v="SAN BENITO"/>
    <s v="EL CEREZO I"/>
    <s v="GABRIELA CRUZ"/>
    <x v="1"/>
    <x v="3"/>
    <x v="1"/>
    <s v="NA"/>
    <s v="Dx de cerdos muertos"/>
    <s v="Situar el alimento en la sombra caliente, lugares frescos y seleccionar alimento, cerdos enfermos sacarlos de las g' esten' en buen estado de salud, generar lavados constante a la piora con jabones acido/alcalino y fumigar con amoniaco cuaternario"/>
    <s v="Ninguno"/>
  </r>
  <r>
    <n v="3064055"/>
    <s v="JOSE "/>
    <s v="RODRIGUEZ"/>
    <n v="3044447522"/>
    <s v="1554"/>
    <d v="2024-09-18T00:00:00"/>
    <s v="SAN EUGENIO"/>
    <s v="LA LOMITA"/>
    <s v="GABRIELA CRUZ"/>
    <x v="1"/>
    <x v="1"/>
    <x v="14"/>
    <s v="NA"/>
    <s v="Macho aprox 2 años"/>
    <s v="Desparasitar en 3 meses, vitaminizar en 3 meses"/>
    <s v="Ninguno"/>
  </r>
  <r>
    <n v="1007157755"/>
    <s v="LUAN"/>
    <s v="PEREZ"/>
    <n v="3214519018"/>
    <s v=" 1553"/>
    <d v="2024-09-18T00:00:00"/>
    <s v="ROMERAL"/>
    <s v="LA COSTA DEL SOL"/>
    <s v="GABRIELA CRUZ"/>
    <x v="1"/>
    <x v="1"/>
    <x v="14"/>
    <s v="NA"/>
    <s v="Descole de 5 cerdos"/>
    <s v="Aplicar un puff diario, desparasitacion siguiente"/>
    <s v="Ninguno"/>
  </r>
  <r>
    <n v="29433476"/>
    <s v="ALCIRA "/>
    <s v="LEGIZLAMON"/>
    <n v="3173537909"/>
    <s v="0992"/>
    <d v="2024-09-18T00:00:00"/>
    <s v="PEÑON"/>
    <s v="VILLALEYDY"/>
    <s v="JUAN JOSE JAIMES CHAVEZ"/>
    <x v="3"/>
    <x v="9"/>
    <x v="13"/>
    <m/>
    <s v="solicitud de hortalizas. Analisis de terreno"/>
    <s v="Preparar terreno para las plantas"/>
    <s v="Ninguno"/>
  </r>
  <r>
    <n v="29433476"/>
    <s v="ALCIRA "/>
    <s v="LEGIZLAMON"/>
    <n v="3173537909"/>
    <s v="0993"/>
    <d v="2024-09-18T00:00:00"/>
    <s v="PEÑON"/>
    <s v="VILLALEYDY"/>
    <s v="JUAN JOSE JAIMES CHAVEZ"/>
    <x v="3"/>
    <x v="9"/>
    <x v="13"/>
    <m/>
    <s v="entrega de semillas de lechuga, perejil, cebolla y repollo"/>
    <s v="trasplantar el mismo dia de la entrega"/>
    <s v="Ninguno"/>
  </r>
  <r>
    <n v="79183143"/>
    <s v="OSCAR "/>
    <s v="GONZALES"/>
    <n v="3224261814"/>
    <s v="0994"/>
    <d v="2024-09-18T00:00:00"/>
    <s v="PEÑON"/>
    <s v="EL EDEN"/>
    <s v="JUAN JOSE JAIMES CHAVEZ"/>
    <x v="3"/>
    <x v="9"/>
    <x v="13"/>
    <m/>
    <s v="solicitud de hortalizas. Analisis de terreno"/>
    <s v="Preparar terreno para las plantas"/>
    <s v="Ninguno"/>
  </r>
  <r>
    <n v="31744118"/>
    <s v="MAURICIO "/>
    <s v="GONZALES"/>
    <n v="3133442692"/>
    <s v="0995"/>
    <d v="2024-09-18T00:00:00"/>
    <s v="PEÑON"/>
    <s v="MARIFELY"/>
    <s v="JUAN JOSE JAIMES CHAVEZ"/>
    <x v="3"/>
    <x v="9"/>
    <x v="13"/>
    <m/>
    <s v="solicitud de hortalizas. Analisis de terreno"/>
    <s v="Preparar terreno para las plantas"/>
    <s v="Ninguno"/>
  </r>
  <r>
    <s v="1003641925"/>
    <s v="LINA"/>
    <s v="RIOS"/>
    <s v="3106890852"/>
    <s v="1339"/>
    <d v="2024-09-18T00:00:00"/>
    <s v="BRADAMONTE"/>
    <s v="EL TRIUNFO"/>
    <s v="BRAYAN SUAREZ QUIJANO"/>
    <x v="0"/>
    <x v="0"/>
    <x v="0"/>
    <s v="o"/>
    <s v="IA"/>
    <s v="si vuelve a presentar celo informar"/>
    <s v="Otros"/>
  </r>
  <r>
    <n v="20946041"/>
    <s v="MIRIAM "/>
    <s v="GONZALEZ"/>
    <s v="3123222492"/>
    <s v="1371"/>
    <d v="2024-09-18T00:00:00"/>
    <s v="LA UNION "/>
    <s v="VILLA DEL CARMEN "/>
    <s v="JUAN JOSE BUITRAGO"/>
    <x v="7"/>
    <x v="0"/>
    <x v="1"/>
    <m/>
    <s v="aplicación de suero"/>
    <s v="ROTACION DE MEDICAMENTOS "/>
    <s v="Ninguno"/>
  </r>
  <r>
    <n v="41632629"/>
    <s v="ANADELIA "/>
    <s v="MONCADA"/>
    <s v="3125361812"/>
    <s v="1372"/>
    <d v="2024-09-18T00:00:00"/>
    <s v="DELICIAS"/>
    <s v="SAN JOSE"/>
    <s v="JUAN JOSE BUITRAGO"/>
    <x v="7"/>
    <x v="0"/>
    <x v="1"/>
    <m/>
    <s v="desparasitacion"/>
    <s v="ROTACION DE MEDICAMENTOS "/>
    <s v="Ninguno"/>
  </r>
  <r>
    <n v="1054252157"/>
    <s v="FREDY"/>
    <s v="MESA"/>
    <s v="3208097688"/>
    <s v="1373"/>
    <d v="2024-09-18T00:00:00"/>
    <s v="DELICIAS"/>
    <s v="EL TUNALITO"/>
    <s v="JUAN JOSE BUITRAGO"/>
    <x v="7"/>
    <x v="0"/>
    <x v="1"/>
    <m/>
    <s v="aplicación de antibiotico"/>
    <s v="ROTACION DE MEDICAMENTOS "/>
    <s v="Ninguno"/>
  </r>
  <r>
    <n v="1073679748"/>
    <s v="JEEFERSON"/>
    <s v="AMAYA "/>
    <s v="3224559003"/>
    <s v="1374"/>
    <d v="2024-09-18T00:00:00"/>
    <s v="CHACUA"/>
    <s v="LA ESMERALDA"/>
    <s v="JUAN JOSE BUITRAGO"/>
    <x v="7"/>
    <x v="0"/>
    <x v="1"/>
    <m/>
    <s v="desparasitacion/vitaminizacion"/>
    <s v="ROTACION DE MEDICAMENTOS "/>
    <s v="Ninguno"/>
  </r>
  <r>
    <n v="41640804"/>
    <s v="BLANCA"/>
    <s v="PEÑALOZA"/>
    <s v="3107831718"/>
    <s v="1375"/>
    <d v="2024-09-18T00:00:00"/>
    <s v="SAN BENITO"/>
    <s v="EL COMBATE"/>
    <s v="JUAN JOSE BUITRAGO"/>
    <x v="7"/>
    <x v="0"/>
    <x v="1"/>
    <m/>
    <s v="desparasitacion"/>
    <s v="ROTACION DE MEDICAMENTOS "/>
    <s v="Ninguno"/>
  </r>
  <r>
    <n v="3178527"/>
    <s v="MARCOS"/>
    <s v="VARGAS"/>
    <s v="3134179013"/>
    <s v="1376"/>
    <d v="2024-09-18T00:00:00"/>
    <s v="LA PAZ"/>
    <s v="SANTANA "/>
    <s v="JUAN JOSE BUITRAGO"/>
    <x v="7"/>
    <x v="0"/>
    <x v="1"/>
    <m/>
    <s v="desparasitacion/vitaminizacion"/>
    <s v="ROTACION DE MEDICAMENTOS "/>
    <s v="Ninguno"/>
  </r>
  <r>
    <n v="79183107"/>
    <s v="NOLBERTO "/>
    <s v="PEÑALOZA"/>
    <n v="3215254819"/>
    <s v="1478"/>
    <d v="2024-09-18T00:00:00"/>
    <s v="LA CANTERA"/>
    <s v="LA LAGUNA"/>
    <s v="FREDY ORLANDO MARENTES"/>
    <x v="3"/>
    <x v="10"/>
    <x v="8"/>
    <m/>
    <s v="realizar invitacion a la capacitacion"/>
    <s v="se realizo la invitacion a la capasitacion de fertilizacion en fresa "/>
    <s v="Ninguno"/>
  </r>
  <r>
    <n v="1003642463"/>
    <s v="YEFERSON"/>
    <s v="RODRIGUEZ"/>
    <n v="3134901320"/>
    <s v="1479"/>
    <d v="2024-09-18T00:00:00"/>
    <s v="ROMERAL"/>
    <s v="EL TRIANGULO"/>
    <s v="FREDY ORLANDO MARENTES"/>
    <x v="3"/>
    <x v="10"/>
    <x v="8"/>
    <m/>
    <s v="realizar invitacion a la capacitacion"/>
    <s v="se realizo la invitacion a la capasitacion de fertilizacion en fresa "/>
    <s v="Ninguno"/>
  </r>
  <r>
    <n v="79182907"/>
    <s v="RAUL"/>
    <s v="RAMIREZ"/>
    <n v="3124134308"/>
    <s v="1480"/>
    <d v="2024-09-18T00:00:00"/>
    <s v="ROMERAL"/>
    <s v="EL TRIANGULO"/>
    <s v="FREDY ORLANDO MARENTES"/>
    <x v="3"/>
    <x v="10"/>
    <x v="8"/>
    <m/>
    <s v="realizar invitacion a la capacitacion"/>
    <s v="se realizo la invitacion a la capasitacion de fertilizacion en fresa "/>
    <s v="Ninguno"/>
  </r>
  <r>
    <n v="3179663"/>
    <s v="JOSE ADELFO"/>
    <s v="FARIAS MUNEVAR"/>
    <n v="3506037643"/>
    <s v="1482"/>
    <d v="2024-09-18T00:00:00"/>
    <s v="ROMERAL"/>
    <s v="MORAVIA"/>
    <s v="FREDY ORLANDO MARENTES"/>
    <x v="3"/>
    <x v="10"/>
    <x v="8"/>
    <m/>
    <s v="realizar invitacion a la capacitacion"/>
    <s v="se realizo la invitacion a la capasitacion de fertilizacion en fresa "/>
    <s v="Ninguno"/>
  </r>
  <r>
    <n v="39726390"/>
    <s v="YANIRA "/>
    <s v="PARDO"/>
    <n v="3156191284"/>
    <s v="1483"/>
    <d v="2024-09-18T00:00:00"/>
    <s v="BRADAMONTE"/>
    <s v="SANTA ROSA"/>
    <s v="FREDY ORLANDO MARENTES"/>
    <x v="3"/>
    <x v="7"/>
    <x v="8"/>
    <m/>
    <s v="realizar invitacion a la capacitacion"/>
    <s v="se realizo la invitacion a la capasitacion de fertilizacion en fresa "/>
    <s v="Ninguno"/>
  </r>
  <r>
    <n v="539252031"/>
    <s v="MARLENY"/>
    <s v="LOPEZ"/>
    <n v="3212846619"/>
    <s v="1485"/>
    <d v="2024-09-18T00:00:00"/>
    <s v="BRADAMONTE"/>
    <s v="MORTIÑO"/>
    <s v="FREDY ORLANDO MARENTES"/>
    <x v="3"/>
    <x v="10"/>
    <x v="8"/>
    <m/>
    <s v="realizar invitacion a la capacitacion"/>
    <s v="se realizo la invitacion a la capasitacion de fertilizacion en fresa "/>
    <s v="Ninguno"/>
  </r>
  <r>
    <n v="100715776"/>
    <s v="EDISON ARVEY"/>
    <s v="GIL MORALEZ"/>
    <n v="3227022136"/>
    <s v="1486"/>
    <d v="2024-09-18T00:00:00"/>
    <s v="LA CANTERA"/>
    <s v="LAS LAGITAS"/>
    <s v="FREDY ORLANDO MARENTES"/>
    <x v="3"/>
    <x v="10"/>
    <x v="8"/>
    <m/>
    <s v="realizar invitacion a la capacitacion"/>
    <s v="se realizo la invitacion a la capasitacion de fertilizacion en fresa "/>
    <s v="Ninguno"/>
  </r>
  <r>
    <n v="817355185"/>
    <s v="RAFAEL"/>
    <s v="ROZO"/>
    <n v="3102173397"/>
    <s v="1487"/>
    <d v="2024-09-18T00:00:00"/>
    <s v="DELICIAS"/>
    <s v="YARIGUIES"/>
    <s v="FREDY ORLANDO MARENTES"/>
    <x v="3"/>
    <x v="10"/>
    <x v="8"/>
    <m/>
    <s v="realizar invitacion a la capacitacion"/>
    <s v="se realizo la invitacion a la capasitacion de fertilizacion en fresa "/>
    <s v="Ninguno"/>
  </r>
  <r>
    <n v="79182953"/>
    <s v="RAFAEL"/>
    <s v="HUERTAS"/>
    <n v="3144324828"/>
    <s v="1488"/>
    <d v="2024-09-18T00:00:00"/>
    <s v="DELICIAS"/>
    <s v="EL ESCONDITE"/>
    <s v="FREDY ORLANDO MARENTES"/>
    <x v="3"/>
    <x v="10"/>
    <x v="7"/>
    <m/>
    <s v="realizar invitacion a la capacitacion"/>
    <s v="se realizo la invitacion a la capasitacion de fertilizacion en fresa "/>
    <s v="Ninguno"/>
  </r>
  <r>
    <n v="39726726"/>
    <s v="MARY LANGELLA"/>
    <s v="ZARATE MARENTES"/>
    <n v="3015112651"/>
    <s v="1484"/>
    <d v="2024-09-18T00:00:00"/>
    <s v="ROMERAL"/>
    <s v="LOS LAURELES"/>
    <s v="FREDY ORLANDO MARENTES"/>
    <x v="3"/>
    <x v="7"/>
    <x v="8"/>
    <m/>
    <s v="cultivo de criolla en germinacion"/>
    <s v="durante el recorrido al lote no se hace necesario aplicar herbicida"/>
    <s v="Madre cabeza de hogar"/>
  </r>
  <r>
    <n v="79182907"/>
    <s v="RAUL"/>
    <s v="RAMIREZ"/>
    <n v="3124134308"/>
    <s v="1481"/>
    <d v="2024-09-18T00:00:00"/>
    <s v="ROMERAL"/>
    <s v="EL TRIANGULO"/>
    <s v="FREDY ORLANDO MARENTES"/>
    <x v="3"/>
    <x v="9"/>
    <x v="8"/>
    <m/>
    <s v="realializar entrega de hortalizas"/>
    <s v="se realizo la entrega de hortalizas para la huerta casera"/>
    <s v="Ninguno"/>
  </r>
  <r>
    <n v="1032367260"/>
    <s v="JESUS"/>
    <s v="PARADA"/>
    <n v="3156673585"/>
    <s v="1489"/>
    <d v="2024-09-18T00:00:00"/>
    <s v="LA UNION"/>
    <s v="EL PORVENIR 1"/>
    <s v="FREDY ORLANDO MARENTES"/>
    <x v="3"/>
    <x v="24"/>
    <x v="8"/>
    <m/>
    <s v="lote enmontado para realizar cultivo"/>
    <s v="realizar preparacio con maquinaria para desbrozar y prepara el terreno"/>
    <s v="Ninguno"/>
  </r>
  <r>
    <n v="3178867"/>
    <s v="PABLO "/>
    <s v="MOLINA "/>
    <n v="3143382711"/>
    <n v="1509"/>
    <d v="2024-09-17T00:00:00"/>
    <s v="LA UNION "/>
    <s v="LA FLORESTA "/>
    <s v="ALFREDO ARDILA PARDO"/>
    <x v="0"/>
    <x v="10"/>
    <x v="0"/>
    <m/>
    <s v="Novilla  de nombre Maya reportada en cel ode 12-18 horas insemida con Normando del toro Rugissant"/>
    <s v="estar pendiente al comportamiento dentro de 18-21 dias despue de la Inseminacion ,diagnsotico de preñez a los 50 dias del servicio "/>
    <s v="Ninguno"/>
  </r>
  <r>
    <n v="51816586"/>
    <s v="LUZ MARINA "/>
    <s v="MURCIA "/>
    <n v="3125957460"/>
    <s v="1508"/>
    <d v="2024-09-17T00:00:00"/>
    <s v="ROMERAL "/>
    <s v="EL PORVENIR "/>
    <s v="ALFREDO ARDILA PARDO"/>
    <x v="0"/>
    <x v="0"/>
    <x v="2"/>
    <m/>
    <s v="Ultrasonografia de cuatro orejas las cuales se encuentran 3 en esatdo de gestacion por encima de los 4 mesesw y dos cabas las cuales presentan signos des grsta cion "/>
    <s v="estar  pendiente al parto realizar desinfeccion de lso ombligos de los corderos "/>
    <s v="Ninguno"/>
  </r>
  <r>
    <n v="51816586"/>
    <s v="LUZ MARINA "/>
    <s v="MURCIA "/>
    <n v="3125957460"/>
    <n v="1507"/>
    <d v="2024-09-17T00:00:00"/>
    <s v="ROMERAL "/>
    <s v="EL PORVENIR "/>
    <s v="ALFREDO ARDILA PARDO"/>
    <x v="1"/>
    <x v="10"/>
    <x v="1"/>
    <m/>
    <s v="Podologia de los caprinos y cuatro ovinos dando formacion a las pezuñas "/>
    <s v="realizar aplicaciones periodicas de una mescla Sulfato de cobre y formol a las pezuñas con l fin de brindar dureza y evitar problemas podales "/>
    <s v="adulto mayor&gt;70"/>
  </r>
  <r>
    <n v="20945249"/>
    <s v="HERMINDA "/>
    <s v="RODRIGUEZ"/>
    <s v="3112939658"/>
    <s v="1412"/>
    <d v="2024-09-17T00:00:00"/>
    <s v="SAN JOSE"/>
    <s v="SIBATE "/>
    <s v="VANESSA FLORIAN"/>
    <x v="5"/>
    <x v="10"/>
    <x v="1"/>
    <s v="felino"/>
    <s v="herida"/>
    <s v="formula medica"/>
    <s v="Ninguno"/>
  </r>
  <r>
    <n v="39725146"/>
    <s v="CUSTODIA "/>
    <s v="ARIAS"/>
    <s v="3134532558"/>
    <s v="1413"/>
    <d v="2024-09-17T00:00:00"/>
    <s v="LA RESERVA 12"/>
    <s v="SIBATE "/>
    <s v="VANESSA FLORIAN"/>
    <x v="5"/>
    <x v="10"/>
    <x v="1"/>
    <s v="felino"/>
    <s v="rescatada"/>
    <s v="formula medica"/>
    <s v="Ninguno"/>
  </r>
  <r>
    <n v="1013675176"/>
    <s v="JUAN "/>
    <s v="MARRENTES"/>
    <s v="3228320812"/>
    <s v="1414"/>
    <d v="2024-09-17T00:00:00"/>
    <s v="RASTAURANTE FRANCY"/>
    <s v="SIBATE "/>
    <s v="VANESSA FLORIAN"/>
    <x v="5"/>
    <x v="10"/>
    <x v="1"/>
    <s v="canino"/>
    <s v="politrauma"/>
    <s v="formula medica"/>
    <s v="Ninguno"/>
  </r>
  <r>
    <s v="10257483"/>
    <s v="FERNANDO "/>
    <s v="RAMIREZ"/>
    <s v="3229393397"/>
    <s v="1337"/>
    <d v="2024-09-17T00:00:00"/>
    <s v="CHUCUA"/>
    <s v="LAS MIGAJAS"/>
    <s v="BRAYAN SUAREZ QUIJANO"/>
    <x v="0"/>
    <x v="0"/>
    <x v="2"/>
    <s v="N/A"/>
    <s v="palpacion"/>
    <s v="suplementar con sales mineralizadas"/>
    <s v="Otros"/>
  </r>
  <r>
    <s v="10257483"/>
    <s v="FERNANDO "/>
    <s v="RAMIREZ"/>
    <s v="3229393397"/>
    <s v="1338"/>
    <d v="2024-09-17T00:00:00"/>
    <s v="CHUCUA"/>
    <s v="LAS MIGAJAS"/>
    <s v="BRAYAN SUAREZ QUIJANO"/>
    <x v="0"/>
    <x v="10"/>
    <x v="1"/>
    <s v="N/A"/>
    <s v="descorne"/>
    <s v="descorne"/>
    <s v="Otros"/>
  </r>
  <r>
    <n v="19053521"/>
    <s v="JAIME"/>
    <s v="FIERRO"/>
    <n v="3108184544"/>
    <n v="1281"/>
    <d v="2024-09-17T00:00:00"/>
    <s v="PERICO"/>
    <s v="PLAYA"/>
    <s v="ALEXANDER ORTIZ"/>
    <x v="0"/>
    <x v="0"/>
    <x v="2"/>
    <m/>
    <s v="Vaca negra vacia ovulando utero flacido ovarios inactivos, mona utero tonificado ovarios inactivos pequeños"/>
    <s v="aplicar 15 centimetros de fosfobes por tres dias seguidos"/>
    <s v="Ninguno"/>
  </r>
  <r>
    <n v="79183160"/>
    <s v="LEONARDO"/>
    <s v="PIÑA"/>
    <n v="3124812278"/>
    <n v="1280"/>
    <d v="2024-09-17T00:00:00"/>
    <s v="PEÑON"/>
    <s v="FLORES"/>
    <s v="ALEXANDER ORTIZ"/>
    <x v="0"/>
    <x v="10"/>
    <x v="0"/>
    <m/>
    <s v="Vaca  mila en celo de 8 a 18 horas inseminada con toro  tamarindo $ 20,000"/>
    <s v="Estar pendientes en 21 días por si entra en celo para reinseminar o hacer chequeo en dos a tres meses "/>
    <s v="Ninguno"/>
  </r>
  <r>
    <n v="79183524"/>
    <s v="JUAN "/>
    <s v="BAQUERO"/>
    <n v="3142249828"/>
    <s v="1463"/>
    <d v="2024-09-17T00:00:00"/>
    <s v="LA HONDA"/>
    <s v="EL TUNEL"/>
    <s v="FREDY ORLANDO MARENTES"/>
    <x v="3"/>
    <x v="10"/>
    <x v="8"/>
    <m/>
    <s v="realizar invitacion a la capacitacion"/>
    <s v="se realizo la invitacion a la capasitacion de fertilizacion en fresa "/>
    <s v="Ninguno"/>
  </r>
  <r>
    <n v="79183405"/>
    <s v="NICOLAS "/>
    <s v="CASTAÑEDA"/>
    <n v="3202679479"/>
    <s v="1464"/>
    <d v="2024-09-17T00:00:00"/>
    <s v="MACARENA"/>
    <s v="LOS ALIZOS"/>
    <s v="FREDY ORLANDO MARENTES"/>
    <x v="3"/>
    <x v="10"/>
    <x v="8"/>
    <m/>
    <s v="realizar invitacion a la capacitacion"/>
    <s v="se realizo la invitacion a la capasitacion de fertilizacion en fresa "/>
    <s v="Ninguno"/>
  </r>
  <r>
    <n v="79183441"/>
    <s v="LUIS ERNESTO "/>
    <s v="DIAZ"/>
    <n v="3112561389"/>
    <s v="1465"/>
    <d v="2024-09-17T00:00:00"/>
    <s v="PERICO"/>
    <s v="LOS PINOS"/>
    <s v="FREDY ORLANDO MARENTES"/>
    <x v="3"/>
    <x v="10"/>
    <x v="8"/>
    <m/>
    <s v="realizar invitacion a la capacitacion"/>
    <s v="se realizo la invitacion a la capasitacion de fertilizacion en fresa "/>
    <s v="Ninguno"/>
  </r>
  <r>
    <n v="80796285"/>
    <s v="RODRIGO"/>
    <s v="MEJIA"/>
    <n v="3138139605"/>
    <s v="1466"/>
    <d v="2024-09-17T00:00:00"/>
    <s v="PERICO"/>
    <s v="NORMANDIA"/>
    <s v="FREDY ORLANDO MARENTES"/>
    <x v="3"/>
    <x v="10"/>
    <x v="7"/>
    <m/>
    <s v="realizar invitacion a la capacitacion"/>
    <s v="se realizo la invitacion a la capasitacion de fertilizacion en fresa "/>
    <s v="Ninguno"/>
  </r>
  <r>
    <n v="39725799"/>
    <s v="DIANA"/>
    <s v="GONZALEZ"/>
    <n v="3202956423"/>
    <s v="1467"/>
    <d v="2024-09-17T00:00:00"/>
    <s v="PERICO"/>
    <s v="EL MIRADOR"/>
    <s v="FREDY ORLANDO MARENTES"/>
    <x v="3"/>
    <x v="10"/>
    <x v="8"/>
    <m/>
    <s v="realizar invitacion a la capacitacion"/>
    <s v="se realizo la invitacion a la capasitacion de fertilizacion en fresa "/>
    <s v="Ninguno"/>
  </r>
  <r>
    <n v="7793373"/>
    <s v="ORLANDO "/>
    <s v="MARTINEZ"/>
    <n v="3112039488"/>
    <s v="1468"/>
    <d v="2024-09-17T00:00:00"/>
    <s v="PERICO"/>
    <s v="EL ROSAL"/>
    <s v="FREDY ORLANDO MARENTES"/>
    <x v="3"/>
    <x v="10"/>
    <x v="8"/>
    <m/>
    <s v="realizar invitacion a la capacitacion"/>
    <s v="se realizo la invitacion a la capasitacion de fertilizacion en fresa "/>
    <s v="Ninguno"/>
  </r>
  <r>
    <n v="3027300"/>
    <s v="RUFINO"/>
    <s v="GERRERO"/>
    <n v="3158498386"/>
    <s v="1469"/>
    <d v="2024-09-17T00:00:00"/>
    <s v="PERICO"/>
    <s v="BELLA VISTA"/>
    <s v="FREDY ORLANDO MARENTES"/>
    <x v="3"/>
    <x v="10"/>
    <x v="8"/>
    <m/>
    <s v="realizar invitacion a la capacitacion"/>
    <s v="se realizo la invitacion a la capasitacion de fertilizacion en fresa "/>
    <s v="Ninguno"/>
  </r>
  <r>
    <n v="79183527"/>
    <s v="WILSON "/>
    <s v="RAMIREZ"/>
    <n v="3214083672"/>
    <s v="1470"/>
    <d v="2024-09-17T00:00:00"/>
    <s v="PERICO"/>
    <s v="LAS PEÑITAS"/>
    <s v="FREDY ORLANDO MARENTES"/>
    <x v="3"/>
    <x v="10"/>
    <x v="8"/>
    <m/>
    <s v="realizar invitacion a la capacitacion"/>
    <s v="se realizo la invitacion a la capasitacion de fertilizacion en fresa "/>
    <s v="Ninguno"/>
  </r>
  <r>
    <n v="79183084"/>
    <s v="JOSE GILDARDO "/>
    <s v="DIAZ"/>
    <n v="3102411042"/>
    <s v="1471"/>
    <d v="2024-09-17T00:00:00"/>
    <s v="PERICO"/>
    <s v="SAN FRANCISCO"/>
    <s v="FREDY ORLANDO MARENTES"/>
    <x v="3"/>
    <x v="10"/>
    <x v="7"/>
    <m/>
    <s v="realizar invitacion a la capacitacion"/>
    <s v="se realizo la invitacion a la capasitacion de fertilizacion en fresa "/>
    <s v="Ninguno"/>
  </r>
  <r>
    <n v="79206330"/>
    <s v="WILSON "/>
    <s v="SANCHEZ"/>
    <n v="3108350980"/>
    <s v="1472"/>
    <d v="2024-09-17T00:00:00"/>
    <s v="SAN FORTUNATO"/>
    <s v="CANNAN"/>
    <s v="FREDY ORLANDO MARENTES"/>
    <x v="3"/>
    <x v="10"/>
    <x v="8"/>
    <m/>
    <s v="realizar invitacion a la capacitacion"/>
    <s v="se realizo la invitacion a la capasitacion de fertilizacion en fresa "/>
    <s v="Ninguno"/>
  </r>
  <r>
    <n v="3178721"/>
    <s v="JOSE"/>
    <s v="GERRERO"/>
    <n v="3202539490"/>
    <s v="1473"/>
    <d v="2024-09-17T00:00:00"/>
    <s v="SAN FORTUNATO"/>
    <s v="CASA BLANCA"/>
    <s v="FREDY ORLANDO MARENTES"/>
    <x v="3"/>
    <x v="10"/>
    <x v="8"/>
    <m/>
    <s v="realizar invitacion a la capacitacion"/>
    <s v="se realizo la invitacion a la capasitacion de fertilizacion en fresa "/>
    <s v="Ninguno"/>
  </r>
  <r>
    <n v="39622621"/>
    <s v="ANA MARGOTH"/>
    <s v="GARZON"/>
    <n v="3114181363"/>
    <s v="1474"/>
    <d v="2024-09-17T00:00:00"/>
    <s v="SAN FORTUNATO"/>
    <s v="VOLCANCITOS"/>
    <s v="FREDY ORLANDO MARENTES"/>
    <x v="3"/>
    <x v="10"/>
    <x v="8"/>
    <m/>
    <s v="realizar invitacion a la capacitacion"/>
    <s v="se realizo la invitacion a la capasitacion de fertilizacion en fresa "/>
    <s v="Ninguno"/>
  </r>
  <r>
    <n v="8173595"/>
    <s v="RONAL "/>
    <s v="DAZA"/>
    <n v="3142805774"/>
    <s v="1475"/>
    <d v="2024-09-17T00:00:00"/>
    <s v="SAN FORTUNATO"/>
    <s v="CASA BLANCA"/>
    <s v="FREDY ORLANDO MARENTES"/>
    <x v="3"/>
    <x v="10"/>
    <x v="8"/>
    <m/>
    <s v="realizar invitacion a la capacitacion"/>
    <s v="se realizo la invitacion a la capasitacion de fertilizacion en fresa "/>
    <s v="Ninguno"/>
  </r>
  <r>
    <n v="79182175"/>
    <s v="ARGEMIRO"/>
    <s v="PARRA"/>
    <n v="3125857175"/>
    <s v="1476"/>
    <d v="2024-09-17T00:00:00"/>
    <s v="SAN MIGUEL"/>
    <s v="LAS LOMAS"/>
    <s v="FREDY ORLANDO MARENTES"/>
    <x v="3"/>
    <x v="10"/>
    <x v="7"/>
    <m/>
    <s v="realizar invitacion a la capacitacion"/>
    <s v="se realizo la invitacion a la capasitacion de fertilizacion en fresa "/>
    <s v="Ninguno"/>
  </r>
  <r>
    <n v="39726444"/>
    <s v="ADRIANA LUCERO"/>
    <s v="GALAN"/>
    <n v="3143102656"/>
    <s v="1477"/>
    <d v="2024-09-17T00:00:00"/>
    <s v="SAN MIGUEL"/>
    <s v="EL PINAR"/>
    <s v="FREDY ORLANDO MARENTES"/>
    <x v="3"/>
    <x v="10"/>
    <x v="8"/>
    <m/>
    <s v="realizar invitacion a la capacitacion"/>
    <s v="se realizo la invitacion a la capasitacion de fertilizacion en fresa "/>
    <s v="Ninguno"/>
  </r>
  <r>
    <n v="10036421104"/>
    <s v="YELSY"/>
    <s v="BERNAL"/>
    <s v="3044561239"/>
    <s v="1411"/>
    <d v="2024-09-16T00:00:00"/>
    <s v="LOS ROSALES"/>
    <s v="SIBATE "/>
    <s v="VANESSA FLORIAN"/>
    <x v="5"/>
    <x v="16"/>
    <x v="1"/>
    <s v="canino"/>
    <s v="respiratorio"/>
    <s v="formula medica"/>
    <s v="Ninguno"/>
  </r>
  <r>
    <s v="1072192121"/>
    <s v="JUAN"/>
    <s v="PACHON"/>
    <s v="3143647635"/>
    <s v="1334"/>
    <d v="2024-09-16T00:00:00"/>
    <s v="SAN MIGUEL"/>
    <s v="LA COLINA"/>
    <s v="BRAYAN SUAREZ QUIJANO"/>
    <x v="0"/>
    <x v="0"/>
    <x v="2"/>
    <s v="N/A"/>
    <s v="palpacion"/>
    <s v="suplementar con sales mineralizadas"/>
    <s v="Otros"/>
  </r>
  <r>
    <s v="19275111"/>
    <s v="CLAUDIO"/>
    <s v="RINCON"/>
    <s v="3043764590"/>
    <s v="1335"/>
    <d v="2024-09-16T00:00:00"/>
    <s v="PRIMAVERA"/>
    <s v="LA AMRGOSA"/>
    <s v="BRAYAN SUAREZ QUIJANO"/>
    <x v="0"/>
    <x v="0"/>
    <x v="3"/>
    <s v="N/A"/>
    <s v="ia"/>
    <s v="dispositivo  intravaginal"/>
    <s v="adulto mayor&gt;70"/>
  </r>
  <r>
    <s v="3972567"/>
    <s v="PATRICIA"/>
    <s v="BETANCOURD"/>
    <s v="3138024505"/>
    <s v="1336"/>
    <d v="2024-09-16T00:00:00"/>
    <s v="ROSAL"/>
    <s v="ROSAL"/>
    <s v="BRAYAN SUAREZ QUIJANO"/>
    <x v="0"/>
    <x v="0"/>
    <x v="0"/>
    <s v="o"/>
    <s v="IA"/>
    <s v="si vuelve a presentar celo informar"/>
    <s v="Madre cabeza de hogar"/>
  </r>
  <r>
    <n v="80538004"/>
    <s v="WILLIAN"/>
    <s v="URBINA"/>
    <n v="3213397654"/>
    <n v="1282"/>
    <d v="2024-09-16T00:00:00"/>
    <s v="SAN RAFAEL"/>
    <s v="CARTAGENA"/>
    <s v="ALEXANDER ORTIZ"/>
    <x v="0"/>
    <x v="0"/>
    <x v="2"/>
    <m/>
    <s v="Vaca roja cargada de aproximadanmente 8 meses"/>
    <s v="Desparasitar un mes antes del parto"/>
    <s v="Ninguno"/>
  </r>
  <r>
    <n v="1024560645"/>
    <s v="FANNY "/>
    <s v="DIMATE"/>
    <n v="3125806555"/>
    <n v="1279"/>
    <d v="2024-09-16T00:00:00"/>
    <s v="DELICIAS"/>
    <s v="SAN ANTONIO"/>
    <s v="ALEXANDER ORTIZ"/>
    <x v="1"/>
    <x v="1"/>
    <x v="1"/>
    <m/>
    <s v="Ovino con famacha palida condición corporal baja esta cojo del miembro posterior derecho"/>
    <s v="dar complejo B oral todos los dias 3 centimetros desparasitar en 20 dias"/>
    <s v="Ninguno"/>
  </r>
  <r>
    <n v="3178749"/>
    <s v="SILVESTRE"/>
    <s v="PEÑALOSA"/>
    <n v="31535594299"/>
    <n v="1278"/>
    <d v="2024-09-16T00:00:00"/>
    <s v="SAN BENITO"/>
    <s v="PARAISO"/>
    <s v="ALEXANDER ORTIZ"/>
    <x v="0"/>
    <x v="0"/>
    <x v="1"/>
    <m/>
    <s v="Vaca con diarrea Temperatura de 38,5°c"/>
    <s v="dar dos papeletas de calmotil"/>
    <s v="Ninguno"/>
  </r>
  <r>
    <n v="20492371"/>
    <s v="MARIA"/>
    <s v="RIVERA"/>
    <n v="31211451541"/>
    <n v="1277"/>
    <d v="2024-09-16T00:00:00"/>
    <s v="PIE DE ALTO"/>
    <s v="CEREZO"/>
    <s v="ALEXANDER ORTIZ"/>
    <x v="0"/>
    <x v="0"/>
    <x v="1"/>
    <m/>
    <s v="Aplicacion de calfosland a vaca recien parida ternera intoxicada por guarfarinas se le aplico vitamina K"/>
    <s v="Desparasitar en un mes dar complejo B oral todos los dias por 8 dias dar agua melaza o aceite"/>
    <s v="Ninguno"/>
  </r>
  <r>
    <n v="39665666"/>
    <s v="INES"/>
    <s v="FARIAS "/>
    <n v="3152097348"/>
    <s v="109"/>
    <d v="2024-09-15T00:00:00"/>
    <s v="ROMERAL "/>
    <s v="SAN CAYETANO "/>
    <s v="ALFREDO ARDILA PARDO"/>
    <x v="0"/>
    <x v="0"/>
    <x v="0"/>
    <m/>
    <s v="Vaa de nombre Violeta reportada en celo de 12-18 hrs inseminada con semen Ayrhire del toro Fanof"/>
    <s v="Diagnostico de preñez a los 45 dias ,estar pendiente al comportamiento 18-21 dias despues d la IA"/>
    <s v="ninguno "/>
  </r>
  <r>
    <n v="1040399"/>
    <s v="JOSE "/>
    <s v="MENDIVELSO "/>
    <n v="3209310253"/>
    <n v="1506"/>
    <d v="2024-09-13T00:00:00"/>
    <s v="ROMERAL "/>
    <s v="SAN GREGORIO "/>
    <s v="ALFREDO ARDILA PARDO"/>
    <x v="0"/>
    <x v="0"/>
    <x v="0"/>
    <m/>
    <s v="Vaca de nombre Princesa reportad aen celo de 12-18 horas, inseminada con Normando del toro Retamo  "/>
    <s v="estar pendiente al comportaminto dentro de 18 21 dias diagnostico de preñez dentro de los 50 dias despues"/>
    <s v="Ninguno"/>
  </r>
  <r>
    <n v="39665666"/>
    <s v="INES "/>
    <s v="FARIAS "/>
    <n v="3152097348"/>
    <n v="1505"/>
    <d v="2024-09-13T00:00:00"/>
    <s v="ROMERAL "/>
    <s v="SAN CAYETANO "/>
    <s v="ALFREDO ARDILA PARDO"/>
    <x v="0"/>
    <x v="0"/>
    <x v="0"/>
    <m/>
    <s v="Hembras bovinas en celo de 12-18 horas inseminadas con Ayrshire * Lupita x Selfie * Princesa x Selfie"/>
    <s v="estar pendiente al comportamiento dentro de 18-21 dias depsues dela insemiancion ,diagnostico de preñez dentro de los 50 dias "/>
    <s v="Ninguno"/>
  </r>
  <r>
    <n v="1072189132"/>
    <s v="PEDRO "/>
    <s v="GARZON VASQUEZ"/>
    <n v="3147017089"/>
    <s v="1504"/>
    <d v="2024-09-13T00:00:00"/>
    <s v="ROMERAL "/>
    <s v="CORRAL PINTADO "/>
    <s v="ALFREDO ARDILA PARDO"/>
    <x v="0"/>
    <x v="0"/>
    <x v="3"/>
    <m/>
    <s v="Hembras sincronizadas inseminadas con Normando * Narciza x toro Numbre one *Kamelia x toro Tamarindo *Flor de haba x toro Tango * Ivanna x toro T ango "/>
    <s v="estar pendiente al comportamiento dentro de 18-21 dias dspues de la IA ,diagnostico de preñez a los 50 dias"/>
    <s v="ninguno "/>
  </r>
  <r>
    <n v="39684"/>
    <s v="DELIO "/>
    <s v="VASQUEZ "/>
    <n v="300362594"/>
    <n v="1503"/>
    <d v="2024-09-13T00:00:00"/>
    <s v="SAN BENITO "/>
    <s v="SAN PABLO "/>
    <s v="ALFREDO ARDILA PARDO"/>
    <x v="0"/>
    <x v="0"/>
    <x v="0"/>
    <m/>
    <s v="Novilla de nombre Jersey  reportada en celo de 12-18 horas inseminada con Jessey del toro Benecol "/>
    <s v="estar pendiente al comportamiento de 18-21 dias despues dela IA, diagnostico de preñez dentro de 50 dias "/>
    <s v="Ninguno"/>
  </r>
  <r>
    <m/>
    <s v="JUAN"/>
    <s v="MARTINEZ"/>
    <m/>
    <s v="1409"/>
    <d v="2024-09-13T00:00:00"/>
    <s v="SANTA ROSA"/>
    <s v="SIBATE "/>
    <s v="VANESSA FLORIAN"/>
    <x v="5"/>
    <x v="16"/>
    <x v="1"/>
    <s v="canino"/>
    <s v="herida"/>
    <s v="formula medica"/>
    <s v="Ninguno"/>
  </r>
  <r>
    <m/>
    <s v="JUAN"/>
    <s v="MARTINEZ"/>
    <m/>
    <s v="1410"/>
    <d v="2024-09-13T00:00:00"/>
    <s v="SANTA ROSA"/>
    <s v="SIBATE "/>
    <s v="VANESSA FLORIAN"/>
    <x v="5"/>
    <x v="16"/>
    <x v="1"/>
    <s v="canino"/>
    <s v="oftamologico"/>
    <s v="formula medica"/>
    <s v="Ninguno"/>
  </r>
  <r>
    <n v="53890265"/>
    <s v="ANGELA "/>
    <s v="RODRIGUEZ"/>
    <n v="3142041530"/>
    <s v=" 1247"/>
    <d v="2024-09-13T00:00:00"/>
    <s v="SAN BENITO"/>
    <s v="PISAS"/>
    <s v="GABRIELA CRUZ"/>
    <x v="1"/>
    <x v="1"/>
    <x v="14"/>
    <s v="NA"/>
    <s v="Desparasitación/Vitaminización"/>
    <s v="Identificación, arreglo podal"/>
    <s v="Ninguno"/>
  </r>
  <r>
    <s v="13900695"/>
    <s v="LEONARDO"/>
    <s v="ARCILA"/>
    <s v="3133898775"/>
    <s v="1333"/>
    <d v="2024-09-13T00:00:00"/>
    <s v="CANTERA"/>
    <s v="PALERMO"/>
    <s v="BRAYAN SUAREZ QUIJANO"/>
    <x v="0"/>
    <x v="0"/>
    <x v="0"/>
    <s v="o"/>
    <s v="IA"/>
    <s v="si vuelve a presentar celo informar"/>
    <s v="Madre cabeza de hogar"/>
  </r>
  <r>
    <n v="79182266"/>
    <s v="CARLOS"/>
    <s v="GARCIA"/>
    <n v="3118290782"/>
    <n v="1276"/>
    <d v="2024-09-13T00:00:00"/>
    <s v="ALTO CHARCO"/>
    <s v="ALTO DE LA VIRGEN"/>
    <s v="ALEXANDER ORTIZ"/>
    <x v="0"/>
    <x v="0"/>
    <x v="0"/>
    <m/>
    <s v="Vaca  fortuna en celo de 8 a 18 horas inseminada con toro  tamarindo$ 20,000"/>
    <s v="Estar pendientes en 21 días por si entra en celo para reinseminar o hacer chequeo en dos a tres meses "/>
    <s v="Ninguno"/>
  </r>
  <r>
    <n v="79182313"/>
    <s v="CARLOS "/>
    <s v="PAEZ"/>
    <n v="79182313"/>
    <n v="1502"/>
    <d v="2024-09-12T00:00:00"/>
    <s v="ROMERAL "/>
    <s v="EL PREDEGAL "/>
    <s v="ALFREDO ARDILA PARDO"/>
    <x v="0"/>
    <x v="0"/>
    <x v="0"/>
    <m/>
    <s v="vaca de nombre Toronja reportada en celo d 12-18 horas inseminada con Holstein Roja del toro Monopolly red "/>
    <s v="Esatr pendiente al comportamiento de 18-21 dias despues de la IA , diagnostico de preñez a los 50 dias del servicio "/>
    <s v="Ninguno"/>
  </r>
  <r>
    <n v="3144236"/>
    <s v="EDWAR "/>
    <s v="TORRES "/>
    <n v="3224475861"/>
    <n v="149"/>
    <d v="2024-09-12T00:00:00"/>
    <s v="PIE DE ALTO "/>
    <s v="LOS ARRIEROS"/>
    <s v="ALFREDO ARDILA PARDO"/>
    <x v="0"/>
    <x v="0"/>
    <x v="0"/>
    <m/>
    <s v="Vaca de nombre Pantera iatf, inseminada con Normando del toro Number one "/>
    <s v="estar pendiente al comportamieto de 18-21 dias despues de la inseminacion ,diagnostico preñez a los 50 dias  "/>
    <s v="Ninguno"/>
  </r>
  <r>
    <n v="1003642474"/>
    <s v="BRIGITTE "/>
    <s v="LINARES"/>
    <n v="3178449264"/>
    <s v=" 1250"/>
    <d v="2024-09-12T00:00:00"/>
    <s v="SIBATÉ "/>
    <s v="EL REMANSO"/>
    <s v="GABRIELA CRUZ"/>
    <x v="1"/>
    <x v="1"/>
    <x v="14"/>
    <s v="NA"/>
    <s v="Dx de cordero letargico"/>
    <s v="Caccodilato B12 iny + Dextrosa, dextromin B+ caccodilato, 1 puñado de lo anterior mencionado en la mañana y otro en la noche x1 mes, mantener pasto y agua"/>
    <s v="Ninguno"/>
  </r>
  <r>
    <n v="3179181"/>
    <s v="GONZALO "/>
    <s v="VILLARAGA"/>
    <n v="3215925013"/>
    <s v=" 1249"/>
    <d v="2024-09-12T00:00:00"/>
    <s v="SAN BENITO"/>
    <s v="EL CEREZO I"/>
    <s v="GABRIELA CRUZ"/>
    <x v="1"/>
    <x v="3"/>
    <x v="1"/>
    <s v="NA"/>
    <s v="Inseminación cerda/Dx de diarrea"/>
    <s v="Tener en cuenta a partir de hoy 125 op 21 días, administrar 1/2 Streptoland coca en 20 litros en agua, Tto de colivet lechona 4 cm."/>
    <s v="Ninguno"/>
  </r>
  <r>
    <n v="1032382426"/>
    <s v="JENNI"/>
    <s v="JARA"/>
    <n v="3222446849"/>
    <s v="1245"/>
    <d v="2024-09-12T00:00:00"/>
    <s v="SAN EUGENIO"/>
    <s v="NAPOLES"/>
    <s v="GABRIELA CRUZ"/>
    <x v="1"/>
    <x v="5"/>
    <x v="1"/>
    <m/>
    <s v="Desparasitación"/>
    <s v="Vitaminización en 8 días, arregla pezuñas"/>
    <s v="Ninguno"/>
  </r>
  <r>
    <n v="3179181"/>
    <s v="GONZALO "/>
    <s v="VILLARAGA"/>
    <n v="3215925013"/>
    <s v="1243"/>
    <d v="2024-09-12T00:00:00"/>
    <s v="SAN BENITO"/>
    <s v="EL CEREZO I"/>
    <s v="GABRIELA CRUZ"/>
    <x v="1"/>
    <x v="3"/>
    <x v="1"/>
    <s v="NA"/>
    <s v="Inseminación "/>
    <s v="Segunda dosis 3:00 pm"/>
    <s v="Ninguno"/>
  </r>
  <r>
    <n v="80513549"/>
    <s v="ALFREDO "/>
    <s v="LESMES"/>
    <n v="3228386265"/>
    <s v="1244"/>
    <d v="2024-09-12T00:00:00"/>
    <s v="SAN EUGENIO"/>
    <s v="LOS ALISOS"/>
    <s v="GABRIELA CRUZ"/>
    <x v="1"/>
    <x v="3"/>
    <x v="1"/>
    <s v="NA"/>
    <s v="Descole7Desparasitación "/>
    <s v="Curagan 1 puff x1 día x semana, famacha 1semana-desparasitar  Ivermectina 1%"/>
    <s v="Ninguno"/>
  </r>
  <r>
    <n v="1001327679"/>
    <s v="CAROL "/>
    <s v="PINEDA"/>
    <n v="3102124565"/>
    <s v="0982"/>
    <d v="2024-09-12T00:00:00"/>
    <s v="CHACUA"/>
    <s v="LA PRIMAVERA"/>
    <s v="JUAN JOSE JAIMES CHAVEZ"/>
    <x v="3"/>
    <x v="9"/>
    <x v="13"/>
    <m/>
    <s v="solicitud de hortalizas. Analisis de terreno"/>
    <s v="Preparar terreno para las plantas"/>
    <s v="Ninguno"/>
  </r>
  <r>
    <n v="1079779912"/>
    <s v="PAOLA "/>
    <s v="MORENO"/>
    <n v="3122498335"/>
    <s v="0983"/>
    <d v="2024-09-12T00:00:00"/>
    <s v="CHACUA"/>
    <s v="LA CARRANGUERA"/>
    <s v="JUAN JOSE JAIMES CHAVEZ"/>
    <x v="3"/>
    <x v="9"/>
    <x v="13"/>
    <m/>
    <s v="solicitud de hortalizas. Analisis de terreno"/>
    <s v="Preparar terreno para las plantas"/>
    <s v="Ninguno"/>
  </r>
  <r>
    <n v="111427878"/>
    <s v="MAURICIO "/>
    <s v="FLORES"/>
    <n v="3101586869"/>
    <s v="0984"/>
    <d v="2024-09-12T00:00:00"/>
    <s v="CHACUA"/>
    <s v="LA VOSITA"/>
    <s v="JUAN JOSE JAIMES CHAVEZ"/>
    <x v="3"/>
    <x v="9"/>
    <x v="13"/>
    <m/>
    <s v="solicitud de hortalizas. Analisis de terreno"/>
    <s v="Preparar terreno para las plantas"/>
    <s v="Ninguno"/>
  </r>
  <r>
    <n v="209381232"/>
    <s v="DABEIDA "/>
    <s v="SANCHEZ"/>
    <n v="3133818445"/>
    <s v="0985"/>
    <d v="2024-09-12T00:00:00"/>
    <s v="CHACUA"/>
    <s v="EL PARAISO"/>
    <s v="JUAN JOSE JAIMES CHAVEZ"/>
    <x v="3"/>
    <x v="9"/>
    <x v="13"/>
    <m/>
    <s v="solicitud de hortalizas. Analisis de terreno"/>
    <s v="Preparar terreno para las plantas"/>
    <s v="Ninguno"/>
  </r>
  <r>
    <n v="3548829"/>
    <s v="MARIA "/>
    <s v="RODRIGUEZ"/>
    <n v="3209840600"/>
    <s v="0986"/>
    <d v="2024-09-12T00:00:00"/>
    <s v="CHACUA"/>
    <s v="ROMERO"/>
    <s v="JUAN JOSE JAIMES CHAVEZ"/>
    <x v="3"/>
    <x v="9"/>
    <x v="13"/>
    <m/>
    <s v="solicitud de hortalizas. Analisis de terreno"/>
    <s v="Preparar terreno para las plantas"/>
    <s v="Ninguno"/>
  </r>
  <r>
    <n v="67859645"/>
    <s v="SOFIA "/>
    <s v="GOMEZ"/>
    <n v="3132253319"/>
    <s v="0987"/>
    <d v="2024-09-12T00:00:00"/>
    <s v="LA UNION"/>
    <s v="EL ESPINALITO"/>
    <s v="JUAN JOSE JAIMES CHAVEZ"/>
    <x v="3"/>
    <x v="9"/>
    <x v="13"/>
    <m/>
    <s v="solicitud de hortalizas. Analisis de terreno"/>
    <s v="Preparar terreno para las plantas"/>
    <s v="Ninguno"/>
  </r>
  <r>
    <n v="3008352"/>
    <s v="ISABEL "/>
    <s v="BARRERA"/>
    <n v="3203175574"/>
    <s v="0988"/>
    <d v="2024-09-12T00:00:00"/>
    <s v="CHACUA"/>
    <s v="EL PARAISO"/>
    <s v="JUAN JOSE JAIMES CHAVEZ"/>
    <x v="3"/>
    <x v="9"/>
    <x v="13"/>
    <m/>
    <s v="solicitud de hortalizas. Analisis de terreno"/>
    <s v="Preparar terreno para las plantas"/>
    <s v="Ninguno"/>
  </r>
  <r>
    <n v="107488700"/>
    <s v="YUDY "/>
    <s v="GUTIERREZ"/>
    <n v="3138584829"/>
    <s v="0989"/>
    <d v="2024-09-12T00:00:00"/>
    <s v="SIBATE"/>
    <s v="HOGAR ABUELOS"/>
    <s v="JUAN JOSE JAIMES CHAVEZ"/>
    <x v="3"/>
    <x v="8"/>
    <x v="13"/>
    <m/>
    <s v="solicitud de frutales de curuba. Analisis de terreno"/>
    <s v="Preparar terreno para las plantas"/>
    <s v="Ninguno"/>
  </r>
  <r>
    <n v="107488700"/>
    <s v="YUDY "/>
    <s v="GUTIERREZ"/>
    <n v="3138584829"/>
    <s v="0990"/>
    <d v="2024-09-12T00:00:00"/>
    <s v="SIBATE"/>
    <s v="HOGAR ABUELOS"/>
    <s v="JUAN JOSE JAIMES CHAVEZ"/>
    <x v="3"/>
    <x v="8"/>
    <x v="13"/>
    <m/>
    <s v="Entrega de 5 plantas de curuba"/>
    <s v="trasplantar el mismo dia de la entrega"/>
    <s v="Ninguno"/>
  </r>
  <r>
    <n v="39723735"/>
    <s v="MARIA "/>
    <s v="GONZALES"/>
    <n v="3102364750"/>
    <s v="0991"/>
    <d v="2024-09-12T00:00:00"/>
    <s v="PEÑON"/>
    <s v="BOQUERON"/>
    <s v="JUAN JOSE JAIMES CHAVEZ"/>
    <x v="3"/>
    <x v="9"/>
    <x v="13"/>
    <m/>
    <s v="solicitud de hortalizas. Analisis de terreno"/>
    <s v="Preparar terreno para las plantas"/>
    <s v="Ninguno"/>
  </r>
  <r>
    <s v="1072194403"/>
    <s v="LILIANA"/>
    <s v="BARAJAS"/>
    <s v="3016608264"/>
    <s v="1326"/>
    <d v="2024-09-12T00:00:00"/>
    <s v="ALTO CHARCO"/>
    <s v="VILLA ADRIANA"/>
    <s v="BRAYAN SUAREZ QUIJANO"/>
    <x v="0"/>
    <x v="0"/>
    <x v="2"/>
    <s v="N/A"/>
    <s v="palpacion"/>
    <s v="suplementar con sales mineralizadas"/>
    <s v="Madre cabeza de hogar"/>
  </r>
  <r>
    <s v="24201586"/>
    <s v="MARIA"/>
    <s v="RIVERA"/>
    <s v="3115917988"/>
    <s v="1332"/>
    <d v="2024-09-12T00:00:00"/>
    <s v="SAN BENITO"/>
    <s v="EL ROSARIO"/>
    <s v="BRAYAN SUAREZ QUIJANO"/>
    <x v="0"/>
    <x v="0"/>
    <x v="0"/>
    <s v="N/A"/>
    <s v="IA"/>
    <s v="si vuelve a presentar celo informar"/>
    <s v="Madre cabeza de hogar"/>
  </r>
  <r>
    <n v="800069643"/>
    <s v="FLORES"/>
    <s v="GAMBUR"/>
    <n v="3153108610"/>
    <n v="1275"/>
    <d v="2024-09-12T00:00:00"/>
    <s v="PERICO"/>
    <s v="MINORAL 1"/>
    <s v="ALEXANDER ORTIZ"/>
    <x v="2"/>
    <x v="6"/>
    <x v="1"/>
    <m/>
    <s v="Equinos con temperatura de 36,7 °c dificultad respiratiria disminucion de la capasidad pulmonar se le aplico un dextromin 10 ml de dexapen y se desparasito"/>
    <s v="Sabado aplicar 10 centimetros de Dexapen, Desparasitar en un mes nuevamente"/>
    <s v="Ninguno"/>
  </r>
  <r>
    <n v="80435648"/>
    <s v="CARLOS "/>
    <s v="MORALES"/>
    <n v="310773799"/>
    <n v="1274"/>
    <d v="2024-09-12T00:00:00"/>
    <s v="SAN BENITO"/>
    <s v="BELLA VISTA"/>
    <s v="ALEXANDER ORTIZ"/>
    <x v="0"/>
    <x v="0"/>
    <x v="1"/>
    <m/>
    <s v="Ternero con perdida de vista, se trato pero camina erraticamente no puede orinar"/>
    <s v="aplicar una furosemida y analgesico en 8 dias purgar y vitaminizar"/>
    <s v="Ninguno"/>
  </r>
  <r>
    <n v="79182643"/>
    <s v="GUSTAVO "/>
    <s v="AVILA"/>
    <n v="3118171439"/>
    <n v="1272"/>
    <d v="2024-09-12T00:00:00"/>
    <s v="SAN BENITO"/>
    <s v="J VASGAS"/>
    <s v="ALEXANDER ORTIZ"/>
    <x v="0"/>
    <x v="0"/>
    <x v="1"/>
    <m/>
    <s v="Castracion de 5 novillos"/>
    <s v="Estar pendiente de posibles infecciones"/>
    <s v="Ninguno"/>
  </r>
  <r>
    <n v="41543978"/>
    <s v="ELVIRA"/>
    <s v="AVILA"/>
    <n v="3143185092"/>
    <n v="1270"/>
    <d v="2024-09-12T00:00:00"/>
    <s v="SAN BENITO"/>
    <s v="J. VARGAS"/>
    <s v="ALEXANDER ORTIZ"/>
    <x v="0"/>
    <x v="0"/>
    <x v="1"/>
    <m/>
    <s v="Colocacion de nariguera a una vaca y ligamento de un papiloma"/>
    <s v="aplicar berruex 3 dosis cada 8 dias"/>
    <s v="Ninguno"/>
  </r>
  <r>
    <n v="33655076"/>
    <s v="MARIA "/>
    <s v="SUAREZ"/>
    <s v="3175777405"/>
    <s v="1366"/>
    <d v="2024-09-12T00:00:00"/>
    <s v="ROMERAL"/>
    <s v="LAS ACACIAS"/>
    <s v="JUAN JOSE BUITRAGO"/>
    <x v="7"/>
    <x v="0"/>
    <x v="1"/>
    <m/>
    <s v="desparasitacion/vitaminizacion"/>
    <s v="ROTACION DE MEDICAMENTOS "/>
    <s v="Ninguno"/>
  </r>
  <r>
    <n v="3178601"/>
    <s v="OTONIEL"/>
    <s v="ZARATE"/>
    <s v="3107630543"/>
    <s v="1367"/>
    <d v="2024-09-12T00:00:00"/>
    <s v="ROMERAL"/>
    <s v="EL SANTUARIO"/>
    <s v="JUAN JOSE BUITRAGO"/>
    <x v="7"/>
    <x v="0"/>
    <x v="1"/>
    <m/>
    <s v="desparasitacion/vitaminizacion"/>
    <s v="ROTACION DE MEDICAMENTOS "/>
    <s v="Ninguno"/>
  </r>
  <r>
    <n v="20945303"/>
    <s v="LIGIA"/>
    <s v="SOSA"/>
    <s v="3118663501"/>
    <s v="1368"/>
    <d v="2024-09-12T00:00:00"/>
    <s v="ROMERAL"/>
    <s v="BARRANCO NEGRO"/>
    <s v="JUAN JOSE BUITRAGO"/>
    <x v="7"/>
    <x v="0"/>
    <x v="1"/>
    <m/>
    <s v="desparasitacion/vitaminizacion"/>
    <s v="ROTACION DE MEDICAMENTOS "/>
    <s v="Ninguno"/>
  </r>
  <r>
    <n v="1072193657"/>
    <s v="DIANA "/>
    <s v="GARZON"/>
    <s v="3223519252"/>
    <s v="1369"/>
    <d v="2024-09-12T00:00:00"/>
    <s v="LA CANTERA"/>
    <s v="CASA LOMA"/>
    <s v="JUAN JOSE BUITRAGO"/>
    <x v="7"/>
    <x v="0"/>
    <x v="1"/>
    <m/>
    <s v="desparasitacion/vitaminizacion"/>
    <s v="ROTACION DE MEDICAMENTOS "/>
    <s v="Ninguno"/>
  </r>
  <r>
    <n v="1024560645"/>
    <s v="FANNY"/>
    <s v="DIMATE"/>
    <s v="3127646342"/>
    <s v="1370"/>
    <d v="2024-09-12T00:00:00"/>
    <s v="DELICIAS"/>
    <s v="SAN ANTONIO"/>
    <s v="JUAN JOSE BUITRAGO"/>
    <x v="7"/>
    <x v="0"/>
    <x v="1"/>
    <m/>
    <s v="desparasitacion"/>
    <s v="ROTACION DE MEDICAMENTOS "/>
    <s v="Ninguno"/>
  </r>
  <r>
    <n v="39681245"/>
    <s v="MIRIAN "/>
    <s v="BELLO "/>
    <n v="3138298308"/>
    <s v="1461"/>
    <d v="2024-09-12T00:00:00"/>
    <s v="PERICO"/>
    <s v="EL TRIANGULO"/>
    <s v="FREDY ORLANDO MARENTES"/>
    <x v="3"/>
    <x v="9"/>
    <x v="8"/>
    <m/>
    <s v="realializar entrega de hortalizas"/>
    <s v="se realizo la entrega de hortalizas para la huerta casera"/>
    <s v="Ninguno"/>
  </r>
  <r>
    <n v="39725517"/>
    <s v="ISABEL"/>
    <s v="PERILLA"/>
    <n v="3204964542"/>
    <s v="1462"/>
    <d v="2024-09-12T00:00:00"/>
    <s v="PERICO"/>
    <s v="DRANJA SAN MARTIN"/>
    <s v="FREDY ORLANDO MARENTES"/>
    <x v="3"/>
    <x v="9"/>
    <x v="8"/>
    <m/>
    <s v="realializar entrega de hortalizas"/>
    <s v="se realizo la entrega de hortalizas para la huerta casera"/>
    <s v="Ninguno"/>
  </r>
  <r>
    <n v="79182350"/>
    <s v="BENJAMIN "/>
    <s v="BELLO "/>
    <n v="3138948614"/>
    <n v="148"/>
    <d v="2024-09-11T00:00:00"/>
    <s v="CHACUA "/>
    <s v="EL PANTONO "/>
    <s v="ALFREDO ARDILA PARDO"/>
    <x v="0"/>
    <x v="0"/>
    <x v="2"/>
    <m/>
    <s v="Ultrasonografia del vaca de nombre Tonta, la cual se encuentra en gestion de aproximadamente 13 semanas  "/>
    <s v="estar pendiente a desarrollo de la gestacion ,suministrar Preparto a partir de la semana 34 gestacion "/>
    <s v="Ninguno"/>
  </r>
  <r>
    <n v="39624193"/>
    <s v="PATRICIA "/>
    <s v="MAYORGA "/>
    <n v="3125078880"/>
    <n v="147"/>
    <d v="2024-09-11T00:00:00"/>
    <s v="CHACUA "/>
    <s v="POMERANIA "/>
    <s v="ALFREDO ARDILA PARDO"/>
    <x v="0"/>
    <x v="0"/>
    <x v="0"/>
    <m/>
    <s v="Vaca de nombre Fortuna reportada en celo de 12-18 horas inseminada con semen Jersey del toro Benecol  "/>
    <s v="estar pendiente al comportamiento dentro dentro de 18-21 dias despues de la inseminacion ,diagnostico de preñezdespues de los 50 dias "/>
    <s v="Ninguno"/>
  </r>
  <r>
    <n v="79182313"/>
    <s v="CARLOS "/>
    <s v="PAEZ"/>
    <n v="79182313"/>
    <n v="146"/>
    <d v="2024-09-11T00:00:00"/>
    <s v="ROMERAL "/>
    <s v="EL PREDEGAL "/>
    <s v="ALFREDO ARDILA PARDO"/>
    <x v="0"/>
    <x v="0"/>
    <x v="0"/>
    <m/>
    <s v="Vaca de nombre Lucerito reportada en celo de 12-18 horas,inseminada con Jersey del toro Benecol "/>
    <s v="estar pendiente al comportamiento 12-21 dias despues de la IA, diagnostico depreñez dentro de 50 dias "/>
    <s v="Ninguno"/>
  </r>
  <r>
    <n v="1072189132"/>
    <s v="PEDRO "/>
    <s v="GARZON VASQUEZ"/>
    <n v="3147017089"/>
    <n v="145"/>
    <d v="2024-09-11T00:00:00"/>
    <s v="ROMERAL "/>
    <s v="CORRAL PINTADO "/>
    <s v="ALFREDO ARDILA PARDO"/>
    <x v="0"/>
    <x v="0"/>
    <x v="1"/>
    <m/>
    <s v="se identifican tres hembrasdel programa de mejoramiento genetico PMG # 0286 # 0298 · 0396  "/>
    <s v="estar pendiente de ls chapetas y al momento del celo reportar el numero para realziar a coplamiento "/>
    <s v="Ninguno"/>
  </r>
  <r>
    <n v="1072189132"/>
    <s v="PEDRO "/>
    <s v="GARZON VASQUEZ"/>
    <n v="3147017089"/>
    <n v="144"/>
    <d v="2024-09-11T00:00:00"/>
    <s v="ROMERAL "/>
    <s v="CORRAL PINTADO "/>
    <s v="ALFREDO ARDILA PARDO"/>
    <x v="0"/>
    <x v="0"/>
    <x v="3"/>
    <m/>
    <s v="se retira Dib dia 8 y se aplican ce x p6f2 x via intramuscular (4 vacas ) "/>
    <s v="realizar inseminacion a loas 36 horas de retiro del Dib "/>
    <s v="Ninguno"/>
  </r>
  <r>
    <n v="39665666"/>
    <s v="INES "/>
    <s v="FARIAS "/>
    <n v="3152097348"/>
    <n v="143"/>
    <d v="2024-09-11T00:00:00"/>
    <s v="ROMERAL "/>
    <s v="SAN CAYETANO "/>
    <s v="ALFREDO ARDILA PARDO"/>
    <x v="0"/>
    <x v="0"/>
    <x v="0"/>
    <m/>
    <s v="Vaca de nombre Milagros y palomita inseminadas con semen Ayrshire del toro Selfie  "/>
    <s v="Estar pendeinte al comportamiento dentro de 18-21 dias despues dela inseminacion ,diagnostico de preñez a los 50 dias del servicio "/>
    <s v="Ninguno"/>
  </r>
  <r>
    <n v="899999372"/>
    <s v="ALCALDIA MUNICIPAL DE SIBATÉ"/>
    <s v=""/>
    <n v="7250106"/>
    <s v="1248"/>
    <d v="2024-09-11T00:00:00"/>
    <s v="ALTO CHACO"/>
    <s v="EL PARAÍSO"/>
    <s v="GABRIELA CRUZ"/>
    <x v="1"/>
    <x v="1"/>
    <x v="14"/>
    <s v="NA"/>
    <s v="Prestamo de macho Ratatouille"/>
    <s v="Desparasitación en 3 meses, vitaminización en 3 meses, prestamo por 20 días-luego a San Eugenio-Napols- Jenni Jara"/>
    <s v="Ninguno"/>
  </r>
  <r>
    <n v="1032382426"/>
    <s v="JENNI "/>
    <s v="JARA"/>
    <n v="3222446849"/>
    <s v="1246"/>
    <d v="2024-09-11T00:00:00"/>
    <s v="SAN EUGENIO"/>
    <s v="NAPOLES"/>
    <s v="GABRIELA CRUZ"/>
    <x v="1"/>
    <x v="1"/>
    <x v="14"/>
    <s v="NA"/>
    <s v="Descole/desparasitación"/>
    <s v="Vitaminización 8 días, aplicar 1 puff xdía x1semana en la incisión(curagan), pendiente esquila"/>
    <s v="Ninguno"/>
  </r>
  <r>
    <n v="351966"/>
    <s v="ANTONIO "/>
    <s v="GONZALES"/>
    <n v="3502817644"/>
    <s v="1242"/>
    <d v="2024-09-11T00:00:00"/>
    <s v="ALTO CHACO"/>
    <s v="EL PARAISO"/>
    <s v="GABRIELA CRUZ"/>
    <x v="1"/>
    <x v="1"/>
    <x v="14"/>
    <s v="NA"/>
    <s v="Entrega macho Ratatoulle "/>
    <s v="Prestamo por 20 días de macho Ratatoulle"/>
    <s v="Ninguno"/>
  </r>
  <r>
    <n v="52847871"/>
    <s v="ALEXANDRA"/>
    <s v="CASALLAS"/>
    <n v="3228558212"/>
    <s v="1241"/>
    <d v="2024-09-11T00:00:00"/>
    <s v="DELICIAS"/>
    <s v="BLANCA CELIA"/>
    <s v="GABRIELA CRUZ"/>
    <x v="1"/>
    <x v="3"/>
    <x v="1"/>
    <s v="NA"/>
    <s v="Castración de cerdo"/>
    <s v="Aplicar curagan 1 puff a la semana, aplicar amoxisol 5 ml x1vez, comenzar con los registros de los animales, llevar registro de Inseminación, dar alimento gestación/ 1-2 semanas antes prelactancia/ lactancia parto"/>
    <s v="Ninguno"/>
  </r>
  <r>
    <n v="39724622"/>
    <s v="MONA "/>
    <s v="GARZÓN "/>
    <m/>
    <s v="1240"/>
    <d v="2024-09-11T00:00:00"/>
    <s v="USABÁ"/>
    <s v="EL REMANSO"/>
    <s v="GABRIELA CRUZ"/>
    <x v="1"/>
    <x v="5"/>
    <x v="1"/>
    <s v="NA"/>
    <s v="Vitaminización cabra"/>
    <s v="Dx de gestación, desparasitar antes de montar"/>
    <s v="Ninguno"/>
  </r>
  <r>
    <n v="39724622"/>
    <s v="MARIA"/>
    <s v="GARZÓN "/>
    <m/>
    <s v=" 1239"/>
    <d v="2024-09-11T00:00:00"/>
    <s v="USABÁ"/>
    <s v="EL REMANSO"/>
    <s v="GABRIELA CRUZ"/>
    <x v="1"/>
    <x v="1"/>
    <x v="14"/>
    <s v="NA"/>
    <s v="Desparasitación ovina"/>
    <s v="Desparasitar 3 meses, vitaminizar 3 meses (levomisol, complejo B)"/>
    <s v="Ninguno"/>
  </r>
  <r>
    <n v="1072191625"/>
    <s v="MARISELA "/>
    <s v="RAMIREZ"/>
    <n v="3202124543"/>
    <s v="1238"/>
    <d v="2024-09-11T00:00:00"/>
    <s v="USABÁ"/>
    <s v="ALTA MIRA"/>
    <s v="GABRIELA CRUZ"/>
    <x v="1"/>
    <x v="1"/>
    <x v="14"/>
    <s v="NA"/>
    <s v="Desparasitación/Vitaminización "/>
    <s v="Desparasitación dentro 3 meses, vitaminización en 3 meses, Desparasitar antes desmantar (levomisol,complejo B)"/>
    <s v="Ninguno"/>
  </r>
  <r>
    <n v="1002437672"/>
    <s v="WILLIAM "/>
    <s v="GONZALEZ"/>
    <n v="3026037991"/>
    <s v="1237"/>
    <d v="2024-09-11T00:00:00"/>
    <s v="USABÁ"/>
    <s v="SAN LUIS"/>
    <s v="GABRIELA CRUZ"/>
    <x v="1"/>
    <x v="1"/>
    <x v="14"/>
    <s v="NA"/>
    <s v="Desparasitación/Vitaminización "/>
    <s v="Desparasitar cada 3 meses, vitaminización cada 3 meses (levamisol, complejo B)"/>
    <s v="Ninguno"/>
  </r>
  <r>
    <n v="1058460211"/>
    <s v="ADELA "/>
    <s v="PÉREZ"/>
    <n v="3143140353"/>
    <s v="1236"/>
    <d v="2024-09-11T00:00:00"/>
    <s v="AGUAS CLARAS"/>
    <s v="PLAYA RICA"/>
    <s v="GABRIELA CRUZ"/>
    <x v="1"/>
    <x v="1"/>
    <x v="14"/>
    <s v="NA"/>
    <s v="Desparasitación/Vitaminización "/>
    <s v="Desparasitación en 3 meses, en 3 meses vitaminizacion, Dx de gestación, descde cordero "/>
    <s v="Ninguno"/>
  </r>
  <r>
    <n v="1072195318"/>
    <s v="JEISON "/>
    <s v="RODRIGUEZ"/>
    <n v="3224447058"/>
    <s v="1235"/>
    <d v="2024-09-11T00:00:00"/>
    <s v="CAMBRAY"/>
    <s v="LA ESPERANZA"/>
    <s v="GABRIELA CRUZ"/>
    <x v="1"/>
    <x v="1"/>
    <x v="14"/>
    <s v="NA"/>
    <s v="Desparasitación/Vitaminización "/>
    <s v="Desparasitación cada 3 meses, vitaminización cada 3 meses, Dx de gestión "/>
    <s v="Ninguno"/>
  </r>
  <r>
    <n v="79882592"/>
    <s v="DIEGO "/>
    <s v="RODRIGUEZ"/>
    <n v="3112250762"/>
    <s v="0970"/>
    <d v="2024-09-11T00:00:00"/>
    <s v="PIE DE ALTO"/>
    <s v="EBENEZER"/>
    <s v="JUAN JOSE JAIMES CHAVEZ"/>
    <x v="3"/>
    <x v="9"/>
    <x v="13"/>
    <m/>
    <s v="solicitud de hortalizas. Analisis de terreno"/>
    <s v="Preparar terreno para las plantas"/>
    <s v="Ninguno"/>
  </r>
  <r>
    <n v="79882592"/>
    <s v="DIEGO "/>
    <s v="RODRIGUEZ"/>
    <n v="3112250762"/>
    <s v="0971"/>
    <d v="2024-09-11T00:00:00"/>
    <s v="PIE DE ALTO"/>
    <s v="EBENEZER"/>
    <s v="JUAN JOSE JAIMES CHAVEZ"/>
    <x v="3"/>
    <x v="9"/>
    <x v="13"/>
    <m/>
    <s v="entrega de perejil, lechuga y cebolla"/>
    <s v="trasplantar el mismo dia de la entrega"/>
    <s v="Ninguno"/>
  </r>
  <r>
    <n v="52487568"/>
    <s v="GINA "/>
    <s v="ZAMORA"/>
    <n v="3142558632"/>
    <s v="0972"/>
    <d v="2024-09-11T00:00:00"/>
    <s v="PIE DE ALTO"/>
    <s v="EBENEZER"/>
    <s v="JUAN JOSE JAIMES CHAVEZ"/>
    <x v="3"/>
    <x v="8"/>
    <x v="13"/>
    <m/>
    <s v="solicitud de uchuba y curuba . Analisis de terreno"/>
    <s v="Preparar terreno para las plantas"/>
    <s v="Ninguno"/>
  </r>
  <r>
    <n v="52487568"/>
    <s v="GINA "/>
    <s v="ZAMORA"/>
    <n v="3142558632"/>
    <s v="0973"/>
    <d v="2024-09-11T00:00:00"/>
    <s v="PIE DE ALTO"/>
    <s v="EBENEZER"/>
    <s v="JUAN JOSE JAIMES CHAVEZ"/>
    <x v="3"/>
    <x v="8"/>
    <x v="13"/>
    <m/>
    <s v="entrega de uchuba y curuba"/>
    <s v="trasplantar el mismo dia de la entrega"/>
    <s v="Ninguno"/>
  </r>
  <r>
    <n v="19076889"/>
    <s v="ELIODORO "/>
    <s v="GARCIA"/>
    <n v="3108135998"/>
    <s v="0974"/>
    <d v="2024-09-11T00:00:00"/>
    <s v="CHACUA"/>
    <s v="LA PRADERA"/>
    <s v="JUAN JOSE JAIMES CHAVEZ"/>
    <x v="3"/>
    <x v="9"/>
    <x v="13"/>
    <m/>
    <s v="solicitud de hortalizas. Analisis de terreno"/>
    <s v="Preparar terreno para las plantas"/>
    <s v="Ninguno"/>
  </r>
  <r>
    <s v="3185774"/>
    <s v="CAVIOS "/>
    <s v="MORENO"/>
    <s v="3134637077"/>
    <s v="1319"/>
    <d v="2024-09-11T00:00:00"/>
    <s v="SANTA TERESITA"/>
    <s v="TERESITA"/>
    <s v="BRAYAN SUAREZ QUIJANO"/>
    <x v="0"/>
    <x v="0"/>
    <x v="2"/>
    <s v="N/A"/>
    <s v="palpacion"/>
    <s v="suplementar con sales mineralizadas"/>
    <s v="Otros"/>
  </r>
  <r>
    <s v="104374590"/>
    <s v="JORGE"/>
    <s v="LUIS"/>
    <m/>
    <s v="1321"/>
    <d v="2024-09-11T00:00:00"/>
    <s v="PEÑON"/>
    <s v="SAN ANTONIO"/>
    <s v="BRAYAN SUAREZ QUIJANO"/>
    <x v="0"/>
    <x v="0"/>
    <x v="1"/>
    <s v="N/A"/>
    <s v="vaca lipoma"/>
    <s v="se realizo lavado agua yodo y antibiotico"/>
    <s v="adulto mayor&gt;70"/>
  </r>
  <r>
    <s v="1923448"/>
    <s v="TEOFILO"/>
    <s v="PACHON"/>
    <s v="3202247038"/>
    <s v="1322"/>
    <d v="2024-09-11T00:00:00"/>
    <s v="PEÑON"/>
    <s v="TRACTOR"/>
    <s v="BRAYAN SUAREZ QUIJANO"/>
    <x v="0"/>
    <x v="0"/>
    <x v="1"/>
    <s v="N/A"/>
    <s v="parto distosico"/>
    <s v="aplicar oxitocina para expulsar placenta, curar ombligo ternera"/>
    <s v="adulto mayor&gt;70"/>
  </r>
  <r>
    <s v="1072192739"/>
    <s v="YESID"/>
    <s v="PACHON"/>
    <s v="3138141810"/>
    <s v="1323"/>
    <d v="2024-09-11T00:00:00"/>
    <s v="PEÑON"/>
    <s v="LA ARGENTINA"/>
    <s v="BRAYAN SUAREZ QUIJANO"/>
    <x v="0"/>
    <x v="0"/>
    <x v="1"/>
    <s v="N/A"/>
    <s v="retencion placenta"/>
    <s v="lavado con metrivet"/>
    <s v="Otros"/>
  </r>
  <r>
    <s v="15958358"/>
    <s v="ALCIDES"/>
    <s v="MURILLO"/>
    <s v="3213691778"/>
    <s v="1324"/>
    <d v="2024-09-11T00:00:00"/>
    <s v="SAN FORTUNATO"/>
    <s v="FORTUNA"/>
    <s v="BRAYAN SUAREZ QUIJANO"/>
    <x v="0"/>
    <x v="0"/>
    <x v="1"/>
    <s v="N/A"/>
    <s v="retencion placenta"/>
    <s v="lavado con metrivet"/>
    <s v="Otros"/>
  </r>
  <r>
    <s v="3178587"/>
    <s v="TEODORO"/>
    <s v="RAMIREZ"/>
    <s v="3028586499"/>
    <s v="1325"/>
    <d v="2024-09-11T00:00:00"/>
    <s v="USABA"/>
    <s v="EL TESORO"/>
    <s v="BRAYAN SUAREZ QUIJANO"/>
    <x v="0"/>
    <x v="0"/>
    <x v="0"/>
    <s v="N/A"/>
    <s v="IA"/>
    <s v="si vuelve a presentar celo informar"/>
    <s v="adulto mayor&gt;70"/>
  </r>
  <r>
    <s v="1023864725"/>
    <s v="LUZ"/>
    <s v="ROSAS"/>
    <s v="3132172794"/>
    <s v="1327"/>
    <d v="2024-09-11T00:00:00"/>
    <s v="ALTO CHARCO"/>
    <s v="LA ESCUELA"/>
    <s v="BRAYAN SUAREZ QUIJANO"/>
    <x v="0"/>
    <x v="0"/>
    <x v="1"/>
    <s v="N/A"/>
    <s v="retencion placenta"/>
    <s v="lavado con oxitetraciclina"/>
    <s v="Madre cabeza de hogar"/>
  </r>
  <r>
    <s v="1030540257"/>
    <s v="SANDRA"/>
    <s v="DIAZ"/>
    <s v="3219485060"/>
    <s v="1328"/>
    <d v="2024-09-11T00:00:00"/>
    <s v="CHUCUA"/>
    <s v="EL MARINERO"/>
    <s v="BRAYAN SUAREZ QUIJANO"/>
    <x v="0"/>
    <x v="0"/>
    <x v="2"/>
    <s v="N/A"/>
    <s v="palpacion"/>
    <s v="suplementar con sales mineralizadas"/>
    <s v="Madre cabeza de hogar"/>
  </r>
  <r>
    <s v="3051056"/>
    <s v="GUSTAVO"/>
    <s v="CRUZ"/>
    <s v="3156170334"/>
    <s v="1329"/>
    <d v="2024-09-11T00:00:00"/>
    <s v="SAN BENITO"/>
    <s v="LA ESPERANZA"/>
    <s v="BRAYAN SUAREZ QUIJANO"/>
    <x v="0"/>
    <x v="0"/>
    <x v="2"/>
    <s v="N/A"/>
    <s v="palpacion"/>
    <s v="suplementar con sales mineralizadas"/>
    <s v="adulto mayor&gt;70"/>
  </r>
  <r>
    <s v="52071316"/>
    <s v="NIDIA"/>
    <s v="RIVERA"/>
    <s v="3170569180"/>
    <s v="1330"/>
    <d v="2024-09-11T00:00:00"/>
    <s v="SAN BENITO"/>
    <s v="BELLA VISTA"/>
    <s v="BRAYAN SUAREZ QUIJANO"/>
    <x v="0"/>
    <x v="0"/>
    <x v="1"/>
    <s v="N/A"/>
    <s v="terneros inapetentes"/>
    <s v="aplicar antibioticos ceftiofur"/>
    <s v="Madre cabeza de hogar"/>
  </r>
  <r>
    <s v="10257483"/>
    <s v="FERNANDO "/>
    <s v="RAMIREZ"/>
    <s v="3229393392"/>
    <s v="1331"/>
    <d v="2024-09-11T00:00:00"/>
    <s v="CHACUA"/>
    <s v="LAS MIGAJAS"/>
    <s v="BRAYAN SUAREZ QUIJANO"/>
    <x v="0"/>
    <x v="0"/>
    <x v="2"/>
    <s v="N/A"/>
    <s v="palpacion"/>
    <s v="suplementar con sales mineralizadas"/>
    <s v="Otros"/>
  </r>
  <r>
    <n v="1072194182"/>
    <s v="HAROL"/>
    <s v="MONROY"/>
    <n v="3142879110"/>
    <n v="1273"/>
    <d v="2024-09-11T00:00:00"/>
    <s v="PERICO"/>
    <s v="NARANJO"/>
    <s v="ALEXANDER ORTIZ"/>
    <x v="0"/>
    <x v="0"/>
    <x v="1"/>
    <m/>
    <s v="Toro con temperatura de 39,1 °c condicion corporal baja y garrapata se desparasita"/>
    <s v="Vitaminizar con complejo B por la anemia"/>
    <s v="Ninguno"/>
  </r>
  <r>
    <n v="79183064"/>
    <s v="CRISANDO"/>
    <s v="RAMIREZ"/>
    <s v="3177451197"/>
    <s v="1360"/>
    <d v="2024-09-11T00:00:00"/>
    <s v="DELICIAS"/>
    <s v="EL MIRADOR"/>
    <s v="JUAN JOSE BUITRAGO"/>
    <x v="7"/>
    <x v="0"/>
    <x v="1"/>
    <m/>
    <s v="desparasitacion/vitaminizacion"/>
    <s v="ROTACION DE MEDICAMENTOS "/>
    <s v="Ninguno"/>
  </r>
  <r>
    <n v="20945040"/>
    <s v="EMA"/>
    <s v="MOLANO"/>
    <s v="3134963061"/>
    <s v="1361"/>
    <d v="2024-09-11T00:00:00"/>
    <s v="PIE DE ALTO"/>
    <s v="BALCONESITOS"/>
    <s v="JUAN JOSE BUITRAGO"/>
    <x v="7"/>
    <x v="0"/>
    <x v="1"/>
    <m/>
    <s v="desparasitacion/vitaminizacion"/>
    <s v="ROTACION DE MEDICAMENTOS "/>
    <s v="Ninguno"/>
  </r>
  <r>
    <n v="51845714"/>
    <s v="MARGARITA"/>
    <s v="MORA"/>
    <s v="3213349841"/>
    <s v="1362"/>
    <d v="2024-09-11T00:00:00"/>
    <s v="PIE DE ALTO"/>
    <s v="EL SALVIO"/>
    <s v="JUAN JOSE BUITRAGO"/>
    <x v="7"/>
    <x v="0"/>
    <x v="1"/>
    <m/>
    <s v="desparasitacion/vitaminizacion"/>
    <s v="ROTACION DE MEDICAMENTOS "/>
    <s v="Ninguno"/>
  </r>
  <r>
    <n v="39724216"/>
    <s v="TERESA"/>
    <s v="MORA"/>
    <s v="3224809041"/>
    <s v="1363"/>
    <d v="2024-09-11T00:00:00"/>
    <s v="PIE DE ALTO "/>
    <s v="EL GIRASOL"/>
    <s v="JUAN JOSE BUITRAGO"/>
    <x v="7"/>
    <x v="0"/>
    <x v="1"/>
    <m/>
    <s v="desparasitacion/vitaminizacion"/>
    <s v="ROTACION DE MEDICAMENTOS "/>
    <s v="Ninguno"/>
  </r>
  <r>
    <n v="1072191897"/>
    <s v="MARIBEL"/>
    <s v="DUARTE"/>
    <s v="3224809041"/>
    <s v="1364"/>
    <d v="2024-09-11T00:00:00"/>
    <s v="PIE DE ALTO"/>
    <s v="EL GIRASOL"/>
    <s v="JUAN JOSE BUITRAGO"/>
    <x v="7"/>
    <x v="0"/>
    <x v="1"/>
    <m/>
    <s v="desparasitacion/vitaminizacion"/>
    <s v="ROTACION DE MEDICAMENTOS "/>
    <s v="Ninguno"/>
  </r>
  <r>
    <n v="1072191228"/>
    <s v="ANA"/>
    <s v="CADENA"/>
    <s v="3102026712"/>
    <s v="1365"/>
    <d v="2024-09-11T00:00:00"/>
    <s v="LA UNION "/>
    <s v="EL RESBALON"/>
    <s v="JUAN JOSE BUITRAGO"/>
    <x v="7"/>
    <x v="0"/>
    <x v="1"/>
    <m/>
    <s v="desparasitacion"/>
    <s v="ROTACION DE MEDICAMENTOS "/>
    <s v="Ninguno"/>
  </r>
  <r>
    <n v="1072192626"/>
    <s v="YANIRA "/>
    <s v="BORDA "/>
    <n v="321267759"/>
    <n v="150"/>
    <d v="2024-09-10T00:00:00"/>
    <s v="ROMERAL "/>
    <s v="LOS PINOS "/>
    <s v="ALFREDO ARDILA PARDO"/>
    <x v="0"/>
    <x v="0"/>
    <x v="0"/>
    <m/>
    <s v="Vaca de nombre Maravilla reportada en celo de 12-18 horas inseminada con semen Normando del toro Pitchouli"/>
    <s v="estar pendiente al comportamiento 18-21 dias despues de la IA, diagnostico depreñez a los 50 dias  "/>
    <s v="Ninguno"/>
  </r>
  <r>
    <n v="81740984"/>
    <s v="RUBEN "/>
    <s v="CUBILLOS "/>
    <n v="3104066843"/>
    <n v="142"/>
    <d v="2024-09-10T00:00:00"/>
    <s v="SAN BENITO "/>
    <s v="SANTA ANA "/>
    <s v="ALFREDO ARDILA PARDO"/>
    <x v="0"/>
    <x v="0"/>
    <x v="0"/>
    <m/>
    <s v="vaca de nombre golondrina reportada en celo de 12-18 horas , inseminada con Normando del toro Tamarindo "/>
    <s v="estar pendiente al comportamiento dentro de18-21 dias despues de la insemiancion ,diagnostico de preñez dentro de 50 dias "/>
    <s v="Ninguno"/>
  </r>
  <r>
    <n v="20944940"/>
    <s v="MARIA "/>
    <s v="DELIA "/>
    <n v="3012732028"/>
    <n v="141"/>
    <d v="2024-09-10T00:00:00"/>
    <s v="BRADAMONTE"/>
    <s v="EL PORVENIR"/>
    <s v="ALFREDO ARDILA PARDO"/>
    <x v="0"/>
    <x v="0"/>
    <x v="0"/>
    <m/>
    <s v="Novilla de nombre Mascara  reportada en celo de 12-18 horas ,inseminada con Normando del toro Tango "/>
    <s v="estar pendiente dentro de 18-21 dias despues despues de la insemiancion ,diagnostico de preñez a los 50 dias "/>
    <s v="Ninguno"/>
  </r>
  <r>
    <n v="3144236"/>
    <s v="EDGAR "/>
    <s v="TORRES "/>
    <n v="3224475861"/>
    <n v="140"/>
    <d v="2024-09-10T00:00:00"/>
    <s v="PIE DE ALTO "/>
    <s v="LOS ARRIEROS"/>
    <s v="ALFREDO ARDILA PARDO"/>
    <x v="0"/>
    <x v="0"/>
    <x v="3"/>
    <m/>
    <s v="retiro del Dib dia 8 y aplicación de Ce y PGF2X"/>
    <s v="IA a los 36 horas de retiro el Dib"/>
    <s v="Ninguno"/>
  </r>
  <r>
    <n v="1003642307"/>
    <s v="LAURA "/>
    <s v="CONTRERAS"/>
    <s v="3134828436"/>
    <s v="1408"/>
    <d v="2024-09-10T00:00:00"/>
    <s v="BALCONES"/>
    <s v="SIBATE "/>
    <s v="VANESSA FLORIAN"/>
    <x v="5"/>
    <x v="16"/>
    <x v="1"/>
    <s v="canino"/>
    <s v="artritis"/>
    <s v="formula medica"/>
    <s v="Ninguno"/>
  </r>
  <r>
    <n v="20992945"/>
    <s v="MARIA "/>
    <s v="PIZA"/>
    <n v="3118115068"/>
    <s v="0963"/>
    <d v="2024-09-10T00:00:00"/>
    <s v="LOS SAUCES"/>
    <s v="LOS SAUCES"/>
    <s v="JUAN JOSE JAIMES CHAVEZ"/>
    <x v="3"/>
    <x v="9"/>
    <x v="13"/>
    <m/>
    <s v="solicitud de hortalizas. Analisis de terreno"/>
    <s v="Preparar terreno para las plantas"/>
    <s v="Ninguno"/>
  </r>
  <r>
    <n v="20992945"/>
    <s v="MARIA "/>
    <s v="PIZA"/>
    <n v="3118115068"/>
    <s v="0964"/>
    <d v="2024-09-10T00:00:00"/>
    <s v="LOS SAUCES"/>
    <s v="LOS SAUCES"/>
    <s v="JUAN JOSE JAIMES CHAVEZ"/>
    <x v="3"/>
    <x v="9"/>
    <x v="13"/>
    <m/>
    <s v="entrega de lechuga y perejil en semillas"/>
    <s v="trasplantar el mismo dia de la entrega"/>
    <s v="Ninguno"/>
  </r>
  <r>
    <n v="39723565"/>
    <s v="MARLEN "/>
    <s v="SEGURA"/>
    <n v="3249859721"/>
    <s v="0965"/>
    <d v="2024-09-10T00:00:00"/>
    <s v="PIE DE ALTO"/>
    <s v="VILLA ELENA"/>
    <s v="JUAN JOSE JAIMES CHAVEZ"/>
    <x v="3"/>
    <x v="24"/>
    <x v="13"/>
    <m/>
    <s v="entrega de 1 planta de romero"/>
    <s v="trasplantar el mismo dia de la entrega"/>
    <s v="Ninguno"/>
  </r>
  <r>
    <n v="23606788"/>
    <s v="MARGOTH "/>
    <s v="SACRISTAN"/>
    <n v="3213399721"/>
    <s v="0966"/>
    <d v="2024-09-10T00:00:00"/>
    <s v="SIBATE"/>
    <s v="PARQUES DE MUÑA"/>
    <s v="JUAN JOSE JAIMES CHAVEZ"/>
    <x v="3"/>
    <x v="8"/>
    <x v="13"/>
    <m/>
    <s v="plantas frutales en crecimiento"/>
    <s v="aplicar fertilizantes"/>
    <s v="Ninguno"/>
  </r>
  <r>
    <n v="39637536"/>
    <s v="NUBIA "/>
    <s v="TORRES"/>
    <n v="3143650119"/>
    <s v="0967"/>
    <d v="2024-09-10T00:00:00"/>
    <s v="LA INMACULADA"/>
    <s v="INMACULADA"/>
    <s v="JUAN JOSE JAIMES CHAVEZ"/>
    <x v="3"/>
    <x v="9"/>
    <x v="13"/>
    <m/>
    <s v="solicitud de hortalizas lechuga,acelga y cebolla"/>
    <s v="Preparar terreno para las plantas"/>
    <s v="Ninguno"/>
  </r>
  <r>
    <n v="39661245"/>
    <s v="LUZ "/>
    <s v="BELLO"/>
    <n v="3138298308"/>
    <s v="0968"/>
    <d v="2024-09-10T00:00:00"/>
    <s v="PERICO"/>
    <s v="VILLA LUZ"/>
    <s v="JUAN JOSE JAIMES CHAVEZ"/>
    <x v="3"/>
    <x v="24"/>
    <x v="13"/>
    <m/>
    <s v="solicitud de romero y hierba buena . Analisis de terreno"/>
    <s v="Preparar terreno para las plantas"/>
    <s v="Ninguno"/>
  </r>
  <r>
    <n v="10720937"/>
    <s v="SANDRA "/>
    <s v="HERNANDEZ"/>
    <n v="3218305260"/>
    <s v="0969"/>
    <d v="2024-09-10T00:00:00"/>
    <s v="PERICO"/>
    <s v="MIRADOR"/>
    <s v="JUAN JOSE JAIMES CHAVEZ"/>
    <x v="3"/>
    <x v="8"/>
    <x v="13"/>
    <m/>
    <s v="solicitud de uchua y curuba . Analisis de terreno"/>
    <s v="Preparar terreno para las plantas"/>
    <s v="Ninguno"/>
  </r>
  <r>
    <s v="106714487"/>
    <s v="AMELIA"/>
    <s v="PIZZA"/>
    <s v="3142823977"/>
    <s v="1318"/>
    <d v="2024-09-10T00:00:00"/>
    <s v="SANTA TERESITA"/>
    <s v="SANTA TERESITA"/>
    <s v="BRAYAN SUAREZ QUIJANO"/>
    <x v="0"/>
    <x v="0"/>
    <x v="0"/>
    <s v="N/A"/>
    <s v="IA"/>
    <s v="si vuelve a presentar celo informar"/>
    <s v="Madre cabeza de hogar"/>
  </r>
  <r>
    <s v="3178555"/>
    <s v="ISIDRO"/>
    <s v="INFANTE"/>
    <s v="32134034165"/>
    <s v="1320"/>
    <d v="2024-09-10T00:00:00"/>
    <s v=""/>
    <s v="LOS AUSES"/>
    <s v="BRAYAN SUAREZ QUIJANO"/>
    <x v="0"/>
    <x v="0"/>
    <x v="2"/>
    <s v="N/A"/>
    <s v="palpacion"/>
    <s v="suplementar con sales mineralizadas"/>
    <s v="adulto mayor&gt;70"/>
  </r>
  <r>
    <n v="20946304"/>
    <s v="BIBIANA"/>
    <s v="PARRAGA"/>
    <n v="3138086697"/>
    <n v="1271"/>
    <d v="2024-09-10T00:00:00"/>
    <s v="ROMERAL"/>
    <s v="GRANILLA"/>
    <s v="ALEXANDER ORTIZ"/>
    <x v="0"/>
    <x v="0"/>
    <x v="1"/>
    <m/>
    <s v="vaca proxima en condicion corporal baja pelo erisado"/>
    <s v="desparasitar con sofomax sumistrar un calfon del verde despues del parto el rojo"/>
    <s v="Ninguno"/>
  </r>
  <r>
    <n v="80435648"/>
    <s v="CARLOS "/>
    <s v="MORALES"/>
    <n v="310773799"/>
    <n v="1269"/>
    <d v="2024-09-10T00:00:00"/>
    <s v="SAN BENITO"/>
    <s v="BELLA VISTA"/>
    <s v="ALEXANDER ORTIZ"/>
    <x v="0"/>
    <x v="0"/>
    <x v="1"/>
    <m/>
    <s v="Ternero que a perdido la vista posible intoxicación"/>
    <s v="aplicar 10 ml de atropina y 10 ml de dipirona"/>
    <s v="Ninguno"/>
  </r>
  <r>
    <n v="79182749"/>
    <s v="JABIER "/>
    <s v="CASTAÑEDA"/>
    <n v="32040293336"/>
    <n v="1268"/>
    <d v="2024-09-10T00:00:00"/>
    <s v="SAN BENITO"/>
    <s v="PESEBRERAS"/>
    <s v="ALEXANDER ORTIZ"/>
    <x v="2"/>
    <x v="6"/>
    <x v="1"/>
    <m/>
    <s v="Sutura con herida abierta"/>
    <s v="aplicar 10 ml de dexapen y repetir a los a las 24 horas"/>
    <s v="Ninguno"/>
  </r>
  <r>
    <n v="20179637"/>
    <s v="ARACELI"/>
    <s v="TORRES"/>
    <n v="3134552444"/>
    <n v="1267"/>
    <d v="2024-09-10T00:00:00"/>
    <s v="ROMERAL"/>
    <s v="UVAL"/>
    <s v="ALEXANDER ORTIZ"/>
    <x v="0"/>
    <x v="0"/>
    <x v="1"/>
    <m/>
    <s v="Ternero inapetente condición corporal baja"/>
    <s v="Desparasitar con vetercur y vitaminizar"/>
    <s v="Ninguno"/>
  </r>
  <r>
    <n v="20946304"/>
    <s v="BIBIANA"/>
    <s v="PARRAGA"/>
    <n v="3138086697"/>
    <n v="1266"/>
    <d v="2024-09-10T00:00:00"/>
    <s v="ROMERAL"/>
    <s v="GRANILLA"/>
    <s v="ALEXANDER ORTIZ"/>
    <x v="0"/>
    <x v="0"/>
    <x v="1"/>
    <m/>
    <s v="Vaca con timpanismo "/>
    <s v="suministrar sorol o flativet"/>
    <s v="Ninguno"/>
  </r>
  <r>
    <n v="3179318"/>
    <s v="NARCISO"/>
    <s v="VILLARRAGA"/>
    <n v="3123717126"/>
    <n v="1265"/>
    <d v="2024-09-10T00:00:00"/>
    <s v="SAN BENITO"/>
    <s v="SANTA CLARA"/>
    <s v="ALEXANDER ORTIZ"/>
    <x v="0"/>
    <x v="0"/>
    <x v="2"/>
    <m/>
    <s v="Vaca jaira vacia ovulando mandarian cargada de aproximadamente 6 meses gerjol cargada de aproximandaemtne 5 meses"/>
    <s v="Jaira aplicar fosfobest 15 ml por tres dias seguidos"/>
    <s v="Ninguno"/>
  </r>
  <r>
    <n v="3185774"/>
    <s v="CARLOS "/>
    <s v="MORENO"/>
    <s v="3134637027"/>
    <s v="1356"/>
    <d v="2024-09-10T00:00:00"/>
    <s v="SANTA TERESA"/>
    <s v="SANTATERESITA"/>
    <s v="JUAN JOSE BUITRAGO"/>
    <x v="7"/>
    <x v="0"/>
    <x v="1"/>
    <m/>
    <s v="control de coccidia"/>
    <s v="ROTACION DE MEDICAMENTOS "/>
    <s v="Ninguno"/>
  </r>
  <r>
    <n v="1022363912"/>
    <s v="JHON "/>
    <s v="LA VERDE "/>
    <s v="3225405516"/>
    <s v="1357"/>
    <d v="2024-09-10T00:00:00"/>
    <s v="LA INMACULADA"/>
    <s v="INMACULADA "/>
    <s v="JUAN JOSE BUITRAGO"/>
    <x v="7"/>
    <x v="0"/>
    <x v="1"/>
    <m/>
    <s v="desparasitacion"/>
    <s v="ROTACION DE MEDICAMENTOS "/>
    <s v="Ninguno"/>
  </r>
  <r>
    <n v="19171906"/>
    <s v="MARCO TULIO"/>
    <s v="ESTEPA"/>
    <s v="3108570851"/>
    <s v="1358"/>
    <d v="2024-09-10T00:00:00"/>
    <s v="SAN BENITO"/>
    <s v="MAGAYA"/>
    <s v="JUAN JOSE BUITRAGO"/>
    <x v="7"/>
    <x v="0"/>
    <x v="1"/>
    <m/>
    <s v="aplicación de antibiotico"/>
    <s v="ROTACION DE MEDICAMENTOS "/>
    <s v="Ninguno"/>
  </r>
  <r>
    <n v="20946297"/>
    <s v="BLANCA "/>
    <s v="GOMEZ"/>
    <s v="3123491781"/>
    <s v="1359"/>
    <d v="2024-09-10T00:00:00"/>
    <s v="PIE DE ALTO"/>
    <s v="LAS LAJAS"/>
    <s v="JUAN JOSE BUITRAGO"/>
    <x v="7"/>
    <x v="0"/>
    <x v="1"/>
    <m/>
    <s v="desparasitacion/vitaminizacion"/>
    <s v="ROTACION DE MEDICAMENTOS "/>
    <s v="Ninguno"/>
  </r>
  <r>
    <n v="39724196"/>
    <s v="MARIA YOLANDA"/>
    <s v="SUAREZ PARRAGA"/>
    <s v="3209481096- 3112454821"/>
    <s v="1455"/>
    <d v="2024-09-10T00:00:00"/>
    <s v="ROMERAL"/>
    <s v="SAN IGNACIO"/>
    <s v="FREDY ORLANDO MARENTES"/>
    <x v="3"/>
    <x v="10"/>
    <x v="8"/>
    <m/>
    <s v="realizar visita  de verificacion a predio para proyecto la car"/>
    <s v="se relizo visita a predio para realizar incripcion proyecto de la car para el tanque de reserva"/>
    <s v="Ninguno"/>
  </r>
  <r>
    <n v="79182313"/>
    <s v="CARLO ORLANDO"/>
    <s v="PAEZ TEQUIA"/>
    <n v="3208154051"/>
    <s v="1451"/>
    <d v="2024-09-10T00:00:00"/>
    <s v="ROMERAL"/>
    <s v="EL PEDREGAL"/>
    <s v="FREDY ORLANDO MARENTES"/>
    <x v="3"/>
    <x v="7"/>
    <x v="8"/>
    <m/>
    <s v="realizar incripcion al proyecto de lacar"/>
    <s v="se realizo la incripcion al proyecto de la car para los recerborios de agua"/>
    <s v="Ninguno"/>
  </r>
  <r>
    <n v="1072196772"/>
    <s v="MILLER FELIPE"/>
    <s v="CARDOSO"/>
    <n v="3124638523"/>
    <s v="1452"/>
    <d v="2024-09-10T00:00:00"/>
    <s v="ROMERAL"/>
    <s v="CLARILANDIA"/>
    <s v="FREDY ORLANDO MARENTES"/>
    <x v="3"/>
    <x v="7"/>
    <x v="8"/>
    <m/>
    <s v="realizar incripcion al proyecto de lacar"/>
    <s v="se realizo la incripcion al proyecto de la car para los recerborios de agua"/>
    <s v="Ninguno"/>
  </r>
  <r>
    <n v="79489667"/>
    <s v="GILBERTO"/>
    <s v="CAMACHO"/>
    <n v="3124000233"/>
    <s v="1453"/>
    <d v="2024-09-10T00:00:00"/>
    <s v="ROMERAL"/>
    <s v="LA GRANILLA"/>
    <s v="FREDY ORLANDO MARENTES"/>
    <x v="3"/>
    <x v="7"/>
    <x v="7"/>
    <m/>
    <s v="realizar incripcion al proyecto de lacar"/>
    <s v="se realizo la incripcion al proyecto de la car para los recerborios de agua"/>
    <s v="Ninguno"/>
  </r>
  <r>
    <s v="1072191240"/>
    <s v="EDUAR FERNEY"/>
    <s v="GARZON"/>
    <n v="3102929212"/>
    <s v="1454"/>
    <d v="2024-09-10T00:00:00"/>
    <s v="ROMERAL"/>
    <s v="BUENAVISTA"/>
    <s v="FREDY ORLANDO MARENTES"/>
    <x v="3"/>
    <x v="7"/>
    <x v="8"/>
    <m/>
    <s v="realizar incripcion al proyecto de lacar"/>
    <s v="se realizo la incripcion al proyecto de la car para los recerborios de agua"/>
    <s v="Ninguno"/>
  </r>
  <r>
    <n v="53925076"/>
    <s v="LUZ MERY "/>
    <s v="TORREZ JIMENEZ"/>
    <n v="3132387356"/>
    <s v="1457"/>
    <d v="2024-09-10T00:00:00"/>
    <s v="BRADAMONTE"/>
    <s v="SAN ANTONIO"/>
    <s v="FREDY ORLANDO MARENTES"/>
    <x v="3"/>
    <x v="7"/>
    <x v="8"/>
    <m/>
    <s v="realizar incripcion al proyecto de lacar"/>
    <s v="se realizo la incripcion al proyecto de la car para los recerborios de agua"/>
    <s v="Ninguno"/>
  </r>
  <r>
    <n v="3186257"/>
    <s v="JHAIR "/>
    <s v="GOMEZ MONTOYA"/>
    <n v="3142384779"/>
    <s v="1458"/>
    <d v="2024-09-10T00:00:00"/>
    <s v="BRADAMONTE"/>
    <s v="SANTA CECILIA"/>
    <s v="FREDY ORLANDO MARENTES"/>
    <x v="3"/>
    <x v="7"/>
    <x v="8"/>
    <m/>
    <s v="realizar incripcion al proyecto de lacar"/>
    <s v="se realizo la incripcion al proyecto de la car para los recerborios de agua"/>
    <s v="Ninguno"/>
  </r>
  <r>
    <n v="1069716592"/>
    <s v="MISAEL EDUARDO"/>
    <s v="GARZON  MAYORGA"/>
    <n v="3212305400"/>
    <s v="1459"/>
    <d v="2024-09-10T00:00:00"/>
    <s v="ROMERAL"/>
    <s v="BILIVIA"/>
    <s v="FREDY ORLANDO MARENTES"/>
    <x v="3"/>
    <x v="7"/>
    <x v="8"/>
    <m/>
    <s v="realizar incripcion al proyecto de lacar"/>
    <s v="se realizo la incripcion al proyecto de la car para los recerborios de agua"/>
    <s v="Ninguno"/>
  </r>
  <r>
    <n v="392980"/>
    <s v="ROGELIO"/>
    <s v="MARENTES "/>
    <n v="3153373727"/>
    <s v="1460"/>
    <d v="2024-09-10T00:00:00"/>
    <s v="ROMERAL"/>
    <s v="EL ROMERAL"/>
    <s v="FREDY ORLANDO MARENTES"/>
    <x v="3"/>
    <x v="7"/>
    <x v="7"/>
    <m/>
    <s v="realizar incripcion al proyecto de lacar"/>
    <s v="se realizo la incripcion al proyecto de la car para los recerborios de agua"/>
    <s v="Ninguno"/>
  </r>
  <r>
    <n v="51816586"/>
    <s v="LUZ MERINA"/>
    <s v="MURCIA"/>
    <n v="3125957460"/>
    <s v="1456"/>
    <d v="2024-09-10T00:00:00"/>
    <s v="ROMERAL"/>
    <s v="PORVENIR"/>
    <s v="FREDY ORLANDO MARENTES"/>
    <x v="3"/>
    <x v="8"/>
    <x v="8"/>
    <m/>
    <s v="realizar encuesta del minsterio de agricultura"/>
    <s v="se realizo la encuesta de campo innova a satisfaccion del productor"/>
    <s v="Ninguno"/>
  </r>
  <r>
    <n v="79182476"/>
    <s v="PEDRO "/>
    <s v="ADAMES"/>
    <n v="3128674291"/>
    <n v="139"/>
    <d v="2024-09-09T00:00:00"/>
    <s v="BRADAMONTE"/>
    <s v="LAS BRISAS "/>
    <s v="ALFREDO ARDILA PARDO"/>
    <x v="0"/>
    <x v="0"/>
    <x v="2"/>
    <m/>
    <s v="Ultrasonografia de 6 vacas de ls cuales una gestante de 8 meses y una gestante de 7 meses  dos con ovarios esaticos y y dos con ovarios funcionales "/>
    <s v="suministrar sal mineralizada, aplicar 12ml de oversel a las vacas de ovarios estaticos "/>
    <s v="Ninguno"/>
  </r>
  <r>
    <s v="1072195017"/>
    <s v="HENRY"/>
    <s v="GUTIERREZ"/>
    <s v="3224591448"/>
    <s v="1316"/>
    <d v="2024-09-09T00:00:00"/>
    <s v="SAN EUGENIO"/>
    <s v="NAPOLES"/>
    <s v="BRAYAN SUAREZ QUIJANO"/>
    <x v="0"/>
    <x v="0"/>
    <x v="2"/>
    <s v="N/A"/>
    <s v="palpacion"/>
    <s v="suplementar con sales mineralizadas"/>
    <s v="Otros"/>
  </r>
  <r>
    <s v="1032440619"/>
    <s v="CRISTIAN"/>
    <s v="CARRANZA"/>
    <s v="3107527493"/>
    <s v="1317"/>
    <d v="2024-09-09T00:00:00"/>
    <s v="SAN BENITO"/>
    <s v="LA ESMERALDA"/>
    <s v="BRAYAN SUAREZ QUIJANO"/>
    <x v="0"/>
    <x v="0"/>
    <x v="1"/>
    <s v="N/A"/>
    <s v="neonato momificado"/>
    <s v="aplicar oxitetraciclina esperar a que dilate"/>
    <s v="Otros"/>
  </r>
  <r>
    <n v="52443936"/>
    <s v="MARISOL"/>
    <s v="MARTINEZ"/>
    <n v="3158504205"/>
    <n v="1264"/>
    <d v="2024-09-09T00:00:00"/>
    <s v="UNION"/>
    <s v="CENTRO AGRO"/>
    <s v="ALEXANDER ORTIZ"/>
    <x v="2"/>
    <x v="6"/>
    <x v="1"/>
    <m/>
    <s v="Equino con lesion de piel"/>
    <s v="comprar lidocaina dexapen "/>
    <s v="Ninguno"/>
  </r>
  <r>
    <n v="1032382426"/>
    <s v="JENNY"/>
    <s v="JARA"/>
    <s v="3222446849"/>
    <s v="1352"/>
    <d v="2024-09-09T00:00:00"/>
    <s v="SAN EUGENIO"/>
    <s v="NAPOLES"/>
    <s v="JUAN JOSE BUITRAGO"/>
    <x v="7"/>
    <x v="0"/>
    <x v="1"/>
    <m/>
    <s v="desparasitacion/vitaminizacion"/>
    <s v="ROTACION DE MEDICAMENTOS "/>
    <s v="Ninguno"/>
  </r>
  <r>
    <n v="79413136"/>
    <s v="RAMIRO "/>
    <s v="BENJAMIN"/>
    <s v="3123398245"/>
    <s v="1353"/>
    <d v="2024-09-09T00:00:00"/>
    <s v="SAN EUGENIO"/>
    <s v="EL PINO"/>
    <s v="JUAN JOSE BUITRAGO"/>
    <x v="7"/>
    <x v="0"/>
    <x v="1"/>
    <m/>
    <s v="desparasitacion"/>
    <s v="ROTACION DE MEDICAMENTOS "/>
    <s v="Ninguno"/>
  </r>
  <r>
    <n v="3179697"/>
    <s v="NELSON"/>
    <s v="GARZON"/>
    <s v="3144413656"/>
    <s v="1354"/>
    <d v="2024-09-09T00:00:00"/>
    <s v="SAN BENITO"/>
    <s v="ZUNEJIBET"/>
    <s v="JUAN JOSE BUITRAGO"/>
    <x v="7"/>
    <x v="0"/>
    <x v="1"/>
    <m/>
    <s v="desparasitacion/vitaminizacion"/>
    <s v="ROTACION DE MEDICAMENTOS "/>
    <s v="Ninguno"/>
  </r>
  <r>
    <n v="3179632"/>
    <s v="ISAURO"/>
    <s v="RIOS"/>
    <s v="3132301756"/>
    <s v="1355"/>
    <d v="2024-09-09T00:00:00"/>
    <s v="BRADAMONTE "/>
    <s v="LA ESPERANZA"/>
    <s v="JUAN JOSE BUITRAGO"/>
    <x v="7"/>
    <x v="0"/>
    <x v="1"/>
    <m/>
    <s v="aplicación de calcio"/>
    <s v="ROTACION DE MEDICAMENTOS "/>
    <s v="Ninguno"/>
  </r>
  <r>
    <s v="3179695"/>
    <s v="NELSON"/>
    <s v="GARZON"/>
    <s v="3144413656"/>
    <s v="1311"/>
    <d v="2024-09-07T00:00:00"/>
    <s v="SAN BENITO"/>
    <s v=""/>
    <s v="BRAYAN SUAREZ QUIJANO"/>
    <x v="0"/>
    <x v="0"/>
    <x v="1"/>
    <s v="N/A"/>
    <s v="feto momificado"/>
    <s v="realizar lavado intrauterino"/>
    <s v="adulto mayor&gt;70"/>
  </r>
  <r>
    <n v="1012460321"/>
    <s v="LEIDY"/>
    <s v="CASTAÑO"/>
    <s v="3202377156"/>
    <s v="1407"/>
    <d v="2024-09-06T00:00:00"/>
    <s v="SAN MIGUEL"/>
    <s v="SIBATE "/>
    <s v="VANESSA FLORIAN"/>
    <x v="5"/>
    <x v="16"/>
    <x v="1"/>
    <s v="canino"/>
    <s v="distemper"/>
    <s v="formula medica"/>
    <s v="Ninguno"/>
  </r>
  <r>
    <s v="20937739"/>
    <s v="MARIA"/>
    <s v="PEÑALOZA"/>
    <s v="3158475461"/>
    <s v="1315"/>
    <d v="2024-09-06T00:00:00"/>
    <s v="SAN EUGENIO"/>
    <s v="ARRAYANES"/>
    <s v="BRAYAN SUAREZ QUIJANO"/>
    <x v="0"/>
    <x v="0"/>
    <x v="0"/>
    <s v="N/A"/>
    <s v="IA"/>
    <s v="si vuelve a presentar celo informar"/>
    <s v="Madre cabeza de hogar"/>
  </r>
  <r>
    <n v="79182687"/>
    <s v="JOSE"/>
    <s v="GONZALEZ"/>
    <n v="3123427248"/>
    <n v="1263"/>
    <d v="2024-09-06T00:00:00"/>
    <s v="PIE DE ALTO"/>
    <s v="ACACIA"/>
    <s v="ALEXANDER ORTIZ"/>
    <x v="0"/>
    <x v="0"/>
    <x v="1"/>
    <m/>
    <s v="Ternero en condicion corporal baja postrado miembros frios, posible carbon"/>
    <s v="Vacunar todos los bovinos contra clostridium"/>
    <s v="Ninguno"/>
  </r>
  <r>
    <n v="80277611"/>
    <s v="ALVARO"/>
    <s v="GARZON"/>
    <s v="3108825026"/>
    <s v="1351"/>
    <d v="2024-09-06T00:00:00"/>
    <s v="SAN BENITO"/>
    <s v="CASA BLANCA"/>
    <s v="JUAN JOSE BUITRAGO"/>
    <x v="7"/>
    <x v="0"/>
    <x v="1"/>
    <m/>
    <s v="venta de pajilla "/>
    <m/>
    <s v="Ninguno"/>
  </r>
  <r>
    <n v="7126776"/>
    <s v="HECTOR "/>
    <s v="CARDOZO"/>
    <n v="3106890852"/>
    <n v="138"/>
    <d v="2024-09-05T00:00:00"/>
    <s v="ROMERAL "/>
    <s v="LA VEGA "/>
    <s v="ALFREDO ARDILA PARDO"/>
    <x v="0"/>
    <x v="0"/>
    <x v="0"/>
    <m/>
    <s v="Vaca de nmbre Cristina Reportada en celo de 12-18 horas inseminada con semen Normando del toro Tamarindo "/>
    <s v="estar pendiente dentro de 18-21 dias despues de la IA  ,diagnstico de preñez a lso 50 dias "/>
    <s v="Ninguno"/>
  </r>
  <r>
    <n v="392980"/>
    <s v="ROGELIO"/>
    <s v="MARENTES "/>
    <n v="3153373727"/>
    <n v="137"/>
    <d v="2024-09-05T00:00:00"/>
    <s v="ROMERAL "/>
    <s v="EL ROMERAL "/>
    <s v="ALFREDO ARDILA PARDO"/>
    <x v="0"/>
    <x v="0"/>
    <x v="0"/>
    <m/>
    <s v="vaca de nombre Pirinola sincronizada iatf inseminada por emen Normando del toro Pogba "/>
    <s v="estar pendiente al comportamiento dentro de 18-21 dias , diagnostico de preñez a los 50 dias del servicio "/>
    <s v="Ninguno"/>
  </r>
  <r>
    <n v="51816586"/>
    <s v="LUZ MARINA"/>
    <s v="MURCIA"/>
    <n v="3125957460"/>
    <s v="12949-1"/>
    <d v="2024-09-05T00:00:00"/>
    <s v="ROMERAL"/>
    <s v="BUENOS AIRES"/>
    <s v="GABRIELA CRUZ"/>
    <x v="1"/>
    <x v="1"/>
    <x v="1"/>
    <s v="NA"/>
    <s v="Desparasitación y vitaminización de rebaño"/>
    <s v="1. Desparasitar según famacha. 2. Realizar podología."/>
    <s v="Ninguno"/>
  </r>
  <r>
    <n v="20946357"/>
    <s v="GLORIA "/>
    <s v="VALENCIA"/>
    <n v="3197129966"/>
    <s v="0962"/>
    <d v="2024-09-05T00:00:00"/>
    <s v="MACARENA"/>
    <s v="LA PRADERA"/>
    <s v="JUAN JOSE JAIMES CHAVEZ"/>
    <x v="3"/>
    <x v="9"/>
    <x v="13"/>
    <m/>
    <s v="entrega de plantas de repollo y acelga ."/>
    <s v="trasplantar el mismo dia de la entrega"/>
    <s v="Ninguno"/>
  </r>
  <r>
    <s v="3179471"/>
    <s v="JORGE"/>
    <s v="GARCIA"/>
    <s v="3195057218"/>
    <s v="1310"/>
    <d v="2024-09-05T00:00:00"/>
    <s v="UNION"/>
    <s v="MI CASITA"/>
    <s v="BRAYAN SUAREZ QUIJANO"/>
    <x v="0"/>
    <x v="0"/>
    <x v="0"/>
    <s v="N/A"/>
    <s v="IA"/>
    <s v="si vuelve a presentar celo informar"/>
    <s v="adulto mayor&gt;70"/>
  </r>
  <r>
    <n v="39665666"/>
    <s v="INES "/>
    <s v="FARIAS "/>
    <n v="3152097348"/>
    <n v="135"/>
    <d v="2024-09-04T00:00:00"/>
    <s v="ROMERAL "/>
    <s v="SAN CAYETANO "/>
    <s v="ALFREDO ARDILA PARDO"/>
    <x v="0"/>
    <x v="0"/>
    <x v="0"/>
    <m/>
    <s v="Vaca #47 erportada en celo de 12-18 horas inseminada con Ayrshire del toro Pellpers"/>
    <s v="estar pendiente al comportamiento 18-21 dias despues de la ia,diagnostico de preñez 50 dias "/>
    <s v="Ninguno"/>
  </r>
  <r>
    <n v="20946338"/>
    <s v="PATRICIA "/>
    <s v="RODRIGUEZ"/>
    <s v="3202086668"/>
    <s v="1401"/>
    <d v="2024-09-04T00:00:00"/>
    <s v="PARQUES DEL MUÑA"/>
    <s v="SIBATE "/>
    <s v="VANESSA FLORIAN"/>
    <x v="5"/>
    <x v="16"/>
    <x v="1"/>
    <s v="canino"/>
    <s v="tumor"/>
    <s v="formula medica"/>
    <s v="Ninguno"/>
  </r>
  <r>
    <n v="1072661714"/>
    <s v="RICARDO"/>
    <s v="CASTRO"/>
    <s v="3007115977"/>
    <s v="1402"/>
    <d v="2024-09-04T00:00:00"/>
    <s v="PARQUES DEL MUÑA"/>
    <s v="SIBATE "/>
    <s v="VANESSA FLORIAN"/>
    <x v="5"/>
    <x v="16"/>
    <x v="1"/>
    <s v="canino"/>
    <s v="gastroenteritis"/>
    <s v="formula medica"/>
    <s v="Ninguno"/>
  </r>
  <r>
    <n v="53925105"/>
    <s v="YEIMY"/>
    <s v="SIMBAQUEVA"/>
    <s v="3132683697"/>
    <s v="1403"/>
    <d v="2024-09-04T00:00:00"/>
    <s v="SAN JORGE"/>
    <s v="CRA 6#5-21"/>
    <s v="VANESSA FLORIAN"/>
    <x v="5"/>
    <x v="16"/>
    <x v="1"/>
    <s v="canino"/>
    <s v="respiratorio"/>
    <s v="formula medica"/>
    <s v="Ninguno"/>
  </r>
  <r>
    <s v="39723911"/>
    <s v="GLADYS"/>
    <s v="AGUILAR"/>
    <s v="30099866"/>
    <s v="1404"/>
    <d v="2024-09-04T00:00:00"/>
    <s v="SANTA TERESA"/>
    <s v="SIBATE "/>
    <s v="VANESSA FLORIAN"/>
    <x v="5"/>
    <x v="16"/>
    <x v="1"/>
    <s v="canino"/>
    <s v="respiratorio"/>
    <s v="formula medica"/>
    <s v="Ninguno"/>
  </r>
  <r>
    <n v="52069734"/>
    <s v="HILDA "/>
    <s v="PORRAS"/>
    <s v="3173862573"/>
    <s v="1405"/>
    <d v="2024-09-04T00:00:00"/>
    <s v="SAN JOSE"/>
    <s v="SIBATE "/>
    <s v="VANESSA FLORIAN"/>
    <x v="5"/>
    <x v="16"/>
    <x v="1"/>
    <s v="felino"/>
    <s v="gastroenteritis"/>
    <s v="formula medica"/>
    <s v="Ninguno"/>
  </r>
  <r>
    <n v="52714511"/>
    <s v="JEANETH "/>
    <s v="LANCHEROS"/>
    <s v="3103018570"/>
    <s v="1406"/>
    <d v="2024-09-04T00:00:00"/>
    <s v="LA MACARENA"/>
    <s v="SIBATE "/>
    <s v="VANESSA FLORIAN"/>
    <x v="5"/>
    <x v="16"/>
    <x v="1"/>
    <s v="canino"/>
    <s v="herida"/>
    <s v="formula medica"/>
    <s v="Ninguno"/>
  </r>
  <r>
    <n v="11317853"/>
    <s v="GUSTAVO "/>
    <s v="TAPIA"/>
    <n v="3112860489"/>
    <s v="1233"/>
    <d v="2024-09-04T00:00:00"/>
    <s v="EL JAZMIN"/>
    <s v="SAN JUAN"/>
    <s v="GABRIELA CRUZ"/>
    <x v="1"/>
    <x v="1"/>
    <x v="14"/>
    <s v="NA"/>
    <s v="Dx de placenta +Rh"/>
    <s v="Revisar constantemente para (expulsión de cordero), en caso de no parir(se recomienda sacrificio x BA), Dosis aplicada 1ml dexametasona, a la palpación no se siente movimiento del cordero"/>
    <s v="Ninguno"/>
  </r>
  <r>
    <n v="20946357"/>
    <s v="GLORIA "/>
    <s v="VALENCIA"/>
    <n v="3197129966"/>
    <s v="0961"/>
    <d v="2024-09-04T00:00:00"/>
    <s v="MACARENA"/>
    <s v="LA PRADERA"/>
    <s v="JUAN JOSE JAIMES CHAVEZ"/>
    <x v="3"/>
    <x v="9"/>
    <x v="13"/>
    <m/>
    <s v="solicitud de plantas de repollo y acelga . Analisis de terreno"/>
    <s v="Preparar terreno para las plantas"/>
    <s v="Ninguno"/>
  </r>
  <r>
    <s v="1069766541"/>
    <s v="YIRMAR"/>
    <s v="FREDY"/>
    <s v="3132533950"/>
    <s v="1308"/>
    <d v="2024-09-04T00:00:00"/>
    <s v="SAN RAFAEL"/>
    <s v="LAS DELICIAS"/>
    <s v="BRAYAN SUAREZ QUIJANO"/>
    <x v="0"/>
    <x v="0"/>
    <x v="1"/>
    <s v="N/A"/>
    <s v="retencion de placenta"/>
    <s v="hacer lavado con metriovet"/>
    <s v="Otros"/>
  </r>
  <r>
    <s v="1022363912"/>
    <s v="JHON"/>
    <s v="LAVERDE"/>
    <s v="3225405516"/>
    <s v="1309"/>
    <d v="2024-09-04T00:00:00"/>
    <s v="INMACULADA"/>
    <s v="SIBATE"/>
    <s v="BRAYAN SUAREZ QUIJANO"/>
    <x v="0"/>
    <x v="0"/>
    <x v="2"/>
    <s v="N/A"/>
    <s v="palpacion"/>
    <s v="suplementar con sales mineralizadas"/>
    <s v="Otros"/>
  </r>
  <r>
    <s v="15958358"/>
    <s v="ALCIDES"/>
    <s v="MURILLO"/>
    <s v="3213691728"/>
    <s v="1312"/>
    <d v="2024-09-04T00:00:00"/>
    <s v="SAN RAFAEL"/>
    <s v="DELICIAS"/>
    <s v="BRAYAN SUAREZ QUIJANO"/>
    <x v="0"/>
    <x v="0"/>
    <x v="2"/>
    <s v="N/A"/>
    <s v="palpacion"/>
    <s v="suplementar con sales mineralizadas"/>
    <s v="adulto mayor&gt;70"/>
  </r>
  <r>
    <s v="234292113"/>
    <s v="LENA"/>
    <s v="MORALES"/>
    <s v="3152183094"/>
    <s v="1314"/>
    <d v="2024-09-04T00:00:00"/>
    <s v="CHACUA"/>
    <s v="PAPAYO"/>
    <s v="BRAYAN SUAREZ QUIJANO"/>
    <x v="0"/>
    <x v="0"/>
    <x v="0"/>
    <s v="N/A"/>
    <s v="IA"/>
    <s v="si vuelve a presentar celo informar"/>
    <s v="Madre cabeza de hogar"/>
  </r>
  <r>
    <n v="1072189132"/>
    <s v="PEDRO "/>
    <s v="GARZON VASQUEZ"/>
    <n v="3147017089"/>
    <n v="134"/>
    <d v="2024-09-03T00:00:00"/>
    <s v="ROMERAL "/>
    <s v="CORRAL PINTADO "/>
    <s v="ALFREDO ARDILA PARDO"/>
    <x v="0"/>
    <x v="0"/>
    <x v="0"/>
    <m/>
    <s v="Dia 0 inicio protocolo iatf con Dib de 4 hembras y aplicación de Be 2 ml im Kamelia ,ivana,narcisa,flordehaba"/>
    <s v="retiro de Dib en dia 8 ,esatr pendiente de la precencia del dispositivo , se envidencia secreccion de flujo purulento informar"/>
    <s v="Ninguno"/>
  </r>
  <r>
    <n v="3144236"/>
    <s v="EDWAR "/>
    <s v="TORRES "/>
    <n v="3224475861"/>
    <n v="133"/>
    <d v="2024-09-03T00:00:00"/>
    <s v="PIE DE ALTO "/>
    <s v="LOS ARRIEROS"/>
    <s v="ALFREDO ARDILA PARDO"/>
    <x v="0"/>
    <x v="0"/>
    <x v="0"/>
    <m/>
    <s v="Se inicia prptocolo Iatf colocan dia 0 de Dib y se aplican 2 ml de Benzoato de estradiol a vaca de nombre Pantera "/>
    <s v="retiro de Dib en dia 8 y aplicación pcf2z y ce,estar  pendiente del dispositivo,estar pendiente de secrecion comunicarse con Sadea "/>
    <s v="Ninguno"/>
  </r>
  <r>
    <n v="19360615"/>
    <s v="RAFAEL "/>
    <s v="PARRAGA "/>
    <n v="3112130454"/>
    <n v="132"/>
    <d v="2024-09-03T00:00:00"/>
    <s v="PERICO "/>
    <s v="LA ALCANCIA "/>
    <s v="ALFREDO ARDILA PARDO"/>
    <x v="0"/>
    <x v="0"/>
    <x v="0"/>
    <m/>
    <s v="Se realiza tranfucion de sangre y coloca arete de cobre a novilla con papilomas n el cuello "/>
    <s v="realizar de nuevo transfucion en una seman y plicacion de levamisol "/>
    <s v="Ninguno"/>
  </r>
  <r>
    <n v="20946357"/>
    <s v="GLORIA "/>
    <s v="VALENCIA"/>
    <n v="3197129966"/>
    <s v="0959"/>
    <d v="2024-09-03T00:00:00"/>
    <s v="MACARENA"/>
    <s v="LA PRADERA"/>
    <s v="JUAN JOSE JAIMES CHAVEZ"/>
    <x v="3"/>
    <x v="8"/>
    <x v="13"/>
    <m/>
    <s v="solicitud de mora y curuba analisis de terreno"/>
    <s v="Preparar terreno para las plantas"/>
    <s v="Ninguno"/>
  </r>
  <r>
    <n v="20946357"/>
    <s v="GLORIA "/>
    <s v="VALENCIA"/>
    <n v="3197129966"/>
    <s v="0960"/>
    <d v="2024-09-03T00:00:00"/>
    <s v="MACARENA"/>
    <s v="LA PRADERA"/>
    <s v="JUAN JOSE JAIMES CHAVEZ"/>
    <x v="3"/>
    <x v="8"/>
    <x v="13"/>
    <m/>
    <s v="entrega de 10 curubas y 1 mora"/>
    <s v="trasplantar el mismo dia de la entrega"/>
    <s v="Ninguno"/>
  </r>
  <r>
    <s v="39679421"/>
    <s v="CLARA"/>
    <s v="ORJUELA"/>
    <s v="3115178167"/>
    <s v="1307"/>
    <d v="2024-09-03T00:00:00"/>
    <s v="LA INMACULADA"/>
    <s v="INMACULADA"/>
    <s v="BRAYAN SUAREZ QUIJANO"/>
    <x v="0"/>
    <x v="0"/>
    <x v="1"/>
    <s v="N/A"/>
    <s v="desparasitacion"/>
    <s v="se desparasita 6 bovinos"/>
    <s v="Madre cabeza de hogar"/>
  </r>
  <r>
    <n v="41543978"/>
    <s v="ELVIRA"/>
    <s v="AVILA"/>
    <n v="3143185092"/>
    <n v="1262"/>
    <d v="2024-09-03T00:00:00"/>
    <s v="SAN BENITO"/>
    <s v="J. VARGAS"/>
    <s v="ALEXANDER ORTIZ"/>
    <x v="0"/>
    <x v="0"/>
    <x v="1"/>
    <m/>
    <s v="Bovino con berrugas a nivel de vientre"/>
    <s v="Aplicar 7 centimetros de berruex repetir a los 8 dias"/>
    <s v="Ninguno"/>
  </r>
  <r>
    <n v="3179039"/>
    <s v="GUSTAVO"/>
    <s v="GUTIERREZ"/>
    <n v="3108560561"/>
    <n v="1261"/>
    <d v="2024-09-03T00:00:00"/>
    <s v="DELICIAS"/>
    <s v="ARRAYANES"/>
    <s v="ALEXANDER ORTIZ"/>
    <x v="0"/>
    <x v="0"/>
    <x v="1"/>
    <m/>
    <s v="Cerdo con temperatura de 36,6 °C condicion corporal baja dificultad respiratoria se desparasita con ivermectina "/>
    <s v="aplicar 2 centimetros de enrofloxacina desparasitar nuevamente en un mes"/>
    <s v="Ninguno"/>
  </r>
  <r>
    <n v="392684"/>
    <s v="DELIO"/>
    <s v="VASQUEZ "/>
    <n v="3003622594"/>
    <n v="131"/>
    <d v="2024-09-02T00:00:00"/>
    <s v="SAN BENITO "/>
    <s v="SAN PABLO "/>
    <s v="ALFREDO ARDILA PARDO"/>
    <x v="0"/>
    <x v="0"/>
    <x v="0"/>
    <m/>
    <s v="Novillas reportadas en celo 112-18 horas, inseminadas asi : Muñeca x Tango -Roja x Tamarindo las dos Normando "/>
    <s v="eatr pendinete al comportamiento dentro de 18-21 dias despues del serv icio ,dignostico de preñez a los 50 dias "/>
    <s v="Ninguno"/>
  </r>
  <r>
    <n v="1072189132"/>
    <s v="PEDRO "/>
    <s v="GARZON VASQUEZ"/>
    <n v="3147017089"/>
    <n v="130"/>
    <d v="2024-09-02T00:00:00"/>
    <s v="ROMERAL "/>
    <s v="CORRAL PINTADO"/>
    <s v="ALFREDO ARDILA PARDO"/>
    <x v="0"/>
    <x v="0"/>
    <x v="3"/>
    <m/>
    <s v="Vaca de nombre Apolonia reportada en celo de 12-18 horas ,inseminada con el toro Number one Normando "/>
    <s v="estar pendiente al comportaminto dentro de 18-21 dias diagnostico de preñez a los 50 dias del servicio "/>
    <s v="Ninguno"/>
  </r>
  <r>
    <n v="80237014"/>
    <s v="DIEGO"/>
    <s v="RIVAS "/>
    <n v="3138977624"/>
    <n v="129"/>
    <d v="2024-09-02T00:00:00"/>
    <s v="ROMERAL "/>
    <s v="EL TRIUNFO - LA ESTRELLA "/>
    <s v="ALFREDO ARDILA PARDO"/>
    <x v="0"/>
    <x v="0"/>
    <x v="3"/>
    <m/>
    <s v="Se coloca Db a las 5 vacas desde el dia 0 Olova ,Claudia ,Concha,Golondra,Tatis y s aplican 2 ml de benzoato de estridiol"/>
    <s v="Retirar Db en dia 8 estar pendiente al dispositivo ,si se presentan secreciones purulentas dar avisar "/>
    <s v="Ninguno"/>
  </r>
  <r>
    <s v="3179632"/>
    <s v="ISAURO"/>
    <s v="RIOS"/>
    <s v="3132301756"/>
    <s v="1100"/>
    <d v="2024-09-02T00:00:00"/>
    <s v="BRADAMONTE "/>
    <s v="LA ESPERANZA"/>
    <s v="JUAN JOSE BUITRAGO"/>
    <x v="7"/>
    <x v="0"/>
    <x v="1"/>
    <m/>
    <s v="aplicación de antibiotico"/>
    <s v="ROTACION DE MEDICAMENTOS "/>
    <s v="Ninguno"/>
  </r>
  <r>
    <n v="28105292"/>
    <s v="VIVIANA "/>
    <s v="FUENTES"/>
    <s v="3209566867"/>
    <s v="0894"/>
    <d v="2024-08-30T00:00:00"/>
    <s v="EL PEÑON"/>
    <s v="EL CAIRO"/>
    <s v="VANESSA FLORIAN"/>
    <x v="5"/>
    <x v="16"/>
    <x v="1"/>
    <s v="canino"/>
    <s v="herida"/>
    <s v="formula medica"/>
    <s v="Ninguno"/>
  </r>
  <r>
    <n v="3178805"/>
    <s v="JAIME"/>
    <s v="TORREZ"/>
    <n v="3125045147"/>
    <s v="1198"/>
    <d v="2024-08-30T00:00:00"/>
    <s v="LA UNION"/>
    <s v="VIVERO"/>
    <s v="FREDY ORLANDO MARENTES"/>
    <x v="3"/>
    <x v="8"/>
    <x v="8"/>
    <m/>
    <s v="realizar siembra en los semilleros"/>
    <s v="se realizo la siembra de semillas de frutales para la propagacion"/>
    <s v="Ninguno"/>
  </r>
  <r>
    <n v="79216612"/>
    <s v="RAFAEL"/>
    <s v="MARTINEZ"/>
    <n v="3164355315"/>
    <s v="1199"/>
    <d v="2024-08-30T00:00:00"/>
    <s v="ALTOCHARCO"/>
    <s v="EL BOSQUE"/>
    <s v="FREDY ORLANDO MARENTES"/>
    <x v="3"/>
    <x v="8"/>
    <x v="7"/>
    <m/>
    <s v="plantas de corubo en produccion"/>
    <s v="realizar podas de mantenimiento para mejorar estructura de la planta"/>
    <s v="Ninguno"/>
  </r>
  <r>
    <n v="3797031"/>
    <s v="JOSE MANOLO"/>
    <s v="GUAQUETA"/>
    <n v="3217873504"/>
    <s v="1200"/>
    <d v="2024-08-30T00:00:00"/>
    <s v="ALTOCHARCO"/>
    <s v="EL PORVENIR"/>
    <s v="FREDY ORLANDO MARENTES"/>
    <x v="3"/>
    <x v="9"/>
    <x v="8"/>
    <m/>
    <s v="realizar entrega de semillas"/>
    <s v="se realizo entrega de semillasde hortalizapara la huerta casera"/>
    <s v="Ninguno"/>
  </r>
  <r>
    <s v="3179076"/>
    <s v="JOSE"/>
    <s v="RAMIREZ"/>
    <s v="3223345153"/>
    <s v="1301"/>
    <d v="2024-08-29T00:00:00"/>
    <s v="LA INMACULADA"/>
    <s v="EL ALTO"/>
    <s v="BRAYAN SUAREZ QUIJANO"/>
    <x v="0"/>
    <x v="0"/>
    <x v="0"/>
    <s v="N/A"/>
    <s v="IA"/>
    <s v="si vuelve a presentar celo informar"/>
    <s v="adulto mayor&gt;70"/>
  </r>
  <r>
    <s v="3178670"/>
    <s v="JOSE"/>
    <s v="GARZON"/>
    <s v="3157714769"/>
    <s v="1302"/>
    <d v="2024-08-29T00:00:00"/>
    <s v="ROMERAL"/>
    <s v="LOS BIENVENIDOS"/>
    <s v="BRAYAN SUAREZ QUIJANO"/>
    <x v="0"/>
    <x v="0"/>
    <x v="0"/>
    <s v="N/A"/>
    <s v="IA"/>
    <s v="si vuelve a presentar celo informar"/>
    <s v="adulto mayor&gt;70"/>
  </r>
  <r>
    <s v="13900695"/>
    <s v="LEONARDO"/>
    <s v="ARCILA"/>
    <s v="3133898275"/>
    <s v="1303"/>
    <d v="2024-08-29T00:00:00"/>
    <s v="CANTERA"/>
    <s v="PALERMO"/>
    <s v="BRAYAN SUAREZ QUIJANO"/>
    <x v="0"/>
    <x v="0"/>
    <x v="0"/>
    <s v="N/A"/>
    <s v="IA"/>
    <s v="si vuelve a presentar celo informar"/>
    <s v="adulto mayor&gt;70"/>
  </r>
  <r>
    <s v="24859093"/>
    <s v="GENESIS"/>
    <s v=""/>
    <s v="3133898275"/>
    <s v="1304"/>
    <d v="2024-08-29T00:00:00"/>
    <s v="CANTERA"/>
    <s v="PALERMO"/>
    <s v="BRAYAN SUAREZ QUIJANO"/>
    <x v="0"/>
    <x v="0"/>
    <x v="0"/>
    <s v="N/A"/>
    <s v="IA"/>
    <s v="si vuelve a presentar celo informar"/>
    <s v="Madre cabeza de hogar"/>
  </r>
  <r>
    <s v="80826240"/>
    <s v="DIOMEDEZ"/>
    <s v="HERNANDEZ"/>
    <s v="3143571274"/>
    <s v="1305"/>
    <d v="2024-08-29T00:00:00"/>
    <s v="SAN EUGENIO"/>
    <s v="VILLA AUROR"/>
    <s v="BRAYAN SUAREZ QUIJANO"/>
    <x v="0"/>
    <x v="0"/>
    <x v="0"/>
    <s v="N/A"/>
    <s v="IA"/>
    <s v="si vuelve a presentar celo informar"/>
    <s v="adulto mayor&gt;70"/>
  </r>
  <r>
    <s v="39725671"/>
    <s v="PATRICIA"/>
    <s v="BETANCOURD"/>
    <s v="3138024501"/>
    <s v="1306"/>
    <d v="2024-08-29T00:00:00"/>
    <s v="MACARENA"/>
    <s v="ROSAL"/>
    <s v="BRAYAN SUAREZ QUIJANO"/>
    <x v="0"/>
    <x v="0"/>
    <x v="0"/>
    <s v="N/A"/>
    <s v="IA"/>
    <s v="si vuelve a presentar celo informar"/>
    <s v="Madre cabeza de hogar"/>
  </r>
  <r>
    <n v="1072188871"/>
    <s v="FRANCISCO"/>
    <s v="LEON"/>
    <n v="3125406817"/>
    <n v="1260"/>
    <d v="2024-08-29T00:00:00"/>
    <s v="USABA"/>
    <s v="TRIUNFO"/>
    <s v="ALEXANDER ORTIZ"/>
    <x v="0"/>
    <x v="0"/>
    <x v="1"/>
    <m/>
    <s v="Toro con pelo erisado temperatura de 40,5 °c dificultad respiratoria"/>
    <s v="Aplicar un pentriland o un dexapen 10 centimetros por dos dias, aplicar 10 centimetros de dipirona"/>
    <s v="Ninguno"/>
  </r>
  <r>
    <n v="79183318"/>
    <s v="ALFO"/>
    <s v="RAMIREZ"/>
    <n v="3118483341"/>
    <n v="1259"/>
    <d v="2024-08-29T00:00:00"/>
    <s v="ROMERAL"/>
    <s v="BUENA VISTA"/>
    <s v="ALEXANDER ORTIZ"/>
    <x v="0"/>
    <x v="0"/>
    <x v="1"/>
    <m/>
    <s v="Aplicación de 4 calcios a cuatro vacas y desparasitación"/>
    <s v="desparasitar en un mes"/>
    <s v="Ninguno"/>
  </r>
  <r>
    <n v="1072191403"/>
    <s v="ANGELICA "/>
    <s v="BORDA "/>
    <n v="31246777621"/>
    <n v="128"/>
    <d v="2024-08-28T00:00:00"/>
    <s v="ROMERAL "/>
    <s v="LOS PINOS "/>
    <s v="ALFREDO ARDILA PARDO"/>
    <x v="0"/>
    <x v="0"/>
    <x v="0"/>
    <m/>
    <s v="Vaca de nombre Sabina Fantasiareportada en celo de 12-18 horas ,inseminada com Normando Sabina x Pogba -Fantasia x Solarium"/>
    <s v="estar pendiente al comportamiento de 18-21 dias despues de la inseminacion, diagnostico de preñez a los 50 dias del servicio "/>
    <s v="Ninguno"/>
  </r>
  <r>
    <n v="3179657"/>
    <s v="HUMBERTO"/>
    <s v="GOMEZ"/>
    <n v="3223742872"/>
    <n v="126"/>
    <d v="2024-08-28T00:00:00"/>
    <s v="ROMERAL "/>
    <s v="EL UVAL "/>
    <s v="ALFREDO ARDILA PARDO"/>
    <x v="0"/>
    <x v="0"/>
    <x v="0"/>
    <m/>
    <s v="Novilla de nombre Chava reportada en celo de 12-18 horas ,inseminada con Normando del toro Perceval"/>
    <s v="estar pendiente al comportasmiento dentro de 18-21 dias despues de la inseminacion, diagnostico de preñez a ls 50 dias del servicio"/>
    <s v="Ninguno"/>
  </r>
  <r>
    <n v="79183318"/>
    <s v="ALFONSO "/>
    <s v="RAMIREZ "/>
    <n v="3118483349"/>
    <n v="125"/>
    <d v="2024-08-28T00:00:00"/>
    <s v="ROMERAL"/>
    <s v="LA GRANILLA "/>
    <s v="ALFREDO ARDILA PARDO"/>
    <x v="0"/>
    <x v="0"/>
    <x v="1"/>
    <m/>
    <s v="Parto distocico con posicion normal ,hembra bovina sin reflejo de contracciones se realiza asistencia de extracion de neonato en buen estado al igual que la madre "/>
    <s v="estar pendiente del ternero que consuma calostro, estar pendiente a la expulsion de la placenta "/>
    <s v="Ninguno"/>
  </r>
  <r>
    <s v="51899116"/>
    <s v="HILDA"/>
    <s v="ROMERO"/>
    <s v="3118279430"/>
    <s v="1047"/>
    <d v="2024-08-28T00:00:00"/>
    <s v="SAN EUGENIO"/>
    <s v="LA LOMA"/>
    <s v="BRAYAN SUAREZ QUIJANO"/>
    <x v="0"/>
    <x v="0"/>
    <x v="0"/>
    <s v="N/A"/>
    <s v="IA"/>
    <s v="si vuelve a presentar celo informar"/>
    <s v="Madre cabeza de hogar"/>
  </r>
  <r>
    <s v="51899116"/>
    <s v="HILDA"/>
    <s v="ROMERO"/>
    <s v="3118279430"/>
    <s v="1048"/>
    <d v="2024-08-28T00:00:00"/>
    <s v="SAN EUGENIO"/>
    <s v="LA LOMA"/>
    <s v="BRAYAN SUAREZ QUIJANO"/>
    <x v="0"/>
    <x v="0"/>
    <x v="2"/>
    <s v="N/A"/>
    <s v="palpacion"/>
    <s v="suplementar con sales mineralizadas"/>
    <s v="Madre cabeza de hogar"/>
  </r>
  <r>
    <s v="3179471"/>
    <s v="JORGE"/>
    <s v="GARCIA"/>
    <s v="3195057218"/>
    <s v="1049"/>
    <d v="2024-08-28T00:00:00"/>
    <s v="LA UNION "/>
    <s v="MI CASITA"/>
    <s v="BRAYAN SUAREZ QUIJANO"/>
    <x v="0"/>
    <x v="0"/>
    <x v="0"/>
    <s v="N/A"/>
    <s v="IA"/>
    <s v="si vuelve a presentar celo informar"/>
    <s v="adulto mayor&gt;70"/>
  </r>
  <r>
    <s v="39725671"/>
    <s v="PATRICIA"/>
    <s v="BETANCOURD"/>
    <s v="3138024501"/>
    <s v="1050"/>
    <d v="2024-08-28T00:00:00"/>
    <s v="MACARENA"/>
    <s v="ROSAL"/>
    <s v="BRAYAN SUAREZ QUIJANO"/>
    <x v="0"/>
    <x v="0"/>
    <x v="0"/>
    <s v="N/A"/>
    <s v="IA"/>
    <s v="si vuelve a presentar celo informar"/>
    <s v="Madre cabeza de hogar"/>
  </r>
  <r>
    <n v="79212506"/>
    <s v="PEDRO "/>
    <s v="MORENO"/>
    <s v="3144098872"/>
    <s v="1098"/>
    <d v="2024-08-28T00:00:00"/>
    <s v="LA PAZ"/>
    <s v="EL TUNEL"/>
    <s v="JUAN JOSE BUITRAGO"/>
    <x v="7"/>
    <x v="0"/>
    <x v="1"/>
    <m/>
    <s v="desparasitacion/vitaminizacion"/>
    <s v="ROTACION DE MEDICAMENTOS "/>
    <s v="Ninguno"/>
  </r>
  <r>
    <n v="3065054"/>
    <s v="JOSE "/>
    <s v="RODRIGUEZ"/>
    <s v="3118279830"/>
    <s v="1099"/>
    <d v="2024-08-28T00:00:00"/>
    <s v="SAN EUGENIO"/>
    <s v="LA RAMITA"/>
    <s v="JUAN JOSE BUITRAGO"/>
    <x v="7"/>
    <x v="0"/>
    <x v="1"/>
    <m/>
    <s v="desparasitacion/vitaminizacion"/>
    <s v="ROTACION DE MEDICAMENTOS "/>
    <s v="Ninguno"/>
  </r>
  <r>
    <n v="51816586"/>
    <s v="LUZ "/>
    <s v="MURCIA "/>
    <n v="3125957460"/>
    <n v="124"/>
    <d v="2024-08-27T00:00:00"/>
    <s v="ROMERAL "/>
    <s v="BUENOS AIRES "/>
    <s v="ALFREDO ARDILA PARDO"/>
    <x v="0"/>
    <x v="0"/>
    <x v="0"/>
    <m/>
    <s v="Vaca de nombre Mara reportada en celo de 12-18 horas inseminada con Ayshire del toro Pellpers  "/>
    <s v="estar pendiente al comportamiento dentro de 18 a 21 dias despuesde la IA,daignostico de preñez a los 50 dias del servicio "/>
    <s v="Ninguno"/>
  </r>
  <r>
    <n v="3179781"/>
    <s v="GONZALO"/>
    <s v="VILLARAGO"/>
    <n v="3215925013"/>
    <s v="1232"/>
    <d v="2024-08-27T00:00:00"/>
    <s v="SAN BENITO"/>
    <s v="CEREZA I"/>
    <s v="GABRIELA CRUZ"/>
    <x v="1"/>
    <x v="3"/>
    <x v="1"/>
    <s v="NA"/>
    <s v="Inseminación 2da dosis"/>
    <s v="No estresarla, estarla revisando(cerdas blanca), contarle 21 días para el celo, avisar semana 8-13 Sep (celo)"/>
    <s v="Ninguno"/>
  </r>
  <r>
    <m/>
    <s v="MARIA LORENA"/>
    <s v="GARZÓN "/>
    <n v="3143302032"/>
    <s v=" 1231"/>
    <d v="2024-08-27T00:00:00"/>
    <s v="ROMERAL"/>
    <s v="EL PLACER VILLA LORENA"/>
    <s v="GABRIELA CRUZ"/>
    <x v="1"/>
    <x v="1"/>
    <x v="14"/>
    <s v="NA"/>
    <s v="Desparasitación/Vitaminización"/>
    <s v="Desparasitar 3 mese(levamisol), Descolar a cordera"/>
    <s v="Ninguno"/>
  </r>
  <r>
    <n v="39725625"/>
    <s v="CLAUDIA "/>
    <s v="HERNANDEZ "/>
    <n v="3143302032"/>
    <s v="1230"/>
    <d v="2024-08-27T00:00:00"/>
    <s v="ROMERAL"/>
    <s v="EL PLACER"/>
    <s v="GABRIELA CRUZ"/>
    <x v="1"/>
    <x v="5"/>
    <x v="1"/>
    <s v="NA"/>
    <s v="Desparasitacion/Vitaminizacion"/>
    <s v="Desparasitar según famacha(levamisol), ordenar cabra recien parida, generar una ración de alimento concentrado 2 puñados/día"/>
    <s v="Ninguno"/>
  </r>
  <r>
    <n v="39725653"/>
    <s v="CLAUDIA "/>
    <s v="HERNANDEZ"/>
    <n v="3143302032"/>
    <s v="1229"/>
    <d v="2024-08-27T00:00:00"/>
    <s v="RAMERAL"/>
    <s v="EL PLACER"/>
    <s v="GABRIELA CRUZ"/>
    <x v="1"/>
    <x v="1"/>
    <x v="14"/>
    <s v="NA"/>
    <s v="Desparasitacion/Vitaminización "/>
    <s v="Aplicar Ivermectina 1% 1,5 ml ura subcutanea en el macho, desparasitacion dentro de 3 meses o según famacho (levamisol), ecografía dentro 30 días- 27 de septiembre"/>
    <s v="Ninguno"/>
  </r>
  <r>
    <n v="1072194541"/>
    <s v="JAVIER ESTIVEN "/>
    <s v="VILLALBA"/>
    <n v="3228861566"/>
    <s v="0958"/>
    <d v="2024-08-27T00:00:00"/>
    <s v="DELICIAS"/>
    <s v="VILLA CONSUELO"/>
    <s v="JUAN JOSE JAIMES CHAVEZ"/>
    <x v="3"/>
    <x v="8"/>
    <x v="13"/>
    <m/>
    <s v="solicitud de curuba. Analisis de terreno"/>
    <s v="Preparar terreno para las plantas"/>
    <s v="Ninguno"/>
  </r>
  <r>
    <s v="39725120"/>
    <s v="MARIELA"/>
    <s v="GARZON"/>
    <s v="3142398745"/>
    <s v="1046"/>
    <d v="2024-08-27T00:00:00"/>
    <s v="BRADAMONTE"/>
    <s v="EL TRIUNFO"/>
    <s v="BRAYAN SUAREZ QUIJANO"/>
    <x v="0"/>
    <x v="0"/>
    <x v="0"/>
    <s v="N/A"/>
    <s v="IA"/>
    <s v="si vuelve a presentar celo informar"/>
    <s v="Madre cabeza de hogar"/>
  </r>
  <r>
    <n v="39615252"/>
    <s v="CARMEN"/>
    <s v="DUARTE"/>
    <n v="3164835910"/>
    <n v="1258"/>
    <d v="2024-08-27T00:00:00"/>
    <s v="HONDA"/>
    <s v="GRANJA"/>
    <s v="ALEXANDER ORTIZ"/>
    <x v="0"/>
    <x v="0"/>
    <x v="1"/>
    <m/>
    <s v="Propietrario solicita que hacer si cuando hierbe la leche se corta posible mastitis subclinica"/>
    <s v="aplicar 10 ml de sianoves"/>
    <s v="Ninguno"/>
  </r>
  <r>
    <n v="3177037"/>
    <s v="WILSON "/>
    <s v="CASTILLO"/>
    <n v="3154872520"/>
    <n v="1257"/>
    <d v="2024-08-27T00:00:00"/>
    <s v="ALTO CHARCO"/>
    <s v="ROBLE"/>
    <s v="ALEXANDER ORTIZ"/>
    <x v="0"/>
    <x v="0"/>
    <x v="1"/>
    <m/>
    <s v="Bovino con dificultad respiratoria agitado"/>
    <s v="aplicar fluniland o dipirona 10 centimetros y un pentriland 10 centimetros por dos dias"/>
    <s v="Ninguno"/>
  </r>
  <r>
    <n v="19328002"/>
    <s v="BAFIO"/>
    <s v="VARGAS"/>
    <s v="3213743215"/>
    <s v="1097"/>
    <d v="2024-08-27T00:00:00"/>
    <s v="SAN FORTUNATO"/>
    <s v="LLANTENAL"/>
    <s v="JUAN JOSE BUITRAGO"/>
    <x v="7"/>
    <x v="0"/>
    <x v="1"/>
    <m/>
    <s v="desparasitacion/plaquetear"/>
    <s v="ROTACION DE MEDICAMENTOS "/>
    <s v="Ninguno"/>
  </r>
  <r>
    <n v="3186091"/>
    <s v="FABIO NELSO"/>
    <s v="GARZON MARROQUIN"/>
    <n v="3102550049"/>
    <s v="1194"/>
    <d v="2024-08-27T00:00:00"/>
    <s v="ROMERAL"/>
    <s v="L A IGLECIA # 2"/>
    <s v="FREDY ORLANDO MARENTES"/>
    <x v="3"/>
    <x v="7"/>
    <x v="8"/>
    <m/>
    <s v="cultivo de papa variedad superior en  desarrollo vegetativo"/>
    <s v="realizar aplicación de una bolsa de predostar una bolsa de curzate,250cc de predostar 200cc de fulminato, rpegante 50cc por caneca de 200lt"/>
    <s v="Ninguno"/>
  </r>
  <r>
    <n v="39726726"/>
    <s v="MARY LANGELLA"/>
    <s v="ZARATE MARENTES"/>
    <n v="3015112651"/>
    <s v="1196"/>
    <d v="2024-08-27T00:00:00"/>
    <s v="ROMERAL"/>
    <s v="EL COLEGIO"/>
    <s v="FREDY ORLANDO MARENTES"/>
    <x v="3"/>
    <x v="7"/>
    <x v="8"/>
    <m/>
    <s v="programar siembro de papa nativas"/>
    <s v="realizar aplicación de fertilizante 10-20-20 a la siembra con agrimiz"/>
    <s v="Madre cabeza de hogar"/>
  </r>
  <r>
    <n v="3186091"/>
    <s v="FABIO NELSO"/>
    <s v="GARZON MARROQUIN"/>
    <n v="3102550049"/>
    <s v="1195"/>
    <d v="2024-08-27T00:00:00"/>
    <s v="ROMERAL"/>
    <s v="L A IGLECIA # 2"/>
    <s v="FREDY ORLANDO MARENTES"/>
    <x v="3"/>
    <x v="7"/>
    <x v="8"/>
    <m/>
    <s v="cultivo de papa variedad superior en  desarrollo vegetativo"/>
    <s v="realizar aplicación de una bolsa de predostar una bolsa de curzate,250cc de predostar 200cc de fulminato, rpegante 50cc por caneca de 200lt"/>
    <s v="Ninguno"/>
  </r>
  <r>
    <n v="20945695"/>
    <s v="MATILDE "/>
    <s v="MAYORGA"/>
    <n v="3132446322"/>
    <s v="1197"/>
    <d v="2024-08-27T00:00:00"/>
    <s v="ROMERAL"/>
    <s v="LOS LAURELES"/>
    <s v="FREDY ORLANDO MARENTES"/>
    <x v="3"/>
    <x v="9"/>
    <x v="8"/>
    <m/>
    <s v="realizar entrega de semillas"/>
    <s v="se realizo entrega de semillasde hortalizapara la huerta casera"/>
    <s v="Ninguno"/>
  </r>
  <r>
    <n v="79595842"/>
    <s v="FERNELLY"/>
    <s v="MARROQUIN "/>
    <n v="30030666922"/>
    <n v="1501"/>
    <d v="2024-08-26T00:00:00"/>
    <s v="AGUAS CLARAS "/>
    <s v="EL CANARIO "/>
    <s v="ALFREDO ARDILA PARDO"/>
    <x v="0"/>
    <x v="8"/>
    <x v="0"/>
    <m/>
    <s v="vacas reportadas en celo de 12-18 horas ,inseminadas con los siguientes toros #255  Ayrshire x Rubicom * # 209 x Normandob x Pigmalion  "/>
    <s v="estar pendiente al comportamiento 18-21 dias dspues dela IA "/>
    <s v="Ninguno"/>
  </r>
  <r>
    <n v="1072192626"/>
    <s v="YANIRA "/>
    <s v="BORDA "/>
    <s v=""/>
    <n v="127"/>
    <d v="2024-08-26T00:00:00"/>
    <s v="ROMERAL "/>
    <s v="LOS PINOS "/>
    <s v="ALFREDO ARDILA PARDO"/>
    <x v="0"/>
    <x v="7"/>
    <x v="0"/>
    <m/>
    <s v="Vaca de nombre Primavera reportada en celo de 12-18 horas inseminada del toro Nacre"/>
    <s v="estar pendidente al comportamiento 18-21 dias despues de la inseminacion ,diagnostico de premez a los 50 dias "/>
    <s v="Ninguno"/>
  </r>
  <r>
    <n v="80237014"/>
    <s v="DIEGO"/>
    <s v="RIVAS"/>
    <n v="3138977624"/>
    <n v="123"/>
    <d v="2024-08-26T00:00:00"/>
    <s v="ROMERAL"/>
    <s v="EL TRIUNFO/LA ESTRELLA"/>
    <s v="ALFREDO ARDILA PARDO"/>
    <x v="0"/>
    <x v="0"/>
    <x v="2"/>
    <m/>
    <s v="Ultrasonografia de 21 hembras las cuales 18 se encuentran en diferentes estados de gestacion y 3 vacias con ovarios funcionales "/>
    <s v="estar  pendiente de los  celos y al desarrollo de la gestacion  "/>
    <s v="Ninguno"/>
  </r>
  <r>
    <s v="79482910"/>
    <s v="JOSE "/>
    <s v="PARRA"/>
    <s v="3152440081"/>
    <s v="1044"/>
    <d v="2024-08-26T00:00:00"/>
    <s v="PENÑOL"/>
    <s v="SAN ANTONIO"/>
    <s v="BRAYAN SUAREZ QUIJANO"/>
    <x v="0"/>
    <x v="9"/>
    <x v="0"/>
    <s v="N/A"/>
    <s v="IA"/>
    <s v="si vuelve a presentar celo informar"/>
    <s v="adulto mayor&gt;70"/>
  </r>
  <r>
    <s v="104379590"/>
    <s v="JORGE"/>
    <s v="LUIS"/>
    <s v="3132247038"/>
    <s v="1045"/>
    <d v="2024-08-26T00:00:00"/>
    <s v="PENOL"/>
    <s v="EL RINCON"/>
    <s v="BRAYAN SUAREZ QUIJANO"/>
    <x v="0"/>
    <x v="0"/>
    <x v="2"/>
    <s v="N/A"/>
    <s v="palpacion"/>
    <s v="suplementar con sales mineralizadas"/>
    <s v="adulto mayor&gt;70"/>
  </r>
  <r>
    <n v="1072194551"/>
    <s v="JAVIER "/>
    <s v="VILLALVA"/>
    <n v="3228861566"/>
    <n v="1256"/>
    <d v="2024-08-26T00:00:00"/>
    <s v="DELICIAS"/>
    <s v="VILLA CONSUELO"/>
    <s v="ALEXANDER ORTIZ"/>
    <x v="0"/>
    <x v="0"/>
    <x v="2"/>
    <m/>
    <s v="Vaca vacia ovulando"/>
    <s v="dar sal a voluntad, aplicar fosfobest 15 ml por tres dias seguidos"/>
    <s v="Ninguno"/>
  </r>
  <r>
    <n v="41640804"/>
    <s v="BLANCA"/>
    <s v="PEÑALOZA"/>
    <s v="3107831718"/>
    <s v="1096"/>
    <d v="2024-08-26T00:00:00"/>
    <s v="SAN BENITO"/>
    <s v="EL COMBATE"/>
    <s v="JUAN JOSE BUITRAGO"/>
    <x v="7"/>
    <x v="7"/>
    <x v="1"/>
    <m/>
    <s v="desparasitacion/vitaminizacion"/>
    <s v="ROTACION DE MEDICAMENTOS "/>
    <s v="Ninguno"/>
  </r>
  <r>
    <n v="3186147"/>
    <s v="ORLANDO"/>
    <s v="GARZON "/>
    <n v="3222807772"/>
    <s v="1193"/>
    <d v="2024-08-26T00:00:00"/>
    <s v="ROMERAL"/>
    <s v="AMARGOZAL"/>
    <s v="FREDY ORLANDO MARENTES"/>
    <x v="3"/>
    <x v="7"/>
    <x v="8"/>
    <m/>
    <s v="palntas de mora y corubo en produccion"/>
    <s v="realizar limpieza al plato  de la planta para realizar control de malezas "/>
    <s v="Ninguno"/>
  </r>
  <r>
    <n v="79483204"/>
    <s v="CARLOS ALFONSO"/>
    <s v="PEREZ"/>
    <n v="32138107231"/>
    <s v="1191"/>
    <d v="2024-08-26T00:00:00"/>
    <s v="BRADAMONTE"/>
    <s v="CONTADERO"/>
    <s v="FREDY ORLANDO MARENTES"/>
    <x v="3"/>
    <x v="9"/>
    <x v="8"/>
    <m/>
    <s v="cultivo de papa en floracion"/>
    <s v="aplicar 330cc de fulminatorn una bolsa de acefato, 250cc de lannate, 500cc de potacio por caneca de 200lt"/>
    <s v="Ninguno"/>
  </r>
  <r>
    <n v="3186147"/>
    <s v="ORLANDO"/>
    <s v="GARZON "/>
    <n v="3222807772"/>
    <s v="1192"/>
    <d v="2024-08-26T00:00:00"/>
    <s v="ROMERAL"/>
    <s v="AMARGOZAL"/>
    <s v="FREDY ORLANDO MARENTES"/>
    <x v="3"/>
    <x v="8"/>
    <x v="8"/>
    <m/>
    <s v="realizar entrega de semillas"/>
    <s v="se realizo entrega de semillasde hortalizapara la huerta casera"/>
    <s v="Ninguno"/>
  </r>
  <r>
    <n v="79182313"/>
    <s v="CARLO ORLANDO"/>
    <s v="PAEZ TEQUIA"/>
    <s v="32o8154051"/>
    <s v="1190"/>
    <d v="2024-08-24T00:00:00"/>
    <s v="ROMERAL"/>
    <s v="EL PEDREGAL"/>
    <s v="FREDY ORLANDO MARENTES"/>
    <x v="3"/>
    <x v="7"/>
    <x v="8"/>
    <m/>
    <s v="realizar entrega de semillas"/>
    <s v="se realizo entrega de semillasde hortalizapara la huerta casera"/>
    <s v="Ninguno"/>
  </r>
  <r>
    <n v="39669318"/>
    <s v="EVANGELINA"/>
    <s v="PARRA"/>
    <n v="3133008204"/>
    <n v="1254"/>
    <d v="2024-08-23T00:00:00"/>
    <s v="USABA"/>
    <s v="VILLA SANDY"/>
    <s v="ALEXANDER ORTIZ"/>
    <x v="0"/>
    <x v="0"/>
    <x v="0"/>
    <m/>
    <s v="Vaca  juana en celo de 8 a 18 horas inseminada con toro benecol $ 10,000"/>
    <s v="Estar pendientes en 21 días por si entra en celo para reinseminar o hacer chequeo en dos a tres meses "/>
    <s v="Ninguno"/>
  </r>
  <r>
    <n v="3225481"/>
    <s v="ARQUIMEDES"/>
    <s v="RDRIGUEZ"/>
    <n v="3174438086"/>
    <n v="1253"/>
    <d v="2024-08-23T00:00:00"/>
    <s v="ALTO CHARCO"/>
    <s v="SAN ANDRES"/>
    <s v="ALEXANDER ORTIZ"/>
    <x v="0"/>
    <x v="0"/>
    <x v="1"/>
    <m/>
    <s v="Vaca sebastiana con hipocalcemia se le aplica un calcio cal y se desparasita"/>
    <s v="no ordeñar hoy y desparasitar en un mes"/>
    <s v="Ninguno"/>
  </r>
  <r>
    <n v="51816586"/>
    <s v="LUZ "/>
    <s v="MURCIA "/>
    <n v="3125957460"/>
    <s v="122"/>
    <d v="2024-08-22T00:00:00"/>
    <s v="ROMERAL "/>
    <s v="BUENOS AIRES "/>
    <s v="ALFREDO ARDILA PARDO"/>
    <x v="0"/>
    <x v="0"/>
    <x v="0"/>
    <m/>
    <s v="Novilla de nombre Lucero reportada en celo de 12-18 horas inseminada con Normando del toro Perceval"/>
    <s v="estar pendiente al comportamiento dentro de 18-21 dias despues de la IA, diagnostico de preñez a los 50 dias"/>
    <s v="Ninguno"/>
  </r>
  <r>
    <n v="39725389"/>
    <s v="ROSA"/>
    <s v="JIMENEZ"/>
    <m/>
    <s v="0893"/>
    <d v="2024-08-22T00:00:00"/>
    <s v="BALCONES"/>
    <s v="SIBATE "/>
    <s v="VANESSA FLORIAN"/>
    <x v="5"/>
    <x v="16"/>
    <x v="1"/>
    <s v="canino"/>
    <s v="artritis"/>
    <s v="formula medica"/>
    <s v="Ninguno"/>
  </r>
  <r>
    <s v="21049009"/>
    <s v="DELVIS"/>
    <s v="MENDOZA"/>
    <s v="3125693163"/>
    <s v="1039"/>
    <d v="2024-08-22T00:00:00"/>
    <s v="PENOL"/>
    <s v="SAN ISIDRO"/>
    <s v="BRAYAN SUAREZ QUIJANO"/>
    <x v="0"/>
    <x v="0"/>
    <x v="2"/>
    <s v="N/A"/>
    <s v="palpacion"/>
    <s v="suplementar con sales mineralizadas"/>
    <s v="Otros"/>
  </r>
  <r>
    <s v="19198999"/>
    <s v="LAILA"/>
    <s v="PALACIOS"/>
    <s v="3235475160"/>
    <s v="1040"/>
    <d v="2024-08-22T00:00:00"/>
    <s v="PENOL"/>
    <s v="EL RECUERDO"/>
    <s v="BRAYAN SUAREZ QUIJANO"/>
    <x v="0"/>
    <x v="0"/>
    <x v="2"/>
    <s v="N/A"/>
    <s v="palpacion"/>
    <s v="suplementar con sales mineralizadas"/>
    <s v="adulto mayor&gt;70"/>
  </r>
  <r>
    <s v="1072191511"/>
    <s v="MARISOL "/>
    <s v="PACHON"/>
    <s v="3202532915"/>
    <s v="1041"/>
    <d v="2024-08-22T00:00:00"/>
    <s v="PENOL"/>
    <s v="TRACTOR"/>
    <s v="BRAYAN SUAREZ QUIJANO"/>
    <x v="0"/>
    <x v="0"/>
    <x v="2"/>
    <s v="N/A"/>
    <s v="palpacion"/>
    <s v="secar vaca a los 30 dias "/>
    <s v="adulto mayor&gt;70"/>
  </r>
  <r>
    <s v="79214569"/>
    <s v="HECTOR"/>
    <s v="CAÑON"/>
    <s v="3119587755"/>
    <s v="1043"/>
    <d v="2024-08-22T00:00:00"/>
    <s v="LA PAZ"/>
    <s v="MIRADOR"/>
    <s v="BRAYAN SUAREZ QUIJANO"/>
    <x v="0"/>
    <x v="0"/>
    <x v="1"/>
    <s v="N/A"/>
    <s v="chapetas"/>
    <s v="suministrar concentrado de levante"/>
    <s v="adulto mayor&gt;70"/>
  </r>
  <r>
    <n v="3178676"/>
    <s v="DEMETRIO"/>
    <s v="RAMIREZ"/>
    <n v="3224686146"/>
    <n v="1252"/>
    <d v="2024-08-22T00:00:00"/>
    <s v="SAN BENITO"/>
    <s v="CAMPESTRE"/>
    <s v="ALEXANDER ORTIZ"/>
    <x v="0"/>
    <x v="0"/>
    <x v="1"/>
    <m/>
    <s v="Desparasitación y vitaminización de 8 bovinos"/>
    <s v="Desparasitar en 6 meses"/>
    <s v="Ninguno"/>
  </r>
  <r>
    <n v="1072194182"/>
    <s v="HAROL "/>
    <s v="MONROY"/>
    <s v="3142879110"/>
    <s v="1090"/>
    <d v="2024-08-22T00:00:00"/>
    <s v="LA PAZ"/>
    <s v="EL NARANJO"/>
    <s v="JUAN JOSE BUITRAGO"/>
    <x v="7"/>
    <x v="0"/>
    <x v="1"/>
    <m/>
    <s v="desparasitacion/vitaminizacion"/>
    <s v="ROTACION DE MEDICAMENTOS "/>
    <s v="Ninguno"/>
  </r>
  <r>
    <s v="19198994"/>
    <s v="JHANETH "/>
    <s v="PALACIOS "/>
    <s v="3235475160"/>
    <s v="1091"/>
    <d v="2024-08-22T00:00:00"/>
    <s v="EL PEÑON"/>
    <s v="EL SANTUARIO"/>
    <s v="JUAN JOSE BUITRAGO"/>
    <x v="7"/>
    <x v="0"/>
    <x v="1"/>
    <m/>
    <s v="desparasitacion/vitaminizacion"/>
    <s v="ROTACION DE MEDICAMENTOS "/>
    <s v="Ninguno"/>
  </r>
  <r>
    <n v="21049009"/>
    <s v="DEIVIS"/>
    <s v="MENDOZA"/>
    <s v="3215643163"/>
    <s v="1092"/>
    <d v="2024-08-22T00:00:00"/>
    <s v="EL PEÑON"/>
    <s v="EL RECUERDO"/>
    <s v="JUAN JOSE BUITRAGO"/>
    <x v="7"/>
    <x v="0"/>
    <x v="1"/>
    <m/>
    <s v="desparasitacion/vitaminizacion"/>
    <s v="ROTACION DE MEDICAMENTOS "/>
    <s v="Ninguno"/>
  </r>
  <r>
    <n v="3179226"/>
    <s v="PEDRO "/>
    <s v="GUTIERREZ"/>
    <s v="3202894869"/>
    <s v="1093"/>
    <d v="2024-08-22T00:00:00"/>
    <s v="EL PEÑON"/>
    <s v="EL RETIRO"/>
    <s v="JUAN JOSE BUITRAGO"/>
    <x v="7"/>
    <x v="0"/>
    <x v="1"/>
    <m/>
    <s v="desparasitacion/vitaminizacion"/>
    <s v="ROTACION DE MEDICAMENTOS "/>
    <s v="Ninguno"/>
  </r>
  <r>
    <n v="1072192739"/>
    <s v="YESID "/>
    <s v="PACHON"/>
    <s v="3138141810"/>
    <s v="1094"/>
    <d v="2024-08-22T00:00:00"/>
    <s v="EL PEÑON"/>
    <s v="EL TRACTOR"/>
    <s v="JUAN JOSE BUITRAGO"/>
    <x v="7"/>
    <x v="0"/>
    <x v="1"/>
    <m/>
    <s v="aplicación de calcio"/>
    <s v="ROTACION DE MEDICAMENTOS "/>
    <s v="Ninguno"/>
  </r>
  <r>
    <n v="1072191511"/>
    <s v="MARISOL"/>
    <s v="PACHON"/>
    <s v="3202532915"/>
    <s v="1095"/>
    <d v="2024-08-22T00:00:00"/>
    <s v="EL PEÑON"/>
    <s v="EL TRACTOR"/>
    <s v="JUAN JOSE BUITRAGO"/>
    <x v="7"/>
    <x v="0"/>
    <x v="1"/>
    <m/>
    <s v="desparasitacion/vitaminizacion"/>
    <s v="ROTACION DE MEDICAMENTOS "/>
    <s v="Ninguno"/>
  </r>
  <r>
    <n v="79483204"/>
    <s v="CARLOS ALFONSO"/>
    <s v="PEREZ"/>
    <n v="32138107231"/>
    <s v="1184"/>
    <d v="2024-08-22T00:00:00"/>
    <s v="BRADAMONTE"/>
    <s v="CONTADERO"/>
    <s v="FREDY ORLANDO MARENTES"/>
    <x v="3"/>
    <x v="7"/>
    <x v="8"/>
    <m/>
    <s v="cultivo de papa en floracion"/>
    <s v="realizar aplicación de profenofos 350cc, una bolsa de magestig, amino k 330cc, landacialotrina 250cc, en 200lt de agua"/>
    <s v="Ninguno"/>
  </r>
  <r>
    <n v="39726726"/>
    <s v="MARY LANGELLA"/>
    <s v="ZARATE MARENTES"/>
    <n v="3015112651"/>
    <s v="1186"/>
    <d v="2024-08-22T00:00:00"/>
    <s v="ROMERAL"/>
    <s v="EL COLEGIO"/>
    <s v="FREDY ORLANDO MARENTES"/>
    <x v="3"/>
    <x v="7"/>
    <x v="8"/>
    <m/>
    <s v="cultivo de papa en maduracio"/>
    <s v="realizar aplicación de gramozone 800cc, propamocar330cc, 250cc de fulminator, 250cc de landacialotrina , lannate 200cc por caneca de 200lt"/>
    <s v="Madre cabeza de hogar"/>
  </r>
  <r>
    <n v="3178514"/>
    <s v="ELEUTERIO"/>
    <s v="MARENTES MONTOYA"/>
    <n v="3203784502"/>
    <s v="1187"/>
    <d v="2024-08-22T00:00:00"/>
    <s v="ROMERAL"/>
    <s v="CUARTILLO DE QUESO"/>
    <s v="FREDY ORLANDO MARENTES"/>
    <x v="3"/>
    <x v="7"/>
    <x v="8"/>
    <m/>
    <s v="cultivo de papa variedad superior  en  maduracion"/>
    <s v="realizar aplicación de gramozone 800cc, propamocar330cc, 250cc de fulminator, 250cc de landacialotrina , lannate 200cc por caneca de 200lt"/>
    <s v="Ninguno"/>
  </r>
  <r>
    <n v="3186147"/>
    <s v="ORLANDO"/>
    <s v="GARZON "/>
    <n v="3222807772"/>
    <s v="1188"/>
    <d v="2024-08-22T00:00:00"/>
    <s v="ROMERAL"/>
    <s v="LAS LAJAS"/>
    <s v="FREDY ORLANDO MARENTES"/>
    <x v="3"/>
    <x v="7"/>
    <x v="8"/>
    <m/>
    <s v="cultivo de papa variedad superior  en  maduracion"/>
    <s v="aplicar 330cc de fulminatorn una bolsa de acefato, 250cc de lannate, 500cc de potacio por caneca de 200lt"/>
    <s v="Ninguno"/>
  </r>
  <r>
    <n v="20945695"/>
    <s v="MATILDE "/>
    <s v="MAYORGA"/>
    <n v="3132446322"/>
    <s v="1185"/>
    <d v="2024-08-22T00:00:00"/>
    <s v="ROMERAL"/>
    <s v="LOS LAURELES"/>
    <s v="FREDY ORLANDO MARENTES"/>
    <x v="3"/>
    <x v="9"/>
    <x v="8"/>
    <m/>
    <s v="plantas de cebolla larga en desarrollo vegetativo"/>
    <s v="aplicar 30cc de carbendazin, potacio-fosforo 40cc, desarrollo 20cc en 20 lt de agua"/>
    <s v="Ninguno"/>
  </r>
  <r>
    <n v="51775311"/>
    <s v="MERY "/>
    <s v="OSORIO "/>
    <n v="3212795375"/>
    <s v="121"/>
    <d v="2024-08-21T00:00:00"/>
    <s v="LA INMACULADA "/>
    <s v="STA TERESA "/>
    <s v="ALFREDO ARDILA PARDO"/>
    <x v="0"/>
    <x v="8"/>
    <x v="0"/>
    <m/>
    <s v="Novilla de nombre Perlita reportada en celo de 12-18 horas , inseminada con Normando del toro Perceval"/>
    <s v="estar pendiente al comportamiento dentro 18-21 doas despues de la IA,  Diagnostico de preñez dentro de 45 dias "/>
    <s v="Ninguno"/>
  </r>
  <r>
    <n v="39725868"/>
    <s v="BETTY "/>
    <s v="RUIZ "/>
    <n v="3124573975"/>
    <s v="1227"/>
    <d v="2024-08-21T00:00:00"/>
    <s v="PERICO"/>
    <s v="SANTA HELENA"/>
    <s v="GABRIELA CRUZ"/>
    <x v="1"/>
    <x v="7"/>
    <x v="1"/>
    <s v="NA"/>
    <s v="Sexaje/Vitaminazición"/>
    <s v="Vitaminizar hemabras en 21 días, destetar gazapas (apartandolos de la mamá)"/>
    <s v="Ninguno"/>
  </r>
  <r>
    <n v="39725868"/>
    <s v="BETTY "/>
    <s v="RUIZ "/>
    <n v="3124573975"/>
    <s v="1225"/>
    <d v="2024-08-21T00:00:00"/>
    <s v="PERICO"/>
    <s v="SANTA HELENA"/>
    <s v="GABRIELA CRUZ"/>
    <x v="1"/>
    <x v="3"/>
    <x v="1"/>
    <s v="NA"/>
    <s v="Identificacion de baja de peso "/>
    <s v="Desparasitar (ivermectina al 1%) 0,5 ml en tablas del cuello o levamisol o,2 ml en talclas del cuello"/>
    <s v="Ninguno"/>
  </r>
  <r>
    <n v="39725868"/>
    <s v="BETTY"/>
    <s v="RUIZ"/>
    <n v="3124573975"/>
    <s v="1224"/>
    <d v="2024-08-21T00:00:00"/>
    <s v="PERICO "/>
    <s v="SANTA HELENA"/>
    <s v="GABRIELA CRUZ"/>
    <x v="1"/>
    <x v="5"/>
    <x v="1"/>
    <s v="NA"/>
    <s v="Vitaminizacion endcuenasa, (aplicacion Pextromix RB12)"/>
    <s v="Aplicar 5ml de Hematofos Bi2-Globulin B- vía intramuscular 1 vez a la semana x3 semanas"/>
    <s v="Ninguno"/>
  </r>
  <r>
    <n v="1003641071"/>
    <s v="HEIDY"/>
    <s v="CANTOR "/>
    <n v="3008538056"/>
    <s v=" 1223"/>
    <d v="2024-08-21T00:00:00"/>
    <s v="ALTO CHACO"/>
    <s v="EL ROSAL"/>
    <s v="GABRIELA CRUZ"/>
    <x v="1"/>
    <x v="5"/>
    <x v="1"/>
    <s v="NA"/>
    <s v="Hembra Aprox 1 3 meses/cabrita 15 dias - Dx de placenta"/>
    <s v="lavado intravaginal, aplicar oxitetraciclina, metrivet, Dipirina"/>
    <s v="Ninguno"/>
  </r>
  <r>
    <s v="10072197057"/>
    <s v="DIEGO"/>
    <s v="PARRA"/>
    <s v="3157673320"/>
    <s v="1037"/>
    <d v="2024-08-21T00:00:00"/>
    <s v="SAN RAFAEL"/>
    <s v="LA ESTANCIA"/>
    <s v="BRAYAN SUAREZ QUIJANO"/>
    <x v="0"/>
    <x v="0"/>
    <x v="2"/>
    <s v="N/A"/>
    <s v="palpacion"/>
    <s v="suplementar con sales mineralizadas"/>
    <s v="adulto mayor&gt;70"/>
  </r>
  <r>
    <s v="35472978"/>
    <s v="LUZ "/>
    <s v="ELENA"/>
    <s v="3169894851"/>
    <s v="1038"/>
    <d v="2024-08-21T00:00:00"/>
    <s v="SAN RAFAEL"/>
    <s v="LA ESTANCIA"/>
    <s v="BRAYAN SUAREZ QUIJANO"/>
    <x v="0"/>
    <x v="0"/>
    <x v="0"/>
    <s v="N/A"/>
    <s v="IA"/>
    <s v="si vuelve a presentar celo informar"/>
    <s v="Madre cabeza de hogar"/>
  </r>
  <r>
    <n v="20946304"/>
    <s v="BIBIANA"/>
    <s v="PARRAGA"/>
    <n v="3138086697"/>
    <n v="1251"/>
    <d v="2024-08-21T00:00:00"/>
    <s v="ROMERAL"/>
    <s v="GRANILLA"/>
    <s v="ALEXANDER ORTIZ"/>
    <x v="1"/>
    <x v="1"/>
    <x v="1"/>
    <m/>
    <s v="Castración de un ovino de dos años"/>
    <s v="Aplicar 4 centimetros de tylosina y estar pendientes de posibles infecciones"/>
    <s v="Ninguno"/>
  </r>
  <r>
    <n v="1072197057"/>
    <s v="DIEGO"/>
    <s v="PARRA"/>
    <s v="3157673320"/>
    <s v="1087"/>
    <d v="2024-08-21T00:00:00"/>
    <s v="SAN RAFAEL"/>
    <s v="LA ESTANCIA"/>
    <s v="JUAN JOSE BUITRAGO"/>
    <x v="7"/>
    <x v="0"/>
    <x v="1"/>
    <m/>
    <s v="introduccion de nariguera"/>
    <s v="ROTACION DE MEDICAMENTOS "/>
    <s v="Ninguno"/>
  </r>
  <r>
    <n v="35472958"/>
    <s v="LUZ HELENA "/>
    <s v="PEREZ"/>
    <s v="3164894851"/>
    <s v="1088"/>
    <d v="2024-08-21T00:00:00"/>
    <s v="SAN RAFAEL"/>
    <s v="LA PRIMAVERA "/>
    <s v="JUAN JOSE BUITRAGO"/>
    <x v="7"/>
    <x v="0"/>
    <x v="1"/>
    <m/>
    <s v="desparasitacion/vitaminizacion"/>
    <s v="ROTACION DE MEDICAMENTOS "/>
    <s v="Ninguno"/>
  </r>
  <r>
    <n v="79214569"/>
    <s v="HECTOR"/>
    <s v="CAÑON"/>
    <s v="3204587755"/>
    <s v="1089"/>
    <d v="2024-08-21T00:00:00"/>
    <s v="LA PAZ"/>
    <s v="EL MIRADOR"/>
    <s v="JUAN JOSE BUITRAGO"/>
    <x v="7"/>
    <x v="0"/>
    <x v="1"/>
    <m/>
    <s v="descole por necrocis"/>
    <s v="ROTACION DE MEDICAMENTOS "/>
    <s v="Ninguno"/>
  </r>
  <r>
    <n v="39726726"/>
    <s v="MARY LANGELLA"/>
    <s v="ZARATE MARENTES"/>
    <n v="3015112651"/>
    <s v="1183"/>
    <d v="2024-08-21T00:00:00"/>
    <s v="PERICO"/>
    <s v="TIENDA MO"/>
    <s v="FREDY ORLANDO MARENTES"/>
    <x v="3"/>
    <x v="8"/>
    <x v="8"/>
    <m/>
    <s v="realizar control de malezas"/>
    <s v="aplicar un producto a base de mesulforon una tapita por 20lt de agua"/>
    <s v="Madre cabeza de hogar"/>
  </r>
  <r>
    <n v="1069716592"/>
    <s v="MISAEL EDUARDO"/>
    <s v="GARZON MAYORGA"/>
    <n v="3212305400"/>
    <s v="1182"/>
    <d v="2024-08-21T00:00:00"/>
    <s v="ROMERAL"/>
    <s v="LOS LAURELES"/>
    <s v="FREDY ORLANDO MARENTES"/>
    <x v="3"/>
    <x v="7"/>
    <x v="7"/>
    <m/>
    <s v="revisar lote para cultivo de papa nativas"/>
    <s v="mirar lote para proyecto de papa nativas con la asocoacion de papa"/>
    <s v="Ninguno"/>
  </r>
  <r>
    <n v="1072189132"/>
    <s v="PEDRO "/>
    <s v="GARZON VASQUEZ"/>
    <n v="3147017089"/>
    <s v="120"/>
    <d v="2024-08-20T00:00:00"/>
    <s v="ROMERAL "/>
    <s v="CORRAL PINTADO"/>
    <s v="ALFREDO ARDILA PARDO"/>
    <x v="0"/>
    <x v="0"/>
    <x v="0"/>
    <m/>
    <s v="Vaca de nombre Toña reportada en celo de12-18 horas ,inseminada con semen Normando del toro Perseval "/>
    <s v="Estar pendiente al comportamiento 18-21 dias despues dela insemiancion ,diagnostico de preñez a los 45 dias del servicio"/>
    <s v="Ninguno"/>
  </r>
  <r>
    <n v="1072189481"/>
    <s v="MARIA "/>
    <s v="PARRA"/>
    <s v="321946429"/>
    <s v="0890"/>
    <d v="2024-08-20T00:00:00"/>
    <s v="SAN BENITO"/>
    <s v="SIBATE "/>
    <s v="VANESSA FLORIAN"/>
    <x v="5"/>
    <x v="16"/>
    <x v="1"/>
    <s v="canino"/>
    <s v="dermatitis"/>
    <s v="formula medica"/>
    <s v="Ninguno"/>
  </r>
  <r>
    <n v="1024549096"/>
    <s v="GERALDIN "/>
    <s v="GUITIERREZ"/>
    <s v="3133752503"/>
    <s v="0891"/>
    <d v="2024-08-20T00:00:00"/>
    <s v="SAN BENITO"/>
    <s v="CRA6#28-86"/>
    <s v="VANESSA FLORIAN"/>
    <x v="5"/>
    <x v="16"/>
    <x v="1"/>
    <s v="canino"/>
    <s v="infeccion"/>
    <s v="formula medica"/>
    <s v="Ninguno"/>
  </r>
  <r>
    <n v="80415809"/>
    <s v="REINEL"/>
    <s v="GONZALEZ"/>
    <s v="3132601832"/>
    <s v="0892"/>
    <d v="2024-08-20T00:00:00"/>
    <s v="CHACUA"/>
    <s v="EL BOQUERON"/>
    <s v="VANESSA FLORIAN"/>
    <x v="5"/>
    <x v="16"/>
    <x v="1"/>
    <s v="canino"/>
    <s v="infeccion"/>
    <s v="formula medica"/>
    <s v="Ninguno"/>
  </r>
  <r>
    <s v="39725865"/>
    <s v="BETTY"/>
    <s v="RUIZ"/>
    <s v="3124573975"/>
    <s v="1036"/>
    <d v="2024-08-20T00:00:00"/>
    <s v="PERICO"/>
    <s v="SANTA ELENA"/>
    <s v="BRAYAN SUAREZ QUIJANO"/>
    <x v="0"/>
    <x v="1"/>
    <x v="1"/>
    <s v="ovino"/>
    <s v="cabra con gestacion"/>
    <s v="desparasitar y aplicar dextromin"/>
    <s v="Madre cabeza de hogar"/>
  </r>
  <r>
    <n v="79214569"/>
    <s v="HECTOR"/>
    <s v="CAÑON"/>
    <s v="3204587755"/>
    <s v="1086"/>
    <d v="2024-08-20T00:00:00"/>
    <s v="LA PAZ"/>
    <s v="EL MIRADOR"/>
    <s v="JUAN JOSE BUITRAGO"/>
    <x v="7"/>
    <x v="0"/>
    <x v="1"/>
    <m/>
    <s v="aplicación de suero"/>
    <s v="ROTACION DE MEDICAMENTOS "/>
    <s v="Ninguno"/>
  </r>
  <r>
    <n v="3144236"/>
    <s v="EDWAR "/>
    <s v="TORRES"/>
    <n v="3224475861"/>
    <s v="118"/>
    <d v="2024-08-18T00:00:00"/>
    <s v="PIE DE ALTO "/>
    <s v="LOS ARRIEROS"/>
    <s v="ALFREDO ARDILA PARDO"/>
    <x v="0"/>
    <x v="0"/>
    <x v="0"/>
    <m/>
    <s v="vaca de nombre Lola reportada en celo de 12-18 horas inseminada con Normando del toro Perceval "/>
    <s v="estar pendiente al compotamiento 18-21 diasdespues de l insemiancion , diagnostico de preñez a los 45 dias "/>
    <s v="Ninguno"/>
  </r>
  <r>
    <s v="79183774"/>
    <s v="RANAR"/>
    <s v="JIMENEZ"/>
    <m/>
    <s v="1031"/>
    <d v="2024-08-18T00:00:00"/>
    <s v="PERICO"/>
    <s v="SAN GREGORIO"/>
    <s v="BRAYAN SUAREZ QUIJANO"/>
    <x v="0"/>
    <x v="0"/>
    <x v="2"/>
    <s v="N/A"/>
    <s v="palpacion"/>
    <s v="suplementar con sales mineralizadas"/>
    <s v="adulto mayor&gt;70"/>
  </r>
  <r>
    <n v="79183271"/>
    <s v="PABLO"/>
    <s v="CADENA"/>
    <n v="3144033918"/>
    <n v="1146"/>
    <d v="2024-08-18T00:00:00"/>
    <s v="SAN RAFAEL"/>
    <s v="CARTAGENA"/>
    <s v="ALEXANDER ORTIZ"/>
    <x v="0"/>
    <x v="0"/>
    <x v="2"/>
    <m/>
    <s v="Vaca roja cargada de aproximadamente 7 meses jersey vacia ovulando"/>
    <s v="Desparasitar y la jersey aplicar fosfobes 15 ml por tres dias seguidos"/>
    <s v="Ninguno"/>
  </r>
  <r>
    <n v="39646935"/>
    <s v="FLOR"/>
    <s v=" BELTRAN"/>
    <n v="3204574031"/>
    <s v="0949"/>
    <d v="2024-08-16T00:00:00"/>
    <s v="LA UNION"/>
    <s v="LA MANGA"/>
    <s v="JUAN JOSE JAIMES CHAVEZ"/>
    <x v="3"/>
    <x v="8"/>
    <x v="13"/>
    <m/>
    <s v="tomate de arbol afectado por un hongo"/>
    <s v="rega matababosa"/>
    <s v="Ninguno"/>
  </r>
  <r>
    <n v="67859645"/>
    <s v="SOFIA "/>
    <s v="GOMEZ"/>
    <n v="3132253319"/>
    <s v="0950"/>
    <d v="2024-08-16T00:00:00"/>
    <s v="LA UNION"/>
    <s v="EL ESPINALITO"/>
    <s v="JUAN JOSE JAIMES CHAVEZ"/>
    <x v="3"/>
    <x v="8"/>
    <x v="13"/>
    <m/>
    <s v="solicitud de frutales tomate de arbol y granadilla. Analisis de terreno"/>
    <s v="Preparar terreno para las plantas"/>
    <s v="Ninguno"/>
  </r>
  <r>
    <n v="67859645"/>
    <s v="SOFIA "/>
    <s v="GOMEZ"/>
    <n v="3132253319"/>
    <s v="0951"/>
    <d v="2024-08-16T00:00:00"/>
    <s v="LA UNION"/>
    <s v="EL ESPINALITO"/>
    <s v="JUAN JOSE JAIMES CHAVEZ"/>
    <x v="3"/>
    <x v="9"/>
    <x v="13"/>
    <m/>
    <s v="solicitud de hortalizas lechuga crespa y cilantro, analisis de terreno"/>
    <s v="Preparar terreno para las plantas"/>
    <s v="Ninguno"/>
  </r>
  <r>
    <n v="67859645"/>
    <s v="SOFIA "/>
    <s v="GOMEZ"/>
    <n v="3132253319"/>
    <s v="0952"/>
    <d v="2024-08-16T00:00:00"/>
    <s v="LA UNION"/>
    <s v="EL ESPINALITO"/>
    <s v="JUAN JOSE JAIMES CHAVEZ"/>
    <x v="3"/>
    <x v="24"/>
    <x v="13"/>
    <m/>
    <s v="solicitud de plantas de hinoja y romero. Analisis de terreno"/>
    <s v="Preparar terreno para las plantas"/>
    <s v="Ninguno"/>
  </r>
  <r>
    <n v="1065598888"/>
    <s v="LOENGRIS "/>
    <s v="CARRILLO"/>
    <n v="3013513656"/>
    <s v="0954"/>
    <d v="2024-08-16T00:00:00"/>
    <s v="SAN EUGENIO"/>
    <s v="EL TRIUNFO"/>
    <s v="JUAN JOSE JAIMES CHAVEZ"/>
    <x v="3"/>
    <x v="8"/>
    <x v="13"/>
    <m/>
    <s v="plantas de tomate de arbol y mora afectadas por enfermedad y mala labores"/>
    <s v="Aplicar calcio"/>
    <s v="Ninguno"/>
  </r>
  <r>
    <n v="52644943"/>
    <s v="MERCEDES "/>
    <s v="HOGAR"/>
    <n v="3101272439"/>
    <s v="0955"/>
    <d v="2024-08-16T00:00:00"/>
    <s v="LA PAZ"/>
    <s v="LOS ABUELOS"/>
    <s v="JUAN JOSE JAIMES CHAVEZ"/>
    <x v="3"/>
    <x v="8"/>
    <x v="13"/>
    <m/>
    <s v="solicitud de frutales granadilla, curuba, y lulo. Analisis de terreno"/>
    <s v="Preparar terreno para las plantas"/>
    <s v="Ninguno"/>
  </r>
  <r>
    <n v="79215073"/>
    <s v="LUIS JAVIER "/>
    <s v="JAIME"/>
    <n v="3228423807"/>
    <s v="0956"/>
    <d v="2024-08-16T00:00:00"/>
    <s v="PEÑON"/>
    <s v="BOQUERON"/>
    <s v="JUAN JOSE JAIMES CHAVEZ"/>
    <x v="3"/>
    <x v="8"/>
    <x v="13"/>
    <m/>
    <s v="Plantas de granadilla y tomate de arbol en buen estado"/>
    <s v="aplicar fertilizantes"/>
    <s v="Ninguno"/>
  </r>
  <r>
    <n v="11245537"/>
    <s v="MILTON "/>
    <s v="SOACHE"/>
    <n v="3132776108"/>
    <s v="0957"/>
    <d v="2024-08-16T00:00:00"/>
    <s v="PEÑON"/>
    <s v="ENCARADO"/>
    <s v="JUAN JOSE JAIMES CHAVEZ"/>
    <x v="3"/>
    <x v="9"/>
    <x v="13"/>
    <m/>
    <s v="solicitud de hortalizas lechuga, acelga y remolacha . Analisis de terreno"/>
    <s v="Preparar terreno para las plantas"/>
    <s v="Ninguno"/>
  </r>
  <r>
    <s v="3178906"/>
    <s v="MARENTES"/>
    <s v="NOVOA"/>
    <s v="3112076399"/>
    <s v="1034"/>
    <d v="2024-08-16T00:00:00"/>
    <s v="LA UNION "/>
    <s v="ARRAYAN"/>
    <s v="BRAYAN SUAREZ QUIJANO"/>
    <x v="0"/>
    <x v="0"/>
    <x v="2"/>
    <s v="N/A"/>
    <s v="palpacion"/>
    <s v="suplementar con sales mineralizadas"/>
    <s v="adulto mayor&gt;70"/>
  </r>
  <r>
    <s v="3178909"/>
    <s v="ANA"/>
    <s v="BELTRAN"/>
    <s v="3112076399"/>
    <s v="1035"/>
    <d v="2024-08-16T00:00:00"/>
    <s v="ALTO CHARCO"/>
    <s v="ARRAYAN "/>
    <s v="BRAYAN SUAREZ QUIJANO"/>
    <x v="0"/>
    <x v="0"/>
    <x v="0"/>
    <s v="N/A"/>
    <s v="IA"/>
    <s v="si vuelve a presentar celo informar"/>
    <s v="Madre cabeza de hogar"/>
  </r>
  <r>
    <n v="3178906"/>
    <s v="JOSE"/>
    <s v="MARENTES"/>
    <s v="3112076399"/>
    <s v="1084"/>
    <d v="2024-08-16T00:00:00"/>
    <s v="LA UNION "/>
    <s v="EL ARRAYAN"/>
    <s v="JUAN JOSE BUITRAGO"/>
    <x v="7"/>
    <x v="0"/>
    <x v="1"/>
    <m/>
    <s v="desparasitacion/vitaminizacion"/>
    <s v="ROTACION DE MEDICAMENTOS "/>
    <s v="Ninguno"/>
  </r>
  <r>
    <n v="3178906"/>
    <s v="AURA"/>
    <s v="BELTRAN"/>
    <s v="3134558650"/>
    <s v="1085"/>
    <d v="2024-08-16T00:00:00"/>
    <s v="LA UNION "/>
    <s v="EL ARRAYAN"/>
    <s v="JUAN JOSE BUITRAGO"/>
    <x v="7"/>
    <x v="0"/>
    <x v="1"/>
    <m/>
    <s v="desparasitacion/vitaminizacion"/>
    <s v="ROTACION DE MEDICAMENTOS "/>
    <s v="Ninguno"/>
  </r>
  <r>
    <n v="39631063"/>
    <s v="TERESA"/>
    <s v="GARCIA"/>
    <n v="3213409367"/>
    <s v="1179"/>
    <d v="2024-08-16T00:00:00"/>
    <s v="ALTOCHARCO"/>
    <s v="EL REFUJIO"/>
    <s v="FREDY ORLANDO MARENTES"/>
    <x v="3"/>
    <x v="8"/>
    <x v="8"/>
    <m/>
    <s v="cultivo de mora en produccion "/>
    <s v="realizar aplicación de 250cc de azufre, 300cc de carbendazin, 200cc de landacialotrina en 200lt de agua"/>
    <s v="Ninguno"/>
  </r>
  <r>
    <n v="20945251"/>
    <s v="MARINA "/>
    <s v="MARENTES"/>
    <n v="3124588253"/>
    <s v="1180"/>
    <d v="2024-08-16T00:00:00"/>
    <s v="ALTOCHARCO"/>
    <s v="EL PORVENIR"/>
    <s v="FREDY ORLANDO MARENTES"/>
    <x v="3"/>
    <x v="8"/>
    <x v="7"/>
    <m/>
    <s v="cultivo de freijoa en desarrollo vegetativo"/>
    <s v="aplicar desarrollo 25cc, humus liquido 25cc por bonba de 20lt"/>
    <s v="Ninguno"/>
  </r>
  <r>
    <n v="41580538"/>
    <s v="CECILIA "/>
    <s v="PRIETO"/>
    <n v="3132872909"/>
    <s v="1222"/>
    <d v="2024-08-15T00:00:00"/>
    <s v="PIE DE ALTO"/>
    <s v="LOS PINITOS "/>
    <s v="GABRIELA CRUZ"/>
    <x v="1"/>
    <x v="1"/>
    <x v="14"/>
    <s v="NA"/>
    <s v="Oveja letargica, desparasitacion, vitaminizacion"/>
    <s v="Comprar Streptolanol cocci y dar una cucharita en 2o l de agua, darsela belada, en caso de inflamacion(1 cuchara de Bicarbonato en 1 litro de agua), curagan-un puff en el area de inasion x1 semana"/>
    <s v="Ninguno"/>
  </r>
  <r>
    <n v="39617420"/>
    <s v="CUSTODIA "/>
    <s v="PARRA"/>
    <n v="3124377504"/>
    <s v="1220"/>
    <d v="2024-08-15T00:00:00"/>
    <s v="SAN MIGUEL"/>
    <s v="LA PRIMAVERA"/>
    <s v="GABRIELA CRUZ"/>
    <x v="1"/>
    <x v="1"/>
    <x v="14"/>
    <s v="NA"/>
    <s v="Desparasitacion/vitaminizacion"/>
    <s v="Desparasitar, vitaminizar en 3 meses, pendiente (cordera tipo camellamo)"/>
    <s v="Ninguno"/>
  </r>
  <r>
    <n v="3186294"/>
    <s v="MIGUEL ANGEL "/>
    <s v="MARTINEZ"/>
    <n v="3144037692"/>
    <s v="0942"/>
    <d v="2024-08-15T00:00:00"/>
    <s v="USABA"/>
    <s v="LOS PINITOS"/>
    <s v="JUAN JOSE JAIMES CHAVEZ"/>
    <x v="3"/>
    <x v="9"/>
    <x v="13"/>
    <m/>
    <s v="solicitud hortalizas cebolla, cilantro y acelgas . Analisis de terreno"/>
    <s v="Preparar terreno para las plantas"/>
    <s v="Ninguno"/>
  </r>
  <r>
    <n v="80011689"/>
    <s v="JULIO "/>
    <s v="CADENA"/>
    <n v="3043524949"/>
    <s v="0943"/>
    <d v="2024-08-15T00:00:00"/>
    <s v="PERICO"/>
    <s v="ROMANCERO"/>
    <s v="JUAN JOSE JAIMES CHAVEZ"/>
    <x v="3"/>
    <x v="8"/>
    <x v="13"/>
    <m/>
    <s v="solicitud de frutales de uchuba . Analisis de terreno"/>
    <s v="Preparar terreno para las plantas"/>
    <s v="Ninguno"/>
  </r>
  <r>
    <n v="53925275"/>
    <s v="LEIDY BELLO "/>
    <s v="CHAVEZ"/>
    <n v="3134937314"/>
    <s v="0945"/>
    <d v="2024-08-15T00:00:00"/>
    <s v="SIBATÉ"/>
    <s v="PARQUES DE MUÑA"/>
    <s v="JUAN JOSE JAIMES CHAVEZ"/>
    <x v="3"/>
    <x v="8"/>
    <x v="13"/>
    <m/>
    <s v="plantas de fresa en buen estado"/>
    <s v="aplicar fertilizantes"/>
    <s v="Ninguno"/>
  </r>
  <r>
    <n v="1072198476"/>
    <s v="NELSY DAYANNA "/>
    <s v="JAIME CHAVES"/>
    <n v="328485339"/>
    <s v="0946"/>
    <d v="2024-08-15T00:00:00"/>
    <s v="SIBATE"/>
    <s v="PARQUES DE MUÑA"/>
    <s v="JUAN JOSE JAIMES CHAVEZ"/>
    <x v="3"/>
    <x v="9"/>
    <x v="13"/>
    <m/>
    <s v="solicitud de hortalizas lechuga, cebolla y acelga"/>
    <s v="Preparar terreno para las plantas"/>
    <s v="Ninguno"/>
  </r>
  <r>
    <n v="100367593"/>
    <s v="JUAN CARLOS "/>
    <s v="REAY"/>
    <n v="3197654497"/>
    <s v="0947"/>
    <d v="2024-08-15T00:00:00"/>
    <s v="PEÑON"/>
    <s v="BOQUERON"/>
    <s v="JUAN JOSE JAIMES CHAVEZ"/>
    <x v="3"/>
    <x v="8"/>
    <x v="13"/>
    <m/>
    <s v="solicitud de frutales feijoa y tomate de arbol. Analisis de terreno"/>
    <s v="Preparar terreno para las plantas"/>
    <s v="Ninguno"/>
  </r>
  <r>
    <n v="7351166612"/>
    <s v="YENNY "/>
    <s v="PEÑALOZA"/>
    <n v="3103917794"/>
    <s v="0948"/>
    <d v="2024-08-15T00:00:00"/>
    <s v="SAN BENITO"/>
    <s v="SAN JORGE"/>
    <s v="JUAN JOSE JAIMES CHAVEZ"/>
    <x v="3"/>
    <x v="8"/>
    <x v="13"/>
    <m/>
    <s v="Plantas de granadilla y tomate de arbol en buen estado"/>
    <s v="aplicar fertilizantes"/>
    <s v="Ninguno"/>
  </r>
  <r>
    <s v="317226"/>
    <s v="PEDRO"/>
    <s v="GUTIERREZ"/>
    <s v="3202894869"/>
    <s v="1032"/>
    <d v="2024-08-15T00:00:00"/>
    <s v="PENOL"/>
    <s v="EL RETIRO"/>
    <s v="BRAYAN SUAREZ QUIJANO"/>
    <x v="0"/>
    <x v="0"/>
    <x v="0"/>
    <s v="N/A"/>
    <s v="IA"/>
    <s v="si vuelve a presentar celo informar"/>
    <s v="adulto mayor&gt;70"/>
  </r>
  <r>
    <s v="317226"/>
    <s v="PEDRO"/>
    <s v="GUTIERREZ"/>
    <s v="3202894869"/>
    <s v="1032"/>
    <d v="2024-08-15T00:00:00"/>
    <s v="PENOL"/>
    <s v="EL RETIRO"/>
    <s v="BRAYAN SUAREZ QUIJANO"/>
    <x v="0"/>
    <x v="0"/>
    <x v="2"/>
    <s v="N/A"/>
    <s v="palpacion"/>
    <s v="suplementar con sales mineralizadas"/>
    <s v="adulto mayor&gt;70"/>
  </r>
  <r>
    <n v="1072194797"/>
    <s v="JHOJAN"/>
    <s v="RAMIREZ"/>
    <n v="3226586810"/>
    <n v="1150"/>
    <d v="2024-08-15T00:00:00"/>
    <s v="USABA"/>
    <s v="BUENA VISTA"/>
    <s v="ALEXANDER ORTIZ"/>
    <x v="0"/>
    <x v="0"/>
    <x v="1"/>
    <m/>
    <s v="Desparasitacion de 5 bovinos "/>
    <s v="Desparasitar nuevamente en 6 meses"/>
    <s v="Ninguno"/>
  </r>
  <r>
    <n v="1072189307"/>
    <s v="ANDREA"/>
    <s v="VILLARRAGA"/>
    <n v="3023172908"/>
    <n v="1149"/>
    <d v="2024-08-15T00:00:00"/>
    <s v="SANTA ROSA"/>
    <s v="DURAZNO"/>
    <s v="ALEXANDER ORTIZ"/>
    <x v="1"/>
    <x v="3"/>
    <x v="1"/>
    <m/>
    <s v="Castracion de 9 cerdos y se desparasitaron"/>
    <s v="Estar pendientes de posibles infecciones"/>
    <s v="Ninguno"/>
  </r>
  <r>
    <n v="79183774"/>
    <s v="FANOR GREGORIO"/>
    <s v="JIMENEZ"/>
    <m/>
    <s v="1082"/>
    <d v="2024-08-15T00:00:00"/>
    <s v="PERICO"/>
    <s v="SAN GREGORIO"/>
    <s v="JUAN JOSE BUITRAGO"/>
    <x v="7"/>
    <x v="0"/>
    <x v="1"/>
    <m/>
    <s v="desparasitacion"/>
    <s v="ROTACION DE MEDICAMENTOS "/>
    <s v="Ninguno"/>
  </r>
  <r>
    <n v="3179226"/>
    <s v="PEDRO "/>
    <s v="GUTIERREZ"/>
    <s v="3202894869"/>
    <s v="1083"/>
    <d v="2024-08-15T00:00:00"/>
    <s v="PEÑON"/>
    <s v="EL RETIRO"/>
    <s v="JUAN JOSE BUITRAGO"/>
    <x v="7"/>
    <x v="0"/>
    <x v="1"/>
    <m/>
    <s v="desparasitacion"/>
    <s v="ROTACION DE MEDICAMENTOS "/>
    <s v="Ninguno"/>
  </r>
  <r>
    <n v="41779439"/>
    <s v="EDILIA "/>
    <s v="LOPEZ"/>
    <n v="3203085527"/>
    <s v="0930"/>
    <d v="2024-08-14T00:00:00"/>
    <s v="SAN RAFAEL"/>
    <s v="LA VIRGINIA"/>
    <s v="JUAN JOSE JAIMES CHAVEZ"/>
    <x v="3"/>
    <x v="9"/>
    <x v="13"/>
    <m/>
    <s v="solicitud de hortalizas lechuga,cebolla y acelga. Analisis de terreno"/>
    <s v="Preparar terreno para las plantas"/>
    <s v="Ninguno"/>
  </r>
  <r>
    <n v="41779439"/>
    <s v="EDILIA "/>
    <s v="LOPEZ"/>
    <n v="3203085527"/>
    <s v="0931"/>
    <d v="2024-08-14T00:00:00"/>
    <s v="SAN RAFAEL"/>
    <s v="LA VIRGINIA"/>
    <s v="JUAN JOSE JAIMES CHAVEZ"/>
    <x v="3"/>
    <x v="9"/>
    <x v="13"/>
    <m/>
    <s v="entrega de hortalizas previamente solicitadas"/>
    <s v="trasplantar el mismo dia de la entrega"/>
    <s v="Ninguno"/>
  </r>
  <r>
    <n v="39616322"/>
    <s v="LUZ "/>
    <s v="DIAZ"/>
    <n v="3204208290"/>
    <s v="0932"/>
    <d v="2024-08-14T00:00:00"/>
    <s v="SAN RAFAEL"/>
    <s v="EL PROGRESO"/>
    <s v="JUAN JOSE JAIMES CHAVEZ"/>
    <x v="3"/>
    <x v="9"/>
    <x v="13"/>
    <m/>
    <s v="solicitud de hortalizas. Analisis de terreno"/>
    <s v="Preparar terreno para las plantas"/>
    <s v="Ninguno"/>
  </r>
  <r>
    <n v="39616322"/>
    <s v="LUZ "/>
    <s v="DIAZ"/>
    <n v="3204208290"/>
    <s v="0933"/>
    <d v="2024-08-14T00:00:00"/>
    <s v="SAN RAFAEL"/>
    <s v="EL PROGRESO"/>
    <s v="JUAN JOSE JAIMES CHAVEZ"/>
    <x v="3"/>
    <x v="9"/>
    <x v="13"/>
    <m/>
    <s v="entrega de repollo,perejil y acelga"/>
    <s v="trasplantar el mismo dia de la entrega"/>
    <s v="Ninguno"/>
  </r>
  <r>
    <n v="51845714"/>
    <s v="MARGARITA"/>
    <s v=" RAMIREZ"/>
    <n v="3213349841"/>
    <s v="0934"/>
    <d v="2024-08-14T00:00:00"/>
    <s v="PIE DE ALTO"/>
    <s v="SALVIO"/>
    <s v="JUAN JOSE JAIMES CHAVEZ"/>
    <x v="3"/>
    <x v="8"/>
    <x v="13"/>
    <m/>
    <s v="solicitud de uchua y cafe. Analisis de terreno"/>
    <s v="Preparar terreno para las plantas"/>
    <s v="Ninguno"/>
  </r>
  <r>
    <n v="51845714"/>
    <s v="MARGARITA"/>
    <s v=" RAMIREZ"/>
    <n v="3213349841"/>
    <s v="0935"/>
    <d v="2024-08-14T00:00:00"/>
    <s v="PIE DE ALTO"/>
    <s v="SALVIO"/>
    <s v="JUAN JOSE JAIMES CHAVEZ"/>
    <x v="3"/>
    <x v="9"/>
    <x v="13"/>
    <m/>
    <s v="solicitud de hortalizas, acelga y cebolla"/>
    <s v="Preparar terreno para las plantas"/>
    <s v="Ninguno"/>
  </r>
  <r>
    <n v="28790251"/>
    <s v="MARIA CARMEN"/>
    <s v="CONTRERAS"/>
    <n v="3233750835"/>
    <s v="0936"/>
    <d v="2024-08-14T00:00:00"/>
    <s v="CHACUA"/>
    <s v="EL PARAISO"/>
    <s v="JUAN JOSE JAIMES CHAVEZ"/>
    <x v="3"/>
    <x v="9"/>
    <x v="13"/>
    <m/>
    <s v="solicitud de hortalizas, acelga y cebolla"/>
    <s v="Preparar terreno para las plantas"/>
    <s v="Ninguno"/>
  </r>
  <r>
    <n v="20926385"/>
    <s v="GLORIA "/>
    <s v="REYES"/>
    <n v="3103870256"/>
    <s v="0937"/>
    <d v="2024-08-14T00:00:00"/>
    <s v="CHACUA"/>
    <s v="EL PARAISO"/>
    <s v="JUAN JOSE JAIMES CHAVEZ"/>
    <x v="3"/>
    <x v="8"/>
    <x v="13"/>
    <m/>
    <s v="reconocimiento de frutales y explicacion de objetivos de poda"/>
    <s v="realizar poda de mantenimiento"/>
    <s v="Ninguno"/>
  </r>
  <r>
    <n v="2745829"/>
    <s v="ELIODORO "/>
    <s v="GARCIA"/>
    <n v="3114420706"/>
    <s v="0938"/>
    <d v="2024-08-14T00:00:00"/>
    <s v="CHACUA"/>
    <s v="EL PARAISO"/>
    <s v="JUAN JOSE JAIMES CHAVEZ"/>
    <x v="3"/>
    <x v="8"/>
    <x v="13"/>
    <m/>
    <s v="solicitud de arboles frutales de manzana, durazno y aguacate. Analisis de terreno"/>
    <s v="Preparar terreno para las plantas"/>
    <s v="Ninguno"/>
  </r>
  <r>
    <n v="209381232"/>
    <s v="DABEIDA "/>
    <s v="SANCHEZ"/>
    <n v="3133818445"/>
    <s v="0939"/>
    <d v="2024-08-14T00:00:00"/>
    <s v="CHACUA"/>
    <s v="EL PARAISO"/>
    <s v="JUAN JOSE JAIMES CHAVEZ"/>
    <x v="3"/>
    <x v="8"/>
    <x v="13"/>
    <m/>
    <s v="planta pendiente por labores como poda y fertilizacion"/>
    <s v="aplicar fertilizantes"/>
    <s v="Ninguno"/>
  </r>
  <r>
    <n v="2891210"/>
    <s v="SOFIA "/>
    <s v="GOMEZ"/>
    <n v="3203986602"/>
    <s v="0940"/>
    <d v="2024-08-14T00:00:00"/>
    <s v="CHACUA"/>
    <s v="EL PARAISO"/>
    <s v="JUAN JOSE JAIMES CHAVEZ"/>
    <x v="3"/>
    <x v="8"/>
    <x v="13"/>
    <m/>
    <s v="poda de arboles frutales"/>
    <s v="realizar poda de mantenimiento"/>
    <s v="Ninguno"/>
  </r>
  <r>
    <n v="3008352"/>
    <s v="ISABEL "/>
    <s v="BARRERA"/>
    <n v="3203175574"/>
    <s v="0941"/>
    <d v="2024-08-14T00:00:00"/>
    <s v="CHACUA"/>
    <s v="EL PARAISO"/>
    <s v="JUAN JOSE JAIMES CHAVEZ"/>
    <x v="3"/>
    <x v="8"/>
    <x v="13"/>
    <m/>
    <s v="poda de arboles frutales"/>
    <s v="realizar poda de mantenimiento"/>
    <s v="Ninguno"/>
  </r>
  <r>
    <s v="17183513"/>
    <s v="JOSE"/>
    <s v="ROBERTO"/>
    <m/>
    <s v="1028"/>
    <d v="2024-08-14T00:00:00"/>
    <s v="PENOL"/>
    <s v="CERRITO"/>
    <s v="BRAYAN SUAREZ QUIJANO"/>
    <x v="0"/>
    <x v="0"/>
    <x v="2"/>
    <s v="N/A"/>
    <s v="palpacion"/>
    <s v="suplementar con sales mineralizadas"/>
    <s v="adulto mayor&gt;70"/>
  </r>
  <r>
    <s v="17183513"/>
    <s v="JOSE"/>
    <s v="ROBERTO"/>
    <m/>
    <s v="1028"/>
    <d v="2024-08-14T00:00:00"/>
    <s v="PENOL"/>
    <s v="CERRITO"/>
    <s v="BRAYAN SUAREZ QUIJANO"/>
    <x v="0"/>
    <x v="0"/>
    <x v="0"/>
    <s v="N/A"/>
    <s v="IA"/>
    <s v="si vuelve a presentar celo informar"/>
    <s v="adulto mayor&gt;70"/>
  </r>
  <r>
    <s v="10257483"/>
    <s v="FERNANDO "/>
    <s v="RAMIREZ"/>
    <s v="3229393397"/>
    <s v="1030"/>
    <d v="2024-08-14T00:00:00"/>
    <s v="CHACUA"/>
    <s v="LAS MIGAJAS"/>
    <s v="BRAYAN SUAREZ QUIJANO"/>
    <x v="0"/>
    <x v="0"/>
    <x v="0"/>
    <s v="N/A"/>
    <s v="IA"/>
    <s v="si vuelve a presentar celo informar"/>
    <s v="adulto mayor&gt;70"/>
  </r>
  <r>
    <n v="79601138"/>
    <s v="FRANCISCO"/>
    <s v="BORDA"/>
    <n v="3502147884"/>
    <n v="1148"/>
    <d v="2024-08-14T00:00:00"/>
    <s v="ALTO CHARCO"/>
    <s v="LA MAYOLI"/>
    <s v="ALEXANDER ORTIZ"/>
    <x v="0"/>
    <x v="0"/>
    <x v="1"/>
    <m/>
    <s v="Retirar puntos de ovino prolapsado"/>
    <s v="espar pendientes de posibles infecciones"/>
    <s v="Ninguno"/>
  </r>
  <r>
    <n v="20946330"/>
    <s v="CLARA INES"/>
    <s v="GARZON"/>
    <n v="3123963947"/>
    <n v="1147"/>
    <d v="2024-08-14T00:00:00"/>
    <s v="ALTO CHARCO"/>
    <s v="PINOS"/>
    <s v="ALEXANDER ORTIZ"/>
    <x v="0"/>
    <x v="0"/>
    <x v="1"/>
    <m/>
    <s v="Desparasitación de 5 bovinos"/>
    <s v="Desparasitar en 20 dias a un mes"/>
    <s v="Ninguno"/>
  </r>
  <r>
    <n v="35379402"/>
    <s v="AMPARO"/>
    <s v="CASTRO"/>
    <n v="3203105521"/>
    <n v="1145"/>
    <d v="2024-08-14T00:00:00"/>
    <s v="SAN FORTUNATO"/>
    <s v="DOS QUEBRADAS"/>
    <s v="ALEXANDER ORTIZ"/>
    <x v="0"/>
    <x v="0"/>
    <x v="2"/>
    <m/>
    <s v="vaca cargada de aproximadamente 7 meses"/>
    <s v="secar con antimastitico secado"/>
    <s v="Ninguno"/>
  </r>
  <r>
    <n v="20946183"/>
    <s v="ELENA"/>
    <s v="RAMIREZ"/>
    <n v="3195076677"/>
    <n v="1144"/>
    <d v="2024-08-14T00:00:00"/>
    <s v="USABA"/>
    <s v="SAN LUIS"/>
    <s v="ALEXANDER ORTIZ"/>
    <x v="0"/>
    <x v="0"/>
    <x v="1"/>
    <m/>
    <s v="Vaca con fotosencibilidad se le ha caido bastante piel"/>
    <s v="dar complejo b oral 30 centimetros por 15 dias cubrir para evitar los rayos de sol"/>
    <s v="Ninguno"/>
  </r>
  <r>
    <n v="3178670"/>
    <s v="JOSE RAMON"/>
    <s v="GARZON"/>
    <n v="3157315738"/>
    <n v="1143"/>
    <d v="2024-08-14T00:00:00"/>
    <s v="ROMERAL"/>
    <s v="BIENVENIDOS"/>
    <s v="ALEXANDER ORTIZ"/>
    <x v="0"/>
    <x v="0"/>
    <x v="0"/>
    <m/>
    <s v="Vaca  canela en celo de 8 a 18 horas inseminada con toro benecol $ 10,000"/>
    <s v="Estar pendientes en 21 días por si entra en celo para reinseminar o hacer chequeo en dos a tres meses "/>
    <s v="Ninguno"/>
  </r>
  <r>
    <n v="79482916"/>
    <s v="JOSE"/>
    <s v="PARRA"/>
    <s v="3152440081"/>
    <s v="1079"/>
    <d v="2024-08-14T00:00:00"/>
    <s v="EL PEÑON"/>
    <s v="SAN ANTONIO"/>
    <s v="JUAN JOSE BUITRAGO"/>
    <x v="7"/>
    <x v="0"/>
    <x v="1"/>
    <m/>
    <s v="desparasitacion"/>
    <s v="ROTACION DE MEDICAMENTOS "/>
    <s v="Ninguno"/>
  </r>
  <r>
    <n v="17183513"/>
    <s v="JOSE ROBERTO"/>
    <s v="BUITRAGO"/>
    <m/>
    <s v="1080"/>
    <d v="2024-08-14T00:00:00"/>
    <s v="EL PEÑON"/>
    <s v="EL CERRITO"/>
    <s v="JUAN JOSE BUITRAGO"/>
    <x v="7"/>
    <x v="0"/>
    <x v="1"/>
    <m/>
    <s v="desparasitacion"/>
    <s v="ROTACION DE MEDICAMENTOS "/>
    <s v="Ninguno"/>
  </r>
  <r>
    <n v="10257483"/>
    <s v="FERNANDO"/>
    <s v="RAMIREZ"/>
    <s v="3229393397"/>
    <s v="1081"/>
    <d v="2024-08-14T00:00:00"/>
    <s v="CHACUA"/>
    <s v="LAS MIGAJAS"/>
    <s v="JUAN JOSE BUITRAGO"/>
    <x v="7"/>
    <x v="0"/>
    <x v="1"/>
    <m/>
    <s v="desparasitacion"/>
    <s v="ROTACION DE MEDICAMENTOS "/>
    <s v="Ninguno"/>
  </r>
  <r>
    <n v="3186147"/>
    <s v="ORLANDO"/>
    <s v="GARZON "/>
    <n v="3222807772"/>
    <s v="1177"/>
    <d v="2024-08-14T00:00:00"/>
    <s v="ROMERAL"/>
    <s v="AMARGOZAL"/>
    <s v="FREDY ORLANDO MARENTES"/>
    <x v="3"/>
    <x v="8"/>
    <x v="8"/>
    <m/>
    <s v="palntas de mora y corubo en produccion"/>
    <s v="realizar poda de formacion para mejorar aireacion y aplicar fertilizante a la base de la planta"/>
    <s v="Ninguno"/>
  </r>
  <r>
    <n v="1072188733"/>
    <s v="MANUEL "/>
    <s v="TORREZ"/>
    <n v="3114184981"/>
    <s v="1178"/>
    <d v="2024-08-14T00:00:00"/>
    <s v="BRADAMONTE"/>
    <s v="EL TRIANGULO"/>
    <s v="FREDY ORLANDO MARENTES"/>
    <x v="3"/>
    <x v="7"/>
    <x v="8"/>
    <m/>
    <s v="cultivo de papavariedad superior en desarrollo vegetativo"/>
    <s v="aplicar un pruducto llamado rebrote un 1kl ,una bolsa de tregua, predostar una bolsa por caneca de 200lt"/>
    <s v="Ninguno"/>
  </r>
  <r>
    <n v="1072189132"/>
    <s v="PEDRO "/>
    <s v="GARZON VASQUEZ"/>
    <n v="3147017089"/>
    <s v="119"/>
    <d v="2024-08-13T00:00:00"/>
    <s v="ROMERAL "/>
    <s v="CORRAL PINTADO"/>
    <s v="ALFREDO ARDILA PARDO"/>
    <x v="0"/>
    <x v="0"/>
    <x v="0"/>
    <m/>
    <s v="Vaca de nombre Jimena 0276 reportada en clo de 1-18 horas inseminada del toro Perseval "/>
    <s v="estar pendiente al comportmiento18-21 dias despues de la IA ,diagnostico de preñezen 45 dias "/>
    <s v="Ninguno"/>
  </r>
  <r>
    <n v="39725822"/>
    <s v="BLANCA "/>
    <s v="LEAL"/>
    <n v="3142301613"/>
    <s v="0927"/>
    <d v="2024-08-13T00:00:00"/>
    <s v="LA PAZ"/>
    <s v="LA PAZ"/>
    <s v="JUAN JOSE JAIMES CHAVEZ"/>
    <x v="3"/>
    <x v="9"/>
    <x v="13"/>
    <m/>
    <s v="solicitud de hortalizas de repollo y perejil. Analisis de terreno"/>
    <s v="Preparar terreno para las plantas"/>
    <s v="Ninguno"/>
  </r>
  <r>
    <n v="39725822"/>
    <s v="BLANCA "/>
    <s v="LEAL"/>
    <n v="3142301613"/>
    <s v="0928"/>
    <d v="2024-08-13T00:00:00"/>
    <s v="LA PAZ"/>
    <s v="LA PAZ"/>
    <s v="JUAN JOSE JAIMES CHAVEZ"/>
    <x v="3"/>
    <x v="8"/>
    <x v="13"/>
    <m/>
    <s v="entrega de 2 plantas de mora"/>
    <s v="trasplantar el mismo dia de la entrega"/>
    <s v="Ninguno"/>
  </r>
  <r>
    <n v="5905528"/>
    <s v="OSCAR "/>
    <s v="MOYANO"/>
    <n v="3202769128"/>
    <s v="0929"/>
    <d v="2024-08-13T00:00:00"/>
    <s v="SAN EUGENIO"/>
    <s v="FUNDACION MARIA DE MISERICORDIA"/>
    <s v="JUAN JOSE JAIMES CHAVEZ"/>
    <x v="3"/>
    <x v="9"/>
    <x v="13"/>
    <m/>
    <s v="huerta comunitaria, solicitud de 100 hortalizas y analisis de territorio"/>
    <s v="Preparar terreno para las plantas"/>
    <s v="Ninguno"/>
  </r>
  <r>
    <s v="79182488"/>
    <s v="JOSE"/>
    <s v="PRIETO"/>
    <s v="3112503990"/>
    <s v="1025"/>
    <d v="2024-08-13T00:00:00"/>
    <s v="LA HONDA"/>
    <s v="LA JUANITA"/>
    <s v="BRAYAN SUAREZ QUIJANO"/>
    <x v="0"/>
    <x v="0"/>
    <x v="1"/>
    <s v="N/A"/>
    <s v="lavado intrauterino"/>
    <s v="se realiza lavado con metrivet"/>
    <s v="adulto mayor&gt;70"/>
  </r>
  <r>
    <s v="3179641"/>
    <s v="ALCERCIO"/>
    <s v="SANDOVAL"/>
    <s v="3118086110"/>
    <s v="1026"/>
    <d v="2024-08-13T00:00:00"/>
    <s v="SAN MIGUEL"/>
    <s v="EL PROGRESO"/>
    <s v="BRAYAN SUAREZ QUIJANO"/>
    <x v="0"/>
    <x v="0"/>
    <x v="1"/>
    <s v="N/A"/>
    <s v="orquiectomia"/>
    <s v="procedimiento orquiectomia"/>
    <s v="adulto mayor&gt;70"/>
  </r>
  <r>
    <n v="52371745"/>
    <s v="CIELO"/>
    <s v="SIERRA"/>
    <n v="3227501128"/>
    <n v="1142"/>
    <d v="2024-08-13T00:00:00"/>
    <s v="ALTO CHARCO"/>
    <s v="GRACIA"/>
    <s v="ALEXANDER ORTIZ"/>
    <x v="0"/>
    <x v="0"/>
    <x v="1"/>
    <m/>
    <s v="Desparasitacion de 4 bovinos"/>
    <s v="desparasitar en 6 meses"/>
    <s v="Ninguno"/>
  </r>
  <r>
    <n v="1072190518"/>
    <s v="ANTONIO "/>
    <s v="MESA"/>
    <s v="3219864254"/>
    <s v="1077"/>
    <d v="2024-08-13T00:00:00"/>
    <s v="SAN RAFAEL"/>
    <s v="FLORIDA BLANCA"/>
    <s v="JUAN JOSE BUITRAGO"/>
    <x v="7"/>
    <x v="0"/>
    <x v="1"/>
    <m/>
    <s v="aplicación de suero"/>
    <s v="ROTACION DE MEDICAMENTOS "/>
    <s v="Ninguno"/>
  </r>
  <r>
    <n v="3179641"/>
    <s v="ARCECIO "/>
    <s v="SANDOVAL"/>
    <s v="3118086110"/>
    <s v="1078"/>
    <d v="2024-08-13T00:00:00"/>
    <s v="SAN MIGUEL"/>
    <s v="PROGRESO"/>
    <s v="JUAN JOSE BUITRAGO"/>
    <x v="7"/>
    <x v="0"/>
    <x v="1"/>
    <m/>
    <s v="desparasitacion"/>
    <s v="ROTACION DE MEDICAMENTOS "/>
    <s v="Ninguno"/>
  </r>
  <r>
    <n v="1072193946"/>
    <s v="CARLOS "/>
    <s v="GARZON DIAZ"/>
    <n v="3206131810"/>
    <s v="1176"/>
    <d v="2024-08-13T00:00:00"/>
    <s v="BRADAMONTE"/>
    <s v="BUENAVISTA"/>
    <s v="FREDY ORLANDO MARENTES"/>
    <x v="3"/>
    <x v="7"/>
    <x v="8"/>
    <m/>
    <s v="cultivo de papa variedad superior en maduracion"/>
    <s v="aplicar un lt de paracuat, 250cc de fulminator, 200cc de lannate 250cc de landacialotrina por caneca de 200lt"/>
    <s v="Ninguno"/>
  </r>
  <r>
    <n v="3186294"/>
    <s v="MIGUEL "/>
    <s v="MARTINEZ "/>
    <n v="3144037692"/>
    <s v=" 1219"/>
    <d v="2024-08-12T00:00:00"/>
    <s v="USABÁ"/>
    <s v="SAN ANGEL"/>
    <s v="GABRIELA CRUZ"/>
    <x v="1"/>
    <x v="2"/>
    <x v="1"/>
    <s v="NA"/>
    <s v="Socializacion plan preventivo/ cunicola"/>
    <s v="Implementar medidas preventivas según documento, generar los protocolos control de acuerdo a documentos - terminar con la totalidad de produccion"/>
    <s v="Ninguno"/>
  </r>
  <r>
    <n v="4355352"/>
    <s v="LUIS"/>
    <s v="MONTOYA"/>
    <m/>
    <s v="1218"/>
    <d v="2024-08-12T00:00:00"/>
    <s v="ROMERAL"/>
    <s v="PEDREGALITO"/>
    <s v="GABRIELA CRUZ"/>
    <x v="1"/>
    <x v="1"/>
    <x v="14"/>
    <s v="NA"/>
    <s v="Desparasitacion/vitaminizacion"/>
    <s v="Desparasitar en 3 meses (levamisol), vitaminizar en 2 semanas (compleland Biz)"/>
    <s v="Ninguno"/>
  </r>
  <r>
    <n v="39726376"/>
    <s v="LILIAN "/>
    <s v="BUITRAGO"/>
    <n v="3102523702"/>
    <s v="0921"/>
    <d v="2024-08-12T00:00:00"/>
    <s v="SAN FORTUNATO"/>
    <s v="ESCRIOLA"/>
    <s v="JUAN JOSE JAIMES CHAVEZ"/>
    <x v="3"/>
    <x v="9"/>
    <x v="13"/>
    <m/>
    <s v="preparamiento de terreno 100 lechugas , 100 acelgas, 100 cebollas"/>
    <s v="trasplantar el mismo dia de la entrega"/>
    <s v="Ninguno"/>
  </r>
  <r>
    <n v="39637536"/>
    <s v="NUBIA "/>
    <s v="TORRES"/>
    <n v="3143650119"/>
    <s v="0922"/>
    <d v="2024-08-12T00:00:00"/>
    <s v="LA INMACULADA"/>
    <s v="INMACULADA"/>
    <s v="JUAN JOSE JAIMES CHAVEZ"/>
    <x v="3"/>
    <x v="24"/>
    <x v="13"/>
    <m/>
    <s v="entrega de 1 planta de tomillo"/>
    <s v="trasplantar el mismo dia de la entrega"/>
    <s v="Ninguno"/>
  </r>
  <r>
    <n v="39661245"/>
    <s v="LUZ "/>
    <s v="BELLO"/>
    <n v="3138298308"/>
    <s v="0923"/>
    <d v="2024-08-12T00:00:00"/>
    <s v="PERICO"/>
    <s v="VILLA LUZ"/>
    <s v="JUAN JOSE JAIMES CHAVEZ"/>
    <x v="3"/>
    <x v="9"/>
    <x v="13"/>
    <s v="Frutales"/>
    <s v="solicitud de hortalizas y frutales. Analisis de terreno"/>
    <s v="Preparar terreno para las plantas"/>
    <s v="Ninguno"/>
  </r>
  <r>
    <n v="39661245"/>
    <s v="LUZ "/>
    <s v="BELLO"/>
    <n v="3138298308"/>
    <s v="0924"/>
    <d v="2024-08-12T00:00:00"/>
    <s v="PERICO"/>
    <s v="VILLA LUZ"/>
    <s v="JUAN JOSE JAIMES CHAVEZ"/>
    <x v="3"/>
    <x v="8"/>
    <x v="13"/>
    <m/>
    <s v="entrega de uchuas"/>
    <s v="trasplantar el mismo dia de la entrega"/>
    <s v="Ninguno"/>
  </r>
  <r>
    <n v="10720937"/>
    <s v="SANDRA "/>
    <s v="HERNANDEZ"/>
    <n v="3218305260"/>
    <s v="0925"/>
    <d v="2024-08-12T00:00:00"/>
    <s v="PERICO"/>
    <s v="MIRADOR"/>
    <s v="JUAN JOSE JAIMES CHAVEZ"/>
    <x v="3"/>
    <x v="9"/>
    <x v="13"/>
    <m/>
    <s v="entrega de auyama"/>
    <s v="trasplantar el mismo dia de la entrega"/>
    <s v="Ninguno"/>
  </r>
  <r>
    <n v="1072189918"/>
    <s v="CARLOS "/>
    <s v="GOMEZ"/>
    <n v="3144010738"/>
    <s v="0926"/>
    <d v="2024-08-12T00:00:00"/>
    <s v="PERICO"/>
    <s v="MIRADOR"/>
    <s v="JUAN JOSE JAIMES CHAVEZ"/>
    <x v="3"/>
    <x v="9"/>
    <x v="13"/>
    <m/>
    <s v="entrega de semillas de acelga, repollo y perejil"/>
    <s v="trasplantar el mismo dia de la entrega"/>
    <s v="Ninguno"/>
  </r>
  <r>
    <s v="1072196644"/>
    <s v="JUAN"/>
    <s v="GARZON"/>
    <s v="3124791686"/>
    <s v="1023"/>
    <d v="2024-08-12T00:00:00"/>
    <s v="BRADAMONTE"/>
    <s v="EL CHAQUE"/>
    <s v="BRAYAN SUAREZ QUIJANO"/>
    <x v="0"/>
    <x v="0"/>
    <x v="2"/>
    <s v="N/A"/>
    <s v="palpacion"/>
    <s v="suplementar con sales mineralizadas"/>
    <s v="Otros"/>
  </r>
  <r>
    <s v="1072196644"/>
    <s v="JUAN"/>
    <s v="GARZON"/>
    <s v="3124791686"/>
    <s v="1024"/>
    <d v="2024-08-12T00:00:00"/>
    <s v="BRADAMONTE"/>
    <s v="EL CHAQUE"/>
    <s v="BRAYAN SUAREZ QUIJANO"/>
    <x v="0"/>
    <x v="0"/>
    <x v="0"/>
    <s v="N/A"/>
    <s v="IA"/>
    <s v="si vuelve a presentar celo informar"/>
    <s v="Otros"/>
  </r>
  <r>
    <n v="79183271"/>
    <s v="PABLO"/>
    <s v="CADENA"/>
    <n v="3144033918"/>
    <n v="1141"/>
    <d v="2024-08-12T00:00:00"/>
    <s v="SAN RAFAEL"/>
    <s v="CARTAGENA"/>
    <s v="ALEXANDER ORTIZ"/>
    <x v="0"/>
    <x v="0"/>
    <x v="1"/>
    <m/>
    <s v="lavado uterino a una vaca con oxitetraciclina y agua destilada"/>
    <s v="desparasitar y vitaminizar"/>
    <s v="Ninguno"/>
  </r>
  <r>
    <n v="3178676"/>
    <s v="DEMETRIO"/>
    <s v="RAMIREZ"/>
    <n v="3224686146"/>
    <n v="1140"/>
    <d v="2024-08-12T00:00:00"/>
    <s v="SAN BENITO"/>
    <s v="CAMPESTRE"/>
    <s v="ALEXANDER ORTIZ"/>
    <x v="0"/>
    <x v="0"/>
    <x v="1"/>
    <m/>
    <s v="Desparasitacion de 7 animales y colocacion de vacuna a una ternera"/>
    <s v="desparasitar en 6 meses"/>
    <s v="Ninguno"/>
  </r>
  <r>
    <n v="79216790"/>
    <s v="LUIS ALVARO"/>
    <s v="LOPEZ"/>
    <n v="313686958"/>
    <n v="1139"/>
    <d v="2024-08-12T00:00:00"/>
    <s v="ROMERAL"/>
    <s v="PRADERA"/>
    <s v="ALEXANDER ORTIZ"/>
    <x v="0"/>
    <x v="0"/>
    <x v="0"/>
    <m/>
    <s v="Vaca  muñeca en celo de 8 a 18 horas inseminada con toro benecol $ 10,000"/>
    <s v="Estar pendientes en 21 días por si entra en celo para reinseminar o hacer chequeo en dos a tres meses "/>
    <s v="Ninguno"/>
  </r>
  <r>
    <n v="79634136"/>
    <s v="RUBEN"/>
    <s v="CIFUENTES"/>
    <n v="3107713532"/>
    <n v="1138"/>
    <d v="2024-08-12T00:00:00"/>
    <s v="PIE DE ALTO"/>
    <s v="SAN PEDRO DEL PORVENIR"/>
    <s v="ALEXANDER ORTIZ"/>
    <x v="0"/>
    <x v="0"/>
    <x v="1"/>
    <m/>
    <s v="desparasitacion de 11 animales la vaca aplicar pomada caliente en el absceso"/>
    <s v="desparasitar en 6 meses"/>
    <s v="Ninguno"/>
  </r>
  <r>
    <n v="39726209"/>
    <s v="YAMILE"/>
    <s v="REYES"/>
    <n v="3145967574"/>
    <n v="1137"/>
    <d v="2024-08-12T00:00:00"/>
    <s v="PIE DE ALTO"/>
    <s v="CEREZO"/>
    <s v="ALEXANDER ORTIZ"/>
    <x v="0"/>
    <x v="0"/>
    <x v="1"/>
    <m/>
    <s v="Aplicación de un calcio y un lavado uterino a una vaca"/>
    <s v="Desparasitar en 20 dias bañar con amitraz o cipermetrina"/>
    <s v="Ninguno"/>
  </r>
  <r>
    <n v="1072196644"/>
    <s v="JUAN SEBASTIAN"/>
    <s v="GARZON"/>
    <s v="3124791686"/>
    <s v="1073"/>
    <d v="2024-08-12T00:00:00"/>
    <s v="BRADAMONTE "/>
    <s v="EL CHAQUE "/>
    <s v="JUAN JOSE BUITRAGO"/>
    <x v="7"/>
    <x v="0"/>
    <x v="1"/>
    <m/>
    <s v="descorne"/>
    <s v="ROTACION DE MEDICAMENTOS "/>
    <s v="Ninguno"/>
  </r>
  <r>
    <n v="39724064"/>
    <s v="DIANA "/>
    <s v="PARRAGA GARZON"/>
    <s v="3167344399"/>
    <s v="1074"/>
    <d v="2024-08-12T00:00:00"/>
    <s v="CONTADERO"/>
    <s v="LA IRLANDA"/>
    <s v="JUAN JOSE BUITRAGO"/>
    <x v="7"/>
    <x v="0"/>
    <x v="1"/>
    <m/>
    <s v="aplicación de suero"/>
    <s v="ROTACION DE MEDICAMENTOS "/>
    <s v="Ninguno"/>
  </r>
  <r>
    <n v="1072193569"/>
    <s v="MIGUEL "/>
    <s v="SANCHEZ"/>
    <s v="3213217967"/>
    <s v="1075"/>
    <d v="2024-08-12T00:00:00"/>
    <s v="ALTO CHARCO"/>
    <s v="VILLA ADRIANA"/>
    <s v="JUAN JOSE BUITRAGO"/>
    <x v="7"/>
    <x v="0"/>
    <x v="1"/>
    <m/>
    <s v="aplicación de calcio"/>
    <s v="ROTACION DE MEDICAMENTOS "/>
    <s v="Ninguno"/>
  </r>
  <r>
    <n v="1072194403"/>
    <s v="LILIANA"/>
    <s v="BARAJAS"/>
    <s v="3016608264"/>
    <s v="1076"/>
    <d v="2024-08-12T00:00:00"/>
    <s v="ALTO CHARCO"/>
    <s v="LA GRANJITA"/>
    <s v="JUAN JOSE BUITRAGO"/>
    <x v="7"/>
    <x v="0"/>
    <x v="1"/>
    <m/>
    <s v="aplicación de calcio"/>
    <s v="ROTACION DE MEDICAMENTOS "/>
    <s v="Ninguno"/>
  </r>
  <r>
    <n v="79483204"/>
    <s v="CARLOS ALFONSO"/>
    <s v="PEREZ"/>
    <n v="32138107231"/>
    <s v="1174"/>
    <d v="2024-08-12T00:00:00"/>
    <s v="BRADAMONTE"/>
    <s v="CONTADERO"/>
    <s v="FREDY ORLANDO MARENTES"/>
    <x v="3"/>
    <x v="7"/>
    <x v="8"/>
    <m/>
    <s v="cultivo de papa en floracion"/>
    <s v="realizar aplicación de propamocar 250cc, una bolsa de curzate, amino k 330cc, landacialotrina 250cc, en 200lt de agua"/>
    <s v="Ninguno"/>
  </r>
  <r>
    <n v="39724398"/>
    <s v="BELARMINA"/>
    <s v="DIAZ"/>
    <n v="3228853051"/>
    <s v="1175"/>
    <d v="2024-08-12T00:00:00"/>
    <s v="BRADAMONTE"/>
    <s v="EL ZARNOZO"/>
    <s v="FREDY ORLANDO MARENTES"/>
    <x v="3"/>
    <x v="22"/>
    <x v="8"/>
    <m/>
    <s v="cultivo de cubios en maduracio"/>
    <s v="aplicar una bolsa de oxicloruro de cobre, 400cc de potacio, 330cc de fulminator, 200cc de lannatepor canaca de 200lt"/>
    <s v="Ninguno"/>
  </r>
  <r>
    <n v="79216612"/>
    <s v="RAFAEL"/>
    <s v="MARTINEZ"/>
    <n v="3164355315"/>
    <s v="1181"/>
    <d v="2024-08-12T00:00:00"/>
    <s v="ALTOCHARCO"/>
    <s v="RANCHO SAN MARTIN"/>
    <s v="FREDY ORLANDO MARENTES"/>
    <x v="3"/>
    <x v="9"/>
    <x v="8"/>
    <m/>
    <s v="realizar entrega de semillas"/>
    <s v="se realizo entrega de semillasde hortalizapara la huerta casera"/>
    <s v="Ninguno"/>
  </r>
  <r>
    <n v="37862679"/>
    <s v="MARCELA "/>
    <s v="SABOGAL"/>
    <m/>
    <s v="0889"/>
    <d v="2024-08-09T00:00:00"/>
    <s v="SANTA ISABEL "/>
    <s v="PLAZA DE MERCADO"/>
    <s v="VANESSA FLORIAN"/>
    <x v="5"/>
    <x v="16"/>
    <x v="1"/>
    <s v="felino"/>
    <s v="infeccion"/>
    <s v="formula medica"/>
    <s v="Ninguno"/>
  </r>
  <r>
    <n v="1072192998"/>
    <s v="CAMILO"/>
    <s v="RAMIREZ "/>
    <n v="3133027865"/>
    <s v=" 1217"/>
    <d v="2024-08-09T00:00:00"/>
    <s v="SAN BENITO"/>
    <s v="LA ROSITA"/>
    <s v="GABRIELA CRUZ"/>
    <x v="1"/>
    <x v="3"/>
    <x v="1"/>
    <s v="NA"/>
    <s v="Castracion 2 machos precebos / desparasitacion "/>
    <s v="Vitaminizar via im (compleland Biz), aplicar curagan/ lepecid en hasiones de machos castrados x1 semana, desparasitar en 3 meses- según levamisol de acuerdo a peso"/>
    <s v="Ninguno"/>
  </r>
  <r>
    <n v="9347683"/>
    <s v="JAIRO "/>
    <s v="PEÑA"/>
    <n v="3125461335"/>
    <s v="0919"/>
    <d v="2024-08-09T00:00:00"/>
    <s v="SAN EUGENIO"/>
    <s v="EL SOCHE"/>
    <s v="JUAN JOSE JAIMES CHAVEZ"/>
    <x v="3"/>
    <x v="24"/>
    <x v="13"/>
    <m/>
    <s v="entrega de aromaticas"/>
    <s v="trasplantar el mismo dia de la entrega"/>
    <s v="Ninguno"/>
  </r>
  <r>
    <n v="9347683"/>
    <s v="JAIRO"/>
    <s v=" PEÑA"/>
    <n v="3125461335"/>
    <s v="0920"/>
    <d v="2024-08-09T00:00:00"/>
    <s v="SAN EUGENIO"/>
    <s v="EL SOCHE"/>
    <s v="JUAN JOSE JAIMES CHAVEZ"/>
    <x v="3"/>
    <x v="9"/>
    <x v="13"/>
    <m/>
    <s v="solicitud de remolacha, cebolla y lechuga . Analisis de terreno"/>
    <s v="Preparar terreno para las plantas"/>
    <s v="Ninguno"/>
  </r>
  <r>
    <s v="19328002"/>
    <s v="FABIO"/>
    <s v="VARGAS"/>
    <s v="3213743215"/>
    <s v="1021"/>
    <d v="2024-08-09T00:00:00"/>
    <s v="SAN FORTUNATO"/>
    <s v="MANTENAL"/>
    <s v="BRAYAN SUAREZ QUIJANO"/>
    <x v="0"/>
    <x v="0"/>
    <x v="2"/>
    <s v="N/A"/>
    <s v="palpacion"/>
    <s v="hacer lavado intrauterino"/>
    <s v="Otros"/>
  </r>
  <r>
    <s v="19328002"/>
    <s v="LUIS"/>
    <s v="CHAVEZ"/>
    <s v="3213743215"/>
    <s v="1022"/>
    <d v="2024-08-09T00:00:00"/>
    <s v="SAN FORTUNATO"/>
    <s v="YANTEL"/>
    <s v="BRAYAN SUAREZ QUIJANO"/>
    <x v="0"/>
    <x v="0"/>
    <x v="2"/>
    <s v="N/A"/>
    <s v="palpacion"/>
    <s v="chequeo 9 vacas,3 vacias y 6 gestacion"/>
    <s v="Otros"/>
  </r>
  <r>
    <n v="51816586"/>
    <s v="LUZ MARINA"/>
    <s v="MURCIA"/>
    <n v="3125957460"/>
    <n v="1136"/>
    <d v="2024-08-09T00:00:00"/>
    <s v="ROMERAL"/>
    <s v="BUENOS AIRES"/>
    <s v="ALEXANDER ORTIZ"/>
    <x v="0"/>
    <x v="0"/>
    <x v="0"/>
    <m/>
    <s v="Vaca  salome en celo de 8 a 18 horas inseminada con toro percebal $ 32,000"/>
    <s v="Estar pendientes en 21 días por si entra en celo para reinseminar o hacer chequeo en dos a tres meses "/>
    <s v="Ninguno"/>
  </r>
  <r>
    <n v="1072189032"/>
    <s v="PEDRO ANTONIO"/>
    <s v="GARZON"/>
    <n v="3147017080"/>
    <n v="1135"/>
    <d v="2024-08-09T00:00:00"/>
    <s v="ROMERAL"/>
    <s v="CORRAL PINTADO"/>
    <s v="ALEXANDER ORTIZ"/>
    <x v="0"/>
    <x v="0"/>
    <x v="0"/>
    <m/>
    <s v="Vaca  estrella en celo de 8 a 18 horas inseminada con toro percebal $ 32,000"/>
    <s v="Estar pendientes en 21 días por si entra en celo para reinseminar o hacer chequeo en dos a tres meses "/>
    <s v="Ninguno"/>
  </r>
  <r>
    <n v="1032375682"/>
    <s v="CARLOS"/>
    <s v="ROMERO"/>
    <n v="3138185822"/>
    <n v="1134"/>
    <d v="2024-08-09T00:00:00"/>
    <s v="SAN MIGUEL"/>
    <s v="BELLA VISTA"/>
    <s v="ALEXANDER ORTIZ"/>
    <x v="0"/>
    <x v="0"/>
    <x v="1"/>
    <m/>
    <s v="Vaca con dificultad respiratoria anemia y inapetente"/>
    <s v="aplicar vitamina k aplicar dexapen, vitaminizar con cacodil B12, purgar 20 centimetros de vetercur"/>
    <s v="Ninguno"/>
  </r>
  <r>
    <n v="80237014"/>
    <s v="DIEGO"/>
    <s v="RIVAS"/>
    <n v="3138977624"/>
    <n v="1132"/>
    <d v="2024-08-09T00:00:00"/>
    <s v="ROMERAL"/>
    <s v="TRIUNFO LA ESTRELLA"/>
    <s v="ALEXANDER ORTIZ"/>
    <x v="0"/>
    <x v="0"/>
    <x v="0"/>
    <m/>
    <s v="Vaca  alexia en celo de 8 a 18 horas inseminada con toro reger - red"/>
    <s v="Estar pendientes en 21 días por si entra en celo para reinseminar o hacer chequeo en dos a tres meses "/>
    <s v="Ninguno"/>
  </r>
  <r>
    <n v="51817892"/>
    <s v="ANA SOFIA"/>
    <s v="IBAÑEZ"/>
    <n v="3214974745"/>
    <n v="1130"/>
    <d v="2024-08-09T00:00:00"/>
    <s v="SAN FORTUNATO"/>
    <s v="BORNES"/>
    <s v="ALEXANDER ORTIZ"/>
    <x v="0"/>
    <x v="0"/>
    <x v="1"/>
    <m/>
    <s v="Vaca con cancer a nivel del ojo derecho , longeba, cargada de aproximadamente 5 meses"/>
    <s v="esperar al parto, desparasitar y vitaminizar"/>
    <s v="Ninguno"/>
  </r>
  <r>
    <n v="79182820"/>
    <s v="ALVARO"/>
    <s v="AREVALO"/>
    <n v="3212556471"/>
    <n v="1129"/>
    <d v="2024-08-09T00:00:00"/>
    <s v="PERICO"/>
    <s v="BUENA VISTA"/>
    <s v="ALEXANDER ORTIZ"/>
    <x v="0"/>
    <x v="0"/>
    <x v="0"/>
    <m/>
    <s v="Vaca  negra en celo de 8 a 18 horas inseminada con toro benecol $ 10,000"/>
    <s v="Estar pendientes en 21 días por si entra en celo para reinseminar o hacer chequeo en dos a tres meses "/>
    <s v="Ninguno"/>
  </r>
  <r>
    <n v="1072190770"/>
    <s v="ALEJANDRA"/>
    <s v="MARENTES"/>
    <n v="3115472054"/>
    <n v="1128"/>
    <d v="2024-08-09T00:00:00"/>
    <s v="SAN BENITO"/>
    <s v="URBANO"/>
    <s v="ALEXANDER ORTIZ"/>
    <x v="2"/>
    <x v="6"/>
    <x v="1"/>
    <m/>
    <s v="Equino con aborto distosico se saca el feto"/>
    <s v="aplicar pentriland 10 centimetros y repetir a las 24 horas"/>
    <s v="Ninguno"/>
  </r>
  <r>
    <n v="39766404"/>
    <s v="ROSALVA "/>
    <s v="ESPEJO"/>
    <s v="3204872490"/>
    <s v="1070"/>
    <d v="2024-08-09T00:00:00"/>
    <s v="LA MACARENA"/>
    <s v="EL PORVENIR"/>
    <s v="JUAN JOSE BUITRAGO"/>
    <x v="7"/>
    <x v="0"/>
    <x v="1"/>
    <m/>
    <s v="cheque de vaca caida "/>
    <s v="ROTACION DE MEDICAMENTOS "/>
    <s v="Ninguno"/>
  </r>
  <r>
    <n v="19328002"/>
    <s v="FABIO"/>
    <s v="VARGAS"/>
    <s v="3213743215"/>
    <s v="1071"/>
    <d v="2024-08-09T00:00:00"/>
    <s v="SANFORTUNATO"/>
    <s v="LLANTENAL"/>
    <s v="JUAN JOSE BUITRAGO"/>
    <x v="7"/>
    <x v="0"/>
    <x v="1"/>
    <m/>
    <s v="vermifugacion"/>
    <s v="ROTACION DE MEDICAMENTOS "/>
    <s v="Ninguno"/>
  </r>
  <r>
    <n v="19328002"/>
    <s v="LUIS VICTORIO"/>
    <s v="CHAVEZ"/>
    <s v="3144713353"/>
    <s v="1072"/>
    <d v="2024-08-09T00:00:00"/>
    <s v="SANFORTUNATO"/>
    <s v="LLANTENAL"/>
    <s v="JUAN JOSE BUITRAGO"/>
    <x v="7"/>
    <x v="0"/>
    <x v="1"/>
    <m/>
    <s v="desparasitacion"/>
    <s v="ROTACION DE MEDICAMENTOS "/>
    <s v="Ninguno"/>
  </r>
  <r>
    <n v="1040399"/>
    <s v="JOSE EDILBERTO"/>
    <s v="MENDIVELSON"/>
    <n v="3209310253"/>
    <s v="1167"/>
    <d v="2024-08-09T00:00:00"/>
    <s v="ROMERAL"/>
    <s v="SAN GREGORIO"/>
    <s v="FREDY ORLANDO MARENTES"/>
    <x v="3"/>
    <x v="7"/>
    <x v="8"/>
    <m/>
    <s v="cultivo de papavariedad superior en germinacion"/>
    <s v="realizar aplicación de paracuat 88cc, 250cc, de cipermetrina por caneca de 200lt"/>
    <s v="Ninguno"/>
  </r>
  <r>
    <n v="3186164"/>
    <s v="JOSE NUMAEL"/>
    <s v="MARENTES RAMIREZ"/>
    <n v="3134828347"/>
    <s v="1168"/>
    <d v="2024-08-09T00:00:00"/>
    <s v="ROMERAL"/>
    <s v="BUENAVISTA"/>
    <s v="FREDY ORLANDO MARENTES"/>
    <x v="3"/>
    <x v="7"/>
    <x v="7"/>
    <m/>
    <s v="cultivo de papa en floracio"/>
    <s v="aplicar una bolsa de curzate, media de mancozeb, dcalcio boro 250cc potacio 330cc, fentopen 250cc por caneca de 200lt"/>
    <s v="Ninguno"/>
  </r>
  <r>
    <n v="3186147"/>
    <s v="ORLANDO"/>
    <s v="GARZON "/>
    <n v="3222807772"/>
    <s v="1169"/>
    <d v="2024-08-09T00:00:00"/>
    <s v="ROMERAL"/>
    <s v="EL TRIANGULO"/>
    <s v="FREDY ORLANDO MARENTES"/>
    <x v="3"/>
    <x v="7"/>
    <x v="8"/>
    <m/>
    <s v="cultivo de papa en floracion"/>
    <s v="aplicar 330cc de profenofos, una bolsa de acefato, 350cc de bifentrina, 500cc de sulfato de potacio por caneca de 200lt"/>
    <s v="Ninguno"/>
  </r>
  <r>
    <n v="79182313"/>
    <s v="CARLO ORLANDO"/>
    <s v="PAEZ TEQUIA"/>
    <s v="32o8154051"/>
    <s v="1170"/>
    <d v="2024-08-09T00:00:00"/>
    <s v="ROMERAL"/>
    <s v="EL PEDREGAL"/>
    <s v="FREDY ORLANDO MARENTES"/>
    <x v="3"/>
    <x v="9"/>
    <x v="8"/>
    <m/>
    <s v="realizar entrega de semillas"/>
    <s v="se realizo entrega de semillasde hortalizapara la huerta casera"/>
    <s v="Ninguno"/>
  </r>
  <r>
    <n v="20572671"/>
    <s v="AMINTA"/>
    <s v="GONZALEZ"/>
    <n v="3168287236"/>
    <s v=" 1216"/>
    <d v="2024-08-08T00:00:00"/>
    <s v="ALTO CHACO"/>
    <s v="CAMPO PEQUEÑO "/>
    <s v="GABRIELA CRUZ"/>
    <x v="1"/>
    <x v="1"/>
    <x v="14"/>
    <s v="NA"/>
    <s v="Hembra aprox 1 1/2 oveja"/>
    <s v="Aplicar curagan x3 dias en zona caudal"/>
    <s v="Ninguno"/>
  </r>
  <r>
    <n v="20937742"/>
    <s v="ISABEL"/>
    <s v="GARCIA"/>
    <n v="3228799417"/>
    <s v=" 1214"/>
    <d v="2024-08-08T00:00:00"/>
    <s v="SAN BENITO"/>
    <s v="SANTA ISABEL "/>
    <s v="GABRIELA CRUZ"/>
    <x v="1"/>
    <x v="1"/>
    <x v="14"/>
    <s v="NA"/>
    <s v="Desparacitacion/vitaminizacion"/>
    <s v="Vitaminizar 3 meses (oral compleland), desparasitar (levamisol) prox 3 meses"/>
    <s v="Ninguno"/>
  </r>
  <r>
    <n v="3178749"/>
    <s v="SILVESTRE "/>
    <s v="PEÑALOZA"/>
    <n v="3153594299"/>
    <s v="1213"/>
    <d v="2024-08-08T00:00:00"/>
    <s v="SAN BENITO"/>
    <s v="EL PARAISO"/>
    <s v="GABRIELA CRUZ"/>
    <x v="1"/>
    <x v="2"/>
    <x v="1"/>
    <s v="NA"/>
    <s v="Vitaminizacion "/>
    <s v="Vitaminizacion-hembra de vientre"/>
    <s v="Ninguno"/>
  </r>
  <r>
    <n v="3179139"/>
    <s v="ORLANDO "/>
    <s v="PEÑALOZA "/>
    <n v="3196944814"/>
    <s v="1212"/>
    <d v="2024-08-08T00:00:00"/>
    <s v="SAN BENITO"/>
    <s v="EL PALMAR"/>
    <s v="GABRIELA CRUZ"/>
    <x v="1"/>
    <x v="1"/>
    <x v="14"/>
    <s v="NA"/>
    <s v="Esquila/ desparacitacion/ vitaminizacion"/>
    <s v="Desparasitar (febendazol) en 3 meses, vitaminizar en 3 meses, arreglo podal (pendiente), vitaminizar hembra x semana pos y preparto (complelan Biz) oral"/>
    <s v="Ninguno"/>
  </r>
  <r>
    <n v="9347683"/>
    <s v="JAIRO "/>
    <s v="PEÑA"/>
    <n v="3125461335"/>
    <s v="0918"/>
    <d v="2024-08-08T00:00:00"/>
    <s v="SAN EUGENIO"/>
    <s v="EL SOCHE"/>
    <s v="JUAN JOSE JAIMES CHAVEZ"/>
    <x v="3"/>
    <x v="8"/>
    <x v="13"/>
    <m/>
    <s v="entrega de 2 plantas de mora"/>
    <s v="trasplantar el mismo dia de la entrega"/>
    <s v="Ninguno"/>
  </r>
  <r>
    <s v="20334791"/>
    <s v="ROSA"/>
    <s v="NAVAZ"/>
    <s v="3202247034"/>
    <s v="1018"/>
    <d v="2024-08-08T00:00:00"/>
    <s v="PERICO"/>
    <s v="EL RINCON"/>
    <s v="BRAYAN SUAREZ QUIJANO"/>
    <x v="0"/>
    <x v="0"/>
    <x v="1"/>
    <s v="N/A"/>
    <s v="ternera c on diarrea"/>
    <s v="hidratatar"/>
    <s v="adulto mayor&gt;70"/>
  </r>
  <r>
    <s v="19360016"/>
    <s v="RAFAEL"/>
    <s v="PARRAGA"/>
    <s v="3022884950"/>
    <s v="1019"/>
    <d v="2024-08-08T00:00:00"/>
    <s v="PERICO"/>
    <s v="CAMPO VERDE"/>
    <s v="BRAYAN SUAREZ QUIJANO"/>
    <x v="0"/>
    <x v="0"/>
    <x v="2"/>
    <s v="N/A"/>
    <s v="palpacion"/>
    <s v="suplementar con sales mineralizadas"/>
    <s v="adulto mayor&gt;70"/>
  </r>
  <r>
    <s v="1003632550"/>
    <s v="NIAYBER "/>
    <s v="GUERRERO"/>
    <s v="3015154342"/>
    <s v="1020"/>
    <d v="2024-08-08T00:00:00"/>
    <s v="ALTO CHARCO"/>
    <s v="DINASTIA"/>
    <s v="BRAYAN SUAREZ QUIJANO"/>
    <x v="0"/>
    <x v="0"/>
    <x v="2"/>
    <s v="N/A"/>
    <s v="palpacion"/>
    <s v="hacer lavado"/>
    <s v="Otros"/>
  </r>
  <r>
    <n v="1072194797"/>
    <s v="JHOJAN"/>
    <s v="RAMIREZ"/>
    <n v="3226586810"/>
    <n v="1133"/>
    <d v="2024-08-08T00:00:00"/>
    <s v="USABA"/>
    <s v="BUENA VISTA"/>
    <s v="ALEXANDER ORTIZ"/>
    <x v="0"/>
    <x v="0"/>
    <x v="1"/>
    <m/>
    <s v="vaca con metritis grado uno se le hace lavado uterino"/>
    <s v="aplicar 12 centimetros de doramectina"/>
    <s v="Ninguno"/>
  </r>
  <r>
    <n v="17310832"/>
    <s v="JORGE"/>
    <s v="GUERRERO"/>
    <n v="3112366906"/>
    <n v="1131"/>
    <d v="2024-08-08T00:00:00"/>
    <s v="ALTO CHARCO"/>
    <s v="PINOS"/>
    <s v="ALEXANDER ORTIZ"/>
    <x v="0"/>
    <x v="0"/>
    <x v="1"/>
    <m/>
    <s v="sutura en pezon rasgado"/>
    <s v="dejar canula por 8 dias  15 dias retirar puntos"/>
    <s v="Ninguno"/>
  </r>
  <r>
    <n v="19360616"/>
    <s v="RAFAEL "/>
    <s v="PARRAGA"/>
    <s v="3022884450"/>
    <s v="1066"/>
    <d v="2024-08-08T00:00:00"/>
    <s v="PERICO"/>
    <s v="CAMPO VERDE"/>
    <s v="JUAN JOSE BUITRAGO"/>
    <x v="7"/>
    <x v="0"/>
    <x v="1"/>
    <m/>
    <s v="desparasitacion"/>
    <s v="ROTACION DE MEDICAMENTOS "/>
    <s v="Ninguno"/>
  </r>
  <r>
    <n v="41332629"/>
    <s v="ANADELIA"/>
    <s v="MONCADA"/>
    <s v="3215165858"/>
    <s v="1067"/>
    <d v="2024-08-08T00:00:00"/>
    <s v="DELICIAS"/>
    <s v="SAN JOSE"/>
    <s v="JUAN JOSE BUITRAGO"/>
    <x v="7"/>
    <x v="0"/>
    <x v="1"/>
    <m/>
    <s v="desparasitacion"/>
    <s v="ROTACION DE MEDICAMENTOS "/>
    <s v="Ninguno"/>
  </r>
  <r>
    <n v="1072191897"/>
    <s v="MARIBEL"/>
    <s v="MORA"/>
    <s v="3224809041"/>
    <s v="1068"/>
    <d v="2024-08-08T00:00:00"/>
    <s v="PIE DE ALTO"/>
    <s v="EL GIRASOL"/>
    <s v="JUAN JOSE BUITRAGO"/>
    <x v="7"/>
    <x v="0"/>
    <x v="1"/>
    <m/>
    <s v="desparasitacion/vitaminizacion"/>
    <s v="ROTACION DE MEDICAMENTOS "/>
    <s v="Ninguno"/>
  </r>
  <r>
    <n v="1072197057"/>
    <s v="DIEGO"/>
    <s v="PARRA"/>
    <s v="3157613320"/>
    <s v="1069"/>
    <d v="2024-08-08T00:00:00"/>
    <s v="SAN RAFAEL"/>
    <s v="LA ESTANCIA"/>
    <s v="JUAN JOSE BUITRAGO"/>
    <x v="7"/>
    <x v="0"/>
    <x v="1"/>
    <m/>
    <s v="desparasitacion"/>
    <s v="ROTACION DE MEDICAMENTOS "/>
    <s v="Ninguno"/>
  </r>
  <r>
    <n v="93471683"/>
    <s v="JAIRO ORLANDO"/>
    <s v="PEÑA"/>
    <n v="3125461355"/>
    <s v="1164"/>
    <d v="2024-08-08T00:00:00"/>
    <s v="SAN EUGENIO"/>
    <s v="EL SOCHE"/>
    <s v="FREDY ORLANDO MARENTES"/>
    <x v="3"/>
    <x v="7"/>
    <x v="8"/>
    <m/>
    <s v="lote para siembra de papa"/>
    <s v="realizar aplicación de cal agricola para mejorar condiciones de PH, 1,5 ton por hectarea ya plicar buena materia organica antes de la siembra"/>
    <s v="Ninguno"/>
  </r>
  <r>
    <n v="1033737934"/>
    <s v="YORLENI "/>
    <s v="ORTIZ RAMIREZ"/>
    <n v="3227720590"/>
    <s v="1163"/>
    <d v="2024-08-08T00:00:00"/>
    <s v="SAN EUGENIO"/>
    <s v="EL SOCHE"/>
    <s v="FREDY ORLANDO MARENTES"/>
    <x v="3"/>
    <x v="9"/>
    <x v="8"/>
    <m/>
    <s v="realizar entrega de semillas"/>
    <s v="se realizo entrega de semillasde hortalizapara la huerta casera"/>
    <s v="Ninguno"/>
  </r>
  <r>
    <n v="52079312"/>
    <s v="MARIA ELIZABETH"/>
    <s v="GERRERO"/>
    <n v="3223072232"/>
    <s v="1165"/>
    <d v="2024-08-08T00:00:00"/>
    <s v="SAN EUGENIO"/>
    <s v="LA MANZANA"/>
    <s v="FREDY ORLANDO MARENTES"/>
    <x v="3"/>
    <x v="26"/>
    <x v="7"/>
    <m/>
    <s v="realizar preparacion de terreno"/>
    <s v="hacer una buena preparacion del terreno con azadon, aplicar cal dolomita y gallinazacompostada"/>
    <s v="Ninguno"/>
  </r>
  <r>
    <s v="79482910"/>
    <s v="JOSE"/>
    <s v="PARRA"/>
    <s v="3152410081"/>
    <s v="1027"/>
    <d v="2024-08-07T00:00:00"/>
    <s v="PEÑOL"/>
    <s v="SAN ANTONIO"/>
    <s v="BRAYAN SUAREZ QUIJANO"/>
    <x v="0"/>
    <x v="0"/>
    <x v="0"/>
    <s v="N/A"/>
    <s v="IA"/>
    <s v="si vuelve a presentar celo informar"/>
    <s v="Otros"/>
  </r>
  <r>
    <n v="1072189169"/>
    <s v="YURI ALEJANDRA "/>
    <s v="GUERRERO "/>
    <n v="3133967544"/>
    <s v=" 1215"/>
    <d v="2024-08-06T00:00:00"/>
    <s v="SAN JOSE"/>
    <s v="CRA 3 OESTE #2-05"/>
    <s v="GABRIELA CRUZ"/>
    <x v="1"/>
    <x v="2"/>
    <x v="1"/>
    <s v="NA"/>
    <s v="Hembra aporx 1 año "/>
    <s v="Remision, se permite paciente para ix de cabeza latero, lateral y dentro-caudal"/>
    <s v="Ninguno"/>
  </r>
  <r>
    <n v="90175672"/>
    <s v="MARIA "/>
    <s v="PARRA"/>
    <n v="3209445801"/>
    <s v="0917"/>
    <d v="2024-08-06T00:00:00"/>
    <s v="SAN FORTUNATO"/>
    <s v="SANTA MARIA"/>
    <s v="JUAN JOSE JAIMES CHAVEZ"/>
    <x v="3"/>
    <x v="9"/>
    <x v="13"/>
    <m/>
    <s v="entrega de lechuga , acelga y lechuga"/>
    <s v="trasplantar el mismo dia de la entrega"/>
    <s v="Ninguno"/>
  </r>
  <r>
    <n v="79182820"/>
    <s v="JOSE MANUEL"/>
    <s v="AREVALO"/>
    <n v="3218101737"/>
    <n v="1255"/>
    <d v="2024-08-06T00:00:00"/>
    <s v="PEÑON"/>
    <s v="ESPERANZA"/>
    <s v="ALEXANDER ORTIZ"/>
    <x v="1"/>
    <x v="1"/>
    <x v="1"/>
    <m/>
    <s v="Ovinos atacado por animal desconocido murieron cuatro ovinos"/>
    <s v="enterrarlos"/>
    <s v="Ninguno"/>
  </r>
  <r>
    <n v="79182820"/>
    <s v="ALVARO"/>
    <s v="AREVALO"/>
    <n v="3212556471"/>
    <n v="1127"/>
    <d v="2024-08-06T00:00:00"/>
    <s v="PERICO"/>
    <s v="BUENA VISTA"/>
    <s v="ALEXANDER ORTIZ"/>
    <x v="0"/>
    <x v="0"/>
    <x v="0"/>
    <m/>
    <s v="Vaca  chata en celo de 8 a 18 horas inseminada con toro benecol $ 10,000"/>
    <s v="Estar pendientes en 21 días por si entra en celo para reinseminar o hacer chequeo en dos a tres meses "/>
    <s v="Ninguno"/>
  </r>
  <r>
    <n v="39726209"/>
    <s v="YAMILE"/>
    <s v="REYES"/>
    <n v="3145967574"/>
    <n v="1126"/>
    <d v="2024-08-06T00:00:00"/>
    <s v="PIE DE ALTO"/>
    <s v="CEREZO"/>
    <s v="ALEXANDER ORTIZ"/>
    <x v="0"/>
    <x v="0"/>
    <x v="1"/>
    <m/>
    <s v="aplicacion de un calcio a una vaca"/>
    <s v="desparasitar en un mes"/>
    <s v="Ninguno"/>
  </r>
  <r>
    <n v="39724264"/>
    <s v="MARIA"/>
    <s v="GOMEZ"/>
    <n v="3102460044"/>
    <n v="1125"/>
    <d v="2024-08-06T00:00:00"/>
    <s v="BRADEMONTE"/>
    <s v="PUERTO RICO"/>
    <s v="ALEXANDER ORTIZ"/>
    <x v="0"/>
    <x v="0"/>
    <x v="1"/>
    <m/>
    <s v="Vaca en condicion corporal baja pelo irsuto"/>
    <s v="aplicar 25 ml de sofomax y repurgar al mes"/>
    <s v="Ninguno"/>
  </r>
  <r>
    <n v="20946461"/>
    <s v="CEDELA"/>
    <s v="GARZON"/>
    <n v="3208085510"/>
    <n v="1115"/>
    <d v="2024-08-06T00:00:00"/>
    <s v="PIE DE ALTO"/>
    <s v="CERESO"/>
    <s v="ALEXANDER ORTIZ"/>
    <x v="0"/>
    <x v="0"/>
    <x v="1"/>
    <m/>
    <s v="Desparasitacion de 6 animales"/>
    <s v="Desparasitar nuevamente en 6 meses"/>
    <s v="Ninguno"/>
  </r>
  <r>
    <n v="79168752"/>
    <s v="GERMAN "/>
    <s v="BUENA"/>
    <s v="3112002931"/>
    <s v="1065"/>
    <d v="2024-08-06T00:00:00"/>
    <s v="SAN RAFAEL"/>
    <s v="CARTAGENA"/>
    <s v="JUAN JOSE BUITRAGO"/>
    <x v="7"/>
    <x v="0"/>
    <x v="1"/>
    <m/>
    <s v="desparasitacion"/>
    <s v="ROTACION DE MEDICAMENTOS "/>
    <s v="Ninguno"/>
  </r>
  <r>
    <n v="39724466"/>
    <s v="ROSALBA"/>
    <s v="SOLORZANO"/>
    <m/>
    <s v="0888"/>
    <d v="2024-08-05T00:00:00"/>
    <s v="SANTA ROSA"/>
    <s v="SIBATE "/>
    <s v="VANESSA FLORIAN"/>
    <x v="5"/>
    <x v="16"/>
    <x v="1"/>
    <s v="felino"/>
    <s v="infeccion"/>
    <s v="formula medica"/>
    <s v="Ninguno"/>
  </r>
  <r>
    <n v="41580538"/>
    <s v="CECILIA"/>
    <s v="PRIETO"/>
    <n v="3132872909"/>
    <n v="12948"/>
    <d v="2024-08-05T00:00:00"/>
    <s v="PIE DE ALTO"/>
    <s v="LOS PINITOS"/>
    <s v="GABRIELA CRUZ"/>
    <x v="1"/>
    <x v="1"/>
    <x v="4"/>
    <s v="NA"/>
    <s v="Dx de gestación"/>
    <s v="1. Poner macho a hembra no gestante. 2. Prestamo de macho cucarrón"/>
    <s v="Ninguno"/>
  </r>
  <r>
    <n v="1022324651"/>
    <s v="JHONATAN"/>
    <s v="VELA"/>
    <n v="3107809490"/>
    <s v="1211"/>
    <d v="2024-08-05T00:00:00"/>
    <s v="DELICIAS"/>
    <s v="MI MARY"/>
    <s v="GABRIELA CRUZ"/>
    <x v="1"/>
    <x v="1"/>
    <x v="14"/>
    <s v="NA"/>
    <s v="Sangrado ovino ICA ovinos ExpoArbelaez"/>
    <s v="Resultados al correo"/>
    <s v="Ninguno"/>
  </r>
  <r>
    <n v="51816586"/>
    <s v="LUZ"/>
    <s v="MURCIA "/>
    <n v="3125957460"/>
    <s v=" 1210"/>
    <d v="2024-08-05T00:00:00"/>
    <s v="ROMERAL"/>
    <s v="BUENOS AIRES"/>
    <s v="GABRIELA CRUZ"/>
    <x v="1"/>
    <x v="1"/>
    <x v="1"/>
    <s v="NA"/>
    <s v="Sangrado Ovino ICA"/>
    <s v="Resultados al correo"/>
    <s v="Ninguno"/>
  </r>
  <r>
    <n v="7969138"/>
    <s v="FRANCISCO "/>
    <s v="BORDA"/>
    <n v="3502147884"/>
    <s v=" 1209"/>
    <d v="2024-08-05T00:00:00"/>
    <s v="ALTO CHARO"/>
    <s v="LA MAYOLI"/>
    <s v="GABRIELA CRUZ"/>
    <x v="1"/>
    <x v="1"/>
    <x v="14"/>
    <s v="NA"/>
    <s v="Sangrados ICA ExpoAbelaez "/>
    <s v="Espera resultados"/>
    <s v="Ninguno"/>
  </r>
  <r>
    <n v="3144236"/>
    <s v="EDWAR "/>
    <s v="TORRES"/>
    <n v="3224475861"/>
    <s v="1207"/>
    <d v="2024-08-05T00:00:00"/>
    <s v="PIE DE ALTO "/>
    <s v="LOS ARRIEROS"/>
    <s v="GABRIELA CRUZ"/>
    <x v="1"/>
    <x v="1"/>
    <x v="1"/>
    <s v="NA"/>
    <s v="Sangrado ovino ICA"/>
    <s v="Llegan los resultados al correo"/>
    <s v="Ninguno"/>
  </r>
  <r>
    <n v="1020737155"/>
    <s v="MANUEL "/>
    <s v="PUENTES"/>
    <n v="3183003583"/>
    <s v="0915"/>
    <d v="2024-08-05T00:00:00"/>
    <s v="LA UNDA"/>
    <s v="COLEGIO LEON DE GREIFT"/>
    <s v="JUAN JOSE JAIMES CHAVEZ"/>
    <x v="3"/>
    <x v="9"/>
    <x v="13"/>
    <m/>
    <s v="siembra de lechuga, cebolla y acelga"/>
    <s v="aplicar fertilizantes"/>
    <s v="Ninguno"/>
  </r>
  <r>
    <n v="23606788"/>
    <s v="MARGOTH "/>
    <s v="SACRISTAN"/>
    <n v="3213399721"/>
    <s v="0916"/>
    <d v="2024-08-05T00:00:00"/>
    <s v="SIBATE"/>
    <s v="PARQUES DE MUÑA"/>
    <s v="JUAN JOSE JAIMES CHAVEZ"/>
    <x v="3"/>
    <x v="8"/>
    <x v="13"/>
    <m/>
    <s v="solicitud de frutales de mora. Analisis de terreno"/>
    <s v="Preparar terreno para las plantas"/>
    <s v="Ninguno"/>
  </r>
  <r>
    <s v="3178867"/>
    <s v="PABLO"/>
    <s v="MOLIONA"/>
    <s v="3143387711"/>
    <s v="1017"/>
    <d v="2024-08-05T00:00:00"/>
    <s v="LA UNION "/>
    <s v="FLORESTA"/>
    <s v="BRAYAN SUAREZ QUIJANO"/>
    <x v="0"/>
    <x v="0"/>
    <x v="0"/>
    <s v="N/A"/>
    <s v="IA"/>
    <s v="si vuelve a presentar celo informar"/>
    <s v="Otros"/>
  </r>
  <r>
    <n v="79183318"/>
    <s v="ALFO"/>
    <s v="RAMIREZ"/>
    <n v="3118483341"/>
    <n v="1124"/>
    <d v="2024-08-05T00:00:00"/>
    <s v="ROMERAL"/>
    <s v="BUENA VISTA"/>
    <s v="ALEXANDER ORTIZ"/>
    <x v="0"/>
    <x v="0"/>
    <x v="0"/>
    <m/>
    <s v="Vaca  jersey en celo de 8 a 18 horas inseminada con toro benecol $ 10,000"/>
    <s v="Estar pendientes en 21 días por si entra en celo para reinseminar o hacer chequeo en dos a tres meses "/>
    <s v="Ninguno"/>
  </r>
  <r>
    <n v="79182476"/>
    <s v="PEDRO JAIME"/>
    <s v="ADAMES"/>
    <n v="3128674291"/>
    <n v="1123"/>
    <d v="2024-08-05T00:00:00"/>
    <s v="BRADEMONTE"/>
    <s v="BRISAS"/>
    <s v="ALEXANDER ORTIZ"/>
    <x v="0"/>
    <x v="0"/>
    <x v="0"/>
    <m/>
    <s v="Vaca  veronica en celo de 8 a 18 horas inseminada con toro percebal $ 32,000"/>
    <s v="Estar pendientes en 21 días por si entra en celo para reinseminar o hacer chequeo en dos a tres meses "/>
    <s v="Ninguno"/>
  </r>
  <r>
    <n v="1072189032"/>
    <s v="PEDRO ANTONIO"/>
    <s v="GARZON"/>
    <n v="3147017080"/>
    <n v="1122"/>
    <d v="2024-08-05T00:00:00"/>
    <s v="ROMERAL"/>
    <s v="CORRAL PINTADO"/>
    <s v="ALEXANDER ORTIZ"/>
    <x v="0"/>
    <x v="0"/>
    <x v="0"/>
    <m/>
    <s v="Vaca  ivana en celo de 8 a 18 horas inseminada con toro percebal $ 32,000"/>
    <s v="Estar pendientes en 21 días por si entra en celo para reinseminar o hacer chequeo en dos a tres meses "/>
    <s v="Ninguno"/>
  </r>
  <r>
    <n v="3178749"/>
    <s v="SILVESTRE"/>
    <s v="PEÑALOSA"/>
    <n v="31535594299"/>
    <n v="1114"/>
    <d v="2024-08-05T00:00:00"/>
    <s v="SAN BENITO"/>
    <s v="PARAISO"/>
    <s v="ALEXANDER ORTIZ"/>
    <x v="0"/>
    <x v="0"/>
    <x v="2"/>
    <m/>
    <s v="Vaca paloma cargada de aproximadamente 5 meses"/>
    <s v="desparasitar un mes antes del parto"/>
    <s v="Ninguno"/>
  </r>
  <r>
    <n v="39766404"/>
    <s v="ROSALBA"/>
    <s v="ESPEJO"/>
    <n v="3223830667"/>
    <n v="1113"/>
    <d v="2024-08-05T00:00:00"/>
    <s v="PERICO"/>
    <s v="PORBENIR"/>
    <s v="ALEXANDER ORTIZ"/>
    <x v="0"/>
    <x v="0"/>
    <x v="1"/>
    <m/>
    <s v="Vaca caida condición corporal baja lleva caida 8 dias tiene sensibilidad se le aplico un dextromin"/>
    <s v="aplicar calmafos"/>
    <s v="Ninguno"/>
  </r>
  <r>
    <n v="3225481"/>
    <s v="ARQUIMEDES"/>
    <s v="RDRIGUEZ"/>
    <n v="3174438086"/>
    <n v="1112"/>
    <d v="2024-08-05T00:00:00"/>
    <s v="ALTO CHARCO"/>
    <s v="SAN ANDRES"/>
    <s v="ALEXANDER ORTIZ"/>
    <x v="0"/>
    <x v="0"/>
    <x v="2"/>
    <m/>
    <s v="Vacas normanda, la cachona, vacias ovulando"/>
    <s v="aplicar fosfobest 15 ml por tres dias seguidos"/>
    <s v="Ninguno"/>
  </r>
  <r>
    <n v="3225481"/>
    <s v="ARQUIMEDES"/>
    <s v="RDRIGUEZ"/>
    <n v="3174438086"/>
    <n v="1111"/>
    <d v="2024-08-05T00:00:00"/>
    <s v="ALTO CHARCO"/>
    <s v="SAN ANDRES"/>
    <s v="ALEXANDER ORTIZ"/>
    <x v="0"/>
    <x v="0"/>
    <x v="0"/>
    <m/>
    <s v="Vaca  shaquira en celo de 8 a 18 horas inseminada con toro harley $ 17,000"/>
    <s v="Estar pendientes en 21 días por si entra en celo para reinseminar o hacer chequeo en dos a tres meses "/>
    <s v="Ninguno"/>
  </r>
  <r>
    <n v="20939208"/>
    <s v="BARBARA"/>
    <s v="GARCIA"/>
    <m/>
    <s v="0885"/>
    <d v="2024-08-03T00:00:00"/>
    <s v="CHACUA"/>
    <s v="SIBATE "/>
    <s v="VANESSA FLORIAN"/>
    <x v="5"/>
    <x v="16"/>
    <x v="1"/>
    <s v="canino"/>
    <s v="infeccion"/>
    <s v="formula medica"/>
    <s v="Ninguno"/>
  </r>
  <r>
    <n v="39677611"/>
    <s v="ADRIANA "/>
    <s v="GARZON"/>
    <m/>
    <s v="0886"/>
    <d v="2024-08-03T00:00:00"/>
    <s v="CHACUA"/>
    <s v="SIBATE "/>
    <s v="VANESSA FLORIAN"/>
    <x v="5"/>
    <x v="16"/>
    <x v="1"/>
    <s v="canino"/>
    <s v="dermatitis"/>
    <s v="formula medica"/>
    <s v="Ninguno"/>
  </r>
  <r>
    <n v="1073689877"/>
    <s v="SHARICK"/>
    <s v="SANCHEZ"/>
    <s v="3214616709"/>
    <s v="0887"/>
    <d v="2024-08-03T00:00:00"/>
    <s v="CHACUA"/>
    <s v="SIBATE "/>
    <s v="VANESSA FLORIAN"/>
    <x v="5"/>
    <x v="16"/>
    <x v="1"/>
    <s v="canino"/>
    <s v="dermatitis"/>
    <s v="formula medica"/>
    <s v="Ninguno"/>
  </r>
  <r>
    <s v="79182488"/>
    <s v="JOSE"/>
    <s v="PRIETO"/>
    <s v="3112503950"/>
    <s v="1016"/>
    <d v="2024-08-03T00:00:00"/>
    <s v="LA HODAN"/>
    <s v="JUNITA"/>
    <s v="BRAYAN SUAREZ QUIJANO"/>
    <x v="0"/>
    <x v="0"/>
    <x v="1"/>
    <s v="N/A"/>
    <s v="momificacion"/>
    <s v="antibiotico"/>
    <s v="Otros"/>
  </r>
  <r>
    <n v="39639190"/>
    <s v="ESPERANZA "/>
    <s v="GUZMAN"/>
    <m/>
    <s v="0882"/>
    <d v="2024-08-02T00:00:00"/>
    <s v="PARQUES DEL MUÑA"/>
    <s v="SIBATE "/>
    <s v="VANESSA FLORIAN"/>
    <x v="5"/>
    <x v="16"/>
    <x v="1"/>
    <s v="canino"/>
    <s v="herida"/>
    <s v="formula medica"/>
    <s v="Ninguno"/>
  </r>
  <r>
    <n v="39636546"/>
    <s v="BETSABETH"/>
    <s v="BOHORQUEZ"/>
    <s v="3214782175"/>
    <s v="0883"/>
    <d v="2024-08-02T00:00:00"/>
    <s v="EL CARMEN"/>
    <s v="CRA 7C#6-30"/>
    <s v="VANESSA FLORIAN"/>
    <x v="5"/>
    <x v="16"/>
    <x v="1"/>
    <s v="canino"/>
    <s v="dermatitis"/>
    <s v="formula medica"/>
    <s v="Ninguno"/>
  </r>
  <r>
    <n v="20728514"/>
    <s v="BERNARDA "/>
    <s v="GUERRERO"/>
    <m/>
    <s v="0884"/>
    <d v="2024-08-02T00:00:00"/>
    <s v="SAN MARTIN"/>
    <s v="TRA13#10B-47"/>
    <s v="VANESSA FLORIAN"/>
    <x v="5"/>
    <x v="16"/>
    <x v="1"/>
    <s v="felino"/>
    <s v="eutanasia"/>
    <s v="eutanasia"/>
    <s v="Ninguno"/>
  </r>
  <r>
    <n v="7969138"/>
    <s v="FRANCISCO "/>
    <s v="BORDA "/>
    <n v="3502147884"/>
    <s v="1208"/>
    <d v="2024-08-02T00:00:00"/>
    <s v="ALTO CHACO"/>
    <s v="LA MAYOLI"/>
    <s v="GABRIELA CRUZ"/>
    <x v="1"/>
    <x v="1"/>
    <x v="1"/>
    <s v="NA"/>
    <s v="Esquila dx de prenex "/>
    <s v="ovejas 03 celeste &gt;48, 15 lucero 6-9  8 meses, 11 estrella 18-21  18 meses, 17 luna 3-6, m 20 locero 18-21  2 años, m 14 principe 6-9  7 meses, m 10 curro 9-12  11 meses"/>
    <s v="Ninguno"/>
  </r>
  <r>
    <n v="1022324651"/>
    <s v="JHONATAN "/>
    <s v="VELA"/>
    <n v="3107809490"/>
    <s v=" 1206"/>
    <d v="2024-08-02T00:00:00"/>
    <s v="DELICIAS"/>
    <s v="MI MARY"/>
    <s v="GABRIELA CRUZ"/>
    <x v="1"/>
    <x v="1"/>
    <x v="14"/>
    <s v="NA"/>
    <s v="Identificación ovino ExpoArbelaez "/>
    <s v="Alimento a voluntad, vitaminizacion 1 mes, pruebas Rosa de Bengala, transporte ovino "/>
    <s v="Ninguno"/>
  </r>
  <r>
    <s v="1072194797"/>
    <s v="JHOJAN"/>
    <s v="RAMIREZ"/>
    <s v="3226586810"/>
    <s v="1014"/>
    <d v="2024-08-02T00:00:00"/>
    <s v="USABA"/>
    <s v="BUENA VISTA"/>
    <s v="BRAYAN SUAREZ QUIJANO"/>
    <x v="0"/>
    <x v="0"/>
    <x v="0"/>
    <s v="N/A"/>
    <s v="IA"/>
    <s v="si vuelve a presentar celo informar"/>
    <s v="Otros"/>
  </r>
  <r>
    <s v="19334791"/>
    <s v="ALFONZO"/>
    <s v="GUTIERREZ"/>
    <s v="3228117711"/>
    <s v="1015"/>
    <d v="2024-08-02T00:00:00"/>
    <s v="ROMERAL"/>
    <s v="BUENOS AIRES"/>
    <s v="BRAYAN SUAREZ QUIJANO"/>
    <x v="0"/>
    <x v="0"/>
    <x v="0"/>
    <s v="N/A"/>
    <s v="IA"/>
    <s v="si vuelve a presentar celo informar"/>
    <s v="Otros"/>
  </r>
  <r>
    <n v="20946330"/>
    <s v="CLARA INES"/>
    <s v="GARZON"/>
    <n v="3123963947"/>
    <n v="1121"/>
    <d v="2024-08-02T00:00:00"/>
    <s v="ALTO CHARCO"/>
    <s v="PINOS"/>
    <s v="ALEXANDER ORTIZ"/>
    <x v="0"/>
    <x v="0"/>
    <x v="0"/>
    <m/>
    <s v="Vaca  aurora en celo de 8 a 18 horas inseminada con toro sensacional $ 12,000"/>
    <s v="Estar pendientes en 21 días por si entra en celo para reinseminar o hacer chequeo en dos a tres meses "/>
    <s v="Ninguno"/>
  </r>
  <r>
    <n v="1072194957"/>
    <s v="BRAYAN"/>
    <s v="VARGAS"/>
    <n v="3124071337"/>
    <n v="1120"/>
    <d v="2024-08-02T00:00:00"/>
    <s v="DELICIAS"/>
    <s v="MIRADOR"/>
    <s v="ALEXANDER ORTIZ"/>
    <x v="0"/>
    <x v="0"/>
    <x v="1"/>
    <m/>
    <s v="Ternero atorado con papa se sondea y se desatora"/>
    <s v="dar agua melaza desparasitar en un mes"/>
    <s v="Ninguno"/>
  </r>
  <r>
    <n v="3178676"/>
    <s v="DEMETRIO"/>
    <s v="RAMIREZ"/>
    <n v="3224686146"/>
    <n v="1110"/>
    <d v="2024-08-02T00:00:00"/>
    <s v="SAN BENITO"/>
    <s v="CAMPESTRE"/>
    <s v="ALEXANDER ORTIZ"/>
    <x v="0"/>
    <x v="0"/>
    <x v="1"/>
    <m/>
    <s v="descorne de 5 animales y colocacion de yeso"/>
    <s v="estar pendiente de posibles infecciones desparasitar los terneros con ivermectina"/>
    <s v="Ninguno"/>
  </r>
  <r>
    <n v="3179423"/>
    <s v="OLEGARIO "/>
    <s v="MAYORGA"/>
    <n v="3173868909"/>
    <s v="1160"/>
    <d v="2024-08-02T00:00:00"/>
    <s v="BRADAMONTE"/>
    <s v="EL MORTIÑO"/>
    <s v="FREDY ORLANDO MARENTES"/>
    <x v="3"/>
    <x v="7"/>
    <x v="8"/>
    <m/>
    <s v="realizar encuesta de monitoreo de precio del producto"/>
    <s v="se realizo visita a predio para realizar encuesta de monitoreo de precio de producto"/>
    <s v="Ninguno"/>
  </r>
  <r>
    <n v="39726390"/>
    <s v="YANIRA "/>
    <s v="PARDO"/>
    <n v="3156191284"/>
    <s v="1162"/>
    <d v="2024-08-02T00:00:00"/>
    <s v="BRADAMONTE"/>
    <s v="SANTA ROSA"/>
    <s v="FREDY ORLANDO MARENTES"/>
    <x v="3"/>
    <x v="7"/>
    <x v="8"/>
    <m/>
    <s v="realizar encuesta de monitoreo de precio del producto"/>
    <s v="se realizo visita a predio para realizar encuesta de monitoreo de precio de producto"/>
    <s v="Ninguno"/>
  </r>
  <r>
    <n v="52080259"/>
    <s v="TATIANA"/>
    <s v="ZULUAGA"/>
    <m/>
    <s v="0877"/>
    <d v="2024-08-01T00:00:00"/>
    <s v="SANTA ISABEL"/>
    <s v="SIBATE "/>
    <s v="VANESSA FLORIAN"/>
    <x v="5"/>
    <x v="7"/>
    <x v="1"/>
    <s v="felino"/>
    <s v="urinario"/>
    <s v="formula medica"/>
    <s v="Ninguno"/>
  </r>
  <r>
    <n v="37862679"/>
    <s v="MARCELA "/>
    <s v="SABOGAL"/>
    <s v="3138111561"/>
    <s v="0878"/>
    <d v="2024-08-01T00:00:00"/>
    <s v="SANTA ISABEL"/>
    <s v="PLAZA DE MERCADO"/>
    <s v="VANESSA FLORIAN"/>
    <x v="5"/>
    <x v="7"/>
    <x v="1"/>
    <s v="felino"/>
    <s v="herida"/>
    <s v="formula medica"/>
    <s v="Ninguno"/>
  </r>
  <r>
    <n v="1024532854"/>
    <s v="CAROLINA "/>
    <s v="CARILLO"/>
    <s v="3004282537"/>
    <s v="0879"/>
    <d v="2024-08-01T00:00:00"/>
    <s v="EL PROGRESO"/>
    <s v="SIBATE "/>
    <s v="VANESSA FLORIAN"/>
    <x v="5"/>
    <x v="7"/>
    <x v="1"/>
    <s v="felino"/>
    <s v="herida"/>
    <s v="formula medica"/>
    <s v="Ninguno"/>
  </r>
  <r>
    <n v="1024555714"/>
    <s v="FABIAN "/>
    <s v="CARDENAS"/>
    <s v="3195391894"/>
    <s v="0880"/>
    <d v="2024-08-01T00:00:00"/>
    <s v="LA PAZ"/>
    <s v="DIAG. 3 SUR #6A-19"/>
    <s v="VANESSA FLORIAN"/>
    <x v="5"/>
    <x v="7"/>
    <x v="1"/>
    <s v="felino"/>
    <s v="infeccion"/>
    <s v="formula medica"/>
    <s v="Ninguno"/>
  </r>
  <r>
    <n v="79524494"/>
    <s v="LUIS"/>
    <s v="MORALES"/>
    <s v="3125576980"/>
    <s v="0881"/>
    <d v="2024-08-01T00:00:00"/>
    <s v="VILLAS DE SANTA ANA"/>
    <s v="TRA 13#11A-07"/>
    <s v="VANESSA FLORIAN"/>
    <x v="5"/>
    <x v="7"/>
    <x v="1"/>
    <s v="canino"/>
    <s v="otohematoma"/>
    <s v="formula medica"/>
    <s v="Ninguno"/>
  </r>
  <r>
    <n v="91473058"/>
    <s v="JAVIER "/>
    <s v="RODRIGUEZ "/>
    <n v="3222159230"/>
    <s v=" 1204"/>
    <d v="2024-08-01T00:00:00"/>
    <s v="SANTA ROSA"/>
    <s v="EL PROGRESO"/>
    <s v="GABRIELA CRUZ"/>
    <x v="1"/>
    <x v="9"/>
    <x v="14"/>
    <s v="NA"/>
    <s v="Desparacitación"/>
    <s v="Cordero Apróx 10 meses adendinfitis, macho de Peb anemico juntas desparasitar en 21 dias y administrar complejo b 1 semana, famacha ck"/>
    <s v="Ninguno"/>
  </r>
  <r>
    <n v="91473058"/>
    <s v="JAVIER "/>
    <s v="RODRIGUEZ"/>
    <n v="3222159230"/>
    <s v="1203"/>
    <d v="2024-08-01T00:00:00"/>
    <s v="SANTA ROSA"/>
    <s v="EL PROGRESO"/>
    <s v="GABRIELA CRUZ"/>
    <x v="1"/>
    <x v="5"/>
    <x v="1"/>
    <s v="NA"/>
    <s v="Desparacitación de cabras"/>
    <s v="En 3 meses desparasitar (epinomectrina), Vitaminizar compleland inyectable 1/2 y oral 1 cm "/>
    <s v="Ninguno"/>
  </r>
  <r>
    <n v="3144236"/>
    <s v="EDWARD "/>
    <s v="TORRES"/>
    <n v="3224475861"/>
    <s v=" 1202"/>
    <d v="2024-08-01T00:00:00"/>
    <s v="SAN JOSE"/>
    <s v=""/>
    <s v="GABRIELA CRUZ"/>
    <x v="1"/>
    <x v="1"/>
    <x v="14"/>
    <s v="NA"/>
    <s v="Selección de rebaño para expoabelaez"/>
    <s v="Subir cc hembra marrón pelo (1528), Gris, gemelas katahdin con chapeta, hamp, copito, macho"/>
    <s v="Ninguno"/>
  </r>
  <r>
    <n v="3178676"/>
    <s v="DEMETRIO"/>
    <s v="RAMIREZ"/>
    <n v="3224686146"/>
    <n v="1119"/>
    <d v="2024-08-01T00:00:00"/>
    <s v="SAN BENITO"/>
    <s v="CAMPESTRE"/>
    <s v="ALEXANDER ORTIZ"/>
    <x v="0"/>
    <x v="0"/>
    <x v="1"/>
    <m/>
    <s v="desparasitacion de 8 animales"/>
    <s v="desparasitar nuevamente en 6 meses"/>
    <s v="Ninguno"/>
  </r>
  <r>
    <n v="1072189032"/>
    <s v="PEDRO ANTONIO"/>
    <s v="GARZON"/>
    <n v="3147017080"/>
    <n v="1118"/>
    <d v="2024-08-01T00:00:00"/>
    <s v="ROMERAL"/>
    <s v="CORRAL PINTADO"/>
    <s v="ALEXANDER ORTIZ"/>
    <x v="0"/>
    <x v="0"/>
    <x v="0"/>
    <m/>
    <s v="Vaca  marlen y toña en celo de 8 a 18 horas inseminada con toros percebal $ 68,000"/>
    <s v="Estar pendientes en 21 días por si entra en celo para reinseminar o hacer chequeo en dos a tres meses "/>
    <s v="Ninguno"/>
  </r>
  <r>
    <n v="3186375"/>
    <s v="ABEL "/>
    <s v="CARRILLO"/>
    <n v="3152139930"/>
    <n v="1117"/>
    <d v="2024-08-01T00:00:00"/>
    <s v="SANTA ROSA"/>
    <s v="CEREZO"/>
    <s v="ALEXANDER ORTIZ"/>
    <x v="0"/>
    <x v="0"/>
    <x v="2"/>
    <m/>
    <s v="Novilla en celo para inseminar no se insemina por tamaño y edad"/>
    <s v="inseminar con jersey desparasitar con vetercur 15 centimetros"/>
    <s v="Ninguno"/>
  </r>
  <r>
    <n v="79855990"/>
    <s v="OSCAR"/>
    <s v="PINILLA"/>
    <s v="32144485754"/>
    <s v="1061"/>
    <d v="2024-08-01T00:00:00"/>
    <s v="PIE DE ALTO"/>
    <s v="LOS PINITOS"/>
    <s v="JUAN JOSE BUITRAGO"/>
    <x v="7"/>
    <x v="0"/>
    <x v="1"/>
    <m/>
    <s v="desparasitacion"/>
    <s v="ROTACION DE MEDICAMENTOS "/>
    <s v="Ninguno"/>
  </r>
  <r>
    <n v="39724216"/>
    <s v="MARIA TERESA"/>
    <s v="MORA"/>
    <s v="3224809041"/>
    <s v="1062"/>
    <d v="2024-08-01T00:00:00"/>
    <s v="PIE DE ALTO"/>
    <s v="EL GIRASOL"/>
    <s v="JUAN JOSE BUITRAGO"/>
    <x v="7"/>
    <x v="0"/>
    <x v="1"/>
    <m/>
    <s v="ubre inflamada de vaca"/>
    <s v="ROTACION DE MEDICAMENTOS "/>
    <s v="Ninguno"/>
  </r>
  <r>
    <n v="79214569"/>
    <s v="HECTOR"/>
    <s v="CAÑON"/>
    <s v="3114587755"/>
    <s v="1063"/>
    <d v="2024-08-01T00:00:00"/>
    <s v="LA PAZ"/>
    <s v="EL MIRADOR"/>
    <s v="JUAN JOSE BUITRAGO"/>
    <x v="7"/>
    <x v="0"/>
    <x v="1"/>
    <m/>
    <s v="desparasitacion/aplicación de antibiotico"/>
    <s v="ROTACION DE MEDICAMENTOS "/>
    <s v="Ninguno"/>
  </r>
  <r>
    <n v="7921506"/>
    <s v="PEDRO "/>
    <s v="MORENO"/>
    <s v="3144098872"/>
    <s v="1064"/>
    <d v="2024-08-01T00:00:00"/>
    <s v="LA PAZ"/>
    <s v="LOTE"/>
    <s v="JUAN JOSE BUITRAGO"/>
    <x v="7"/>
    <x v="0"/>
    <x v="1"/>
    <m/>
    <s v="desparasitacion/vitaminizacion"/>
    <s v="ROTACION DE MEDICAMENTOS "/>
    <s v="Ninguno"/>
  </r>
  <r>
    <n v="3179637"/>
    <s v="HUMBERTO"/>
    <s v="GOMEZ"/>
    <n v="3223742872"/>
    <s v="1152"/>
    <d v="2024-08-01T00:00:00"/>
    <s v="ROMERAL"/>
    <s v="EL UVAL"/>
    <s v="FREDY ORLANDO MARENTES"/>
    <x v="3"/>
    <x v="7"/>
    <x v="8"/>
    <m/>
    <s v="realizar encuesta de monitoreo de precio del producto"/>
    <s v="aplicar en forma unyectada propamocar 350cc, una bolsa de fosetil de alumicio y 500cc de kasugamicina en 200lt de agua."/>
    <s v="Ninguno"/>
  </r>
  <r>
    <n v="1072191403"/>
    <s v="ANGELICA "/>
    <s v="BORDA VASQUEZ"/>
    <n v="3124677621"/>
    <s v="1153"/>
    <d v="2024-08-01T00:00:00"/>
    <s v="ROMERAL"/>
    <s v="LOS PINOS"/>
    <s v="FREDY ORLANDO MARENTES"/>
    <x v="3"/>
    <x v="7"/>
    <x v="8"/>
    <m/>
    <s v="cultivo de papa criolla en floracio"/>
    <s v="realizar podas de mantenimiento para mejorar estructura de la planta"/>
    <s v="Ninguno"/>
  </r>
  <r>
    <n v="39725821"/>
    <s v="MARIA EUGENIA "/>
    <s v="LOPEZ"/>
    <n v="3167099023"/>
    <s v="1155"/>
    <d v="2024-08-01T00:00:00"/>
    <s v="ROMERAL"/>
    <s v="SAN FRANCISCO"/>
    <s v="FREDY ORLANDO MARENTES"/>
    <x v="3"/>
    <x v="7"/>
    <x v="8"/>
    <m/>
    <s v="cultivo de papa variedad unica en floracion"/>
    <s v="realizar aplicacon de propamocarb250cc, profenofoe 250cc, curzate una bolsa, landacialotrina 250cc por caneca de 200lt"/>
    <s v="Ninguno"/>
  </r>
  <r>
    <n v="39726726"/>
    <s v="MARY LANGELLA"/>
    <s v="ZARATE MARENTES"/>
    <n v="3015112651"/>
    <s v="1157"/>
    <d v="2024-08-01T00:00:00"/>
    <s v="ROMERAL"/>
    <s v="EL COLEGIO"/>
    <s v="FREDY ORLANDO MARENTES"/>
    <x v="3"/>
    <x v="7"/>
    <x v="8"/>
    <m/>
    <s v="cultivo de papa en maduracio"/>
    <s v="realizar aplicación de propamocar330cc, landaciaoltrina 330cc, una bolsa de magesticg, 500cc de potacioi 250cc de calcio boro por caneca de 200lt"/>
    <s v="Madre cabeza de hogar"/>
  </r>
  <r>
    <n v="20945116"/>
    <s v="ANTONIA "/>
    <s v="GUTIERREZ GUTIERREZ"/>
    <n v="3102547395"/>
    <s v="1159"/>
    <d v="2024-08-01T00:00:00"/>
    <s v="BRADAMONTE"/>
    <s v="LOS ARRAYANES"/>
    <s v="FREDY ORLANDO MARENTES"/>
    <x v="3"/>
    <x v="7"/>
    <x v="7"/>
    <m/>
    <s v="realizar encuesta de monitoreo de precio del producto"/>
    <s v="se realizo visita a predio para realizar encuesta de monitoreo de precio de producto"/>
    <s v="Ninguno"/>
  </r>
  <r>
    <n v="1072190179"/>
    <s v="JOSE JAVIER"/>
    <s v="MAYORGA GUTIERREZ"/>
    <n v="3185974654"/>
    <s v="1161"/>
    <d v="2024-08-01T00:00:00"/>
    <s v="BRADAMONTE"/>
    <s v="EL MORTIÑO"/>
    <s v="FREDY ORLANDO MARENTES"/>
    <x v="3"/>
    <x v="9"/>
    <x v="8"/>
    <m/>
    <s v="realizar encuesta de monitoreo de precio del producto"/>
    <s v="se realizo visita a predio para realizar encuesta de monitoreo de precio de producto"/>
    <s v="Ninguno"/>
  </r>
  <r>
    <s v="39666920"/>
    <s v="STELA"/>
    <s v="RAMIREZ"/>
    <s v="31583619"/>
    <s v="1010"/>
    <d v="2024-07-31T00:00:00"/>
    <s v="DELICIAS"/>
    <s v="EL PLACER"/>
    <s v="BRAYAN SUAREZ QUIJANO"/>
    <x v="0"/>
    <x v="0"/>
    <x v="1"/>
    <s v="N/A"/>
    <s v="lavado intrauterino"/>
    <s v="hacer lavado intrauterino"/>
    <s v="adulto mayor&gt;70"/>
  </r>
  <r>
    <s v="3179347"/>
    <s v="LUIS"/>
    <s v="RIOS"/>
    <s v="3116806251"/>
    <s v="1011"/>
    <d v="2024-07-31T00:00:00"/>
    <s v="BRADAMONTE"/>
    <s v="LOS AUCES"/>
    <s v="BRAYAN SUAREZ QUIJANO"/>
    <x v="0"/>
    <x v="0"/>
    <x v="1"/>
    <s v="N/A"/>
    <s v="vaca con bacteremia"/>
    <s v="via iv antibiotico"/>
    <s v="adulto mayor&gt;70"/>
  </r>
  <r>
    <s v="79221946"/>
    <s v="NIXON"/>
    <s v="BETANCOURD"/>
    <s v="3223831527"/>
    <s v="1012"/>
    <d v="2024-07-31T00:00:00"/>
    <s v="PERICO"/>
    <s v="EL ROSAL"/>
    <s v="BRAYAN SUAREZ QUIJANO"/>
    <x v="0"/>
    <x v="0"/>
    <x v="0"/>
    <s v="N/A"/>
    <s v="IA"/>
    <s v="si vuelve a presentar celo informar"/>
    <s v="Otros"/>
  </r>
  <r>
    <s v="1072194551"/>
    <s v="JAVIER"/>
    <s v="VILLALVA"/>
    <s v="3228861566"/>
    <s v="1013"/>
    <d v="2024-07-31T00:00:00"/>
    <s v="SAN RAFAEL"/>
    <s v="PALERMO"/>
    <s v="BRAYAN SUAREZ QUIJANO"/>
    <x v="0"/>
    <x v="0"/>
    <x v="0"/>
    <s v="N/A"/>
    <s v="IA"/>
    <s v="si vuelve a presentar celo informar"/>
    <s v="Otros"/>
  </r>
  <r>
    <n v="79601138"/>
    <s v="FRANCISCO"/>
    <s v="BORDA"/>
    <n v="3502147884"/>
    <n v="1116"/>
    <d v="2024-07-31T00:00:00"/>
    <s v="ALTO CHARCO"/>
    <s v="LA MAYOLI"/>
    <s v="ALEXANDER ORTIZ"/>
    <x v="1"/>
    <x v="1"/>
    <x v="1"/>
    <m/>
    <s v="Aplicacion de suero a ovino correccion de prolapso rectal"/>
    <s v="desparasitar en un mes"/>
    <s v="Ninguno"/>
  </r>
  <r>
    <n v="20946461"/>
    <s v="CEDELA"/>
    <s v="GARZON"/>
    <n v="3208085510"/>
    <n v="1109"/>
    <d v="2024-07-31T00:00:00"/>
    <s v="PIE DE ALTO"/>
    <s v="CERESO"/>
    <s v="ALEXANDER ORTIZ"/>
    <x v="0"/>
    <x v="0"/>
    <x v="2"/>
    <m/>
    <s v="Vaca negra cargada a termino canela rechequeo, golondrina cargada de 7 meses aproximadamente pulga cargada de 7 meses aproximadamente"/>
    <s v="rechequeo para canela en un mes"/>
    <s v="Ninguno"/>
  </r>
  <r>
    <n v="3178749"/>
    <s v="SILVESTRE"/>
    <s v="PEÑALOSA"/>
    <n v="31535594299"/>
    <n v="1108"/>
    <d v="2024-07-31T00:00:00"/>
    <s v="SAN BENITO"/>
    <s v="PARAISO"/>
    <s v="ALEXANDER ORTIZ"/>
    <x v="0"/>
    <x v="0"/>
    <x v="1"/>
    <m/>
    <s v="colocacion de nariguera a un novillo se desparasita y se vitaminiza"/>
    <s v="desparasitar en un mes"/>
    <s v="Ninguno"/>
  </r>
  <r>
    <n v="39666920"/>
    <s v="STELLA "/>
    <s v="RAMIREZ"/>
    <s v="3158350619"/>
    <s v="1059"/>
    <d v="2024-07-31T00:00:00"/>
    <s v="DELICIAS"/>
    <s v="EL PLACER"/>
    <s v="JUAN JOSE BUITRAGO"/>
    <x v="7"/>
    <x v="0"/>
    <x v="1"/>
    <m/>
    <s v="aplicación de antibiotico"/>
    <s v="ROTACION DE MEDICAMENTOS "/>
    <s v="Ninguno"/>
  </r>
  <r>
    <n v="1022331761"/>
    <s v="LEONARDO "/>
    <s v="CASTELLANOS"/>
    <n v="3115679013"/>
    <n v="788"/>
    <d v="2024-07-30T00:00:00"/>
    <s v="ALTO CHARCO"/>
    <s v="RANA SABANERA"/>
    <s v="GABRIELA CRUZ"/>
    <x v="1"/>
    <x v="2"/>
    <x v="4"/>
    <s v="NA"/>
    <s v="Sexaje"/>
    <s v="Heno a voluntad - desparasitar con Fenbecur CO mascotas"/>
    <s v="Ninguno"/>
  </r>
  <r>
    <n v="1022331761"/>
    <s v="LEONARDO "/>
    <s v="CASTELLANAS "/>
    <n v="3115679013"/>
    <n v="787"/>
    <d v="2024-07-30T00:00:00"/>
    <s v="ALTO CGARCO "/>
    <s v="RANA SABANERA"/>
    <s v="GABRIELA CRUZ"/>
    <x v="1"/>
    <x v="5"/>
    <x v="1"/>
    <s v="NA"/>
    <s v="Desparasitación y vitaminización"/>
    <s v="Desparasitar según famacha"/>
    <s v="Ninguno"/>
  </r>
  <r>
    <n v="1022331761"/>
    <s v="LEONARDO"/>
    <s v="CASTELLANOS"/>
    <n v="3115679013"/>
    <n v="786"/>
    <d v="2024-07-30T00:00:00"/>
    <s v="ALTO CHARCO"/>
    <s v="RANA SABANERA"/>
    <s v="GABRIELA CRUZ"/>
    <x v="1"/>
    <x v="1"/>
    <x v="1"/>
    <s v="NA"/>
    <s v="Desparasitación y vitaminización "/>
    <s v="1. Desparasitar segpun famacha "/>
    <s v="Ninguno"/>
  </r>
  <r>
    <n v="39723565"/>
    <s v="MARLEN "/>
    <s v="SEGURA"/>
    <n v="3249859721"/>
    <s v="0912"/>
    <d v="2024-07-30T00:00:00"/>
    <s v="PIE DE ALTO"/>
    <s v="VILLA ELENA"/>
    <s v="JUAN JOSE JAIMES CHAVEZ"/>
    <x v="3"/>
    <x v="8"/>
    <x v="13"/>
    <m/>
    <s v="diagnostico y entrega de frutales"/>
    <s v="trasplantar el mismo dia de la entrega"/>
    <s v="Ninguno"/>
  </r>
  <r>
    <n v="39723565"/>
    <s v="MARLEN "/>
    <s v="SEGURA"/>
    <n v="3249859721"/>
    <s v="0913"/>
    <d v="2024-07-30T00:00:00"/>
    <s v="PIE DE ALTO"/>
    <s v="VILLA ELENA"/>
    <s v="JUAN JOSE JAIMES CHAVEZ"/>
    <x v="3"/>
    <x v="9"/>
    <x v="13"/>
    <m/>
    <s v="solicitud de hortalizas lechuga y espinaca. Analisis de resultado"/>
    <s v="Preparar terreno para las plantas"/>
    <s v="Ninguno"/>
  </r>
  <r>
    <n v="39723565"/>
    <s v="MARLEN "/>
    <s v="SEGURA"/>
    <n v="3249859721"/>
    <s v="0914"/>
    <d v="2024-07-30T00:00:00"/>
    <s v="PIE DE ALTO"/>
    <s v="VILLA ELENA"/>
    <s v="JUAN JOSE JAIMES CHAVEZ"/>
    <x v="3"/>
    <x v="9"/>
    <x v="13"/>
    <m/>
    <s v="acesoramiento de hortalizas"/>
    <s v="aplicar fertilizantes"/>
    <s v="Ninguno"/>
  </r>
  <r>
    <s v="1072193884"/>
    <s v="EDGAR"/>
    <s v="MARENTES"/>
    <s v="3507712276"/>
    <s v="1005"/>
    <d v="2024-07-30T00:00:00"/>
    <s v="ALTO CHARCO"/>
    <s v="EL ARRAYAN"/>
    <s v="BRAYAN SUAREZ QUIJANO"/>
    <x v="0"/>
    <x v="0"/>
    <x v="0"/>
    <s v="N/A"/>
    <s v="IA"/>
    <s v="si vuelve a presentar celo informar"/>
    <s v="Otros"/>
  </r>
  <r>
    <s v="1072194551"/>
    <s v="JAVIER"/>
    <s v="VILLALBA"/>
    <s v="3228861566"/>
    <s v="1007"/>
    <d v="2024-07-30T00:00:00"/>
    <s v="SAN RAFAEL"/>
    <s v="PALERMO"/>
    <s v="BRAYAN SUAREZ QUIJANO"/>
    <x v="0"/>
    <x v="0"/>
    <x v="0"/>
    <s v="N/A"/>
    <s v="IA"/>
    <s v="si vuelve a presentar celo informar"/>
    <s v="Otros"/>
  </r>
  <r>
    <s v="1072194551"/>
    <s v="JAVIER"/>
    <s v="VILLALBA"/>
    <s v="3228861566"/>
    <s v="1008"/>
    <d v="2024-07-30T00:00:00"/>
    <s v="SAN RAFAEL"/>
    <s v="PALERMO"/>
    <s v="BRAYAN SUAREZ QUIJANO"/>
    <x v="0"/>
    <x v="0"/>
    <x v="2"/>
    <s v="N/A"/>
    <s v="palpacion"/>
    <s v="suplementar con sal"/>
    <s v="Otros"/>
  </r>
  <r>
    <s v="39725120"/>
    <s v="MARIELA"/>
    <s v="GARZON"/>
    <m/>
    <s v="1009"/>
    <d v="2024-07-30T00:00:00"/>
    <s v="BRADAMONTE"/>
    <s v="TRIUNFO"/>
    <s v="BRAYAN SUAREZ QUIJANO"/>
    <x v="0"/>
    <x v="0"/>
    <x v="0"/>
    <s v="N/A"/>
    <s v="IA"/>
    <s v="si vuelve a presentar celo informar"/>
    <s v="adulto mayor&gt;70"/>
  </r>
  <r>
    <n v="20946330"/>
    <s v="CLARA INES"/>
    <s v="GARZON"/>
    <n v="3123963947"/>
    <n v="1107"/>
    <d v="2024-07-30T00:00:00"/>
    <s v="ALTO CHARCO"/>
    <s v="PINOS"/>
    <s v="ALEXANDER ORTIZ"/>
    <x v="0"/>
    <x v="0"/>
    <x v="0"/>
    <m/>
    <s v="Vaca  argentina en celo de 8 a 18 horas inseminada con toro opti noz $ 20,000"/>
    <s v="Estar pendientes en 21 días por si entra en celo para reinseminar o hacer chequeo en dos a tres meses "/>
    <s v="Ninguno"/>
  </r>
  <r>
    <n v="23498611"/>
    <s v="PILAR "/>
    <s v="GONZALEZ"/>
    <n v="3106977481"/>
    <n v="1106"/>
    <d v="2024-07-30T00:00:00"/>
    <s v="PERICO"/>
    <s v="NARANJO"/>
    <s v="ALEXANDER ORTIZ"/>
    <x v="0"/>
    <x v="0"/>
    <x v="1"/>
    <m/>
    <s v="Novillo con lesion en miembros posteriores partidos "/>
    <s v="para sacrificio"/>
    <s v="Ninguno"/>
  </r>
  <r>
    <n v="79601138"/>
    <s v="FRANCISCO"/>
    <s v="BORDA"/>
    <n v="3502147884"/>
    <n v="1105"/>
    <d v="2024-07-30T00:00:00"/>
    <s v="ALTO CHARCO"/>
    <s v="LA MAYOLI"/>
    <s v="ALEXANDER ORTIZ"/>
    <x v="1"/>
    <x v="1"/>
    <x v="1"/>
    <m/>
    <s v="Ovinos con prolapso rectal se le colocan dos puntos"/>
    <s v="aplicar 1 ml de dexapen desparasitar con sofomax"/>
    <s v="Ninguno"/>
  </r>
  <r>
    <n v="19163424"/>
    <s v="BERNANRDO"/>
    <s v="REYES"/>
    <n v="3213406852"/>
    <n v="1104"/>
    <d v="2024-07-30T00:00:00"/>
    <s v="SAN FORTUNATO"/>
    <s v="BARSALITO"/>
    <s v="ALEXANDER ORTIZ"/>
    <x v="0"/>
    <x v="0"/>
    <x v="1"/>
    <m/>
    <s v="Colocacion de dos calcios a dos vacas y desparasitacion de 4 animales"/>
    <s v="desparasitar nuevamente en un mes "/>
    <s v="Ninguno"/>
  </r>
  <r>
    <n v="20946183"/>
    <s v="ELENA"/>
    <s v="RAMIREZ"/>
    <n v="3195076677"/>
    <n v="1103"/>
    <d v="2024-07-30T00:00:00"/>
    <s v="USABA"/>
    <s v="SAN LUIS"/>
    <s v="ALEXANDER ORTIZ"/>
    <x v="0"/>
    <x v="0"/>
    <x v="1"/>
    <m/>
    <s v="Vaca con ubre roja con papulitas"/>
    <s v="aplicar 10 centimetros de trimebac por tres dias."/>
    <s v="Ninguno"/>
  </r>
  <r>
    <n v="1072194151"/>
    <s v="JAVIER "/>
    <s v="VILLALBA "/>
    <s v="3228861566"/>
    <s v="1058"/>
    <d v="2024-07-30T00:00:00"/>
    <s v="SAN RAFAEL"/>
    <s v="PALERMO"/>
    <s v="JUAN JOSE BUITRAGO"/>
    <x v="7"/>
    <x v="0"/>
    <x v="1"/>
    <m/>
    <s v="desparasitacion/vitaminizacion"/>
    <s v="ROTACION DE MEDICAMENTOS "/>
    <s v="Ninguno"/>
  </r>
  <r>
    <n v="39666920"/>
    <s v="STELLA"/>
    <s v="RAMIREZ"/>
    <s v="3158350619"/>
    <s v="1059"/>
    <d v="2024-07-30T00:00:00"/>
    <s v="DELICIAS"/>
    <s v="EL PLACER"/>
    <s v="JUAN JOSE BUITRAGO"/>
    <x v="7"/>
    <x v="0"/>
    <x v="1"/>
    <m/>
    <s v="chequeo de ternero con fiebre "/>
    <s v="ROTACION DE MEDICAMENTOS "/>
    <s v="Ninguno"/>
  </r>
  <r>
    <n v="93471683"/>
    <s v="JAIRO ORLANDO"/>
    <s v="PEÑALOZA"/>
    <n v="3125461335"/>
    <s v="0747"/>
    <d v="2024-07-30T00:00:00"/>
    <s v="SAN EUGENIO"/>
    <s v="EL SOCHE"/>
    <s v="FREDY ORLANDO MARENTES"/>
    <x v="3"/>
    <x v="7"/>
    <x v="7"/>
    <m/>
    <s v="realizar visita  de verificacion a predio para proyecto de la gobernacion"/>
    <s v="se realizo visita de verificacion del predio en produccion para el proyecto de la gobernacion y realizar la inscripcion a la plataforma survey123"/>
    <s v="Ninguno"/>
  </r>
  <r>
    <n v="1040399"/>
    <s v="EDILBERTO"/>
    <s v="MENDIVELSON"/>
    <n v="3209310253"/>
    <s v="0750"/>
    <d v="2024-07-30T00:00:00"/>
    <s v="ROMERAL"/>
    <s v="SAN GREGORIO"/>
    <s v="FREDY ORLANDO MARENTES"/>
    <x v="3"/>
    <x v="7"/>
    <x v="8"/>
    <m/>
    <s v="cultivo de papa en floracio"/>
    <s v="realizar aplicación de ciromaxina 160cc a la mezcla para control de toston "/>
    <s v="Ninguno"/>
  </r>
  <r>
    <s v="21056227"/>
    <s v="MARIA"/>
    <s v="RODRIGUEZ"/>
    <m/>
    <s v="1006"/>
    <d v="2024-07-29T00:00:00"/>
    <s v="SAN BENITO"/>
    <s v="LA PRIMAVERA"/>
    <s v="BRAYAN SUAREZ QUIJANO"/>
    <x v="0"/>
    <x v="9"/>
    <x v="0"/>
    <s v="N/A"/>
    <s v="IA"/>
    <s v="si vuelve a presentar celo informar"/>
    <s v="Otros"/>
  </r>
  <r>
    <n v="79183218"/>
    <s v="GUILLERMO"/>
    <s v="GARZON"/>
    <n v="3195376114"/>
    <n v="1102"/>
    <d v="2024-07-29T00:00:00"/>
    <s v="BRADEMONTE"/>
    <s v="ARRAYANES"/>
    <s v="ALEXANDER ORTIZ"/>
    <x v="0"/>
    <x v="26"/>
    <x v="0"/>
    <m/>
    <s v="Vaca  matucha en celo de 8 a 18 horas inseminada con toro dee $ 27,000"/>
    <s v="Estar pendientes en 21 días por si entra en celo para reinseminar o hacer chequeo en dos a tres meses "/>
    <s v="Ninguno"/>
  </r>
  <r>
    <n v="39724772"/>
    <s v="ANA LEONOR"/>
    <s v="GOMEZ"/>
    <n v="3188379159"/>
    <n v="1101"/>
    <d v="2024-07-29T00:00:00"/>
    <s v="USABA"/>
    <s v="CAROLINA"/>
    <s v="ALEXANDER ORTIZ"/>
    <x v="0"/>
    <x v="8"/>
    <x v="0"/>
    <m/>
    <s v="Vaca  canela en celo de 8 a 18 horas inseminada con toro dee $ 19,000"/>
    <s v="Estar pendientes en 21 días por si entra en celo para reinseminar o hacer chequeo en dos a tres meses "/>
    <s v="Ninguno"/>
  </r>
  <r>
    <n v="17310832"/>
    <s v="JORGE"/>
    <s v="GUERRERO"/>
    <n v="3112366906"/>
    <n v="850"/>
    <d v="2024-07-29T00:00:00"/>
    <s v="ALTO CHARCO"/>
    <s v="PINOS"/>
    <s v="ALEXANDER ORTIZ"/>
    <x v="0"/>
    <x v="0"/>
    <x v="1"/>
    <m/>
    <s v="Vaca con pezon rasgado conducto expuesto se coloca canula y se sutura"/>
    <s v="aplicar dipirona 10 centimetros en 24 horas, aplicar dexapen 20 centimetros, estar pendiente de posibles mastitis mantener la canula por 8 dias"/>
    <s v="Ninguno"/>
  </r>
  <r>
    <n v="19246583"/>
    <s v="JOSE"/>
    <s v="VASQUEZ"/>
    <n v="3124094496"/>
    <n v="849"/>
    <d v="2024-07-27T00:00:00"/>
    <s v="DELICIAS"/>
    <s v="INMACULADA"/>
    <s v="ALEXANDER ORTIZ"/>
    <x v="0"/>
    <x v="0"/>
    <x v="0"/>
    <m/>
    <s v="Vaca  clavellina en celo de 8 a 18 horas inseminada con toro mon blac $ 23000"/>
    <s v="Estar pendientes en 21 días por si entra en celo para reinseminar o hacer chequeo en dos a tres meses "/>
    <s v="Ninguno"/>
  </r>
  <r>
    <n v="41779439"/>
    <s v="MARIA EDILIA"/>
    <s v="LÓPEZ "/>
    <n v="3203085276"/>
    <n v="785"/>
    <d v="2024-07-26T00:00:00"/>
    <s v="SAN RAFAEL "/>
    <s v="LA VIRGINIA "/>
    <s v="GABRIELA CRUZ"/>
    <x v="1"/>
    <x v="1"/>
    <x v="4"/>
    <s v="NA"/>
    <s v="Dx de gestación"/>
    <s v="1. Hembra vacía, poner cordero"/>
    <s v="Ninguno"/>
  </r>
  <r>
    <n v="20572671"/>
    <s v="AMINTA "/>
    <s v="GONZALEZ"/>
    <n v="3168287236"/>
    <n v="784"/>
    <d v="2024-07-26T00:00:00"/>
    <s v="ALTO CHARCO"/>
    <s v="CAMPO PEQUEÑO"/>
    <s v="GABRIELA CRUZ"/>
    <x v="1"/>
    <x v="1"/>
    <x v="4"/>
    <s v="NA"/>
    <s v="Dx de gestación"/>
    <s v="1. Oveja vacia - Bajar CC"/>
    <s v="Ninguno"/>
  </r>
  <r>
    <s v="51816586"/>
    <s v="LUZ"/>
    <s v="MURCIA"/>
    <s v="3125957460"/>
    <s v="1002"/>
    <d v="2024-07-26T00:00:00"/>
    <s v="ROMERAL"/>
    <s v="PORVENIR"/>
    <s v="BRAYAN SUAREZ QUIJANO"/>
    <x v="0"/>
    <x v="0"/>
    <x v="0"/>
    <s v="N/A"/>
    <s v="IA"/>
    <s v="si vuelve a presentar celo informar"/>
    <s v="Madre cabeza de hogar"/>
  </r>
  <r>
    <s v="3186294"/>
    <s v="MIGUEL"/>
    <s v="MARTINEZ"/>
    <s v="3144037692"/>
    <s v="1003"/>
    <d v="2024-07-26T00:00:00"/>
    <s v="USABA"/>
    <s v="LOS PINITOS"/>
    <s v="BRAYAN SUAREZ QUIJANO"/>
    <x v="0"/>
    <x v="0"/>
    <x v="0"/>
    <s v="N/A"/>
    <s v="IA"/>
    <s v="si vuelve a presentar celo informar"/>
    <s v="adulto mayor&gt;70"/>
  </r>
  <r>
    <s v="1072194551"/>
    <s v="JAVIER"/>
    <s v="VILLALBA"/>
    <s v="3228861566"/>
    <s v="1004"/>
    <d v="2024-07-26T00:00:00"/>
    <s v="SAN RAFAEL"/>
    <s v="PALERMO"/>
    <s v="BRAYAN SUAREZ QUIJANO"/>
    <x v="0"/>
    <x v="0"/>
    <x v="0"/>
    <s v="N/A"/>
    <s v="IA"/>
    <s v="si vuelve a presentar celo informar"/>
    <s v="Otros"/>
  </r>
  <r>
    <n v="20944922"/>
    <s v="ANA ILDA"/>
    <s v="RAMIREZ"/>
    <s v=""/>
    <n v="848"/>
    <d v="2024-07-26T00:00:00"/>
    <s v="DELICIAS"/>
    <s v="CUCHARO"/>
    <s v="ALEXANDER ORTIZ"/>
    <x v="0"/>
    <x v="0"/>
    <x v="1"/>
    <m/>
    <s v="Teernero en condicion corporal baja pelo erisado con diarrea se desparasitaron 3 animales"/>
    <s v="desparasitar en un mes y vitaminizar"/>
    <s v="Ninguno"/>
  </r>
  <r>
    <n v="79430076"/>
    <s v="ABEL"/>
    <s v="PEREZ"/>
    <n v="3212826864"/>
    <n v="847"/>
    <d v="2024-07-26T00:00:00"/>
    <s v="ROMERAL"/>
    <s v="BUENA VISTA"/>
    <s v="ALEXANDER ORTIZ"/>
    <x v="1"/>
    <x v="3"/>
    <x v="1"/>
    <m/>
    <s v="Porcinos con dificultad respiratoria "/>
    <s v="aplicar 2 centimetros por tres dias de  dexapen"/>
    <s v="Ninguno"/>
  </r>
  <r>
    <n v="39667374"/>
    <s v="VIKY "/>
    <s v="RODRIGUEZ"/>
    <n v="3213832355"/>
    <n v="846"/>
    <d v="2024-07-26T00:00:00"/>
    <s v="ROMERAL"/>
    <s v="PEDREGAL"/>
    <s v="ALEXANDER ORTIZ"/>
    <x v="0"/>
    <x v="0"/>
    <x v="1"/>
    <m/>
    <s v="Vaca con temperatura de 38,9°c inapetente con piojo"/>
    <s v="desparasitar con vetercur, y bañarla para el piojo"/>
    <s v="Ninguno"/>
  </r>
  <r>
    <n v="1072194041"/>
    <s v="WILLIAM"/>
    <s v="MORA"/>
    <s v="3212547887"/>
    <s v="1055"/>
    <d v="2024-07-26T00:00:00"/>
    <s v="PIE DE ALTO"/>
    <s v="EL GIRASOL"/>
    <s v="JUAN JOSE BUITRAGO"/>
    <x v="7"/>
    <x v="0"/>
    <x v="1"/>
    <m/>
    <s v="aplicación de suero"/>
    <s v="ROTACION DE MEDICAMENTOS "/>
    <s v="Ninguno"/>
  </r>
  <r>
    <n v="1073679748"/>
    <s v="JEFERSON"/>
    <s v="AMAYA"/>
    <s v="3224559003"/>
    <s v="1057"/>
    <d v="2024-07-26T00:00:00"/>
    <s v="CHACUA"/>
    <s v="LA ESMERALDA"/>
    <s v="JUAN JOSE BUITRAGO"/>
    <x v="7"/>
    <x v="0"/>
    <x v="1"/>
    <m/>
    <s v="desparasitacion/vitaminizacion"/>
    <s v="ROTACION DE MEDICAMENTOS "/>
    <s v="Ninguno"/>
  </r>
  <r>
    <n v="1072189311"/>
    <s v="ZULMA "/>
    <s v="FRAILE "/>
    <n v="3223781804"/>
    <s v="0783-2"/>
    <d v="2024-07-25T00:00:00"/>
    <s v="PARQUES DEL MUÑA"/>
    <s v="TRAN 5F #14-57"/>
    <s v="GABRIELA CRUZ"/>
    <x v="1"/>
    <x v="2"/>
    <x v="4"/>
    <s v="NA"/>
    <s v="Dx de condición de piel "/>
    <s v="1. peinar la coneja todos los días. 2. Brindar Heno "/>
    <s v="Ninguno"/>
  </r>
  <r>
    <n v="1072189311"/>
    <s v="ZULMA "/>
    <s v="FRAILE"/>
    <n v="3223781804"/>
    <s v="0783-1"/>
    <d v="2024-07-25T00:00:00"/>
    <s v="PARQUES DEL MUÑA"/>
    <s v="TRANS 5F #14-57"/>
    <s v="GABRIELA CRUZ"/>
    <x v="1"/>
    <x v="2"/>
    <x v="4"/>
    <s v="NA"/>
    <s v="Sexaje"/>
    <s v="1. Vitaminas compleland B12 1 mL en agua."/>
    <s v="Ninguno"/>
  </r>
  <r>
    <n v="1010180078"/>
    <s v="JUAN CARLOS "/>
    <s v="QUIROGA"/>
    <n v="3214890904"/>
    <s v="782-2"/>
    <d v="2024-07-25T00:00:00"/>
    <s v="SAN BENITO "/>
    <s v="EL CEREZO II"/>
    <s v="GABRIELA CRUZ"/>
    <x v="1"/>
    <x v="3"/>
    <x v="4"/>
    <s v="NA"/>
    <s v="Cerda de levante - baja cc "/>
    <s v="1. Brindar compleland b12 oral + alimento balanceado levante/inio)"/>
    <s v="Ninguno"/>
  </r>
  <r>
    <n v="1010180078"/>
    <s v="JUAN CARLOS"/>
    <s v="QUIROGA "/>
    <n v="3214890904"/>
    <s v="782-1"/>
    <d v="2024-07-25T00:00:00"/>
    <s v="SAN BENITO "/>
    <s v="EL CEREZO II"/>
    <s v="GABRIELA CRUZ"/>
    <x v="1"/>
    <x v="3"/>
    <x v="1"/>
    <s v="NA"/>
    <s v="Castración"/>
    <s v="1. Aplicar curagan en la zona de la incisión 1 vez x día x 1 semana"/>
    <s v="Ninguno"/>
  </r>
  <r>
    <n v="3179181"/>
    <s v="GONZALO "/>
    <s v="VILLARRAGA"/>
    <n v="3215925013"/>
    <n v="780"/>
    <d v="2024-07-25T00:00:00"/>
    <s v="SAN BENITO "/>
    <s v="EL CEREZO I"/>
    <s v="GABRIELA CRUZ"/>
    <x v="1"/>
    <x v="3"/>
    <x v="1"/>
    <s v="NA"/>
    <s v="Castración de 11 cerdos"/>
    <s v="1. Aplicar un puff x día x semana."/>
    <s v="Ninguno"/>
  </r>
  <r>
    <s v="19080442"/>
    <s v="ELSA"/>
    <s v="QUIROGA"/>
    <m/>
    <s v="700"/>
    <d v="2024-07-25T00:00:00"/>
    <s v="USABA"/>
    <s v="EL RINCON"/>
    <s v="BRAYAN SUAREZ QUIJANO"/>
    <x v="0"/>
    <x v="0"/>
    <x v="2"/>
    <s v="N/A"/>
    <s v="palpacion"/>
    <s v="suplementar con cencentrado hembras gestantes"/>
    <s v="Madre cabeza de hogar"/>
  </r>
  <r>
    <s v="20945687"/>
    <s v="LUZ"/>
    <s v="MORENO"/>
    <s v="3108894091"/>
    <s v="1001"/>
    <d v="2024-07-25T00:00:00"/>
    <s v="LA PAZ"/>
    <s v="LA PAZ"/>
    <s v="BRAYAN SUAREZ QUIJANO"/>
    <x v="0"/>
    <x v="0"/>
    <x v="0"/>
    <s v="N/A"/>
    <s v="IA"/>
    <s v="si la vaca repite celo informar"/>
    <s v="Madre cabeza de hogar"/>
  </r>
  <r>
    <n v="1000186093"/>
    <s v="JUAN"/>
    <s v="MENDOZA"/>
    <n v="3227318533"/>
    <n v="845"/>
    <d v="2024-07-25T00:00:00"/>
    <s v="SANTA ROSA"/>
    <s v="TRIUNFO"/>
    <s v="ALEXANDER ORTIZ"/>
    <x v="1"/>
    <x v="3"/>
    <x v="1"/>
    <m/>
    <s v="porcinos recien nacidos con diarrea temperatura de 40,1 °c se estan muriendo"/>
    <s v="aplicar medio centimetros de fluniland o dipirona, para la diarrea aplicar trimetropin sulfa"/>
    <s v="Ninguno"/>
  </r>
  <r>
    <n v="518658967"/>
    <s v="HIMELDA"/>
    <s v="FUGUEROA"/>
    <n v="3204283344"/>
    <n v="844"/>
    <d v="2024-07-25T00:00:00"/>
    <s v="SANTA ROSA"/>
    <s v="EDEN"/>
    <s v="ALEXANDER ORTIZ"/>
    <x v="1"/>
    <x v="3"/>
    <x v="1"/>
    <m/>
    <s v="descolmille descole, y colocacion de hierro a 11  cerdos castracion de tres"/>
    <s v="desparasitar, estar pendientes de posibles infecciones"/>
    <s v="Ninguno"/>
  </r>
  <r>
    <n v="79813747"/>
    <s v="MAURICIO"/>
    <s v="MORALES"/>
    <n v="3108092989"/>
    <n v="843"/>
    <d v="2024-07-25T00:00:00"/>
    <s v="SAN EUGENIO"/>
    <s v="ESCUELA"/>
    <s v="ALEXANDER ORTIZ"/>
    <x v="0"/>
    <x v="0"/>
    <x v="0"/>
    <m/>
    <s v="Vacas shangai y  roja en celo de 8 a 18 horas inseminadas con toros mon blac $ 46,000"/>
    <s v="Estar pendientes en 21 días por si entra en celo para reinseminar o hacer chequeo en dos a tres meses "/>
    <s v="Ninguno"/>
  </r>
  <r>
    <n v="1032404393"/>
    <s v="GIOVANNY "/>
    <s v="REYES"/>
    <s v="3144077409"/>
    <s v="1054"/>
    <d v="2024-07-25T00:00:00"/>
    <s v="PERICO"/>
    <s v="EL PLACER"/>
    <s v="JUAN JOSE BUITRAGO"/>
    <x v="7"/>
    <x v="0"/>
    <x v="1"/>
    <m/>
    <s v="aplicaciom de calcio"/>
    <s v="ROTACION DE MEDICAMENTOS "/>
    <s v="Ninguno"/>
  </r>
  <r>
    <n v="1072194041"/>
    <s v="WILLIAM"/>
    <s v="MORA"/>
    <s v="3212547887"/>
    <s v="1055"/>
    <d v="2024-07-25T00:00:00"/>
    <s v="PIE DE ALTO"/>
    <s v="EL GIRASOL"/>
    <s v="JUAN JOSE BUITRAGO"/>
    <x v="7"/>
    <x v="0"/>
    <x v="1"/>
    <m/>
    <s v="desparasitacion/aplicación de suero"/>
    <s v="ROTACION DE MEDICAMENTOS "/>
    <s v="Ninguno"/>
  </r>
  <r>
    <s v="3178913"/>
    <s v="JANUARIO"/>
    <s v="BELLO"/>
    <s v="3138265548"/>
    <s v="694"/>
    <d v="2024-07-24T00:00:00"/>
    <s v="PERICO"/>
    <s v="BELLA VISTA"/>
    <s v="BRAYAN SUAREZ QUIJANO"/>
    <x v="0"/>
    <x v="0"/>
    <x v="1"/>
    <s v="N/A"/>
    <s v="baja condicion corporal temperatura 36.8"/>
    <s v="1 sobre de streptoland antiparasitario y antibiotico"/>
    <s v="adulto mayor&gt;70"/>
  </r>
  <r>
    <s v="19080441"/>
    <s v="EDGAR"/>
    <s v="TAUTS"/>
    <s v="3138185079"/>
    <s v="695"/>
    <d v="2024-07-24T00:00:00"/>
    <s v="DELICIAS"/>
    <s v="SANTA ROSA"/>
    <s v="BRAYAN SUAREZ QUIJANO"/>
    <x v="0"/>
    <x v="0"/>
    <x v="2"/>
    <s v="N/A"/>
    <s v="palpacion"/>
    <s v="aplicar fosfoland y dar sales mineralizadas"/>
    <s v="adulto mayor&gt;70"/>
  </r>
  <r>
    <s v="19335267"/>
    <s v="RICARDO"/>
    <s v="RODRIGUEZ"/>
    <s v="3112725099"/>
    <s v="696"/>
    <d v="2024-07-24T00:00:00"/>
    <s v="DELICIAS"/>
    <s v="OLIMPO"/>
    <s v="BRAYAN SUAREZ QUIJANO"/>
    <x v="0"/>
    <x v="0"/>
    <x v="2"/>
    <s v="N/A"/>
    <s v="palpacion"/>
    <s v="purgar y suministrar sales mineralizadas"/>
    <s v="adulto mayor&gt;70"/>
  </r>
  <r>
    <s v="1072188509"/>
    <s v="ELKIN"/>
    <s v="MAYORGA"/>
    <s v="302341524"/>
    <s v="697"/>
    <d v="2024-07-24T00:00:00"/>
    <s v="LA UNION "/>
    <s v="INDUMIL"/>
    <s v="BRAYAN SUAREZ QUIJANO"/>
    <x v="0"/>
    <x v="0"/>
    <x v="2"/>
    <s v="N/A"/>
    <s v="palpacion"/>
    <s v="suplementar sales mineralizadas"/>
    <s v="Otros"/>
  </r>
  <r>
    <n v="45497"/>
    <s v="CARMEN"/>
    <s v="ROSAS"/>
    <s v="3202247038"/>
    <s v="698"/>
    <d v="2024-07-24T00:00:00"/>
    <s v="PERICO"/>
    <s v="EL FUTURO"/>
    <s v="BRAYAN SUAREZ QUIJANO"/>
    <x v="5"/>
    <x v="6"/>
    <x v="2"/>
    <s v="equino"/>
    <s v="palpacion"/>
    <s v="suplementar con cencentrado hembras gestantes"/>
    <s v="Madre cabeza de hogar"/>
  </r>
  <r>
    <n v="3178995"/>
    <s v="CARLOS"/>
    <s v="GARZON"/>
    <n v="3212605938"/>
    <n v="842"/>
    <d v="2024-07-24T00:00:00"/>
    <s v="ROMERAL"/>
    <s v="GRANILLA"/>
    <s v="ALEXANDER ORTIZ"/>
    <x v="0"/>
    <x v="0"/>
    <x v="1"/>
    <m/>
    <s v="vaca con temperatura de 40,5 °c dolor abdominal en los pezones rojos y con papulas"/>
    <s v="aplicar dipirona o colivet o fluniland par la fiebre, aplicar cefalecina o tylosina 15 centimetros por 4 dias"/>
    <s v="Ninguno"/>
  </r>
  <r>
    <n v="80237014"/>
    <s v="DIEGO"/>
    <s v="RIVAS"/>
    <n v="3138977624"/>
    <n v="841"/>
    <d v="2024-07-24T00:00:00"/>
    <s v="ROMERAL"/>
    <s v="TRIUNFO LA ESTRELLA"/>
    <s v="ALEXANDER ORTIZ"/>
    <x v="0"/>
    <x v="0"/>
    <x v="2"/>
    <m/>
    <s v="panda y pandita cargada de aproximadamente, primavera rechequeo lupe cargada de aproximadamente 3 meses"/>
    <s v="primavera rechequeo eu un mes"/>
    <s v="Ninguno"/>
  </r>
  <r>
    <n v="392980"/>
    <s v="ROGELIO"/>
    <s v="MARENTES "/>
    <n v="31523737327"/>
    <n v="840"/>
    <d v="2024-07-24T00:00:00"/>
    <s v="ROMERAL"/>
    <s v="ROMERAL"/>
    <s v="ALEXANDER ORTIZ"/>
    <x v="0"/>
    <x v="0"/>
    <x v="0"/>
    <m/>
    <s v="Vaca  lupita en celo de 8 a 18 horas inseminada con toro persebal $ "/>
    <s v="Estar pendientes en 21 días por si entra en celo para reinseminar o hacer chequeo en dos a tres meses "/>
    <s v="Ninguno"/>
  </r>
  <r>
    <n v="39664645"/>
    <s v="MIRELLA"/>
    <s v="CASTAÑEDA"/>
    <n v="3167901767"/>
    <n v="839"/>
    <d v="2024-07-24T00:00:00"/>
    <s v="SAN FORTUNATO"/>
    <s v="TRIANGULO"/>
    <s v="ALEXANDER ORTIZ"/>
    <x v="0"/>
    <x v="0"/>
    <x v="2"/>
    <m/>
    <s v="chequeo vaca 18"/>
    <s v="vacia ovarios inactivos"/>
    <s v="Ninguno"/>
  </r>
  <r>
    <n v="3179946"/>
    <s v="MANUEL"/>
    <s v="RAMIREZ"/>
    <n v="3158805604"/>
    <n v="838"/>
    <d v="2024-07-24T00:00:00"/>
    <s v="USABA"/>
    <s v="BUENA VISTA"/>
    <s v="ALEXANDER ORTIZ"/>
    <x v="0"/>
    <x v="0"/>
    <x v="1"/>
    <m/>
    <s v="lavado uterino a vaca con metritis grado 3"/>
    <s v="aplicar pentriland y purgar"/>
    <s v="Ninguno"/>
  </r>
  <r>
    <n v="19246583"/>
    <s v="JOSE"/>
    <s v="VASQUEZ"/>
    <n v="3124094496"/>
    <n v="837"/>
    <d v="2024-07-24T00:00:00"/>
    <s v="DELICIAS"/>
    <s v="INMACULADA"/>
    <s v="ALEXANDER ORTIZ"/>
    <x v="0"/>
    <x v="0"/>
    <x v="2"/>
    <m/>
    <s v="Golondrina cargada de aproximadamente 2 mese"/>
    <s v="rechequeo en uno o dos meses"/>
    <s v="Ninguno"/>
  </r>
  <r>
    <n v="19335267"/>
    <s v="RICARDO "/>
    <s v="RODRIGUEZ"/>
    <s v="3112725099"/>
    <s v="1051"/>
    <d v="2024-07-24T00:00:00"/>
    <s v="DELICIAS"/>
    <s v="LAS AGUAS"/>
    <s v="JUAN JOSE BUITRAGO"/>
    <x v="7"/>
    <x v="0"/>
    <x v="1"/>
    <m/>
    <s v="desparasitacion"/>
    <s v="ROTACION DE MEDICAMENTOS "/>
    <s v="Ninguno"/>
  </r>
  <r>
    <n v="41447786"/>
    <s v="ALIRIA "/>
    <s v="MENDIETA"/>
    <s v="3132506240"/>
    <s v="1052"/>
    <d v="2024-07-24T00:00:00"/>
    <s v="DELICIAS"/>
    <s v="SANTA ROSA"/>
    <s v="JUAN JOSE BUITRAGO"/>
    <x v="7"/>
    <x v="0"/>
    <x v="1"/>
    <m/>
    <s v="desparasitacion"/>
    <s v="ROTACION DE MEDICAMENTOS "/>
    <s v="Ninguno"/>
  </r>
  <r>
    <n v="90804416"/>
    <s v="EDGAR"/>
    <s v="TAUTA"/>
    <s v="3138185079"/>
    <s v="1053"/>
    <d v="2024-07-24T00:00:00"/>
    <s v="DELICIAS"/>
    <s v="SANTA ROSA"/>
    <s v="JUAN JOSE BUITRAGO"/>
    <x v="7"/>
    <x v="0"/>
    <x v="1"/>
    <m/>
    <s v="desparasitacion"/>
    <s v="ROTACION DE MEDICAMENTOS "/>
    <s v="Ninguno"/>
  </r>
  <r>
    <s v="19345958"/>
    <s v="LEOPOLDO"/>
    <s v="PAEZ"/>
    <s v="3102720301"/>
    <s v="692"/>
    <d v="2024-07-23T00:00:00"/>
    <s v="SAN MIGUEL"/>
    <s v="VILLA SANDRA"/>
    <s v="BRAYAN SUAREZ QUIJANO"/>
    <x v="0"/>
    <x v="0"/>
    <x v="2"/>
    <s v="N/A"/>
    <s v="palpacion"/>
    <s v="aplicar fosfoland y dar sales mineralizadas"/>
    <s v="adulto mayor&gt;70"/>
  </r>
  <r>
    <s v="3179567"/>
    <s v="ANTONIO"/>
    <s v="VILLAGARRA"/>
    <s v="3146321950"/>
    <s v="693"/>
    <d v="2024-07-23T00:00:00"/>
    <s v="SAN BENITO"/>
    <s v="LOS LAURELES"/>
    <s v="BRAYAN SUAREZ QUIJANO"/>
    <x v="0"/>
    <x v="0"/>
    <x v="1"/>
    <s v="N/A"/>
    <s v="parto distosico"/>
    <s v="aplicar oxitetraciclina esperar a que dilate"/>
    <s v="adulto mayor&gt;70"/>
  </r>
  <r>
    <n v="39664645"/>
    <s v="MIRELLA"/>
    <s v="CASTAÑEDA"/>
    <n v="3167901767"/>
    <n v="836"/>
    <d v="2024-07-23T00:00:00"/>
    <s v="SAN FORTUNATO"/>
    <s v="TRIANGULO"/>
    <s v="ALEXANDER ORTIZ"/>
    <x v="0"/>
    <x v="0"/>
    <x v="1"/>
    <m/>
    <s v="lavado prepucial a toro"/>
    <s v="dejar dos dias sin montar"/>
    <s v="Ninguno"/>
  </r>
  <r>
    <n v="65497827"/>
    <s v="ARASELI "/>
    <s v="RIOS"/>
    <n v="3125555220"/>
    <n v="835"/>
    <d v="2024-07-23T00:00:00"/>
    <s v="PRIMAVERA"/>
    <s v="DURASNILLO"/>
    <s v="ALEXANDER ORTIZ"/>
    <x v="0"/>
    <x v="0"/>
    <x v="0"/>
    <m/>
    <s v="Vaca  cristina en celo de 8 a 18 horas inseminada con toro game over $ 23,000"/>
    <s v="Estar pendientes en 21 días por si entra en celo para reinseminar o hacer chequeo en dos a tres meses "/>
    <s v="Ninguno"/>
  </r>
  <r>
    <n v="1033737934"/>
    <s v="YORLENI"/>
    <s v="ORTIZ RAMIREZ"/>
    <n v="3227720590"/>
    <s v="0748"/>
    <d v="2024-07-23T00:00:00"/>
    <s v="SAN EUGENIO"/>
    <s v="EL SOCHE"/>
    <s v="FREDY ORLANDO MARENTES"/>
    <x v="3"/>
    <x v="9"/>
    <x v="8"/>
    <m/>
    <s v="realizar visita  de verificacion a predio para proyecto de la gobernacion"/>
    <s v="se realizo visita de verificacion del predio en produccion para el proyecto de la gobernacion y realizar la inscripcion a la plataforma survey123"/>
    <s v="Victima de conflicto"/>
  </r>
  <r>
    <n v="52079312"/>
    <s v="MARIA ELIZABETH"/>
    <s v="GERRERO"/>
    <n v="3223072232"/>
    <s v="0749"/>
    <d v="2024-07-23T00:00:00"/>
    <s v="SAN EUGENIO"/>
    <s v="LA MANZANA"/>
    <s v="FREDY ORLANDO MARENTES"/>
    <x v="3"/>
    <x v="26"/>
    <x v="7"/>
    <m/>
    <s v="realizar visita  de verificacion a predio para proyecto de la gobernacion"/>
    <s v="se realizo visita de verificacion del predio en produccion para el proyecto de la gobernacion y realizar la inscripcion a la plataforma survey123"/>
    <s v="Victima de conflicto"/>
  </r>
  <r>
    <n v="1180264"/>
    <s v="ALFONSO "/>
    <s v="SANTOS"/>
    <n v="3202490834"/>
    <s v="0746"/>
    <d v="2024-07-23T00:00:00"/>
    <s v="CHACUA"/>
    <s v="INVERCIONES LUPE"/>
    <s v="FREDY ORLANDO MARENTES"/>
    <x v="3"/>
    <x v="8"/>
    <x v="8"/>
    <m/>
    <s v="realizar visita  de verificacion a predio para proyecto de la gobernacion"/>
    <s v="se realizo visita de verificacion del predio en produccion para el proyecto de la gobernacion y realizar la inscripcion a la plataforma survey123"/>
    <s v="Victima de conflicto"/>
  </r>
  <r>
    <s v="1042463228"/>
    <s v="ANGELICA"/>
    <s v="MOVIN"/>
    <s v="3185490583"/>
    <s v="689"/>
    <d v="2024-07-22T00:00:00"/>
    <s v="EL PEÑON"/>
    <s v="EL MIRADOR"/>
    <s v="BRAYAN SUAREZ QUIJANO"/>
    <x v="0"/>
    <x v="0"/>
    <x v="2"/>
    <s v="N/A"/>
    <s v="palpacion"/>
    <s v="no estresar, lavar y secar a los 30 dias"/>
    <s v="Otros"/>
  </r>
  <r>
    <s v="10073513174"/>
    <s v="YERSON"/>
    <s v="ADAMES"/>
    <s v="3152440081"/>
    <s v="690"/>
    <d v="2024-07-22T00:00:00"/>
    <s v="USABA"/>
    <s v="TORBELLINO"/>
    <s v="BRAYAN SUAREZ QUIJANO"/>
    <x v="0"/>
    <x v="0"/>
    <x v="2"/>
    <s v="N/A"/>
    <s v="palpacion"/>
    <s v="vaca vacia"/>
    <s v="Otros"/>
  </r>
  <r>
    <s v="35472958"/>
    <s v="LUZ"/>
    <s v="ELENA"/>
    <s v="316489485"/>
    <s v="691"/>
    <d v="2024-07-22T00:00:00"/>
    <s v="SAN RAFAEL"/>
    <s v="LA ESTANCIA"/>
    <s v="BRAYAN SUAREZ QUIJANO"/>
    <x v="0"/>
    <x v="0"/>
    <x v="0"/>
    <s v="N/A"/>
    <s v="IA"/>
    <s v="suplementar concentrado para tener el peso ideal para servicio"/>
    <s v="Madre cabeza de hogar"/>
  </r>
  <r>
    <n v="3179567"/>
    <s v="ANTONIO"/>
    <s v="VILLARRAGA"/>
    <n v="3146321956"/>
    <n v="834"/>
    <d v="2024-07-22T00:00:00"/>
    <s v="SAN BENITO"/>
    <s v="LAS LAJITAS"/>
    <s v="ALEXANDER ORTIZ"/>
    <x v="0"/>
    <x v="0"/>
    <x v="1"/>
    <m/>
    <s v="Vaca en proceso de parto prolapsada no ha dilatado cervis"/>
    <s v="estar pendientes al parto y que no este prolapsada "/>
    <s v="Ninguno"/>
  </r>
  <r>
    <n v="71480284"/>
    <s v="JOSE"/>
    <s v="URUEÑA"/>
    <n v="3218314058"/>
    <n v="833"/>
    <d v="2024-07-22T00:00:00"/>
    <s v="CHACUA"/>
    <s v="PINOS"/>
    <s v="ALEXANDER ORTIZ"/>
    <x v="0"/>
    <x v="0"/>
    <x v="1"/>
    <m/>
    <s v="Vaca presiosa en celo de 8 a 18 horas inseminada con toro game over $ 23,000"/>
    <s v="Estar pendientes en 21 días por si entra en celo para reinseminar o hacer chequeo en dos a tres meses "/>
    <s v="Ninguno"/>
  </r>
  <r>
    <n v="39726441"/>
    <s v="ANA MARIA"/>
    <s v="PARRA"/>
    <n v="3233086278"/>
    <n v="832"/>
    <d v="2024-07-22T00:00:00"/>
    <s v="HONDA"/>
    <s v="HERRADURA"/>
    <s v="ALEXANDER ORTIZ"/>
    <x v="0"/>
    <x v="0"/>
    <x v="1"/>
    <m/>
    <s v="ternero en condicion corporal baja, esta muerto"/>
    <s v="enterrar"/>
    <s v="Ninguno"/>
  </r>
  <r>
    <n v="141432"/>
    <s v="MIGUEL"/>
    <s v="JUNCA"/>
    <n v="3112054064"/>
    <n v="831"/>
    <d v="2024-07-22T00:00:00"/>
    <s v="SANTA ROSA"/>
    <s v="SANTUARIO"/>
    <s v="ALEXANDER ORTIZ"/>
    <x v="0"/>
    <x v="0"/>
    <x v="1"/>
    <m/>
    <s v="ternera con podermatitis en miembro anterior izquierdo"/>
    <s v="desinfectar con formol y cal aplicar 7  centimetros de pentriland por tres dias "/>
    <s v="Ninguno"/>
  </r>
  <r>
    <n v="79182560"/>
    <s v="ALIRIO"/>
    <s v="RAMIREZ"/>
    <n v="3144872710"/>
    <n v="830"/>
    <d v="2024-07-22T00:00:00"/>
    <s v="USABA"/>
    <s v="RECUERDO"/>
    <s v="ALEXANDER ORTIZ"/>
    <x v="0"/>
    <x v="0"/>
    <x v="1"/>
    <m/>
    <s v="vaca inapetente condicion corporal baja Temperatura 40,3 °c se desparasitan dos vacas"/>
    <s v="aplicar 10 centimetros de fluniland"/>
    <s v="Ninguno"/>
  </r>
  <r>
    <n v="1022363912"/>
    <s v="JHON "/>
    <s v="LAVERDE"/>
    <n v="3203209479"/>
    <n v="829"/>
    <d v="2024-07-22T00:00:00"/>
    <s v="URBANO"/>
    <s v="INMACUALDA"/>
    <s v="ALEXANDER ORTIZ"/>
    <x v="0"/>
    <x v="0"/>
    <x v="1"/>
    <m/>
    <s v="bovinos atacado pr perros se rasura y se desinfecta"/>
    <s v="aplicar dexapen 15 cm por tres dias"/>
    <s v="Ninguno"/>
  </r>
  <r>
    <n v="79482910"/>
    <s v="JOSE "/>
    <s v="PARRA"/>
    <s v="3152440081"/>
    <s v="400"/>
    <d v="2024-07-22T00:00:00"/>
    <s v="PEÑON"/>
    <s v="SAN ANTONIO"/>
    <s v="JUAN JOSE BUITRAGO"/>
    <x v="7"/>
    <x v="0"/>
    <x v="1"/>
    <m/>
    <s v="desparasitacion"/>
    <s v="ROTACION DE MEDICAMENTOS "/>
    <s v="Ninguno"/>
  </r>
  <r>
    <n v="105020040"/>
    <s v="JUAN "/>
    <s v="VERDUGO"/>
    <n v="3239253570"/>
    <s v="0911"/>
    <d v="2024-07-19T00:00:00"/>
    <s v="JAZMIN"/>
    <s v="LA CONSEPCION"/>
    <s v="JUAN JOSE JAIMES CHAVEZ"/>
    <x v="3"/>
    <x v="9"/>
    <x v="13"/>
    <m/>
    <s v="acesoramiento de hortalizas lechuga, cebolla y espinaca"/>
    <s v="aplicar fertilizantes"/>
    <s v="Ninguno"/>
  </r>
  <r>
    <s v="80878380"/>
    <s v="JHONNY"/>
    <s v="CASTRO"/>
    <s v="3125479641"/>
    <s v="688"/>
    <d v="2024-07-19T00:00:00"/>
    <s v="LA UNION "/>
    <s v="VILLA DEL CARMEN"/>
    <s v="BRAYAN SUAREZ QUIJANO"/>
    <x v="0"/>
    <x v="0"/>
    <x v="1"/>
    <s v="N/A"/>
    <s v="sanidad"/>
    <s v="hacer lavado intrauterino con oxitetraciclina y lobulos de metrivet"/>
    <s v="adulto mayor&gt;70"/>
  </r>
  <r>
    <n v="20945718"/>
    <s v="ODILIA"/>
    <s v="PEÑALOZA"/>
    <n v="3228407602"/>
    <n v="828"/>
    <d v="2024-07-19T00:00:00"/>
    <s v="SAN EUGENIO"/>
    <s v="ARRAYANES"/>
    <s v="ALEXANDER ORTIZ"/>
    <x v="0"/>
    <x v="0"/>
    <x v="1"/>
    <m/>
    <s v="Vaca  niña en celo de 8 a 18 horas inseminada con toro benecol $ fomento"/>
    <s v="Estar pendientes en 21 días por si entra en celo para reinseminar o hacer chequeo en dos a tres meses "/>
    <s v="Ninguno"/>
  </r>
  <r>
    <n v="20937739"/>
    <s v="INES"/>
    <s v="PEÑALOSA"/>
    <n v="3188427535"/>
    <n v="827"/>
    <d v="2024-07-19T00:00:00"/>
    <s v="SAN EUGENIO"/>
    <s v="RINCONCITO"/>
    <s v="ALEXANDER ORTIZ"/>
    <x v="0"/>
    <x v="0"/>
    <x v="2"/>
    <m/>
    <s v="Vaca muñeca vacia ovarios inactivos"/>
    <s v="Dar sal a voluntad y aplicar 15 cm de fosfobest por tres dias seguidos"/>
    <s v="Ninguno"/>
  </r>
  <r>
    <n v="80826240"/>
    <s v="DIOMEDEZ"/>
    <s v="HERNADEZ"/>
    <n v="3143571274"/>
    <n v="826"/>
    <d v="2024-07-19T00:00:00"/>
    <s v="SAN EUGENIO"/>
    <s v="VILLA AURORA"/>
    <s v="ALEXANDER ORTIZ"/>
    <x v="0"/>
    <x v="0"/>
    <x v="0"/>
    <m/>
    <s v="Vaca  en celo de 8 a 18 horas inseminada con toro blu sky $ 21,000"/>
    <s v="Estar pendientes en 21 días por si entra en celo para reinseminar o hacer chequeo en dos a tres meses "/>
    <s v="Ninguno"/>
  </r>
  <r>
    <n v="79483204"/>
    <s v="CARLOS ALFONSO"/>
    <s v="PEREZ"/>
    <n v="32138107231"/>
    <s v="0742"/>
    <d v="2024-07-19T00:00:00"/>
    <s v="BRADAMONTE"/>
    <s v="CONTADERO"/>
    <s v="FREDY ORLANDO MARENTES"/>
    <x v="3"/>
    <x v="7"/>
    <x v="8"/>
    <m/>
    <s v="cultivo de papa en desarrollo vegetativo"/>
    <s v="realizar aplicación de propamocar 250cc, fitoraz una bolsa, amino k 330cc, landacialotrina 250cc, en 200lt de agua"/>
    <s v="Ninguno"/>
  </r>
  <r>
    <n v="3186147"/>
    <s v="ORLANDO"/>
    <s v="GARZON "/>
    <n v="3222807772"/>
    <s v="0744"/>
    <d v="2024-07-19T00:00:00"/>
    <s v="ROMERAL"/>
    <s v="LOS PINOS"/>
    <s v="FREDY ORLANDO MARENTES"/>
    <x v="3"/>
    <x v="7"/>
    <x v="8"/>
    <m/>
    <s v="cultivo de papa variedade unica en  floracio"/>
    <s v="realizar aplicación de propamocar 250cc, curzate una bolsa, amino k 330cc, landacialotrina 250cc, en 200lt de agua"/>
    <s v="Ninguno"/>
  </r>
  <r>
    <n v="3186164"/>
    <s v="JOSE NUMAEL"/>
    <s v="MARENTES RAMIREZ"/>
    <n v="3134828347"/>
    <s v="0745"/>
    <d v="2024-07-19T00:00:00"/>
    <s v="ROMERAL"/>
    <s v="BUENAVISTA"/>
    <s v="FREDY ORLANDO MARENTES"/>
    <x v="3"/>
    <x v="7"/>
    <x v="7"/>
    <m/>
    <s v="cultivo de papa en germinacio"/>
    <s v="realizar aaplicacion de gramoxone 800cc , 250cc de cipermetrina por caneca de 200lt"/>
    <s v="Ninguno"/>
  </r>
  <r>
    <n v="3179663"/>
    <s v="JOSE ADELFO"/>
    <s v="FARIAS MUNEVAR"/>
    <n v="3506037643"/>
    <s v="0743"/>
    <d v="2024-07-19T00:00:00"/>
    <s v="ROMERAL"/>
    <s v="MORAVIA"/>
    <s v="FREDY ORLANDO MARENTES"/>
    <x v="3"/>
    <x v="10"/>
    <x v="8"/>
    <m/>
    <s v="plantas de fresa en produccion"/>
    <s v="aplicar iprodione 250cc, 250cc de difeconazol, potacio - fosforo 400cc, abamectina 160cc calcio- boro 250 cc por caneca"/>
    <s v="Ninguno"/>
  </r>
  <r>
    <n v="51772380"/>
    <s v="BERNARDA "/>
    <s v="CASTAÑEDA"/>
    <n v="3188955122"/>
    <s v="0775-2"/>
    <d v="2024-07-18T00:00:00"/>
    <s v="PERICO "/>
    <s v="SANTA FE DE LA GRANJA "/>
    <s v="GABRIELA CRUZ"/>
    <x v="1"/>
    <x v="7"/>
    <x v="1"/>
    <s v="NA"/>
    <s v="Descole"/>
    <s v="1. Aplicar un puff x día x 1 semana"/>
    <s v="Ninguno"/>
  </r>
  <r>
    <n v="51772380"/>
    <s v="BERNARDA"/>
    <s v="CASTAÑEDA"/>
    <n v="3188955122"/>
    <s v="0775-1"/>
    <d v="2024-07-18T00:00:00"/>
    <s v="PERICO "/>
    <s v="SANTA FE DE LA GRANJA "/>
    <s v="GABRIELA CRUZ"/>
    <x v="1"/>
    <x v="9"/>
    <x v="1"/>
    <s v="NA"/>
    <s v="Castración "/>
    <s v="1. Aplicar un puffx día x semana "/>
    <s v="Ninguno"/>
  </r>
  <r>
    <n v="39661951"/>
    <s v="NOHEMI"/>
    <s v="CASTILLO"/>
    <n v="3208363179"/>
    <n v="12927"/>
    <d v="2024-07-18T00:00:00"/>
    <s v="LA UNIÓN"/>
    <s v="EL PUENTE"/>
    <s v="GABRIELA CRUZ"/>
    <x v="1"/>
    <x v="14"/>
    <x v="1"/>
    <s v="NA"/>
    <s v="Vitaminización e inspección de esteriotipias"/>
    <s v="1. Brindar carbonato de calcio. 2. Suministar promocalir 1 ml x L de agua. 3. Desparasitar, 1 sobre de purgantol, 1 gota en pico."/>
    <s v="Ninguno"/>
  </r>
  <r>
    <s v="80277611"/>
    <s v="ALVARO"/>
    <s v="GARZON"/>
    <s v="3108825076"/>
    <s v="687"/>
    <d v="2024-07-18T00:00:00"/>
    <s v="SAN BENITO"/>
    <s v="COLONIA"/>
    <s v="BRAYAN SUAREZ QUIJANO"/>
    <x v="0"/>
    <x v="22"/>
    <x v="1"/>
    <s v="N/A"/>
    <s v="sanidad"/>
    <s v="suplementar fortemil, oxitetraciclina, aceite mineral y probioticos"/>
    <s v="adulto mayor&gt;70"/>
  </r>
  <r>
    <n v="141432"/>
    <s v="MIGUEL"/>
    <s v="JUNCA"/>
    <n v="3112054064"/>
    <s v="825"/>
    <d v="2024-07-18T00:00:00"/>
    <s v="SANTA ROSA"/>
    <s v="SANTUARIO"/>
    <s v="ALEXANDER ORTIZ"/>
    <x v="0"/>
    <x v="26"/>
    <x v="0"/>
    <m/>
    <s v="Vaca  pitufa en celo de 8 a 18 horas inseminada con toro mont blac  $ 21,000"/>
    <s v="Estar pendientes en 21 días por si entra en celo para reinseminar o hacer chequeo en dos a tres meses "/>
    <s v="Ninguno"/>
  </r>
  <r>
    <n v="3178906"/>
    <s v="EDGAR"/>
    <s v="MARENTES"/>
    <s v="3112076399"/>
    <s v="399"/>
    <d v="2024-07-18T00:00:00"/>
    <s v="ALTO CHARCO"/>
    <s v="LA RAYAN"/>
    <s v="JUAN JOSE BUITRAGO"/>
    <x v="7"/>
    <x v="10"/>
    <x v="1"/>
    <m/>
    <s v="desparasitacion"/>
    <s v="ROTACION DE MEDICAMENTOS "/>
    <s v="Ninguno"/>
  </r>
  <r>
    <n v="1072193946"/>
    <s v="CARLOS "/>
    <s v="GARZON DIAZ"/>
    <n v="3206131810"/>
    <s v="0740"/>
    <d v="2024-07-18T00:00:00"/>
    <s v="BRADAMONTE"/>
    <s v="BUENAVISTA"/>
    <s v="FREDY ORLANDO MARENTES"/>
    <x v="3"/>
    <x v="10"/>
    <x v="8"/>
    <m/>
    <s v="cultivo de papa variedad unica en maduracion"/>
    <s v="para unica aplicar gramoxone y profenofos, landacialotrina y el resto realizar otra aplicación a la rama para el control de gota"/>
    <s v="Ninguno"/>
  </r>
  <r>
    <n v="80733411"/>
    <s v="RODRIGO "/>
    <s v="BARRETO JIMENEZ"/>
    <n v="3507294548"/>
    <s v="0738"/>
    <d v="2024-07-18T00:00:00"/>
    <s v="SAN RAFAEL"/>
    <s v="LA ESMERALDA"/>
    <s v="FREDY ORLANDO MARENTES"/>
    <x v="3"/>
    <x v="10"/>
    <x v="8"/>
    <m/>
    <s v="realizar visita  de verificacion a predio para proyecto de la gobernacion"/>
    <s v="se realizo visita de verificacion del predio en produccion para el proyecto de la gobernacion y realizar la inscripcion a la plataforma survey123"/>
    <s v="Victima de conflicto"/>
  </r>
  <r>
    <n v="20945627"/>
    <s v="ANA CLARA "/>
    <s v="SUEREZ"/>
    <n v="3227019584"/>
    <s v="0739"/>
    <d v="2024-07-18T00:00:00"/>
    <s v="DELICIAS"/>
    <s v="SAN ISIGRO"/>
    <s v="FREDY ORLANDO MARENTES"/>
    <x v="3"/>
    <x v="14"/>
    <x v="8"/>
    <m/>
    <s v="realizar entrega de premiacion del hilo dorado"/>
    <s v="se realizo la entrega de una bomba de espalda marca royal condor de la premiacion del segundo puesto"/>
    <s v="Ninguno"/>
  </r>
  <r>
    <n v="39724398"/>
    <s v="BELARMINA"/>
    <s v="DIAZ"/>
    <n v="3228853051"/>
    <s v="0741"/>
    <d v="2024-07-18T00:00:00"/>
    <s v="BRADAMONTE"/>
    <s v="EL ZARNOZO"/>
    <s v="FREDY ORLANDO MARENTES"/>
    <x v="3"/>
    <x v="22"/>
    <x v="8"/>
    <m/>
    <s v="cultivo de cubios en desarrollo vegetativo"/>
    <s v="realizar aplicación de potacio800cc, profenofos 300cc, tregua una bolsa, landacialotrina 300cc por caneca"/>
    <s v="Ninguno"/>
  </r>
  <r>
    <n v="19240769"/>
    <s v="CARLO ALBERTO"/>
    <s v="REYES"/>
    <n v="3214505424"/>
    <s v="117"/>
    <d v="2024-07-17T00:00:00"/>
    <s v="PERICO "/>
    <s v="LOS PINOS"/>
    <s v="ALFREDO ARDILA PARDO"/>
    <x v="0"/>
    <x v="26"/>
    <x v="1"/>
    <m/>
    <s v="Vermifugacion de 3 bovinos ,dosis de acuerdo a ficha tecnica del producto (febendazol)de acuerdo al peso vivo"/>
    <s v="repetir dentro de 3 meses ,realizar rotacion de producto "/>
    <s v="Ninguno"/>
  </r>
  <r>
    <n v="19240769"/>
    <s v="CARLO ALBERTO"/>
    <s v="REYES"/>
    <n v="3214505424"/>
    <s v="116"/>
    <d v="2024-07-17T00:00:00"/>
    <s v="DELICIAS"/>
    <s v="LOS PINOS"/>
    <s v="ALFREDO ARDILA PARDO"/>
    <x v="0"/>
    <x v="0"/>
    <x v="2"/>
    <m/>
    <s v="Se realzia ultrasografia a vac de nombre Princesa la cual se encuntra en estado de gestacion 9 semanas "/>
    <s v="Aplicar Gestavec 2 ml cia intramuscualr cada mes ,esatr pendiente a la evolucion de la gesatcion "/>
    <s v="Ninguno"/>
  </r>
  <r>
    <s v="3179946"/>
    <s v="MANUEL"/>
    <s v="RAMIREZ"/>
    <s v="315805604"/>
    <s v="684"/>
    <d v="2024-07-17T00:00:00"/>
    <s v="PEUSABA"/>
    <s v="BUENA VISTA"/>
    <s v="BRAYAN SUAREZ QUIJANO"/>
    <x v="0"/>
    <x v="10"/>
    <x v="1"/>
    <s v="N/A"/>
    <s v="diarrea temperatura 39,2"/>
    <s v="aplicar dipirona vetrriuxina rortemil"/>
    <s v="adulto mayor&gt;70"/>
  </r>
  <r>
    <s v="1023864725"/>
    <s v="LUZ"/>
    <s v="ROSAS"/>
    <s v="3132172794"/>
    <s v="685"/>
    <d v="2024-07-17T00:00:00"/>
    <s v="ALTO CHARCO"/>
    <s v="LA ESCULA"/>
    <s v="BRAYAN SUAREZ QUIJANO"/>
    <x v="0"/>
    <x v="10"/>
    <x v="1"/>
    <s v="N/A"/>
    <s v="lavado intrauterino"/>
    <s v="se realizo lavado intrauterino con oxitetraciclina y agua destilada y 2 lobulos de metrivet"/>
    <s v="Madre cabeza de hogar"/>
  </r>
  <r>
    <s v="39617441"/>
    <s v="MARTA"/>
    <s v="CHAPARRO"/>
    <s v="3227204266"/>
    <s v="686"/>
    <d v="2024-07-17T00:00:00"/>
    <s v="PERICO"/>
    <s v="AJECIRES"/>
    <s v="BRAYAN SUAREZ QUIJANO"/>
    <x v="0"/>
    <x v="0"/>
    <x v="2"/>
    <s v="N/A"/>
    <s v="palpacion"/>
    <s v="suplementar con sales mineralizadas"/>
    <s v="Madre cabeza de hogar"/>
  </r>
  <r>
    <n v="39617441"/>
    <s v="MARTHA"/>
    <s v="CHAPARRO"/>
    <n v="3227204266"/>
    <n v="824"/>
    <d v="2024-07-17T00:00:00"/>
    <s v="SAN FORTUNATO"/>
    <s v="ALGESIRAS"/>
    <s v="ALEXANDER ORTIZ"/>
    <x v="0"/>
    <x v="0"/>
    <x v="1"/>
    <m/>
    <s v="colocación de calcio a vaca recien parida"/>
    <s v="desparasitar y vitaminizar"/>
    <s v="Ninguno"/>
  </r>
  <r>
    <n v="52029230"/>
    <s v="MARTHA"/>
    <s v="PULIDO"/>
    <n v="3102070898"/>
    <n v="823"/>
    <d v="2024-07-17T00:00:00"/>
    <s v="DELICIAS"/>
    <s v="FIBAWI"/>
    <s v="ALEXANDER ORTIZ"/>
    <x v="0"/>
    <x v="0"/>
    <x v="2"/>
    <m/>
    <s v="cargada de aproximadamente 5 meses"/>
    <s v="desparasitar en dos meses"/>
    <s v="Ninguno"/>
  </r>
  <r>
    <n v="20945356"/>
    <s v="EVANGELINA"/>
    <s v="PARRAGA"/>
    <n v="3102206887"/>
    <n v="822"/>
    <d v="2024-07-17T00:00:00"/>
    <s v="DELICIAS"/>
    <s v="AYANADA"/>
    <s v="ALEXANDER ORTIZ"/>
    <x v="0"/>
    <x v="0"/>
    <x v="1"/>
    <m/>
    <s v="vaca en condicion corporal baja pelo erisado, se desparasita"/>
    <s v="bañar con amitraz o cipermetrina vitaminizar con belamil 10 centimetros"/>
    <s v="Ninguno"/>
  </r>
  <r>
    <n v="11516740"/>
    <s v="FABIO"/>
    <s v="RODRIGUEZ"/>
    <n v="3114866690"/>
    <n v="821"/>
    <d v="2024-07-17T00:00:00"/>
    <s v="CHACUA"/>
    <s v="RECUERDO"/>
    <s v="ALEXANDER ORTIZ"/>
    <x v="0"/>
    <x v="0"/>
    <x v="0"/>
    <m/>
    <s v="Vaca  yesica en celo de 8 a 18 horas inseminada con toro game over $ 23,000"/>
    <s v="Estar pendientes en 21 días por si entra en celo para reinseminar o hacer chequeo en dos a tres meses "/>
    <s v="Ninguno"/>
  </r>
  <r>
    <n v="39786978"/>
    <s v="ADRIANA "/>
    <s v="BERNAL"/>
    <s v="3123285715"/>
    <s v="394"/>
    <d v="2024-07-17T00:00:00"/>
    <s v="ROMERAL"/>
    <s v="LAS LAJAS"/>
    <s v="JUAN JOSE BUITRAGO"/>
    <x v="7"/>
    <x v="0"/>
    <x v="1"/>
    <m/>
    <s v="aplicación de suero"/>
    <s v="ROTACION DE MEDICAMENTOS "/>
    <s v="Ninguno"/>
  </r>
  <r>
    <n v="39724622"/>
    <s v="MARIA HERCELIA"/>
    <s v="GARZON"/>
    <s v="3124808496"/>
    <s v="395"/>
    <d v="2024-07-17T00:00:00"/>
    <s v="USABA"/>
    <s v="BUENOS AIRES"/>
    <s v="JUAN JOSE BUITRAGO"/>
    <x v="7"/>
    <x v="0"/>
    <x v="1"/>
    <m/>
    <s v="desparasitacion"/>
    <s v="ROTACION DE MEDICAMENTOS "/>
    <s v="Ninguno"/>
  </r>
  <r>
    <n v="1072194398"/>
    <s v="NATHALY"/>
    <s v="RAMIREZ"/>
    <s v="3158805604"/>
    <s v="396"/>
    <d v="2024-07-17T00:00:00"/>
    <s v="USABA"/>
    <s v="BUENA VISTA"/>
    <s v="JUAN JOSE BUITRAGO"/>
    <x v="7"/>
    <x v="0"/>
    <x v="1"/>
    <m/>
    <s v="desparasitacion"/>
    <s v="ROTACION DE MEDICAMENTOS "/>
    <s v="Ninguno"/>
  </r>
  <r>
    <n v="1023864725"/>
    <s v="LUZ ANGELA"/>
    <s v="ROSAS"/>
    <s v="3132172794"/>
    <s v="397"/>
    <d v="2024-07-17T00:00:00"/>
    <s v="ALTO CHARCO"/>
    <s v="LA ESCUELA"/>
    <s v="JUAN JOSE BUITRAGO"/>
    <x v="7"/>
    <x v="0"/>
    <x v="1"/>
    <m/>
    <s v="desparasitacion"/>
    <s v="ROTACION DE MEDICAMENTOS "/>
    <s v="Ninguno"/>
  </r>
  <r>
    <n v="39617441"/>
    <s v="MARTHA "/>
    <s v="CHAPARRO"/>
    <s v="3227204266"/>
    <s v="398"/>
    <d v="2024-07-17T00:00:00"/>
    <s v="PERICO"/>
    <s v="ALJECIRAS"/>
    <s v="JUAN JOSE BUITRAGO"/>
    <x v="7"/>
    <x v="0"/>
    <x v="1"/>
    <m/>
    <s v="desparasitacion"/>
    <s v="ROTACION DE MEDICAMENTOS "/>
    <s v="Ninguno"/>
  </r>
  <r>
    <n v="79365159"/>
    <s v="SANTOS BENIGNO"/>
    <s v="VIASUS"/>
    <n v="3208376183"/>
    <s v="0733"/>
    <d v="2024-07-17T00:00:00"/>
    <s v="SAN MIGUEL"/>
    <s v="CAMPO ALEGRE"/>
    <s v="FREDY ORLANDO MARENTES"/>
    <x v="3"/>
    <x v="26"/>
    <x v="8"/>
    <m/>
    <s v="realizar visita  de verificacion a predio para proyecto de la gobernacion"/>
    <s v="se realizo visita de verificacion del predio en produccion para el proyecto de la gobernacion y realizar la inscripcion a la plataforma survey123"/>
    <s v="Victima de conflicto"/>
  </r>
  <r>
    <n v="39726444"/>
    <s v="ARIANA LUCERO"/>
    <s v="GALAN"/>
    <n v="3143102656"/>
    <s v="07634"/>
    <d v="2024-07-17T00:00:00"/>
    <s v="SAN MIGUEL"/>
    <s v="EL PINAR"/>
    <s v="FREDY ORLANDO MARENTES"/>
    <x v="3"/>
    <x v="10"/>
    <x v="8"/>
    <m/>
    <s v="cultivo de fresa variedad albion en produccion"/>
    <s v="aplicar iprodione 250cc, 250cc de difeconazol, potacio - fosforo 400cc, abamectina 160cc calcio- boro 250 cc por caneca"/>
    <s v="Ninguno"/>
  </r>
  <r>
    <n v="79183441"/>
    <s v="LUIS ERNESTO"/>
    <s v="DIAZ"/>
    <n v="3112561389"/>
    <s v="0735"/>
    <d v="2024-07-17T00:00:00"/>
    <s v="PERICO"/>
    <s v="LOS PINOS"/>
    <s v="FREDY ORLANDO MARENTES"/>
    <x v="3"/>
    <x v="10"/>
    <x v="7"/>
    <m/>
    <s v="produccion de fresa alvion con problema de virus"/>
    <s v="aplicar 450cc de propamocar, una bolsa de fosetil de aluminio, 450cc de kasugamisina en 200lt de Aagua"/>
    <s v="Ninguno"/>
  </r>
  <r>
    <n v="80498849"/>
    <s v="CARLOS "/>
    <s v="MARTINEZ"/>
    <n v="3112844128"/>
    <s v="0736"/>
    <d v="2024-07-17T00:00:00"/>
    <s v="PERICO"/>
    <s v="LOS JUANES"/>
    <s v="FREDY ORLANDO MARENTES"/>
    <x v="3"/>
    <x v="10"/>
    <x v="8"/>
    <m/>
    <s v="cultivo de fresa variedad albion en produccion"/>
    <s v="aplicar 450cc de propamocar, una bolsa de fosetil de aluminio, 450cc de kasugamisina en 200lt de Aagua"/>
    <s v="Ninguno"/>
  </r>
  <r>
    <n v="79163405"/>
    <s v="NICOLAS "/>
    <s v="CASTAÑEDA"/>
    <n v="3202679479"/>
    <s v="0737"/>
    <d v="2024-07-17T00:00:00"/>
    <s v="MACARENA"/>
    <s v="LOS ALIZOS"/>
    <s v="FREDY ORLANDO MARENTES"/>
    <x v="3"/>
    <x v="10"/>
    <x v="8"/>
    <m/>
    <s v="cultivo de fresa variedad albion en desarrollo vegetativo"/>
    <s v="aplicar media bolsa de enrraizador, 330cc de fosforo , 250cc de fentopen por caneca de 200lt"/>
    <s v="Ninguno"/>
  </r>
  <r>
    <n v="39665666"/>
    <s v="INES "/>
    <s v="FARIAS "/>
    <n v="3152097348"/>
    <s v="115"/>
    <d v="2024-07-16T00:00:00"/>
    <s v="ROMERAL "/>
    <s v="SAN CAYETANO "/>
    <s v="ALFREDO ARDILA PARDO"/>
    <x v="0"/>
    <x v="26"/>
    <x v="0"/>
    <m/>
    <s v="Dos hembras reportadas en celo 2-18 horas insenimadas de Airshire                                        *Charlot x ruchmore              *Lupita  x chaog"/>
    <s v="estar pendiente al comportamiento dentro de 18-21 dis despuesde la inseminacion , diagnostico de preñez a los 60 dias ."/>
    <s v="Ninguno"/>
  </r>
  <r>
    <n v="80237267"/>
    <s v="TITO "/>
    <s v="LEÓN"/>
    <n v="3213955304"/>
    <s v="0774-2"/>
    <d v="2024-07-16T00:00:00"/>
    <s v="SAN BENITO "/>
    <s v="EL MIRADOR "/>
    <s v="GABRIELA CRUZ"/>
    <x v="1"/>
    <x v="8"/>
    <x v="1"/>
    <s v="NA"/>
    <s v="Descole"/>
    <s v="1.Aplicar un puff x día x 1 semana "/>
    <s v="Ninguno"/>
  </r>
  <r>
    <n v="80237267"/>
    <s v="TITO "/>
    <s v="LEÓN PEÑALOZA"/>
    <n v="3213955304"/>
    <s v="0774-1"/>
    <d v="2024-07-16T00:00:00"/>
    <s v="SAN BENITO"/>
    <s v="EL MIRADOR "/>
    <s v="GABRIELA CRUZ"/>
    <x v="1"/>
    <x v="8"/>
    <x v="1"/>
    <s v="NA"/>
    <s v="Desparasitación y vitaminización "/>
    <s v="Desparasitar según famacha (próx febendazol)"/>
    <s v="Ninguno"/>
  </r>
  <r>
    <n v="1073679627"/>
    <s v="JESSICA "/>
    <s v="PARRAGA "/>
    <n v="3132143229"/>
    <n v="773"/>
    <d v="2024-07-16T00:00:00"/>
    <s v="SAN BENITO "/>
    <s v="EL TORITO "/>
    <s v="GABRIELA CRUZ"/>
    <x v="1"/>
    <x v="8"/>
    <x v="1"/>
    <s v="NA"/>
    <s v="Desparasitación y vitaminización "/>
    <s v="1. Identificar el rebaño "/>
    <s v="Ninguno"/>
  </r>
  <r>
    <n v="20945826"/>
    <s v="LILI "/>
    <s v="GUTIERREZ"/>
    <n v="3152306365"/>
    <n v="771"/>
    <d v="2024-07-16T00:00:00"/>
    <s v="SAN BENITO "/>
    <s v="SAN ISIDRO"/>
    <s v="GABRIELA CRUZ"/>
    <x v="1"/>
    <x v="5"/>
    <x v="1"/>
    <s v="NA"/>
    <s v="Desparasitación y vitaminización "/>
    <s v="1. Desparasitar según famacha ( próxLevamisol). "/>
    <s v="Ninguno"/>
  </r>
  <r>
    <n v="52870143"/>
    <s v="NIRIAM "/>
    <s v="ESTEPA "/>
    <n v="3182013114"/>
    <s v="0770-2"/>
    <d v="2024-07-16T00:00:00"/>
    <s v="SAN BENITO "/>
    <s v="MAGOYAL "/>
    <s v="GABRIELA CRUZ"/>
    <x v="1"/>
    <x v="1"/>
    <x v="4"/>
    <s v="NA"/>
    <s v="Identificación de semoviente ovino "/>
    <s v="1. Generar registros de la producción "/>
    <s v="Ninguno"/>
  </r>
  <r>
    <n v="52870143"/>
    <s v="NIRIAM "/>
    <s v="ESTEPA"/>
    <n v="3182013114"/>
    <s v="770-1"/>
    <d v="2024-07-16T00:00:00"/>
    <s v="SAN BENITO "/>
    <s v="MAGOYAL"/>
    <s v="GABRIELA CRUZ"/>
    <x v="1"/>
    <x v="1"/>
    <x v="1"/>
    <s v="NA"/>
    <s v="Descole"/>
    <s v="Aplicar Curagán en la incisión 1 vez, por día, por semana"/>
    <s v="Ninguno"/>
  </r>
  <r>
    <n v="53890265"/>
    <s v="ANGELA "/>
    <s v="RODRÍGUEZ"/>
    <n v="3142041530"/>
    <s v="0769-2"/>
    <d v="2024-07-16T00:00:00"/>
    <s v="SAN BENITO "/>
    <s v="PISCIS"/>
    <s v="GABRIELA CRUZ"/>
    <x v="1"/>
    <x v="1"/>
    <x v="4"/>
    <s v="NA"/>
    <s v="ID del semoviente"/>
    <s v="1. Seguir con los registros "/>
    <s v="Ninguno"/>
  </r>
  <r>
    <n v="53890265"/>
    <s v="ANGELA "/>
    <s v="RODRÍGUEZ"/>
    <n v="3142041530"/>
    <s v="0769-1"/>
    <d v="2024-07-16T00:00:00"/>
    <s v="SAN BENITO "/>
    <s v="PISCIS"/>
    <s v="GABRIELA CRUZ"/>
    <x v="1"/>
    <x v="1"/>
    <x v="1"/>
    <s v="NA"/>
    <s v="Descole "/>
    <s v="Aplicar curagan en la incisión 1 puff día/1 semana"/>
    <s v="Ninguno"/>
  </r>
  <r>
    <s v="39724537"/>
    <s v="NIVYAN"/>
    <s v="ALGARRA"/>
    <s v="3118145984"/>
    <s v="680"/>
    <d v="2024-07-16T00:00:00"/>
    <s v="HORIDA"/>
    <s v="JUNIT"/>
    <s v="BRAYAN SUAREZ QUIJANO"/>
    <x v="0"/>
    <x v="0"/>
    <x v="2"/>
    <s v="N/A"/>
    <s v="palpacion"/>
    <s v="animal puede ser sincronizado para un seervicio de IATF"/>
    <s v="Otros"/>
  </r>
  <r>
    <s v="17890515"/>
    <s v="ANTONIO"/>
    <s v="MESA"/>
    <s v="3108559929"/>
    <s v="681"/>
    <d v="2024-07-16T00:00:00"/>
    <s v="SAN RAFAEL"/>
    <s v="LA HONDONADA"/>
    <s v="BRAYAN SUAREZ QUIJANO"/>
    <x v="0"/>
    <x v="0"/>
    <x v="1"/>
    <s v="N/A"/>
    <s v="sangrado en pezones de cuartos posteriores"/>
    <s v="aplicación de vitamina k"/>
    <s v="adulto mayor&gt;70"/>
  </r>
  <r>
    <s v="20890526"/>
    <s v="RICARDO"/>
    <s v="GONZALEZ"/>
    <s v="3204154126"/>
    <s v="682"/>
    <d v="2024-07-16T00:00:00"/>
    <s v="PERICO"/>
    <s v="SAN ANTONIO"/>
    <s v="BRAYAN SUAREZ QUIJANO"/>
    <x v="0"/>
    <x v="6"/>
    <x v="2"/>
    <s v="equino"/>
    <s v="palpacion"/>
    <s v="no estresar el animal y mejorar condicion corporal"/>
    <s v="adulto mayor&gt;70"/>
  </r>
  <r>
    <s v="20942044"/>
    <s v="MIRIAN"/>
    <s v="GONZALES"/>
    <s v="310564409"/>
    <s v="683"/>
    <d v="2024-07-16T00:00:00"/>
    <s v="SAN RAFAEL"/>
    <s v="GRANJA"/>
    <s v="BRAYAN SUAREZ QUIJANO"/>
    <x v="0"/>
    <x v="0"/>
    <x v="2"/>
    <s v="N/A"/>
    <s v="palpacion"/>
    <s v="suministrar sales mineralizadas"/>
    <s v="Madre cabeza de hogar"/>
  </r>
  <r>
    <n v="1080185996"/>
    <s v="VICTOR"/>
    <s v="GUAYAN"/>
    <n v="3224241189"/>
    <n v="820"/>
    <d v="2024-07-16T00:00:00"/>
    <s v="SANTA ROSA"/>
    <s v="BUENA VISTA"/>
    <s v="ALEXANDER ORTIZ"/>
    <x v="0"/>
    <x v="0"/>
    <x v="1"/>
    <m/>
    <s v="vaca manuela con edema submandibular piel acartonada (posible fasiola) "/>
    <s v="aplicar ivermectina "/>
    <s v="Ninguno"/>
  </r>
  <r>
    <n v="1072194041"/>
    <s v="WILIAM "/>
    <s v="DUARTE"/>
    <s v="3212547887"/>
    <s v="390"/>
    <d v="2024-07-16T00:00:00"/>
    <s v="PIE DE ALTO"/>
    <s v="EL GIRASOL"/>
    <s v="JUAN JOSE BUITRAGO"/>
    <x v="7"/>
    <x v="0"/>
    <x v="1"/>
    <m/>
    <s v="aplicación de antibiotico"/>
    <s v="ROTACION DE MEDICAMENTOS "/>
    <s v="Ninguno"/>
  </r>
  <r>
    <n v="20942044"/>
    <s v="MIRIAM "/>
    <s v="GONZALEZ"/>
    <s v="3105644051"/>
    <s v="391"/>
    <d v="2024-07-16T00:00:00"/>
    <s v="SAN RAFAEL"/>
    <s v="LA GRANJA "/>
    <s v="JUAN JOSE BUITRAGO"/>
    <x v="7"/>
    <x v="0"/>
    <x v="1"/>
    <m/>
    <s v="desparasitacion"/>
    <s v="ROTACION DE MEDICAMENTOS "/>
    <s v="Ninguno"/>
  </r>
  <r>
    <n v="1032448365"/>
    <s v="MANUEL "/>
    <s v="GONZALEZ"/>
    <s v="3223243301"/>
    <s v="392"/>
    <d v="2024-07-16T00:00:00"/>
    <s v="SAN MIGUEL"/>
    <s v="LOS LAURELES"/>
    <s v="JUAN JOSE BUITRAGO"/>
    <x v="7"/>
    <x v="0"/>
    <x v="1"/>
    <m/>
    <s v="desparasitacion/vitaminizacion"/>
    <s v="ROTACION DE MEDICAMENTOS "/>
    <s v="Ninguno"/>
  </r>
  <r>
    <n v="18937132"/>
    <s v="RICARDO "/>
    <s v="GONZALEZ"/>
    <s v="3204154114"/>
    <s v="393"/>
    <d v="2024-07-16T00:00:00"/>
    <s v="PERICO"/>
    <s v="SAN ANTONIO"/>
    <s v="JUAN JOSE BUITRAGO"/>
    <x v="7"/>
    <x v="0"/>
    <x v="1"/>
    <m/>
    <s v="desparasitacion/vitaminizacion"/>
    <s v="ROTACION DE MEDICAMENTOS "/>
    <s v="Ninguno"/>
  </r>
  <r>
    <n v="79327007"/>
    <s v="HUGO ANTONIO "/>
    <s v="LINARE"/>
    <m/>
    <s v="0729"/>
    <d v="2024-07-16T00:00:00"/>
    <s v="ALTOCHARCO"/>
    <s v="EL BOSQUE"/>
    <s v="FREDY ORLANDO MARENTES"/>
    <x v="3"/>
    <x v="26"/>
    <x v="8"/>
    <m/>
    <s v="realizar visita  de verificacion a predio para proyecto de la gobernacion"/>
    <s v="se realizo visita de verificacion del predio en produccion para el proyecto de la gobernacion y realizar la inscripcion a la plataforma survey123"/>
    <s v="Victima de conflicto"/>
  </r>
  <r>
    <n v="79182315"/>
    <s v="JORGE "/>
    <s v="VANEGAS"/>
    <n v="3224678722"/>
    <s v="0730"/>
    <d v="2024-07-16T00:00:00"/>
    <s v="LA HONDA"/>
    <s v="EL VERGEL"/>
    <s v="FREDY ORLANDO MARENTES"/>
    <x v="3"/>
    <x v="8"/>
    <x v="8"/>
    <m/>
    <s v="cultivo de tomate de arbol en desarrollo vegetativo"/>
    <s v="aplicar 10gr de fitoraz, 25cc de propamocarb, 25cc de difeconazol y 50cc de desarrollo"/>
    <s v="Ninguno"/>
  </r>
  <r>
    <n v="3176978"/>
    <s v="ROMAN"/>
    <s v="DIAZ"/>
    <n v="3115306154"/>
    <s v="0731"/>
    <d v="2024-07-16T00:00:00"/>
    <s v="LA HONDA"/>
    <s v="EL TRIANGULO"/>
    <s v="FREDY ORLANDO MARENTES"/>
    <x v="3"/>
    <x v="8"/>
    <x v="7"/>
    <m/>
    <s v="plantas de lulo y tomate de arbol en produccion"/>
    <s v="aplicar 50cc de potacio, 50cc de fosforo, clorpirifos 25cc de difeconazol 20cc en 20 lt de agua"/>
    <s v="Ninguno"/>
  </r>
  <r>
    <n v="3178805"/>
    <s v="JAIME"/>
    <s v="TORREZ"/>
    <n v="3125045147"/>
    <s v="0732"/>
    <d v="2024-07-16T00:00:00"/>
    <s v="LA UNION"/>
    <s v="VIVERO"/>
    <s v="FREDY ORLANDO MARENTES"/>
    <x v="3"/>
    <x v="8"/>
    <x v="8"/>
    <m/>
    <s v="plantas en desarrollo vegetativo"/>
    <s v="aplicar 50cc de potacio, 50cc de fosforo, clorpirifos 25cc de difeconazol 20cc en 20 lt de agua"/>
    <s v="Ninguno"/>
  </r>
  <r>
    <n v="35379402"/>
    <s v="AMPARO"/>
    <s v="CASTRO"/>
    <n v="3203105521"/>
    <n v="819"/>
    <d v="2024-07-15T00:00:00"/>
    <s v="SAN FORTUNATO"/>
    <s v="DOS QUEBRADAS"/>
    <s v="ALEXANDER ORTIZ"/>
    <x v="0"/>
    <x v="0"/>
    <x v="1"/>
    <m/>
    <s v="Lavado uterino vaca con metritis"/>
    <s v="dar sal a voluntad todos los dias"/>
    <s v="Ninguno"/>
  </r>
  <r>
    <n v="20938766"/>
    <s v="AUDY"/>
    <s v="LEIVA"/>
    <n v="3107796359"/>
    <n v="818"/>
    <d v="2024-07-15T00:00:00"/>
    <s v="UNION"/>
    <s v="VILLA LEIVA"/>
    <s v="ALEXANDER ORTIZ"/>
    <x v="0"/>
    <x v="0"/>
    <x v="1"/>
    <m/>
    <s v="vaca postrada en condicion corporal baja defecando con moco y moco nasal"/>
    <s v="aplicar calmafos y dextrosa al 10 %"/>
    <s v="Ninguno"/>
  </r>
  <r>
    <n v="3144236"/>
    <s v="EDWAR "/>
    <s v="TORRES"/>
    <n v="3224475861"/>
    <s v="114"/>
    <d v="2024-07-13T00:00:00"/>
    <s v="PIE DE ALTO "/>
    <s v="LOS ARRIEROS"/>
    <s v="ALFREDO ARDILA PARDO"/>
    <x v="0"/>
    <x v="0"/>
    <x v="0"/>
    <m/>
    <s v="Vaca de nombre Niña reportada en celo de 12-18 horas ,inseminada con Normando del toro Montblank"/>
    <s v="estar pendiente al comportamiento 18-21 dias despues de la IA diagnostico de preñez a los 45 dias del servicio"/>
    <s v="Ninguno"/>
  </r>
  <r>
    <n v="79855990"/>
    <s v="OSCAR JAVIER "/>
    <s v="PINILLA"/>
    <n v="3214485754"/>
    <s v="0909"/>
    <d v="2024-07-12T00:00:00"/>
    <s v="PIE DE ALTO"/>
    <s v="LOS PINITOS"/>
    <s v="JUAN JOSE JAIMES CHAVEZ"/>
    <x v="3"/>
    <x v="8"/>
    <x v="13"/>
    <m/>
    <s v="frutales con buen desarrollo"/>
    <s v="aplicar fertilizantes"/>
    <s v="Ninguno"/>
  </r>
  <r>
    <n v="107568082"/>
    <s v="EDISON "/>
    <s v="CUELLAR"/>
    <n v="3206516990"/>
    <s v="0910"/>
    <d v="2024-07-12T00:00:00"/>
    <s v="SIBATE"/>
    <s v="PARQUES DE MUÑA"/>
    <s v="JUAN JOSE JAIMES CHAVEZ"/>
    <x v="3"/>
    <x v="8"/>
    <x v="13"/>
    <m/>
    <s v="solicitud de frutales de granadilla, lulo y tomate de arbol"/>
    <s v="Preparar terreno para las plantas"/>
    <s v="Ninguno"/>
  </r>
  <r>
    <s v="79182488"/>
    <s v="JOSE"/>
    <s v="PRIETO"/>
    <s v="3112503990"/>
    <s v="678"/>
    <d v="2024-07-12T00:00:00"/>
    <s v="LA HONDA"/>
    <s v="LA JUNITA"/>
    <s v="BRAYAN SUAREZ QUIJANO"/>
    <x v="0"/>
    <x v="0"/>
    <x v="2"/>
    <s v="N/A"/>
    <s v="palpacion"/>
    <s v="no estresar el animal suplementar con sales minerales"/>
    <s v="adulto mayor&gt;70"/>
  </r>
  <r>
    <s v="1073681624"/>
    <s v="LAURA"/>
    <s v="BERNAL"/>
    <s v="3123285715"/>
    <s v="679"/>
    <d v="2024-07-12T00:00:00"/>
    <s v="ROMERAL"/>
    <s v="LAS LAJAS"/>
    <s v="BRAYAN SUAREZ QUIJANO"/>
    <x v="0"/>
    <x v="0"/>
    <x v="1"/>
    <s v="N/A"/>
    <s v="sanidad"/>
    <s v="ternera hidratada con fortemil"/>
    <s v="Otros"/>
  </r>
  <r>
    <n v="79182988"/>
    <s v="JOSE"/>
    <s v="PRIETO"/>
    <s v="3112503990"/>
    <s v="389"/>
    <d v="2024-07-12T00:00:00"/>
    <s v="LA HONDA"/>
    <s v="LA JUANITA"/>
    <s v="JUAN JOSE BUITRAGO"/>
    <x v="7"/>
    <x v="0"/>
    <x v="1"/>
    <m/>
    <s v="desparasitacion"/>
    <s v="ROTACION DE MEDICAMENTOS "/>
    <s v="Ninguno"/>
  </r>
  <r>
    <n v="1072425249"/>
    <s v="LEIDY PAOLA "/>
    <s v="COLMENARES"/>
    <n v="3115248625"/>
    <s v="0724"/>
    <d v="2024-07-12T00:00:00"/>
    <s v="SAN RAFAEL"/>
    <s v="EL PUERTO"/>
    <s v="FREDY ORLANDO MARENTES"/>
    <x v="3"/>
    <x v="13"/>
    <x v="8"/>
    <m/>
    <s v="realizar visita  de verificacion a predio para proyecto de la gobernacion"/>
    <s v="se realizo visita de verificacion del predio en produccion para el proyecto de la gobernacion y realizar la inscripcion a la plataforma survey123"/>
    <s v="Victima de conflicto"/>
  </r>
  <r>
    <n v="1004147725"/>
    <s v="SIMEON"/>
    <s v="ESPINOSA"/>
    <n v="3022288955"/>
    <s v="0725"/>
    <d v="2024-07-12T00:00:00"/>
    <s v="ALTOCHARCO"/>
    <s v="SANTA MARIA"/>
    <s v="FREDY ORLANDO MARENTES"/>
    <x v="3"/>
    <x v="27"/>
    <x v="8"/>
    <m/>
    <s v="realizar visita  de verificacion a predio para proyecto de la gobernacion"/>
    <s v="se realizo visita de verificacion del predio en produccion para el proyecto de la gobernacion y realizar la inscripcion a la plataforma survey123"/>
    <s v="Victima de conflicto"/>
  </r>
  <r>
    <n v="942311161"/>
    <s v="RODRIGO ANTONIO "/>
    <s v="BETANCOURD"/>
    <s v="3103756489-3204815278"/>
    <s v="0727"/>
    <d v="2024-07-12T00:00:00"/>
    <s v="ALTOCHARCO"/>
    <s v="VILLA ADRIANA"/>
    <s v="FREDY ORLANDO MARENTES"/>
    <x v="3"/>
    <x v="27"/>
    <x v="8"/>
    <m/>
    <s v="realizar visita  de verificacion a predio para proyecto de la gobernacion"/>
    <s v="se realizo visita de verificacion del predio en produccion para el proyecto de la gobernacion y realizar la inscripcion a la plataforma survey123"/>
    <s v="Victima de conflicto"/>
  </r>
  <r>
    <n v="35506307"/>
    <s v="MARTHA"/>
    <s v="LUICIA DIAZ"/>
    <n v="3126047214"/>
    <s v="0722"/>
    <d v="2024-07-12T00:00:00"/>
    <s v="PIE ALTO"/>
    <s v="EL MIRADOR"/>
    <s v="FREDY ORLANDO MARENTES"/>
    <x v="3"/>
    <x v="8"/>
    <x v="7"/>
    <m/>
    <s v="realizar visita  de verificacion a predio para proyecto de la gobernacion"/>
    <s v="se realizo visita de verificacion del predio en produccion para el proyecto de la gobernacion y realizar la inscripcion a la plataforma survey123"/>
    <s v="Victima de conflicto"/>
  </r>
  <r>
    <n v="55163037"/>
    <s v="SANDRA "/>
    <s v="LOAIZA LUNA"/>
    <n v="3214614878"/>
    <s v="0723"/>
    <d v="2024-07-12T00:00:00"/>
    <s v="SAN BENITO"/>
    <s v="LAS DELICIAS"/>
    <s v="FREDY ORLANDO MARENTES"/>
    <x v="3"/>
    <x v="8"/>
    <x v="7"/>
    <m/>
    <s v="realizar visita  de verificacion a predio para proyecto de la gobernacion"/>
    <s v="se realizo visita de verificacion del predio en produccion para el proyecto de la gobernacion y realizar la inscripcion a la plataforma survey123"/>
    <s v="Victima de conflicto"/>
  </r>
  <r>
    <n v="102677491"/>
    <s v="CINDY BREEYITH"/>
    <s v="MAECHA"/>
    <n v="31151187672"/>
    <s v="0726"/>
    <d v="2024-07-12T00:00:00"/>
    <s v="SAN BENITO"/>
    <s v="LAS DELICIAS"/>
    <s v="FREDY ORLANDO MARENTES"/>
    <x v="3"/>
    <x v="8"/>
    <x v="8"/>
    <m/>
    <s v="realizar visita  de verificacion a predio para proyecto de la gobernacion"/>
    <s v="se realizo visita de verificacion del predio en produccion para el proyecto de la gobernacion y realizar la inscripcion a la plataforma survey123"/>
    <s v="Victima de conflicto"/>
  </r>
  <r>
    <n v="39726286"/>
    <s v="ANA YOLANDA"/>
    <s v="PIRAGAUTA"/>
    <n v="3102423727"/>
    <s v="0728"/>
    <d v="2024-07-12T00:00:00"/>
    <s v="ROMERAL"/>
    <s v="LOS NARANJOS"/>
    <s v="FREDY ORLANDO MARENTES"/>
    <x v="3"/>
    <x v="10"/>
    <x v="7"/>
    <m/>
    <s v="realizar visita  de verificacion a predio para proyecto de la gobernacion"/>
    <s v="se realizo visita de verificacion del predio en produccion para el proyecto de la gobernacion y realizar la inscripcion a la plataforma survey123"/>
    <s v="Victima de conflicto"/>
  </r>
  <r>
    <n v="1040399"/>
    <s v="JOSE "/>
    <s v="MENDIVELSO "/>
    <n v="1040399"/>
    <s v="113"/>
    <d v="2024-07-11T00:00:00"/>
    <s v="ROMERAL "/>
    <s v="SAN GREGORIO "/>
    <s v="ALFREDO ARDILA PARDO"/>
    <x v="0"/>
    <x v="0"/>
    <x v="0"/>
    <m/>
    <s v="Vaca de Nombre Concentida reportada en celo de 12-18 horas inseminada con Pardo Suizo del toroTarzan "/>
    <s v="estar  pendiente al comportamiento dentro de 18-21 dias, diagnostico de preñez a los 45 dias"/>
    <s v="Ninguno"/>
  </r>
  <r>
    <n v="41779439"/>
    <s v="EDILIA "/>
    <s v="LOPEZ"/>
    <n v="32030855276"/>
    <s v="0907"/>
    <d v="2024-07-11T00:00:00"/>
    <s v="SAN RAFAEL"/>
    <s v="LA VIRGINIA"/>
    <s v="JUAN JOSE JAIMES CHAVEZ"/>
    <x v="3"/>
    <x v="8"/>
    <x v="13"/>
    <m/>
    <s v="frutales de granadilla en crecimiento"/>
    <s v="aplicar fertilizantes"/>
    <s v="Ninguno"/>
  </r>
  <r>
    <n v="1003050311"/>
    <s v="LINDA "/>
    <s v="SHARON"/>
    <n v="3223427345"/>
    <s v="0908"/>
    <d v="2024-07-11T00:00:00"/>
    <s v="ALTO CHARCO"/>
    <s v="SAN LUIS"/>
    <s v="JUAN JOSE JAIMES CHAVEZ"/>
    <x v="3"/>
    <x v="8"/>
    <x v="13"/>
    <m/>
    <s v="frutales de granadilla y papayuela con tonos amarillos"/>
    <s v="aplicar fertilizantes"/>
    <s v="Ninguno"/>
  </r>
  <r>
    <s v="392946"/>
    <s v="MIGUEL"/>
    <s v="SINBALVUENA"/>
    <m/>
    <s v="676"/>
    <d v="2024-07-11T00:00:00"/>
    <s v="PERICO"/>
    <s v="SAN ANTONIO"/>
    <s v="BRAYAN SUAREZ QUIJANO"/>
    <x v="0"/>
    <x v="0"/>
    <x v="0"/>
    <s v="N/A"/>
    <s v="IA"/>
    <s v="si vuelve a presentar celo informar"/>
    <s v="adulto mayor&gt;70"/>
  </r>
  <r>
    <s v="1072192739"/>
    <s v="YESID"/>
    <s v="PACHON"/>
    <s v="3118141810"/>
    <s v="677"/>
    <d v="2024-07-11T00:00:00"/>
    <s v="PEÑON"/>
    <s v="EL TRACTOR"/>
    <s v="BRAYAN SUAREZ QUIJANO"/>
    <x v="0"/>
    <x v="0"/>
    <x v="1"/>
    <s v="N/A"/>
    <s v="lavado intrauterino"/>
    <s v="se realizo lavado intrauterino"/>
    <s v="Otros"/>
  </r>
  <r>
    <n v="80538004"/>
    <s v="WILLIAN"/>
    <s v="URBINA"/>
    <n v="3213397654"/>
    <n v="817"/>
    <d v="2024-07-11T00:00:00"/>
    <s v="SAN RAFAEL"/>
    <s v="CARTAGENA"/>
    <s v="ALEXANDER ORTIZ"/>
    <x v="0"/>
    <x v="0"/>
    <x v="1"/>
    <m/>
    <s v="Vaca con retencion de placenta se le retira una parte y se le aplica 4 ovulos"/>
    <s v="hacer un lavado uterino en 15 dias"/>
    <s v="Ninguno"/>
  </r>
  <r>
    <n v="3225481"/>
    <s v="ARQUIMEDES"/>
    <s v="RDRIGUEZ"/>
    <n v="3174438086"/>
    <n v="815"/>
    <d v="2024-07-11T00:00:00"/>
    <s v="ALTO CHARCO"/>
    <s v="SAN ANDRES"/>
    <s v="ALEXANDER ORTIZ"/>
    <x v="0"/>
    <x v="0"/>
    <x v="1"/>
    <m/>
    <s v="Lavada uterino a una vaca con metritis"/>
    <s v="chequear un mes para ver estado reproductivo"/>
    <s v="Ninguno"/>
  </r>
  <r>
    <n v="79182745"/>
    <s v="HERNANDO"/>
    <s v="GONZALEZ"/>
    <s v="3152337354"/>
    <s v="386"/>
    <d v="2024-07-11T00:00:00"/>
    <s v="PIE DE ALTO"/>
    <s v="LAS SAJAS"/>
    <s v="JUAN JOSE BUITRAGO"/>
    <x v="7"/>
    <x v="0"/>
    <x v="1"/>
    <m/>
    <s v="desparasitacion/vitaminizacion"/>
    <s v="ROTACION DE MEDICAMENTOS "/>
    <s v="Ninguno"/>
  </r>
  <r>
    <n v="39786978"/>
    <s v="ADRIANA"/>
    <s v="BERNAL"/>
    <s v="3123285715"/>
    <s v="387"/>
    <d v="2024-07-11T00:00:00"/>
    <s v="ROMERAL"/>
    <s v="LAS LAJAS"/>
    <s v="JUAN JOSE BUITRAGO"/>
    <x v="7"/>
    <x v="0"/>
    <x v="1"/>
    <m/>
    <s v="aplicación de calcio"/>
    <s v="ROTACION DE MEDICAMENTOS "/>
    <s v="Ninguno"/>
  </r>
  <r>
    <n v="4277454"/>
    <s v="MIGUEL "/>
    <s v="LAGOS"/>
    <s v="3138597018"/>
    <s v="388"/>
    <d v="2024-07-11T00:00:00"/>
    <s v="LA PAZ"/>
    <s v="VILLA RUBIELA 2"/>
    <s v="JUAN JOSE BUITRAGO"/>
    <x v="7"/>
    <x v="0"/>
    <x v="1"/>
    <m/>
    <s v="descorne"/>
    <s v="DESINFECTAR HERIDA "/>
    <s v="Ninguno"/>
  </r>
  <r>
    <n v="20946121"/>
    <s v="ALBA LEONOR "/>
    <s v="MONTOYA"/>
    <n v="3108133452"/>
    <s v="0717"/>
    <d v="2024-07-11T00:00:00"/>
    <s v="SAN FORTUNATO"/>
    <s v="LA ALCANCIA"/>
    <s v="FREDY ORLANDO MARENTES"/>
    <x v="3"/>
    <x v="7"/>
    <x v="7"/>
    <m/>
    <s v="realizar visita  de verificacion a predio para proyecto de la gobernacion"/>
    <s v="se realizo visita de verificacion del predio en produccion para el proyecto de la gobernacion y realizar la inscripcion a la plataforma survey123"/>
    <s v="Ninguno"/>
  </r>
  <r>
    <n v="30937361"/>
    <s v="SKIRLY "/>
    <s v="PEREZ"/>
    <n v="3224818782"/>
    <s v="0720"/>
    <d v="2024-07-11T00:00:00"/>
    <s v="DELICIAS"/>
    <s v="EL CAMPESTRE"/>
    <s v="FREDY ORLANDO MARENTES"/>
    <x v="3"/>
    <x v="9"/>
    <x v="8"/>
    <m/>
    <s v="programar entrega de plantas de hortaliza para la huerta"/>
    <s v="se programo entrega de plantas y semillas para la huerta casera"/>
    <s v="Ninguno"/>
  </r>
  <r>
    <n v="3125680370"/>
    <s v="JILMA AURORA "/>
    <s v="DELGADO"/>
    <n v="3125680370"/>
    <s v="0721"/>
    <d v="2024-07-11T00:00:00"/>
    <s v="DELICIAS"/>
    <s v="EL CAMPESTRE"/>
    <s v="FREDY ORLANDO MARENTES"/>
    <x v="3"/>
    <x v="9"/>
    <x v="8"/>
    <m/>
    <s v="programar entrega de plantas de hortaliza para la huerta"/>
    <s v="se programo entrega de plantas y semillas para la huerta casera"/>
    <s v="Ninguno"/>
  </r>
  <r>
    <n v="16619312"/>
    <s v="HECTOR "/>
    <s v="MAECHA"/>
    <n v="3163536672"/>
    <s v="0716"/>
    <d v="2024-07-11T00:00:00"/>
    <s v="SAN ROSA"/>
    <s v="LAS DELICIAS"/>
    <s v="FREDY ORLANDO MARENTES"/>
    <x v="3"/>
    <x v="8"/>
    <x v="8"/>
    <m/>
    <s v="realizar visita  de verificacion a predio para proyecto de la gobernacion"/>
    <s v="se realizo visita de verificacion del predio en produccion para el proyecto de la gobernacion y realizar la inscripcion a la plataforma survey123"/>
    <s v="Victima de conflicto"/>
  </r>
  <r>
    <n v="39725508"/>
    <s v="MARLENY"/>
    <s v="RUIZ"/>
    <n v="3134131506"/>
    <s v="0718"/>
    <d v="2024-07-11T00:00:00"/>
    <s v="PERICO"/>
    <s v="EL TUNEL"/>
    <s v="FREDY ORLANDO MARENTES"/>
    <x v="3"/>
    <x v="8"/>
    <x v="8"/>
    <m/>
    <s v="realizar visita  de verificacion a predio para proyecto de la gobernacion"/>
    <s v="se realizo visita de verificacion del predio en produccion para el proyecto de la gobernacion y realizar la inscripcion a la plataforma survey123"/>
    <s v="Victima de conflicto"/>
  </r>
  <r>
    <n v="30937361"/>
    <s v="SKIRLY "/>
    <s v="PEREZ"/>
    <n v="3224818782"/>
    <s v="0719"/>
    <d v="2024-07-11T00:00:00"/>
    <s v="DELICIAS"/>
    <s v="EL CAMPESTRE"/>
    <s v="FREDY ORLANDO MARENTES"/>
    <x v="3"/>
    <x v="9"/>
    <x v="8"/>
    <m/>
    <s v="realizar visita  de verificacion a predio para proyecto de la gobernacion"/>
    <s v="se realizo visita de verificacion del predio en produccion para el proyecto de la gobernacion y realizar la inscripcion a la plataforma survey123"/>
    <s v="Victima de conflicto"/>
  </r>
  <r>
    <n v="53890265"/>
    <s v="ANGELA "/>
    <s v="RODRÍGUEZ"/>
    <n v="3142041530"/>
    <n v="768"/>
    <d v="2024-07-10T00:00:00"/>
    <s v="SAN BENITO"/>
    <s v="PISCIS"/>
    <s v="GABRIELA CRUZ"/>
    <x v="1"/>
    <x v="1"/>
    <x v="1"/>
    <s v="NA"/>
    <s v="Desparasitación y vitaminización "/>
    <s v="Desparasitar de acuerdo a famacha (Levamisol)"/>
    <s v="Ninguno"/>
  </r>
  <r>
    <n v="52870143"/>
    <s v="NIRIAM "/>
    <s v="ESTEPA"/>
    <n v="3182013114"/>
    <n v="767"/>
    <d v="2024-07-10T00:00:00"/>
    <s v="SAN BENITO "/>
    <s v="MAGOYAL "/>
    <s v="GABRIELA CRUZ"/>
    <x v="1"/>
    <x v="2"/>
    <x v="4"/>
    <s v="NA"/>
    <s v="Sexaje de coneja"/>
    <s v="1. Desparasitar con Fenbecur CO mascotas"/>
    <s v="Ninguno"/>
  </r>
  <r>
    <n v="52870143"/>
    <s v="NIRIAM "/>
    <s v="ESTEPA"/>
    <n v="3182013114"/>
    <s v="0765-2"/>
    <d v="2024-07-10T00:00:00"/>
    <s v="SAN BENITO "/>
    <s v="MAGOYAL"/>
    <s v="GABRIELA CRUZ"/>
    <x v="1"/>
    <x v="1"/>
    <x v="4"/>
    <s v="NA"/>
    <s v="Dx de gestación"/>
    <s v="1. Dar calcio posparto (calsyn, calfón, calplues) - generar podología posparto"/>
    <s v="Ninguno"/>
  </r>
  <r>
    <n v="52870143"/>
    <s v="NIRIAM "/>
    <s v="ESTEPA"/>
    <n v="3182013114"/>
    <s v="0765-1"/>
    <d v="2024-07-10T00:00:00"/>
    <s v="SAN BENITO"/>
    <s v="MAGOYAL"/>
    <s v="GABRIELA CRUZ"/>
    <x v="1"/>
    <x v="1"/>
    <x v="1"/>
    <s v="NA"/>
    <s v="Desparasitación y Vitaminización de rebaño ovino "/>
    <s v="Desparasitar según famacha (próx febendazol)"/>
    <s v="Ninguno"/>
  </r>
  <r>
    <n v="1072188272"/>
    <s v="CLAUDIA"/>
    <s v="RODRÍGUEZ"/>
    <n v="3123544193"/>
    <s v="0764-2"/>
    <d v="2024-07-10T00:00:00"/>
    <s v="SAN BENITO"/>
    <s v="CORTADERAL"/>
    <s v="GABRIELA CRUZ"/>
    <x v="1"/>
    <x v="1"/>
    <x v="1"/>
    <s v="NA"/>
    <s v="Desparasitación y vitaminización"/>
    <s v="1. Desparasitar de acuerdo a famacha (próx levamisol) - Hembra lactante (febendazol + tricabendazol)"/>
    <s v="Ninguno"/>
  </r>
  <r>
    <n v="1072188272"/>
    <s v="CLAUDIA"/>
    <s v="RODRÍGUEZ"/>
    <n v="3123544193"/>
    <s v="0764-1"/>
    <d v="2024-07-10T00:00:00"/>
    <s v="SAN BENITO "/>
    <s v="CORTADERAL "/>
    <s v="GABRIELA CRUZ"/>
    <x v="1"/>
    <x v="1"/>
    <x v="4"/>
    <s v="NA"/>
    <s v="Dx de gestación "/>
    <s v="1. confirmación de hembra preñada."/>
    <s v="Ninguno"/>
  </r>
  <r>
    <n v="39926252"/>
    <s v="ANGELA JHOANA"/>
    <s v=" CHAVES"/>
    <n v="3208525239"/>
    <s v="0901"/>
    <d v="2024-07-10T00:00:00"/>
    <s v="PEÑON"/>
    <s v="ALTAMIRA"/>
    <s v="JUAN JOSE JAIMES CHAVEZ"/>
    <x v="3"/>
    <x v="8"/>
    <x v="13"/>
    <m/>
    <s v="solicitud de frutales de tomate de arbol y lulo . Analisis de terreno"/>
    <s v="Preparar terreno para las plantas"/>
    <s v="Ninguno"/>
  </r>
  <r>
    <n v="51980583"/>
    <s v="ELBA "/>
    <s v="BLANCO"/>
    <n v="3123738672"/>
    <s v="0902"/>
    <d v="2024-07-10T00:00:00"/>
    <s v="SAN EUGENIO"/>
    <s v="EL MIRADOR"/>
    <s v="JUAN JOSE JAIMES CHAVEZ"/>
    <x v="3"/>
    <x v="9"/>
    <x v="13"/>
    <m/>
    <s v="plantas de lechuga amarillas"/>
    <s v="aplicar fertilizantes"/>
    <s v="Ninguno"/>
  </r>
  <r>
    <n v="52240933"/>
    <s v="SANDRA "/>
    <s v="TAMAYO"/>
    <n v="3127510686"/>
    <s v="0903"/>
    <d v="2024-07-10T00:00:00"/>
    <s v="SAN EUGENIO"/>
    <s v="EL OASIS"/>
    <s v="JUAN JOSE JAIMES CHAVEZ"/>
    <x v="3"/>
    <x v="9"/>
    <x v="13"/>
    <m/>
    <s v="plantas muy bien cuidadas"/>
    <s v="aplicar fertilizantes"/>
    <s v="Ninguno"/>
  </r>
  <r>
    <m/>
    <s v="JOSE SANTOS"/>
    <s v="SANTOS"/>
    <n v="3123738631"/>
    <s v="0904"/>
    <d v="2024-07-10T00:00:00"/>
    <s v="SAN EUGENIO"/>
    <s v="EL MIRADOR"/>
    <s v="JUAN JOSE JAIMES CHAVEZ"/>
    <x v="3"/>
    <x v="9"/>
    <x v="13"/>
    <m/>
    <s v="solicitud de hortalizas de lechuga,apio y remolacha. Analisis de terreno"/>
    <s v="Preparar terreno para las plantas"/>
    <s v="Ninguno"/>
  </r>
  <r>
    <n v="52240933"/>
    <s v="SANDRA "/>
    <s v="TAMAYO"/>
    <n v="3127510686"/>
    <s v="0905"/>
    <d v="2024-07-10T00:00:00"/>
    <s v="SAN EUGENIO"/>
    <s v="EL OASIS"/>
    <s v="JUAN JOSE JAIMES CHAVEZ"/>
    <x v="3"/>
    <x v="8"/>
    <x v="13"/>
    <m/>
    <s v="solicitud de frutales de tomate de arbol"/>
    <s v="Preparar terreno para las plantas"/>
    <s v="Ninguno"/>
  </r>
  <r>
    <n v="52531007"/>
    <s v="SANDRA "/>
    <s v="NIETO"/>
    <n v="3209846649"/>
    <s v="0906"/>
    <d v="2024-07-10T00:00:00"/>
    <s v="SAN EUGENIO"/>
    <s v="MANANTIAL"/>
    <s v="JUAN JOSE JAIMES CHAVEZ"/>
    <x v="3"/>
    <x v="9"/>
    <x v="13"/>
    <m/>
    <s v="plantas en buen estado"/>
    <s v="aplicar fertilizantes"/>
    <s v="Ninguno"/>
  </r>
  <r>
    <s v="79182745"/>
    <s v="HERNANDO"/>
    <s v="GOMEZ"/>
    <s v="3152337354"/>
    <s v="675"/>
    <d v="2024-07-10T00:00:00"/>
    <s v="LAS ASAS"/>
    <s v="PIE ALTO"/>
    <s v="BRAYAN SUAREZ QUIJANO"/>
    <x v="0"/>
    <x v="0"/>
    <x v="1"/>
    <s v="N/A"/>
    <s v="ternero 7 meses pequeño tamaño"/>
    <s v="aplicar vacuna del plan sanitario"/>
    <s v="adulto mayor&gt;70"/>
  </r>
  <r>
    <n v="20945150"/>
    <s v="ROSA"/>
    <s v="GUTIERREZ"/>
    <n v="3132446322"/>
    <n v="814"/>
    <d v="2024-07-10T00:00:00"/>
    <s v="BRADEMONTE"/>
    <s v="ANDALUZ"/>
    <s v="ALEXANDER ORTIZ"/>
    <x v="0"/>
    <x v="0"/>
    <x v="1"/>
    <m/>
    <s v="Vaca con hipocalcemia se le aplico un calmafos y se desparasito"/>
    <s v="bañar para el piojo "/>
    <s v="Ninguno"/>
  </r>
  <r>
    <n v="3179471"/>
    <s v="JORGE EMILIO"/>
    <s v="GARCIA"/>
    <n v="3195057218"/>
    <n v="813"/>
    <d v="2024-07-10T00:00:00"/>
    <s v="UNION"/>
    <s v="MI CASITA"/>
    <s v="ALEXANDER ORTIZ"/>
    <x v="0"/>
    <x v="0"/>
    <x v="0"/>
    <m/>
    <s v="Vaca  lupe en celo de 8 a 18 horas inseminada con toro mont blac $ 21,000"/>
    <s v="Estar pendientes en 21 días por si entra en celo para reinseminar o hacer chequeo en dos a tres meses "/>
    <s v="Ninguno"/>
  </r>
  <r>
    <n v="39724315"/>
    <s v="MIREYA"/>
    <s v="GARCIA"/>
    <n v="3122859540"/>
    <n v="812"/>
    <d v="2024-07-10T00:00:00"/>
    <s v="UNION"/>
    <s v="MI CASITA"/>
    <s v="ALEXANDER ORTIZ"/>
    <x v="0"/>
    <x v="0"/>
    <x v="2"/>
    <m/>
    <s v="Vaca cargade aproximadamente 6 meses"/>
    <s v="desparasitar un mes antes del parto"/>
    <s v="Ninguno"/>
  </r>
  <r>
    <n v="79183579"/>
    <s v="JAIRO"/>
    <s v="GARCIA"/>
    <n v="3136984633"/>
    <n v="811"/>
    <d v="2024-07-10T00:00:00"/>
    <s v="USABA"/>
    <s v="CRISTAL"/>
    <s v="ALEXANDER ORTIZ"/>
    <x v="0"/>
    <x v="0"/>
    <x v="1"/>
    <m/>
    <s v="Vaca con baja condicion corporal baja pelo erisado, con piojo mucosas palidas se desparasito"/>
    <s v="bañar para el piojo con cipermetrina o amitrz"/>
    <s v="Ninguno"/>
  </r>
  <r>
    <n v="19163424"/>
    <s v="BERNANRDO"/>
    <s v="REYES"/>
    <n v="3213406852"/>
    <n v="810"/>
    <d v="2024-07-10T00:00:00"/>
    <s v="SAN FORTUNATO"/>
    <s v="BARSALITO"/>
    <s v="ALEXANDER ORTIZ"/>
    <x v="0"/>
    <x v="0"/>
    <x v="1"/>
    <m/>
    <s v="Vaca con dos abscesos se le reventaron y drenaron"/>
    <s v="desinfectar todos los dias"/>
    <s v="Ninguno"/>
  </r>
  <r>
    <n v="79687572"/>
    <s v="MILTON"/>
    <s v="MORA"/>
    <s v="3144320735"/>
    <s v="385"/>
    <d v="2024-07-10T00:00:00"/>
    <s v="LA UNION "/>
    <s v="EL MIRADOR"/>
    <s v="JUAN JOSE BUITRAGO"/>
    <x v="7"/>
    <x v="0"/>
    <x v="1"/>
    <m/>
    <s v="desparasitacion"/>
    <s v="ROTACION DE MEDICAMENTOS "/>
    <s v="Ninguno"/>
  </r>
  <r>
    <n v="3186147"/>
    <s v="ORLANDO"/>
    <s v="GARZON "/>
    <n v="3222807772"/>
    <s v="0712"/>
    <d v="2024-07-10T00:00:00"/>
    <s v="ROMERAL"/>
    <s v="AMARGOZAL"/>
    <s v="FREDY ORLANDO MARENTES"/>
    <x v="3"/>
    <x v="7"/>
    <x v="8"/>
    <m/>
    <s v="plntas de mora y corubo en produccion"/>
    <s v="realizar poda de formacion para mejorar aireacion y aplicar fertilizante"/>
    <s v="Ninguno"/>
  </r>
  <r>
    <n v="40431286"/>
    <s v="YOMAIRA "/>
    <s v="TORREZ LOZANO"/>
    <n v="3232039351"/>
    <s v="0714"/>
    <d v="2024-07-10T00:00:00"/>
    <s v="SAN BENITO"/>
    <s v="LAS DELICIAS"/>
    <s v="FREDY ORLANDO MARENTES"/>
    <x v="3"/>
    <x v="8"/>
    <x v="7"/>
    <m/>
    <s v="realizar visita  de verificacion a predio para proyecto de la gobernacion"/>
    <s v="se realizo visita de verificacion del predio en produccion para el proyecto de la gobernacion y realizar la inscripcion a la plataforma survey123"/>
    <s v="Victima de conflicto"/>
  </r>
  <r>
    <n v="41672921"/>
    <s v="BLANCA"/>
    <s v="GITAN"/>
    <n v="3118594533"/>
    <s v="0715"/>
    <d v="2024-07-10T00:00:00"/>
    <s v="SAN RAFAEL"/>
    <s v="LA ESPERANZA"/>
    <s v="FREDY ORLANDO MARENTES"/>
    <x v="3"/>
    <x v="8"/>
    <x v="8"/>
    <m/>
    <s v="realizar visita  de verificacion a predio para proyecto de la gobernacion"/>
    <s v="se realizo visita de verificacion del predio en produccion para el proyecto de la gobernacion y realizar la inscripcion a la plataforma survey123"/>
    <s v="Victima de conflicto"/>
  </r>
  <r>
    <n v="3179663"/>
    <s v="JOSE ADELFO"/>
    <s v="FARIAS MUNEVAR"/>
    <n v="3506037643"/>
    <s v="0713"/>
    <d v="2024-07-10T00:00:00"/>
    <s v="ROMERAL"/>
    <s v="MORAVIA"/>
    <s v="FREDY ORLANDO MARENTES"/>
    <x v="3"/>
    <x v="10"/>
    <x v="8"/>
    <m/>
    <s v="plantas de fresa en produccion"/>
    <s v="aplicar acarotal 150cc a la mezcla , 250cc de iprodione, 100cc de corrector ph para mejorar la aplicación"/>
    <s v="Ninguno"/>
  </r>
  <r>
    <s v="39725120"/>
    <s v="FLORENTINO"/>
    <s v="RIOS"/>
    <s v="3142398745"/>
    <s v="673"/>
    <d v="2024-07-09T00:00:00"/>
    <s v="BRADAMONTE"/>
    <s v="EL TRIUNFO"/>
    <s v="BRAYAN SUAREZ QUIJANO"/>
    <x v="0"/>
    <x v="7"/>
    <x v="0"/>
    <s v="N/A"/>
    <s v="IA"/>
    <s v="si vuelve a presentar celo informar"/>
    <s v="adulto mayor&gt;70"/>
  </r>
  <r>
    <s v="20946229"/>
    <s v="BLANCA"/>
    <s v="PIZA"/>
    <s v="3115996415"/>
    <s v="674"/>
    <d v="2024-07-09T00:00:00"/>
    <s v="SAN MIGUEL"/>
    <s v="CAMPOALEGRE"/>
    <s v="BRAYAN SUAREZ QUIJANO"/>
    <x v="0"/>
    <x v="7"/>
    <x v="0"/>
    <s v="N/A"/>
    <s v="IA"/>
    <s v="si vuelve a presentar celo informar"/>
    <s v="Madre cabeza de hogar"/>
  </r>
  <r>
    <n v="31543978"/>
    <s v="ELVIRA"/>
    <s v="AVILA"/>
    <n v="3143185092"/>
    <n v="809"/>
    <d v="2024-07-09T00:00:00"/>
    <s v="SAN BENITO"/>
    <s v="J. VARGAS"/>
    <s v="ALEXANDER ORTIZ"/>
    <x v="0"/>
    <x v="7"/>
    <x v="1"/>
    <m/>
    <s v="colocacion de 4 narigueras"/>
    <s v="Purgar y vitaminizar"/>
    <s v="Ninguno"/>
  </r>
  <r>
    <n v="79182643"/>
    <s v="GUSTAVO "/>
    <s v="AVILA"/>
    <n v="3118171439"/>
    <n v="808"/>
    <d v="2024-07-09T00:00:00"/>
    <s v="SAN BENITO"/>
    <s v="J VASGAS"/>
    <s v="ALEXANDER ORTIZ"/>
    <x v="0"/>
    <x v="7"/>
    <x v="1"/>
    <m/>
    <s v="Colocacion de nariguera a dos terneras"/>
    <s v="Al tori jersey aplicar berruex 10 centimetros repetir a los 8 dias por tres dosis"/>
    <s v="Ninguno"/>
  </r>
  <r>
    <n v="3883739"/>
    <s v="REINALDO"/>
    <s v="TORRES"/>
    <n v="3137747190"/>
    <n v="807"/>
    <d v="2024-07-09T00:00:00"/>
    <s v="SAN EUGENIO"/>
    <s v="MIS AMORES"/>
    <s v="ALEXANDER ORTIZ"/>
    <x v="0"/>
    <x v="7"/>
    <x v="1"/>
    <m/>
    <s v="Castracion de un toro"/>
    <s v="Estar pendiente de posibles infecciones"/>
    <s v="Ninguno"/>
  </r>
  <r>
    <n v="51899116"/>
    <s v="HILDA"/>
    <s v="ROMERO"/>
    <n v="3118279830"/>
    <n v="806"/>
    <d v="2024-07-09T00:00:00"/>
    <s v="SAN EUGENIO"/>
    <s v="LOMITAS"/>
    <s v="ALEXANDER ORTIZ"/>
    <x v="1"/>
    <x v="7"/>
    <x v="1"/>
    <m/>
    <s v="Desparasitación de 20 cerdos"/>
    <s v="Desparasitar nuevamente en 3 meses"/>
    <s v="Ninguno"/>
  </r>
  <r>
    <n v="39723817"/>
    <s v="LEONOR"/>
    <s v="ORIGUA"/>
    <s v="3212543621"/>
    <s v="382"/>
    <d v="2024-07-09T00:00:00"/>
    <s v="LA UNION "/>
    <s v="SAN JOSE"/>
    <s v="JUAN JOSE BUITRAGO"/>
    <x v="7"/>
    <x v="7"/>
    <x v="1"/>
    <m/>
    <s v="desparasitacion"/>
    <s v="ROTACION DE MEDICAMENTOS "/>
    <s v="Ninguno"/>
  </r>
  <r>
    <n v="3178601"/>
    <s v="ANTONIO "/>
    <s v="ZARATE"/>
    <s v="3102379403"/>
    <s v="383"/>
    <d v="2024-07-09T00:00:00"/>
    <s v="ROMERAL"/>
    <s v="EL SANTUARIO"/>
    <s v="JUAN JOSE BUITRAGO"/>
    <x v="7"/>
    <x v="22"/>
    <x v="1"/>
    <m/>
    <s v="desparasitacion"/>
    <s v="ROTACION DE MEDICAMENTOS "/>
    <s v="Ninguno"/>
  </r>
  <r>
    <n v="3186042"/>
    <s v="JOSE"/>
    <s v="SANDOVAL"/>
    <s v="3106185805"/>
    <s v="384"/>
    <d v="2024-07-09T00:00:00"/>
    <s v="SAN FORTUNATO"/>
    <s v="SAN FRANCISCO"/>
    <s v="JUAN JOSE BUITRAGO"/>
    <x v="7"/>
    <x v="0"/>
    <x v="1"/>
    <m/>
    <s v="desparasitacion"/>
    <s v="ROTACION DE MEDICAMENTOS "/>
    <s v="Ninguno"/>
  </r>
  <r>
    <n v="1072193946"/>
    <s v="CARLOS "/>
    <s v="GARZON DIAZ"/>
    <n v="3206131810"/>
    <s v="0704"/>
    <d v="2024-07-09T00:00:00"/>
    <s v="BRADAMONTE"/>
    <s v="BUENAVISTA"/>
    <s v="FREDY ORLANDO MARENTES"/>
    <x v="3"/>
    <x v="7"/>
    <x v="8"/>
    <m/>
    <s v="cultivo de papa variedad unica en floracion"/>
    <s v="realizar aplicación de una bolsa de curzate, media de mancozeb 330cc de propamocarb, pegante 50cc por caneca de 200lt"/>
    <s v="Ninguno"/>
  </r>
  <r>
    <n v="79483204"/>
    <s v="CARLOS ALFONSO"/>
    <s v="PEREZ"/>
    <n v="32138107231"/>
    <s v="0703"/>
    <d v="2024-07-09T00:00:00"/>
    <s v="BRADAMONTE"/>
    <s v="CONTADERO"/>
    <s v="FREDY ORLANDO MARENTES"/>
    <x v="3"/>
    <x v="7"/>
    <x v="8"/>
    <m/>
    <s v="cultivo de papa en desarrollo vegetativo"/>
    <s v="realizar aplicación de propamocar 250cc, fitoraz una bolsa, amino k 330cc, landacialotrina 250cc, en 200lt de agua"/>
    <s v="Ninguno"/>
  </r>
  <r>
    <n v="39726726"/>
    <s v="MARY LANGELLA"/>
    <s v="ZARATE MARENTES"/>
    <n v="3015112651"/>
    <s v="0707"/>
    <d v="2024-07-09T00:00:00"/>
    <s v="ROMERAL"/>
    <s v="EL COLEGIO"/>
    <s v="FREDY ORLANDO MARENTES"/>
    <x v="3"/>
    <x v="7"/>
    <x v="8"/>
    <m/>
    <s v="cultivo de papa variedades en  floracio"/>
    <s v="realizar aplicación de una bolsa de curzate, media de mancozeb 330cc de propamocarb, pegante 50cc por caneca de 200lt"/>
    <s v="Madre cabeza de hogar"/>
  </r>
  <r>
    <n v="3178514"/>
    <s v="ELEUTERIO"/>
    <s v="MARENTES MONTOYA"/>
    <n v="3203784502"/>
    <s v="0706"/>
    <d v="2024-07-09T00:00:00"/>
    <s v="ROMERAL"/>
    <s v="CUARTILLO DE QUESO"/>
    <s v="FREDY ORLANDO MARENTES"/>
    <x v="3"/>
    <x v="7"/>
    <x v="8"/>
    <m/>
    <s v="cultivo de papa variedad superior  en  floracio"/>
    <s v="realizar aplicación de propamocarb 330cc , una bolsa de curzate, media bolsa de mancozeb,200cc de fulminator 400cc de potacio porcaneca de 200lt"/>
    <s v="Ninguno"/>
  </r>
  <r>
    <n v="3186091"/>
    <s v="FABIO NELSO"/>
    <s v="GARZON MARROQUIN"/>
    <n v="3102550049"/>
    <s v="0709"/>
    <d v="2024-07-09T00:00:00"/>
    <s v="ROMERAL"/>
    <s v="L A IGLECIA # 2"/>
    <s v="FREDY ORLANDO MARENTES"/>
    <x v="3"/>
    <x v="7"/>
    <x v="8"/>
    <m/>
    <s v="cultivo de papa variedad superior en floracion y en desarrollo vegetativo"/>
    <s v="realizar aplicación de una bolsa de curzate, media de mancozeb 330cc de propamocarb, 400cc de potacio, 200cc de fulminatorpegante 50cc por caneca de 200lt"/>
    <s v="Ninguno"/>
  </r>
  <r>
    <n v="1040399"/>
    <s v="EDILBERTO"/>
    <s v="MENDIVELSON"/>
    <n v="3209310253"/>
    <s v="0710"/>
    <d v="2024-07-09T00:00:00"/>
    <s v="ROMERAL"/>
    <s v="SAN GREGORIO"/>
    <s v="FREDY ORLANDO MARENTES"/>
    <x v="3"/>
    <x v="7"/>
    <x v="7"/>
    <m/>
    <s v="lote listo para la siembra variedad superior"/>
    <s v="realizar la mezcla de 4 bultod de 10-30-10 por 1 bulto do fosforo, 1 de agrimis, 1 de makerita para la siembra"/>
    <s v="Ninguno"/>
  </r>
  <r>
    <n v="3186164"/>
    <s v="JOSE NUMAEL"/>
    <s v="MARENTES RAMIREZ"/>
    <n v="3134828347"/>
    <s v="0711"/>
    <d v="2024-07-09T00:00:00"/>
    <s v="ROMERAL"/>
    <s v="SAN GREGORIO"/>
    <s v="FREDY ORLANDO MARENTES"/>
    <x v="3"/>
    <x v="7"/>
    <x v="7"/>
    <m/>
    <s v="cultivo de papa en maduracio"/>
    <s v="realizar aplicación de 800cc de gramozone, 300cc de fulminator, 250cc de landacialotrina 250 de lannate por caneca de 200lt"/>
    <s v="Ninguno"/>
  </r>
  <r>
    <n v="3178995"/>
    <s v="CARLOS "/>
    <s v="GARZO RAMIREZ"/>
    <n v="3212603938"/>
    <s v="0705"/>
    <d v="2024-07-09T00:00:00"/>
    <s v="BRADAMONTE"/>
    <s v="EL ZARNOZO"/>
    <s v="FREDY ORLANDO MARENTES"/>
    <x v="3"/>
    <x v="22"/>
    <x v="8"/>
    <m/>
    <s v="cultivo de cubios en desarrollo vegetativo"/>
    <s v="realizar aplicación de oxicloruro de cobre, 400cc de potacio, 300cc de profenofos, 300cc de landacialotrina por caneca de 200lt"/>
    <s v="Ninguno"/>
  </r>
  <r>
    <n v="3186382"/>
    <s v="ALBERTO"/>
    <s v="HERNANDEZ"/>
    <n v="3132242692"/>
    <n v="763"/>
    <d v="2024-07-08T00:00:00"/>
    <s v="SAN FORTUNATO "/>
    <s v="VILLA FLORI"/>
    <s v="GABRIELA CRUZ"/>
    <x v="1"/>
    <x v="1"/>
    <x v="1"/>
    <s v="NA"/>
    <s v="1. Desparasitación y vitaminización de rebaño Ovino "/>
    <s v="1. Desparasitar según famacha "/>
    <s v="Ninguno"/>
  </r>
  <r>
    <n v="39723940"/>
    <s v="LIGIA "/>
    <s v="MUÑOZ"/>
    <n v="3138964875"/>
    <n v="762"/>
    <d v="2024-07-08T00:00:00"/>
    <s v="SAN FORTUNATO "/>
    <s v="TIERRA GRATA"/>
    <s v="GABRIELA CRUZ"/>
    <x v="1"/>
    <x v="2"/>
    <x v="4"/>
    <s v="NA"/>
    <s v="Sexaje de gazapos "/>
    <s v="1. Vitaminización complejo b12"/>
    <s v="Ninguno"/>
  </r>
  <r>
    <n v="39723940"/>
    <s v="LIGIA "/>
    <s v="MUÑOZ"/>
    <n v="3138964875"/>
    <n v="761"/>
    <d v="2024-07-08T00:00:00"/>
    <s v="SAN FORTUNATO"/>
    <s v="TIERRA GRATA"/>
    <s v="GABRIELA CRUZ"/>
    <x v="1"/>
    <x v="3"/>
    <x v="1"/>
    <s v="NA"/>
    <s v="Desparasitación y vitaminización en ceros"/>
    <s v="1. Administrar agua a voluntad - identificar el cerdo que estornuda"/>
    <s v="Ninguno"/>
  </r>
  <r>
    <n v="233523"/>
    <s v="BLANCA "/>
    <s v="SOTO"/>
    <n v="3214373686"/>
    <s v="449"/>
    <d v="2024-07-08T00:00:00"/>
    <s v="PEÑON"/>
    <s v="LA FORTUNA"/>
    <s v="JUAN JOSE JAIMES CHAVEZ"/>
    <x v="3"/>
    <x v="8"/>
    <x v="13"/>
    <m/>
    <s v="frutales en un tono levemente amarillesco"/>
    <s v="aplicar fertilizantes"/>
    <s v="Ninguno"/>
  </r>
  <r>
    <n v="39726404"/>
    <s v="SONIA "/>
    <s v="GERRERO"/>
    <n v="3103101546"/>
    <s v="450"/>
    <d v="2024-07-08T00:00:00"/>
    <s v="PEÑON"/>
    <s v="EL RECREO"/>
    <s v="JUAN JOSE JAIMES CHAVEZ"/>
    <x v="3"/>
    <x v="8"/>
    <x v="13"/>
    <m/>
    <s v="frutales en buen estado"/>
    <s v="aplicar fertilizantes"/>
    <s v="Ninguno"/>
  </r>
  <r>
    <s v="39723817"/>
    <s v="LEONOR"/>
    <s v="ORIGUA"/>
    <s v="3212543621"/>
    <s v="671"/>
    <d v="2024-07-08T00:00:00"/>
    <s v="UNION"/>
    <s v="SAN JOSE"/>
    <s v="BRAYAN SUAREZ QUIJANO"/>
    <x v="0"/>
    <x v="0"/>
    <x v="1"/>
    <s v="N/A"/>
    <s v="ternera temperatura alta,fc alta y ataxia"/>
    <s v="aplicar ivermectina con oxitetraciclina y sueri IV"/>
    <s v="Madre cabeza de hogar"/>
  </r>
  <r>
    <s v="20946041"/>
    <s v="MIRIAN"/>
    <s v="GONZALES"/>
    <s v="3123222492"/>
    <s v="672"/>
    <d v="2024-07-08T00:00:00"/>
    <s v="UNION"/>
    <s v="VILLA CARMEN"/>
    <s v="BRAYAN SUAREZ QUIJANO"/>
    <x v="0"/>
    <x v="0"/>
    <x v="1"/>
    <s v="N/A"/>
    <s v="ternero 3 dias nacido"/>
    <s v="curacion de ombligo con yodo  y aplicar antiparasitario"/>
    <s v="Madre cabeza de hogar"/>
  </r>
  <r>
    <s v="939181"/>
    <s v="ANA MERCEDEZ "/>
    <s v="GARZON "/>
    <n v="3235442123"/>
    <s v="caracterización"/>
    <d v="2024-07-08T00:00:00"/>
    <s v="SAN FORTUNATO"/>
    <s v="SAN FRANCISCO"/>
    <s v="JESUS GUTIERREZ"/>
    <x v="0"/>
    <x v="0"/>
    <x v="4"/>
    <m/>
    <s v="Innovacion Agropecuaria"/>
    <s v="Rotacion Praderas"/>
    <s v="adulto mayor&gt;70"/>
  </r>
  <r>
    <n v="79182820"/>
    <s v="ALVARO"/>
    <s v="AREVALO"/>
    <n v="3212556471"/>
    <n v="805"/>
    <d v="2024-07-08T00:00:00"/>
    <s v="PERICO"/>
    <s v="BUENA VISTA"/>
    <s v="ALEXANDER ORTIZ"/>
    <x v="0"/>
    <x v="0"/>
    <x v="0"/>
    <m/>
    <s v="Vaca  cristal en celo de 8 a 18 horas inseminada con toro harley $ 19,000"/>
    <s v="Estar pendientes en 21 días por si entra en celo para reinseminar o hacer chequeo en dos a tres meses "/>
    <s v="Ninguno"/>
  </r>
  <r>
    <n v="3178913"/>
    <s v="JUAN"/>
    <s v="BELLO"/>
    <n v="3138265548"/>
    <n v="804"/>
    <d v="2024-07-08T00:00:00"/>
    <s v="PERICO"/>
    <s v="BELLA VISTA"/>
    <s v="ALEXANDER ORTIZ"/>
    <x v="0"/>
    <x v="0"/>
    <x v="1"/>
    <m/>
    <s v="Bovino en condicion corporal baja bastante piojo anemia y mudando"/>
    <s v="aplicar 10 centimetros de ivermectina, aplicar 10 centimetros de belamil"/>
    <s v="Ninguno"/>
  </r>
  <r>
    <n v="52589608"/>
    <s v="NORA"/>
    <s v="CADENA"/>
    <n v="3174443072"/>
    <n v="803"/>
    <d v="2024-07-08T00:00:00"/>
    <s v="PERICO"/>
    <s v="JAZMIN"/>
    <s v="ALEXANDER ORTIZ"/>
    <x v="0"/>
    <x v="0"/>
    <x v="1"/>
    <m/>
    <s v="Ternero con ombligo infectado y problemas articulares"/>
    <s v="aplicar 2 centimetros ceftiofur o pentriland aplicar 2 centimetros de flunilando dipirona por tres dias desinfectar con yodo "/>
    <s v="Ninguno"/>
  </r>
  <r>
    <n v="3178676"/>
    <s v="DEMETRIO"/>
    <s v="RAMIREZ"/>
    <n v="3224686146"/>
    <n v="802"/>
    <d v="2024-07-08T00:00:00"/>
    <s v="SAN BENITO"/>
    <s v="CAMPESTRE"/>
    <s v="ALEXANDER ORTIZ"/>
    <x v="0"/>
    <x v="0"/>
    <x v="1"/>
    <m/>
    <s v="Desparasitacion de 20 animales y 6 terneros"/>
    <s v="desparasitación en 6 meses los terneros desparasitar con complejo B oral"/>
    <s v="Ninguno"/>
  </r>
  <r>
    <n v="79183112"/>
    <s v="PEDRO"/>
    <s v="PRIETO"/>
    <n v="3132977363"/>
    <n v="801"/>
    <d v="2024-07-08T00:00:00"/>
    <s v="PERICO"/>
    <s v="SAN JORGE"/>
    <s v="ALEXANDER ORTIZ"/>
    <x v="0"/>
    <x v="0"/>
    <x v="1"/>
    <m/>
    <s v="Desparasitacion y aplicacion de un dextromin"/>
    <s v="desparasitar en tres meses y vitaminizar"/>
    <s v="Ninguno"/>
  </r>
  <r>
    <n v="79182927"/>
    <s v="OLIVERIO "/>
    <s v="BELLO RIOS"/>
    <n v="3204650976"/>
    <s v="0702"/>
    <d v="2024-07-08T00:00:00"/>
    <s v="SAN RAFAEL"/>
    <s v="SAN CALLETANO"/>
    <s v="FREDY ORLANDO MARENTES"/>
    <x v="3"/>
    <x v="7"/>
    <x v="8"/>
    <m/>
    <s v="realizar medida del lote para cultivo de papa"/>
    <s v="se realizo medida del lote para calcular el area total y mirar que tanta cantidad de semilla se utiliza"/>
    <s v="Ninguno"/>
  </r>
  <r>
    <n v="79182927"/>
    <s v="OLIVERIO "/>
    <s v="BELLO RIOS"/>
    <n v="3204650976"/>
    <s v="0702"/>
    <d v="2024-07-08T00:00:00"/>
    <s v="ROMERAL"/>
    <s v="SAN CALLETANO"/>
    <s v="FREDY ORLANDO MARENTES"/>
    <x v="3"/>
    <x v="7"/>
    <x v="8"/>
    <m/>
    <s v="cultivo de papa superior en maduracion"/>
    <s v="realizar aplicación de paracuat 800cc, 250cc de fulminator, 250cc de landacialotrina por caneca de 200lt"/>
    <s v="Ninguno"/>
  </r>
  <r>
    <n v="79882592"/>
    <s v="DIEGO"/>
    <s v="RODRÍGUEZ"/>
    <n v="3112250762"/>
    <n v="760"/>
    <d v="2024-07-07T00:00:00"/>
    <s v="PIE DE ALTO"/>
    <s v="EBENEZER"/>
    <s v="GABRIELA CRUZ"/>
    <x v="1"/>
    <x v="1"/>
    <x v="4"/>
    <s v="NA"/>
    <s v="1. Cordero letargico, anémico - Admón de suero vía endovenosa + compleland b12"/>
    <s v="1. Seguir hidratando vía endovenosa"/>
    <s v="Ninguno"/>
  </r>
  <r>
    <s v="2094502"/>
    <s v="CLARA"/>
    <s v="PEÑALOZA"/>
    <s v="3115065657"/>
    <s v="349"/>
    <d v="2024-07-07T00:00:00"/>
    <s v="SAN EJENIO"/>
    <s v="EL PANTANO"/>
    <s v="BRAYAN SUAREZ QUIJANO"/>
    <x v="0"/>
    <x v="0"/>
    <x v="0"/>
    <s v="N/A"/>
    <s v="IA"/>
    <s v="si vuelve a presentar celo informar"/>
    <s v="Madre cabeza de hogar"/>
  </r>
  <r>
    <s v="20942044"/>
    <s v="MIRIAN"/>
    <s v="GONZALES"/>
    <s v="3105694051"/>
    <s v="350"/>
    <d v="2024-07-07T00:00:00"/>
    <s v="SAN RAFAEL"/>
    <s v="LA GRANJA"/>
    <s v="BRAYAN SUAREZ QUIJANO"/>
    <x v="0"/>
    <x v="0"/>
    <x v="0"/>
    <s v="N/A"/>
    <s v="IA"/>
    <s v="si vuelve a presentar celo informar"/>
    <s v="Madre cabeza de hogar"/>
  </r>
  <r>
    <n v="39725803"/>
    <s v="DIANA"/>
    <s v="PEÑALOSA"/>
    <n v="3213570879"/>
    <n v="650"/>
    <d v="2024-07-07T00:00:00"/>
    <s v="PIE DE ALTO"/>
    <s v="ESPERANZA"/>
    <s v="ALEXANDER ORTIZ"/>
    <x v="0"/>
    <x v="0"/>
    <x v="2"/>
    <m/>
    <s v="Tuerta y Esperanza vacias ovulando, chepa cargada de aproximadamente 5 meses"/>
    <s v="Tuerta y Esperanza dar sal abundante todos los dias"/>
    <s v="Ninguno"/>
  </r>
  <r>
    <n v="20903545"/>
    <s v="CARMEN"/>
    <s v="SABOGAL"/>
    <n v="3192070680"/>
    <n v="649"/>
    <d v="2024-07-07T00:00:00"/>
    <s v="SAN EUGENIO"/>
    <s v="SANTA ELISA"/>
    <s v="ALEXANDER ORTIZ"/>
    <x v="1"/>
    <x v="1"/>
    <x v="1"/>
    <m/>
    <s v="Oveja postrada con famacha blanca se desparasita"/>
    <s v="Aplicar un dextromin y complejo B"/>
    <s v="Ninguno"/>
  </r>
  <r>
    <s v="39725671"/>
    <s v="ANA PATRICIA"/>
    <s v="BETANCOURD"/>
    <n v="3138024501"/>
    <s v="caracterización"/>
    <d v="2024-07-06T00:00:00"/>
    <s v="LA MACARENA"/>
    <s v="LA MACARENA"/>
    <s v="JESUS GUTIERREZ"/>
    <x v="0"/>
    <x v="0"/>
    <x v="17"/>
    <m/>
    <s v="Innovacion agropecuaria"/>
    <s v="Rotacion Praderas"/>
    <s v="Otros"/>
  </r>
  <r>
    <s v="3178501"/>
    <s v="OTONIEL "/>
    <s v="ZARATE"/>
    <n v="3107630543"/>
    <s v="caracterización"/>
    <d v="2024-07-06T00:00:00"/>
    <s v="ROMERAL"/>
    <s v="TRIUNFO"/>
    <s v="JESUS GUTIERREZ"/>
    <x v="0"/>
    <x v="0"/>
    <x v="4"/>
    <m/>
    <m/>
    <s v="Bromatologicos"/>
    <s v="Ninguno"/>
  </r>
  <r>
    <s v="79209673"/>
    <s v="ALBEIRO"/>
    <s v="GARCIA"/>
    <s v="3013668309"/>
    <s v="0599"/>
    <d v="2024-07-05T00:00:00"/>
    <s v="CHACUA"/>
    <s v="SIBATE "/>
    <s v="VANESSA FLORIAN"/>
    <x v="5"/>
    <x v="16"/>
    <x v="1"/>
    <s v="felino"/>
    <s v="dermatitis"/>
    <s v="formula medica"/>
    <s v="Ninguno"/>
  </r>
  <r>
    <s v="39675498"/>
    <s v="ANA "/>
    <s v="GUTIERREZ"/>
    <m/>
    <s v="0600"/>
    <d v="2024-07-05T00:00:00"/>
    <s v="CHACUA"/>
    <s v="SIBATE "/>
    <s v="VANESSA FLORIAN"/>
    <x v="5"/>
    <x v="16"/>
    <x v="1"/>
    <s v="felino"/>
    <s v="gingivoestomatitis"/>
    <s v="formula medica"/>
    <s v="Ninguno"/>
  </r>
  <r>
    <n v="3179641"/>
    <s v="ARCESIO "/>
    <s v="SANDOVAL "/>
    <n v="3118086110"/>
    <s v="759-3"/>
    <d v="2024-07-05T00:00:00"/>
    <s v="SAN MIGUEL "/>
    <s v="EL PROGRESO "/>
    <s v="GABRIELA CRUZ"/>
    <x v="1"/>
    <x v="1"/>
    <x v="14"/>
    <s v="NA"/>
    <s v="Prestamo de macho cucarrón"/>
    <s v="1. Se entrega en perfectas condiciones, volver en un mes"/>
    <s v="adulto mayor&gt;70"/>
  </r>
  <r>
    <n v="3179641"/>
    <s v="ARCESIO "/>
    <s v="SANDOVAL "/>
    <n v="3118086110"/>
    <s v="0759-2"/>
    <d v="2024-07-05T00:00:00"/>
    <s v="SAN MIGUEL "/>
    <s v="EL PROGRESO"/>
    <s v="GABRIELA CRUZ"/>
    <x v="1"/>
    <x v="1"/>
    <x v="1"/>
    <s v="NA"/>
    <s v="Descole de corderos"/>
    <s v="1. Aplicar un puff de curagan en la incisión  x díax 1 semana "/>
    <s v="Ninguno"/>
  </r>
  <r>
    <n v="3179641"/>
    <s v="ARCESIO "/>
    <s v="SANDOVAL"/>
    <n v="3118086110"/>
    <s v="0759-1"/>
    <d v="2024-07-05T00:00:00"/>
    <s v="3179641"/>
    <s v="EL PROGRESO"/>
    <s v="GABRIELA CRUZ"/>
    <x v="1"/>
    <x v="1"/>
    <x v="1"/>
    <s v="NA"/>
    <s v="Desparasitación y vitaminación"/>
    <s v="1. Desparasitar según famacha (Próx Albedazol)"/>
    <s v="adulto mayor&gt;70"/>
  </r>
  <r>
    <n v="1062405535"/>
    <s v="VANNICK"/>
    <s v="CACERES"/>
    <n v="3102251080"/>
    <n v="12947"/>
    <d v="2024-07-05T00:00:00"/>
    <s v="LA PAZ"/>
    <s v="LA PZ INT 5"/>
    <s v="GABRIELA CRUZ"/>
    <x v="1"/>
    <x v="2"/>
    <x v="1"/>
    <s v="NA"/>
    <s v="Inspección de conejos"/>
    <s v="1. Separar hembra de macho. 2. Adecuar la jaula para el parto. 3. Brindar alimento sólido (conejina). 4.Aplicar cicandul en las huellas"/>
    <s v="Ninguno"/>
  </r>
  <r>
    <n v="2945468"/>
    <s v="DORA ELVIRA "/>
    <s v="GONALEZ"/>
    <n v="3224586621"/>
    <s v="445"/>
    <d v="2024-07-05T00:00:00"/>
    <s v="SAN FORTUNATO"/>
    <s v="TIERRE GRATA"/>
    <s v="JUAN JOSE JAIMES CHAVEZ"/>
    <x v="3"/>
    <x v="8"/>
    <x v="13"/>
    <m/>
    <s v="solicitud de frutales de feijoa y granadilla"/>
    <s v="Preparar terreno para las plantas"/>
    <s v="Ninguno"/>
  </r>
  <r>
    <n v="79879279"/>
    <s v="CARLOS "/>
    <s v="SARABARRIETA"/>
    <n v="3183916568"/>
    <s v="446"/>
    <d v="2024-07-05T00:00:00"/>
    <s v="ALTO CHARCO"/>
    <s v="EL CARMELO"/>
    <s v="JUAN JOSE JAIMES CHAVEZ"/>
    <x v="3"/>
    <x v="9"/>
    <x v="13"/>
    <m/>
    <s v="Hortalizas en buen estado"/>
    <s v="aplicar fertilizantes"/>
    <s v="Ninguno"/>
  </r>
  <r>
    <n v="3179218"/>
    <s v="GUILLERMO "/>
    <s v="GARZON"/>
    <n v="3212231732"/>
    <s v="447"/>
    <d v="2024-07-05T00:00:00"/>
    <s v="PEÑON"/>
    <s v="EL DIAMANTE"/>
    <s v="JUAN JOSE JAIMES CHAVEZ"/>
    <x v="3"/>
    <x v="8"/>
    <x v="13"/>
    <m/>
    <s v="frutales en buen estado"/>
    <s v="aplicar fertilizantes"/>
    <s v="Ninguno"/>
  </r>
  <r>
    <n v="1072190099"/>
    <s v="LUCY GARZON"/>
    <s v="GARZON"/>
    <n v="3203737878"/>
    <s v="448"/>
    <d v="2024-07-05T00:00:00"/>
    <s v="PEÑON"/>
    <s v="EL DIAMANTE"/>
    <s v="JUAN JOSE JAIMES CHAVEZ"/>
    <x v="3"/>
    <x v="8"/>
    <x v="13"/>
    <m/>
    <s v="frutales en buen estado"/>
    <s v="aplicar fertilizantes"/>
    <s v="Ninguno"/>
  </r>
  <r>
    <s v="1022362730"/>
    <s v="WILSON"/>
    <s v="AREVALO"/>
    <s v="31077414902"/>
    <s v="670"/>
    <d v="2024-07-05T00:00:00"/>
    <s v="LA PAZ"/>
    <s v="VILLANUEVA"/>
    <s v="BRAYAN SUAREZ QUIJANO"/>
    <x v="0"/>
    <x v="0"/>
    <x v="3"/>
    <s v="N/A"/>
    <s v="IA"/>
    <s v="tratar clinicamente el ojo despues de que pase el cancer y hacer enucleacion se sincroniza"/>
    <s v="Otros"/>
  </r>
  <r>
    <n v="10722362730"/>
    <s v="WILSON"/>
    <s v="AREVALO"/>
    <s v="3107741402"/>
    <s v="381"/>
    <d v="2024-07-05T00:00:00"/>
    <s v="LA PAZ"/>
    <s v="VILLA NUEVA "/>
    <s v="JUAN JOSE BUITRAGO"/>
    <x v="7"/>
    <x v="0"/>
    <x v="1"/>
    <m/>
    <s v="curacion de ojo"/>
    <s v="ROTACION DE MEDICAMENTOS "/>
    <s v="Ninguno"/>
  </r>
  <r>
    <n v="79182476"/>
    <s v="PEDRO "/>
    <s v="ADAMES"/>
    <n v="3128674291"/>
    <s v="112"/>
    <d v="2024-07-04T00:00:00"/>
    <s v="BRADAMONTE"/>
    <s v="LAS BRISAS "/>
    <s v="ALFREDO ARDILA PARDO"/>
    <x v="0"/>
    <x v="0"/>
    <x v="0"/>
    <m/>
    <s v="Vaca de nombre Gulcere reportada en celo de12-18 hors Inseminada con Normando del toro Montblanc"/>
    <s v="esatr pendiente al comportamieto 18-21 dias dspues del  servicio"/>
    <s v="Ninguno"/>
  </r>
  <r>
    <s v="39724323"/>
    <s v="NUBIA"/>
    <s v="GALINDO"/>
    <s v="3015605860"/>
    <s v="0596"/>
    <d v="2024-07-04T00:00:00"/>
    <s v="EL CARMEN"/>
    <s v="SIBATE "/>
    <s v="VANESSA FLORIAN"/>
    <x v="5"/>
    <x v="16"/>
    <x v="1"/>
    <s v="felino"/>
    <s v="masa"/>
    <s v="formula medica"/>
    <s v="Ninguno"/>
  </r>
  <r>
    <s v="1007513931"/>
    <s v="MARLON "/>
    <s v="VANEGAS"/>
    <s v="3134513894"/>
    <s v="0597"/>
    <d v="2024-07-04T00:00:00"/>
    <s v="EL MIRADOR"/>
    <s v="SIBATE "/>
    <s v="VANESSA FLORIAN"/>
    <x v="5"/>
    <x v="16"/>
    <x v="1"/>
    <s v="felino"/>
    <s v="infeccion"/>
    <s v="formula medica"/>
    <s v="Ninguno"/>
  </r>
  <r>
    <m/>
    <s v="NOE "/>
    <s v="RAMIREZ"/>
    <m/>
    <s v="0598"/>
    <d v="2024-07-04T00:00:00"/>
    <s v="DELICIAS"/>
    <s v="SIBATE "/>
    <s v="VANESSA FLORIAN"/>
    <x v="5"/>
    <x v="16"/>
    <x v="1"/>
    <s v="canino"/>
    <s v="gastroenteritis"/>
    <s v="formula medica"/>
    <s v="Ninguno"/>
  </r>
  <r>
    <n v="2939181"/>
    <s v="ANA MERCEDES "/>
    <s v="PARRAGA"/>
    <n v="3203978700"/>
    <s v="441"/>
    <d v="2024-07-04T00:00:00"/>
    <s v="SAN FORTUNATO"/>
    <s v="SAN FRANSISCO"/>
    <s v="JUAN JOSE JAIMES CHAVEZ"/>
    <x v="3"/>
    <x v="8"/>
    <x v="13"/>
    <m/>
    <s v="acesoramiento para cultivos de tomate de arbol"/>
    <s v="aplicar fertilizantes"/>
    <s v="Ninguno"/>
  </r>
  <r>
    <n v="39724083"/>
    <s v="EUSEBIA "/>
    <s v="GUTIERRES"/>
    <n v="3227281906"/>
    <s v="442"/>
    <d v="2024-07-04T00:00:00"/>
    <s v="PEÑON"/>
    <s v="EL ENCENILLO"/>
    <s v="JUAN JOSE JAIMES CHAVEZ"/>
    <x v="3"/>
    <x v="8"/>
    <x v="13"/>
    <m/>
    <s v="solicitud de papayuela y mora. Analisis de terreno"/>
    <s v="Preparar terreno para las plantas"/>
    <s v="Ninguno"/>
  </r>
  <r>
    <n v="39724083"/>
    <s v="EUSEBIA "/>
    <s v="GUTIERRES"/>
    <n v="3227281906"/>
    <s v="443"/>
    <d v="2024-07-04T00:00:00"/>
    <s v="PEÑON"/>
    <s v="EL ENCENILLO"/>
    <s v="JUAN JOSE JAIMES CHAVEZ"/>
    <x v="3"/>
    <x v="9"/>
    <x v="13"/>
    <m/>
    <s v="hortalizas en mal estado afectado por gallinas y malesa"/>
    <s v="adecuar una malla para animales"/>
    <s v="Ninguno"/>
  </r>
  <r>
    <n v="20945998"/>
    <s v="LUCILA "/>
    <s v="GUTIERRES"/>
    <n v="3209809055"/>
    <s v="444"/>
    <d v="2024-07-04T00:00:00"/>
    <s v="PEÑON"/>
    <s v="TRACTOR 1"/>
    <s v="JUAN JOSE JAIMES CHAVEZ"/>
    <x v="3"/>
    <x v="9"/>
    <x v="13"/>
    <m/>
    <s v="hortalizas en mal estado afectado por animales"/>
    <s v="adecuar una malla para animales"/>
    <s v="Ninguno"/>
  </r>
  <r>
    <s v="7482910"/>
    <s v="JOSE"/>
    <s v="PARRA"/>
    <s v="3152440081"/>
    <s v="667"/>
    <d v="2024-07-04T00:00:00"/>
    <s v="EL PEÑOL"/>
    <s v="SAN ANTONIO"/>
    <s v="BRAYAN SUAREZ QUIJANO"/>
    <x v="0"/>
    <x v="0"/>
    <x v="0"/>
    <s v="N/A"/>
    <s v="IA"/>
    <s v="si vuelve a presentar celo informar"/>
    <s v="adulto mayor&gt;70"/>
  </r>
  <r>
    <s v="1006816672"/>
    <s v="JULIAN"/>
    <s v="PARRA"/>
    <s v="3152440081"/>
    <s v="668"/>
    <d v="2024-07-04T00:00:00"/>
    <s v="EL PEÑOL"/>
    <s v="EL HOYO"/>
    <s v="BRAYAN SUAREZ QUIJANO"/>
    <x v="0"/>
    <x v="0"/>
    <x v="0"/>
    <s v="N/A"/>
    <s v="IA"/>
    <s v="si vuelve a presentar celo informar"/>
    <s v="Otros"/>
  </r>
  <r>
    <s v="21047009"/>
    <s v="DEIVIS"/>
    <s v="MENDOZA"/>
    <s v="3125643163"/>
    <s v="669"/>
    <d v="2024-07-04T00:00:00"/>
    <s v="PEERICO"/>
    <s v="LA VEGA"/>
    <s v="BRAYAN SUAREZ QUIJANO"/>
    <x v="0"/>
    <x v="0"/>
    <x v="2"/>
    <s v="N/A"/>
    <s v="palpacion"/>
    <s v="no estresar  y sumnistrar sal mineralizada"/>
    <s v="Madre cabeza de hogar"/>
  </r>
  <r>
    <n v="3179845"/>
    <s v="ALIRIO"/>
    <s v="GONZALEZ"/>
    <s v="3134957647"/>
    <s v="379"/>
    <d v="2024-07-04T00:00:00"/>
    <s v="DELICIAS"/>
    <s v="MONTE REY"/>
    <s v="JUAN JOSE BUITRAGO"/>
    <x v="7"/>
    <x v="0"/>
    <x v="1"/>
    <m/>
    <s v="desparasitacion/vitaminizacion"/>
    <s v="ROTACION DE MEDICAMENTOS "/>
    <s v="Ninguno"/>
  </r>
  <r>
    <n v="79482910"/>
    <s v="JOSE"/>
    <s v="PARRA"/>
    <s v="3152440081"/>
    <s v="380"/>
    <d v="2024-07-04T00:00:00"/>
    <s v="PEÑON"/>
    <s v="SAN ANTONIO"/>
    <s v="JUAN JOSE BUITRAGO"/>
    <x v="7"/>
    <x v="0"/>
    <x v="1"/>
    <m/>
    <s v="desparasitacion"/>
    <s v="ROTACION DE MEDICAMENTOS "/>
    <s v="Ninguno"/>
  </r>
  <r>
    <n v="76254531"/>
    <s v="FRANCISCO"/>
    <s v="GARCÍA"/>
    <n v="3138891345"/>
    <n v="758"/>
    <d v="2024-07-03T00:00:00"/>
    <s v="DELICIAS"/>
    <s v="FILGAGUL"/>
    <s v="GABRIELA CRUZ"/>
    <x v="1"/>
    <x v="4"/>
    <x v="4"/>
    <s v="NA"/>
    <s v="1. Dx de muertes súbitas en pollos criollos"/>
    <s v="1. Separar &quot;cabezas&quot; de &quot;colitas&quot;, brindar vitaminas en agua. "/>
    <s v="Ninguno"/>
  </r>
  <r>
    <n v="1000707755"/>
    <s v="SOFIA "/>
    <s v="MORENO "/>
    <n v="3222147146"/>
    <n v="757"/>
    <d v="2024-07-03T00:00:00"/>
    <s v="SIBATÉ CENTRO"/>
    <s v="CRA 10 A# 15-63"/>
    <s v="GABRIELA CRUZ"/>
    <x v="1"/>
    <x v="2"/>
    <x v="1"/>
    <s v="NA"/>
    <s v="1. Conejo con adbdomen distendido y letargico  "/>
    <s v="1. Brindar electrzoo 1 sobre en 1 L de agua - Brindar heno. "/>
    <s v="Ninguno"/>
  </r>
  <r>
    <n v="51618170"/>
    <s v="CARMEN "/>
    <s v="ARIAS"/>
    <n v="3144201841"/>
    <s v="434"/>
    <d v="2024-07-03T00:00:00"/>
    <s v="PERICO"/>
    <s v="LA ESMERALDA"/>
    <s v="JUAN JOSE JAIMES CHAVEZ"/>
    <x v="3"/>
    <x v="9"/>
    <x v="13"/>
    <m/>
    <s v="plantas listas para consumo"/>
    <s v="Preparar terreno para las plantas"/>
    <s v="Ninguno"/>
  </r>
  <r>
    <n v="20946357"/>
    <s v="GLORIA INES "/>
    <s v="BALENCIA"/>
    <n v="3197129966"/>
    <s v="435"/>
    <d v="2024-07-03T00:00:00"/>
    <s v="MACARENA"/>
    <s v="SEÑORA RIBAS"/>
    <s v="JUAN JOSE JAIMES CHAVEZ"/>
    <x v="3"/>
    <x v="8"/>
    <x v="13"/>
    <m/>
    <s v="solicitud de frutales de lulo y freijoa analisis de terreno"/>
    <s v="Preparar terreno para las plantas"/>
    <s v="Ninguno"/>
  </r>
  <r>
    <n v="39724878"/>
    <s v="MARIA ELVA "/>
    <s v="CHAVES"/>
    <n v="3222639033"/>
    <s v="436"/>
    <d v="2024-07-03T00:00:00"/>
    <s v="SAN FORTUNATO"/>
    <s v="JOSE GUAYABE"/>
    <s v="JUAN JOSE JAIMES CHAVEZ"/>
    <x v="3"/>
    <x v="8"/>
    <x v="13"/>
    <m/>
    <s v="afectaccion de planta de curuba por falta de riego"/>
    <s v="aplicar fertilizantes"/>
    <s v="Ninguno"/>
  </r>
  <r>
    <n v="35472958"/>
    <s v="LUZ ELENA "/>
    <s v="PEREZ"/>
    <n v="3164894851"/>
    <s v="437"/>
    <d v="2024-07-03T00:00:00"/>
    <s v="SAN RAFAEL"/>
    <s v="LA ISTANCIA"/>
    <s v="JUAN JOSE JAIMES CHAVEZ"/>
    <x v="3"/>
    <x v="8"/>
    <x v="13"/>
    <m/>
    <s v="afectaccion de plantas de fresa por babosa"/>
    <s v="rega matababosa"/>
    <s v="Ninguno"/>
  </r>
  <r>
    <n v="35472958"/>
    <s v="LUZ ELENA PEREZ"/>
    <s v="PEREZ"/>
    <n v="3164894851"/>
    <s v="438"/>
    <d v="2024-07-03T00:00:00"/>
    <s v="SAN RAFAEL"/>
    <s v="LA ISTANCIA"/>
    <s v="JUAN JOSE JAIMES CHAVEZ"/>
    <x v="3"/>
    <x v="9"/>
    <x v="13"/>
    <m/>
    <s v="afectacion de plantas por malesa"/>
    <s v="limpiar terreno a mano "/>
    <s v="Ninguno"/>
  </r>
  <r>
    <n v="39724480"/>
    <s v="ESPERANZA "/>
    <s v="GUTIERREZ"/>
    <n v="3209809055"/>
    <s v="439"/>
    <d v="2024-07-03T00:00:00"/>
    <s v="PEÑON"/>
    <s v="SAN PEDRO"/>
    <s v="JUAN JOSE JAIMES CHAVEZ"/>
    <x v="3"/>
    <x v="9"/>
    <x v="13"/>
    <m/>
    <s v="afectaccion de hortalizas por gallinas"/>
    <s v="adecuar una malla para animales"/>
    <s v="Ninguno"/>
  </r>
  <r>
    <n v="1076509630"/>
    <s v="LAURA "/>
    <s v="GORDILLO"/>
    <n v="3203565811"/>
    <s v="440"/>
    <d v="2024-07-03T00:00:00"/>
    <s v="PEÑON"/>
    <s v="SAN ANTONIO"/>
    <s v="JUAN JOSE JAIMES CHAVEZ"/>
    <x v="3"/>
    <x v="8"/>
    <x v="13"/>
    <m/>
    <s v="solicitud de granadilla, feijoa y tomate de arbol. Analisis de terreno"/>
    <s v="Preparar terreno para las plantas"/>
    <s v="Ninguno"/>
  </r>
  <r>
    <s v="3179570"/>
    <s v="ALBERTO"/>
    <s v="ALFONSO"/>
    <s v="312470595"/>
    <s v="665"/>
    <d v="2024-07-03T00:00:00"/>
    <s v="SAN MIGUEL"/>
    <s v="SANTA ROSA"/>
    <s v="BRAYAN SUAREZ QUIJANO"/>
    <x v="0"/>
    <x v="0"/>
    <x v="1"/>
    <s v="N/A"/>
    <s v="retiro placenta"/>
    <s v="hacer lavado intrauterino"/>
    <s v="adulto mayor&gt;70"/>
  </r>
  <r>
    <s v="3179570"/>
    <s v="ALBERTO"/>
    <s v="ALFONSO"/>
    <s v="xx"/>
    <s v="caracterización"/>
    <d v="2024-07-03T00:00:00"/>
    <s v="SAN FORTUNATO"/>
    <s v="PROGRESO"/>
    <s v="JESUS GUTIERREZ"/>
    <x v="0"/>
    <x v="0"/>
    <x v="4"/>
    <m/>
    <s v="Innovacion Agropec"/>
    <s v="Rotacion"/>
    <s v="Ninguno"/>
  </r>
  <r>
    <n v="9347683"/>
    <s v="JAIRO "/>
    <s v="PEÑA"/>
    <n v="3125461335"/>
    <s v="432"/>
    <d v="2024-07-02T00:00:00"/>
    <s v="SAN EUGENIO"/>
    <s v="EL SOCHE"/>
    <s v="JUAN JOSE JAIMES CHAVEZ"/>
    <x v="3"/>
    <x v="9"/>
    <x v="13"/>
    <m/>
    <s v="solicitud de hortalizas lechuga crespa analisis de terreno"/>
    <s v="Preparar terreno para las plantas"/>
    <s v="Ninguno"/>
  </r>
  <r>
    <n v="9347683"/>
    <s v="JAIRO "/>
    <s v="PEÑA"/>
    <n v="3125461335"/>
    <s v="433"/>
    <d v="2024-07-02T00:00:00"/>
    <s v="SAN EUGENIO"/>
    <s v="EL SOCHE"/>
    <s v="JUAN JOSE JAIMES CHAVEZ"/>
    <x v="3"/>
    <x v="24"/>
    <x v="13"/>
    <m/>
    <s v="solicitud de plantas aromaticas romero, menta, tomillo y canendula analisis de terreno"/>
    <s v="Preparar terreno para las plantas"/>
    <s v="Ninguno"/>
  </r>
  <r>
    <n v="3186480"/>
    <s v="NELSON"/>
    <s v="SANCHEZ"/>
    <n v="3144110739"/>
    <n v="648"/>
    <d v="2024-07-02T00:00:00"/>
    <s v="SAN RAFAEL"/>
    <s v="CARTAGENA"/>
    <s v="ALEXANDER ORTIZ"/>
    <x v="0"/>
    <x v="0"/>
    <x v="2"/>
    <m/>
    <s v="Vaca princesa cargada de aproximadamente 6 meses, marcella cargada de aproximadamente 7 meses"/>
    <s v="Desparasitar en un mes antes del parto"/>
    <s v="Ninguno"/>
  </r>
  <r>
    <n v="20903545"/>
    <s v="CARMEN"/>
    <s v="SABOGAL"/>
    <n v="3192070680"/>
    <n v="647"/>
    <d v="2024-07-02T00:00:00"/>
    <s v="SAN EUGENIO"/>
    <s v="SANTA ELISA"/>
    <s v="ALEXANDER ORTIZ"/>
    <x v="0"/>
    <x v="0"/>
    <x v="1"/>
    <m/>
    <s v="Castracion de dos novillos"/>
    <s v="Estar pendiente de posibles infecciones"/>
    <s v="Ninguno"/>
  </r>
  <r>
    <n v="3176555"/>
    <s v="ISIDORO"/>
    <s v="INFANTE"/>
    <n v="3213404165"/>
    <n v="646"/>
    <d v="2024-07-02T00:00:00"/>
    <s v="SAN EUGENIO"/>
    <s v="SAUCES"/>
    <s v="ALEXANDER ORTIZ"/>
    <x v="0"/>
    <x v="0"/>
    <x v="1"/>
    <m/>
    <s v="castracion de dos terneros y se desparasitan"/>
    <s v="estar pendientes de posibles infecciones"/>
    <s v="Ninguno"/>
  </r>
  <r>
    <n v="1072195337"/>
    <s v="DEISY"/>
    <s v="PAEZ"/>
    <n v="3134925947"/>
    <n v="645"/>
    <d v="2024-07-02T00:00:00"/>
    <s v="ROMERAL"/>
    <s v="PEDREGAL"/>
    <s v="ALEXANDER ORTIZ"/>
    <x v="0"/>
    <x v="0"/>
    <x v="1"/>
    <m/>
    <s v="ternero en condicion corporal baja tiene mucho piojo"/>
    <s v="bañar con amitraz o cipermetrina, en un mes desparasitar"/>
    <s v="Ninguno"/>
  </r>
  <r>
    <n v="3179824"/>
    <s v="GABRIEL"/>
    <s v="MARENTES"/>
    <n v="3157406916"/>
    <n v="816"/>
    <d v="2024-07-01T00:00:00"/>
    <s v="PERICO"/>
    <s v="MINORAL"/>
    <s v="ALEXANDER ORTIZ"/>
    <x v="0"/>
    <x v="0"/>
    <x v="1"/>
    <m/>
    <s v="Toro con lesión y infeccion en miembro posterior izquierdo daño en tejidos piel mucosas y tendones se desinfecta"/>
    <s v="desinfectar todos los dias aplicar 15 cm de cefalecina o tylosina por 5 dias y repetir a los 15 dias"/>
    <s v="Ninguno"/>
  </r>
  <r>
    <n v="392980"/>
    <s v="ROGELIO"/>
    <s v="MARENTES "/>
    <n v="3153373727"/>
    <s v="0708"/>
    <d v="2024-07-01T00:00:00"/>
    <s v="ROMERAL"/>
    <s v="EL ROMERAL"/>
    <s v="FREDY ORLANDO MARENTES"/>
    <x v="3"/>
    <x v="7"/>
    <x v="8"/>
    <m/>
    <s v="cultivo de papa en floracion"/>
    <s v="realizar aplicación de una bolsa de curzate, media de mancozeb 330cc de propamocarb, pegante 50cc por caneca de 200lt"/>
    <s v="Ninguno"/>
  </r>
  <r>
    <s v="3179568515"/>
    <s v="BENANCIO"/>
    <s v=""/>
    <s v="3108131117"/>
    <n v="664"/>
    <d v="2024-06-29T00:00:00"/>
    <s v="CHACUA"/>
    <s v="ESMERALDA"/>
    <s v="BRAYAN SUAREZ QUIJANO"/>
    <x v="0"/>
    <x v="22"/>
    <x v="2"/>
    <s v="N/A"/>
    <s v="mejoramiento genetico exposibate"/>
    <s v="mejorar alimentacion y plan nutricional para mejorar condicion corporal"/>
    <s v="Otros"/>
  </r>
  <r>
    <s v="3178749"/>
    <s v="SILVESTRE"/>
    <s v="PEÑALOZA"/>
    <s v="3153594299"/>
    <s v="666"/>
    <d v="2024-06-29T00:00:00"/>
    <s v="SAN BENITO"/>
    <s v="EL PARAISO"/>
    <s v="BRAYAN SUAREZ QUIJANO"/>
    <x v="0"/>
    <x v="7"/>
    <x v="1"/>
    <s v="N/A"/>
    <s v="novilla en participacion expo sibate"/>
    <s v="mejorar alimentacion con suplementacion de concentrado"/>
    <s v="adulto mayor&gt;70"/>
  </r>
  <r>
    <s v="3179568515"/>
    <s v="BENANCIO"/>
    <s v=""/>
    <s v="3108131117"/>
    <s v="0663"/>
    <d v="2024-06-27T00:00:00"/>
    <s v="CHACUA"/>
    <s v="ESMERALDA"/>
    <s v="BRAYAN SUAREZ QUIJANO"/>
    <x v="0"/>
    <x v="7"/>
    <x v="2"/>
    <s v="N/A"/>
    <s v="mejoramiento genetico exposibate"/>
    <s v="ternera lista en su preparacion de caminar mejorar dieta"/>
    <s v="Otros"/>
  </r>
  <r>
    <s v="3178749"/>
    <s v="SILVESTRE"/>
    <s v="PEÑALOZA"/>
    <s v="3153594299"/>
    <s v="375"/>
    <d v="2024-06-27T00:00:00"/>
    <s v="SAN BENITO"/>
    <s v="EL PARAISO"/>
    <s v="JUAN JOSE BUITRAGO"/>
    <x v="7"/>
    <x v="7"/>
    <x v="1"/>
    <m/>
    <s v="entrenamiento de novilla para expocision "/>
    <s v="ROTACION DE MEDICAMENTOS "/>
    <s v="Ninguno"/>
  </r>
  <r>
    <n v="20945614"/>
    <s v="ALCIRA"/>
    <s v="LOPEZ"/>
    <s v="3203086699"/>
    <s v="376"/>
    <d v="2024-06-27T00:00:00"/>
    <s v="LA PAZ"/>
    <s v="EL MIRADOR"/>
    <s v="JUAN JOSE BUITRAGO"/>
    <x v="7"/>
    <x v="22"/>
    <x v="1"/>
    <m/>
    <s v="entrenamiento de novilla para expocision "/>
    <s v="ROTACION DE MEDICAMENTOS "/>
    <s v="Ninguno"/>
  </r>
  <r>
    <n v="20945614"/>
    <s v="ALCIRA"/>
    <s v="LOPEZ"/>
    <s v="3203086699"/>
    <s v="377"/>
    <d v="2024-06-27T00:00:00"/>
    <s v="LA PAZ"/>
    <s v="EL MIRADOR"/>
    <s v="JUAN JOSE BUITRAGO"/>
    <x v="7"/>
    <x v="8"/>
    <x v="1"/>
    <m/>
    <s v="entrenamiento de novilla para expocision "/>
    <s v="ROTACION DE MEDICAMENTOS "/>
    <s v="Ninguno"/>
  </r>
  <r>
    <n v="1072189378"/>
    <s v="RIGOBERTO"/>
    <s v="FORERO"/>
    <s v="3222588554"/>
    <s v="378"/>
    <d v="2024-06-27T00:00:00"/>
    <s v="SANTA TERESA"/>
    <s v="VILLA GREIS"/>
    <s v="JUAN JOSE BUITRAGO"/>
    <x v="7"/>
    <x v="0"/>
    <x v="1"/>
    <m/>
    <s v="aplicación de antibiotico"/>
    <s v="ROTACION DE MEDICAMENTOS "/>
    <s v="Ninguno"/>
  </r>
  <r>
    <n v="1001113342"/>
    <s v="ALEJANDRA "/>
    <s v="RODRIGUEZ"/>
    <m/>
    <s v="0586"/>
    <d v="2024-06-26T00:00:00"/>
    <s v="LA UNION"/>
    <s v="SIBATE "/>
    <s v="VANESSA FLORIAN"/>
    <x v="5"/>
    <x v="16"/>
    <x v="1"/>
    <s v="felino"/>
    <s v="infeccion"/>
    <s v="formula medica"/>
    <s v="Ninguno"/>
  </r>
  <r>
    <s v="3179568515"/>
    <s v="BENANCIO"/>
    <s v=""/>
    <s v="3108131117"/>
    <s v="0662"/>
    <d v="2024-06-26T00:00:00"/>
    <s v="CHACUA"/>
    <s v="ESMERALDA"/>
    <s v="BRAYAN SUAREZ QUIJANO"/>
    <x v="0"/>
    <x v="0"/>
    <x v="2"/>
    <s v="N/A"/>
    <s v="preparacion exposibate"/>
    <s v="colgar la novilla para ablandar la cabeza y se pueda empezar a trabajar"/>
    <s v="Otros"/>
  </r>
  <r>
    <n v="141432"/>
    <s v="MIGUEL"/>
    <s v="JUNCA"/>
    <n v="3112054064"/>
    <n v="644"/>
    <d v="2024-06-26T00:00:00"/>
    <s v="SANTA ROSA"/>
    <s v="SANTUARIO"/>
    <s v="ALEXANDER ORTIZ"/>
    <x v="0"/>
    <x v="0"/>
    <x v="1"/>
    <m/>
    <s v="vaca con retención de placenta se le colocan 3 ovulos"/>
    <s v="hacer un lava uterino en un mes"/>
    <s v="Ninguno"/>
  </r>
  <r>
    <n v="1072194797"/>
    <s v="JHOJAN"/>
    <s v="RAMIREZ"/>
    <n v="3226586810"/>
    <n v="643"/>
    <d v="2024-06-26T00:00:00"/>
    <s v="USABA"/>
    <s v="BUENA VISTA"/>
    <s v="ALEXANDER ORTIZ"/>
    <x v="0"/>
    <x v="0"/>
    <x v="1"/>
    <m/>
    <s v="vaca con hipocalsemia caida se le aplico un calcio cal y se deja parada"/>
    <s v="dar abundante agua melaza no dejar acostar"/>
    <s v="Ninguno"/>
  </r>
  <r>
    <n v="3178749"/>
    <s v="SILVESTRE"/>
    <s v="PEÑALOZA"/>
    <s v="3153594299"/>
    <s v="372"/>
    <d v="2024-06-26T00:00:00"/>
    <s v="SAN BENITO"/>
    <s v="EL PARAISO"/>
    <s v="JUAN JOSE BUITRAGO"/>
    <x v="7"/>
    <x v="0"/>
    <x v="1"/>
    <m/>
    <s v="entrenamiento de novilla para expocision "/>
    <s v="ROTACION DE MEDICAMENTOS "/>
    <s v="Ninguno"/>
  </r>
  <r>
    <n v="80066014"/>
    <s v="OSCAR"/>
    <s v="RODRIGUEZ"/>
    <s v="3133235498"/>
    <s v="373"/>
    <d v="2024-06-26T00:00:00"/>
    <s v="CARDONAL ALTO"/>
    <s v="SAN JULIAN"/>
    <s v="JUAN JOSE BUITRAGO"/>
    <x v="7"/>
    <x v="0"/>
    <x v="1"/>
    <m/>
    <s v="entrenamiento de novilla para expocision "/>
    <s v="ROTACION DE MEDICAMENTOS "/>
    <s v="Ninguno"/>
  </r>
  <r>
    <n v="392980"/>
    <s v="ROGELIO"/>
    <s v="MARENTES "/>
    <s v="3153373327"/>
    <s v="374"/>
    <d v="2024-06-26T00:00:00"/>
    <s v="ROMERAL"/>
    <s v="EL ROMERAL"/>
    <s v="JUAN JOSE BUITRAGO"/>
    <x v="7"/>
    <x v="0"/>
    <x v="1"/>
    <m/>
    <s v="entrenamiento de novilla para expocision "/>
    <s v="ROTACION DE MEDICAMENTOS "/>
    <s v="Ninguno"/>
  </r>
  <r>
    <n v="39665666"/>
    <s v="INES"/>
    <s v="FARIAS "/>
    <n v="3152097348"/>
    <s v="111"/>
    <d v="2024-06-25T00:00:00"/>
    <s v="ROMERAL "/>
    <s v="SAN CAYETANO "/>
    <s v="ALFREDO ARDILA PARDO"/>
    <x v="0"/>
    <x v="0"/>
    <x v="0"/>
    <m/>
    <s v="Vaca de nombre Lupita reportada en celo de 12-18-horas inseminada con semen Ayrshire dl toro Fanof"/>
    <m/>
    <s v="ninguno "/>
  </r>
  <r>
    <n v="20946320"/>
    <s v="BLANCA"/>
    <s v="MORENO"/>
    <s v="3195057218"/>
    <s v="0584"/>
    <d v="2024-06-25T00:00:00"/>
    <s v="LA UNION"/>
    <s v="LA CASITA"/>
    <s v="VANESSA FLORIAN"/>
    <x v="5"/>
    <x v="16"/>
    <x v="1"/>
    <s v="canino"/>
    <s v="vacunacion "/>
    <s v="formula medica"/>
    <s v="Ninguno"/>
  </r>
  <r>
    <n v="20946320"/>
    <s v="BLANCA"/>
    <s v="MORENO"/>
    <s v="3195057218"/>
    <s v="0585"/>
    <d v="2024-06-25T00:00:00"/>
    <s v="LA UNION"/>
    <s v="LA CASITA"/>
    <s v="VANESSA FLORIAN"/>
    <x v="5"/>
    <x v="16"/>
    <x v="1"/>
    <s v="canino"/>
    <s v="distemper"/>
    <s v="formula medica"/>
    <s v="Ninguno"/>
  </r>
  <r>
    <n v="79182476"/>
    <s v="PEDRO JAIME"/>
    <s v="ADAMES"/>
    <n v="3128674291"/>
    <n v="642"/>
    <d v="2024-06-25T00:00:00"/>
    <s v="BRADEMONTE"/>
    <s v="BRISAS"/>
    <s v="ALEXANDER ORTIZ"/>
    <x v="0"/>
    <x v="0"/>
    <x v="0"/>
    <m/>
    <s v="Vaca  #0274 en celo de 8 a 18 horas inseminada con toro  game over $ 17,000"/>
    <s v="Estar pendientes en 21 días por si entra en celo para reinseminar o hacer chequeo en dos a tres meses "/>
    <s v="Ninguno"/>
  </r>
  <r>
    <n v="20903545"/>
    <s v="CARMEN"/>
    <s v="SABOGAL"/>
    <n v="3192070680"/>
    <n v="641"/>
    <d v="2024-06-25T00:00:00"/>
    <s v="SAN EUGENIO"/>
    <s v="SANTA ELISA"/>
    <s v="ALEXANDER ORTIZ"/>
    <x v="0"/>
    <x v="0"/>
    <x v="1"/>
    <m/>
    <s v="desparasitacion de 7 animales"/>
    <s v="desparasitar en 3 meses"/>
    <s v="Ninguno"/>
  </r>
  <r>
    <n v="24201586"/>
    <s v="MARIA"/>
    <s v="RIVERA"/>
    <n v="3115917988"/>
    <n v="640"/>
    <d v="2024-06-25T00:00:00"/>
    <s v="SAN BENITO"/>
    <s v="ROSAL"/>
    <s v="ALEXANDER ORTIZ"/>
    <x v="0"/>
    <x v="0"/>
    <x v="0"/>
    <m/>
    <s v="Vaca   estrella en celo de 8 a 18 horas inseminada con toro  overius $ 17,000"/>
    <s v="Estar pendientes en 21 días por si entra en celo para reinseminar o hacer chequeo en dos a tres meses "/>
    <s v="Ninguno"/>
  </r>
  <r>
    <n v="39724398"/>
    <s v="BELARMINA"/>
    <s v="DIAZ"/>
    <n v="3228853051"/>
    <n v="639"/>
    <d v="2024-06-25T00:00:00"/>
    <s v="ROMERAL"/>
    <s v="GRANILLA"/>
    <s v="ALEXANDER ORTIZ"/>
    <x v="0"/>
    <x v="0"/>
    <x v="0"/>
    <m/>
    <s v="Vaca   maria en celo de 8 a 18 horas inseminada con toro  overius $ 17,000"/>
    <s v="Estar pendientes en 21 días por si entra en celo para reinseminar o hacer chequeo en dos a tres meses "/>
    <s v="Ninguno"/>
  </r>
  <r>
    <n v="3178995"/>
    <s v="CARLOS "/>
    <s v="GARZO RAMIREZ"/>
    <n v="3212603938"/>
    <s v="12157"/>
    <d v="2024-06-25T00:00:00"/>
    <s v="ROMERAL"/>
    <s v="EL SARNOSO"/>
    <s v="FREDY ORLANDO MARENTES"/>
    <x v="3"/>
    <x v="22"/>
    <x v="8"/>
    <m/>
    <s v="cultivo de cubios en desarrollo vegetativo"/>
    <s v="aplicar 330cc de potacio una bolsa de tregua, 300cc de profenofos, 250cc de methomil por caneca de 200lt"/>
    <s v="Ninguno"/>
  </r>
  <r>
    <n v="79483204"/>
    <s v="CARLOS ALFONSO"/>
    <s v="PEREZ"/>
    <n v="32138107231"/>
    <s v="12158"/>
    <d v="2024-06-25T00:00:00"/>
    <s v="BRADAMONTE"/>
    <s v="CONTADERO"/>
    <s v="FREDY ORLANDO MARENTES"/>
    <x v="3"/>
    <x v="7"/>
    <x v="8"/>
    <m/>
    <s v="cultivo de papa en desarrollo vegetativo"/>
    <s v="realizar aplicación de propamocar 250cc, fitoraz una bolsa, amino k 330cc, landacialotrina 250cc, en 200lt de agua"/>
    <s v="Ninguno"/>
  </r>
  <r>
    <n v="1072193946"/>
    <s v="CARLOS "/>
    <s v="GARZON DIAZ"/>
    <n v="3206131810"/>
    <s v="12259"/>
    <d v="2024-06-25T00:00:00"/>
    <s v="BRADAMONTE"/>
    <s v="BUENAVISTA"/>
    <s v="FREDY ORLANDO MARENTES"/>
    <x v="3"/>
    <x v="7"/>
    <x v="8"/>
    <m/>
    <s v="cultivo de papa variedad unica en floracion con problema de gota"/>
    <s v="aplicar predostar una bolsa, media de mancozeb, dimethomor una bolsa. 330cc de potacio , 100cc de pegante por caneca de 200lt"/>
    <s v="Ninguno"/>
  </r>
  <r>
    <n v="39726726"/>
    <s v="MARY LANGELLA"/>
    <s v="ZARATE MARENTES"/>
    <n v="3015112651"/>
    <s v="12160"/>
    <d v="2024-06-25T00:00:00"/>
    <s v="ROMERAL"/>
    <s v="EL COLEGIO"/>
    <s v="FREDY ORLANDO MARENTES"/>
    <x v="3"/>
    <x v="7"/>
    <x v="8"/>
    <m/>
    <s v="cultivo de papa variedades en  floracio"/>
    <s v="aplicar profenofos 330cc, bifentrina 330cc, landacialotrina 200ccpor caneca de 200lt"/>
    <s v="Madre cabeza de hogar"/>
  </r>
  <r>
    <n v="39724398"/>
    <s v="BELARMINA"/>
    <s v="DIAZ"/>
    <n v="3228853051"/>
    <s v="12161"/>
    <d v="2024-06-25T00:00:00"/>
    <s v="ROMERAL"/>
    <s v="EL LOTECITO"/>
    <s v="FREDY ORLANDO MARENTES"/>
    <x v="3"/>
    <x v="22"/>
    <x v="8"/>
    <m/>
    <s v="plantas de corubo en produccion"/>
    <s v="aplicar 20cc de landacialotrina, potacio- fosforo 50cc por bomba de 20lt y realizar poda de mantenimiento"/>
    <s v="Ninguno"/>
  </r>
  <r>
    <n v="79182843"/>
    <s v="LUIS "/>
    <s v="GOMEZ"/>
    <n v="3108180680"/>
    <s v="12162"/>
    <d v="2024-06-25T00:00:00"/>
    <s v="LA CANTERA"/>
    <s v="BUENAVISTA"/>
    <s v="FREDY ORLANDO MARENTES"/>
    <x v="3"/>
    <x v="8"/>
    <x v="8"/>
    <m/>
    <s v="plantas de corubo y mora en produccion"/>
    <s v="aplicar 50cc de potacio- fosforo, 20cc de calcio- boro, 20cc de landacialotrina por bonba de 20lt"/>
    <s v="Ninguno"/>
  </r>
  <r>
    <n v="9347683"/>
    <s v="JAIRO "/>
    <s v="PEÑA"/>
    <n v="3125461335"/>
    <s v="431"/>
    <d v="2024-06-24T00:00:00"/>
    <s v="SAN EUGENIO"/>
    <s v="EL SOCHE"/>
    <s v="JUAN JOSE JAIMES CHAVEZ"/>
    <x v="3"/>
    <x v="8"/>
    <x v="13"/>
    <m/>
    <s v="solicitud de frutales de tomate de arbol y mora analisis de terreno"/>
    <s v="Preparar terreno para las plantas"/>
    <s v="Ninguno"/>
  </r>
  <r>
    <s v="2094639"/>
    <s v="MARIAN"/>
    <s v="ROJAS"/>
    <s v="3115291543"/>
    <s v="0661"/>
    <d v="2024-06-24T00:00:00"/>
    <s v="LA UNION "/>
    <s v="LA ESPERANZA"/>
    <s v="BRAYAN SUAREZ QUIJANO"/>
    <x v="0"/>
    <x v="0"/>
    <x v="1"/>
    <s v="N/A"/>
    <s v="sanidad"/>
    <s v="suministrar sorol via oral y aceite mineral"/>
    <s v="Madre cabeza de hogar"/>
  </r>
  <r>
    <n v="20945768"/>
    <s v="MARINA"/>
    <s v="CASAS"/>
    <n v="3202334401"/>
    <n v="638"/>
    <d v="2024-06-24T00:00:00"/>
    <s v="ROMERAL"/>
    <s v="MIRADOR"/>
    <s v="ALEXANDER ORTIZ"/>
    <x v="0"/>
    <x v="0"/>
    <x v="1"/>
    <m/>
    <s v="vaca recien parida caminando herraticamente, se le aplico un calcio y se desparasito tiene metritis"/>
    <s v="aplicar sianobest o espiramicina 10 centimetros por dos dias, tres jeringas antimastitico lactancia una diaria en pezon izquierdo delantero"/>
    <s v="Ninguno"/>
  </r>
  <r>
    <n v="351966"/>
    <s v="ANTONIO"/>
    <s v="GONZÁLEZ"/>
    <n v="3502817744"/>
    <n v="755"/>
    <d v="2024-06-23T00:00:00"/>
    <s v="ALTO CHARCO"/>
    <s v="EL PARAÍSO "/>
    <s v="GABRIELA CRUZ"/>
    <x v="1"/>
    <x v="1"/>
    <x v="1"/>
    <s v="NA"/>
    <s v="Esquila de oveja"/>
    <s v="1. Bañar para festival Ovino"/>
    <s v="Ninguno"/>
  </r>
  <r>
    <m/>
    <s v="ALFREDO "/>
    <s v="LESMES"/>
    <n v="3228386265"/>
    <s v="0753-2"/>
    <d v="2024-06-22T00:00:00"/>
    <s v="SAN EUGENIO"/>
    <s v="LOS ALISOS"/>
    <s v="GABRIELA CRUZ"/>
    <x v="1"/>
    <x v="1"/>
    <x v="1"/>
    <s v="NA"/>
    <s v="Descole"/>
    <s v="Aplicar curafan 1 puff por día, por una semana"/>
    <s v="Ninguno"/>
  </r>
  <r>
    <m/>
    <s v="ALFREDO"/>
    <s v="LESMES"/>
    <n v="3228386265"/>
    <s v="0753-1"/>
    <d v="2024-06-22T00:00:00"/>
    <s v="SAN EUGENIO"/>
    <s v="LOS ALISOS"/>
    <s v="GABRIELA CRUZ"/>
    <x v="1"/>
    <x v="1"/>
    <x v="4"/>
    <s v="NA"/>
    <s v="Oveja que presenta: disnea, letargia, anemia, deshidratación"/>
    <s v="1. Administración de Dextromin, desparasitación en 21  días."/>
    <s v="Ninguno"/>
  </r>
  <r>
    <s v="1072195748"/>
    <s v="MARY "/>
    <s v="ACEVEDO"/>
    <m/>
    <s v="0581"/>
    <d v="2024-06-20T00:00:00"/>
    <s v="PARQUES DEL MUÑA"/>
    <s v="SIBATE "/>
    <s v="VANESSA FLORIAN"/>
    <x v="5"/>
    <x v="16"/>
    <x v="1"/>
    <s v="canino"/>
    <s v="infeccion"/>
    <s v="formula medica"/>
    <s v="Ninguno"/>
  </r>
  <r>
    <n v="41561130"/>
    <s v="ROSA"/>
    <s v="PERDOMO"/>
    <s v="3167833894"/>
    <s v="0582"/>
    <d v="2024-06-20T00:00:00"/>
    <s v="CHACUA"/>
    <s v="SIBATE "/>
    <s v="VANESSA FLORIAN"/>
    <x v="5"/>
    <x v="16"/>
    <x v="1"/>
    <s v="felino"/>
    <s v="politrauma"/>
    <s v="formula medica"/>
    <s v="Ninguno"/>
  </r>
  <r>
    <n v="20565604"/>
    <s v="GLADYS "/>
    <s v="BARACALDO"/>
    <s v="3106889133"/>
    <s v="0583"/>
    <d v="2024-06-20T00:00:00"/>
    <s v="SANTA ISABEL"/>
    <s v="SIBATE "/>
    <s v="VANESSA FLORIAN"/>
    <x v="5"/>
    <x v="16"/>
    <x v="1"/>
    <s v="canino"/>
    <s v="politrauma"/>
    <s v="formula medica"/>
    <s v="Ninguno"/>
  </r>
  <r>
    <s v="13989"/>
    <s v="DALIA"/>
    <s v="SALAZAR"/>
    <s v="3219483981"/>
    <s v="0660"/>
    <d v="2024-06-20T00:00:00"/>
    <s v="SAN RAFAEL"/>
    <s v="PALERMO"/>
    <s v="BRAYAN SUAREZ QUIJANO"/>
    <x v="0"/>
    <x v="0"/>
    <x v="0"/>
    <s v="N/A"/>
    <s v="IA"/>
    <s v="si presenta celo a los 21 dias informar"/>
    <s v="Madre cabeza de hogar"/>
  </r>
  <r>
    <n v="79182362"/>
    <s v="ORLANDO "/>
    <s v="GOMEZ"/>
    <n v="3108178020"/>
    <n v="637"/>
    <d v="2024-06-20T00:00:00"/>
    <s v="PERICO"/>
    <s v="EDEN"/>
    <s v="ALEXANDER ORTIZ"/>
    <x v="0"/>
    <x v="0"/>
    <x v="1"/>
    <m/>
    <s v="Vaca con retencion de placenta se le retira yse le colocan ovulos"/>
    <s v="hacer un lavado uterino en un mes"/>
    <s v="Ninguno"/>
  </r>
  <r>
    <n v="3179245"/>
    <s v="CARLOS"/>
    <s v="AYALA"/>
    <n v="3204722353"/>
    <n v="636"/>
    <d v="2024-06-20T00:00:00"/>
    <s v="PIE DE ALTO"/>
    <s v="ALCANCIA"/>
    <s v="ALEXANDER ORTIZ"/>
    <x v="0"/>
    <x v="0"/>
    <x v="1"/>
    <m/>
    <s v="ternera intoxicada por guarfarinas se le aplica vitamina K"/>
    <s v="estar pendientes de cualquier anormalidad aplicar por tres dias fluniland"/>
    <s v="Ninguno"/>
  </r>
  <r>
    <n v="20946361"/>
    <s v="HERMINDA "/>
    <s v="GARZON"/>
    <n v="3232025004"/>
    <n v="635"/>
    <d v="2024-06-20T00:00:00"/>
    <s v="BRADEMONTE"/>
    <s v="VICTORIA"/>
    <s v="ALEXANDER ORTIZ"/>
    <x v="0"/>
    <x v="0"/>
    <x v="1"/>
    <m/>
    <s v="Vaca con dolor abdominal temperatura de 38,3 °c sin materia fecal"/>
    <s v="dar dos botellas de aceite mineral aplicar mañana 10 centimetros fluniland dar abundante agua con melaza"/>
    <s v="Ninguno"/>
  </r>
  <r>
    <n v="79183318"/>
    <s v="ALFONSO"/>
    <s v="RAMIREZ"/>
    <n v="3118483341"/>
    <n v="634"/>
    <d v="2024-06-20T00:00:00"/>
    <s v="ROMERAL"/>
    <s v="BUENA VISTA"/>
    <s v="ALEXANDER ORTIZ"/>
    <x v="0"/>
    <x v="0"/>
    <x v="1"/>
    <m/>
    <s v="Vaca mastitis grado tres pezon izquierdo trasero izquierdo temepratura 37,3 °c "/>
    <s v="aplicar tres antimastitico lactancia una diaria aplicar 10 centimetros de cianobest por dos dias"/>
    <s v="Ninguno"/>
  </r>
  <r>
    <n v="39725803"/>
    <s v="DIANA"/>
    <s v="PEÑALOSA"/>
    <n v="3213570879"/>
    <n v="633"/>
    <d v="2024-06-20T00:00:00"/>
    <s v="PIE DE ALTO"/>
    <s v="ESPERANZA"/>
    <s v="ALEXANDER ORTIZ"/>
    <x v="0"/>
    <x v="0"/>
    <x v="1"/>
    <m/>
    <s v="Ternero con dificultad respiratoria por problemas de neumonia"/>
    <s v="aplicar crecedor cada 8 dias"/>
    <s v="Ninguno"/>
  </r>
  <r>
    <n v="39724772"/>
    <s v="ANA LEONOR"/>
    <s v="GOMEZ"/>
    <n v="3182379152"/>
    <s v="250"/>
    <d v="2024-06-20T00:00:00"/>
    <s v="LA CANTERA"/>
    <s v="LA CAROLINA"/>
    <s v="FREDY ORLANDO MARENTES"/>
    <x v="3"/>
    <x v="10"/>
    <x v="8"/>
    <m/>
    <s v="cultivo de fresa en produccion"/>
    <s v="aplicar un sulfato de potacio 200gr, fosfoes 330cc , 250cc de fentopen por caneca de 200lt"/>
    <s v="Ninguno"/>
  </r>
  <r>
    <n v="123456"/>
    <s v="RESCATADO"/>
    <s v="RESCATADO"/>
    <m/>
    <s v="0578"/>
    <d v="2024-06-19T00:00:00"/>
    <s v="LA RESERVA 12"/>
    <s v="SIBATE "/>
    <s v="VANESSA FLORIAN"/>
    <x v="5"/>
    <x v="7"/>
    <x v="1"/>
    <s v="canino"/>
    <s v="dermatitis"/>
    <s v="formula medica"/>
    <s v="Ninguno"/>
  </r>
  <r>
    <n v="52069724"/>
    <s v="HILDA"/>
    <s v="PORRAS"/>
    <s v="3173862573"/>
    <s v="0579"/>
    <d v="2024-06-19T00:00:00"/>
    <s v="SAN JOSE"/>
    <s v="CRA 3 OESTE#2-19"/>
    <s v="VANESSA FLORIAN"/>
    <x v="5"/>
    <x v="7"/>
    <x v="1"/>
    <s v="felino"/>
    <s v="epilepsia"/>
    <s v="formula medica"/>
    <s v="Ninguno"/>
  </r>
  <r>
    <n v="52069724"/>
    <s v="HILDA"/>
    <s v="PORRAS"/>
    <s v="3173862573"/>
    <s v="0580"/>
    <d v="2024-06-19T00:00:00"/>
    <s v="SAN JOSE"/>
    <s v="CRA 3 OESTE#2-19"/>
    <s v="VANESSA FLORIAN"/>
    <x v="5"/>
    <x v="16"/>
    <x v="1"/>
    <s v="canino"/>
    <s v="dermatitis"/>
    <s v="formula medica"/>
    <s v="Ninguno"/>
  </r>
  <r>
    <n v="1022324651"/>
    <s v="JHONATHAN "/>
    <s v="VELA"/>
    <n v="3107809490"/>
    <n v="752"/>
    <d v="2024-06-19T00:00:00"/>
    <s v="DELICIAS"/>
    <s v="MI MARY"/>
    <s v="GABRIELA CRUZ"/>
    <x v="1"/>
    <x v="1"/>
    <x v="4"/>
    <s v="NA"/>
    <s v="Esquila "/>
    <s v="1. Seguir en preparación para pista"/>
    <s v="Ninguno"/>
  </r>
  <r>
    <n v="39724758"/>
    <s v="ERISINDA "/>
    <s v="ZAMUDIO"/>
    <n v="3107746244"/>
    <n v="500"/>
    <d v="2024-06-19T00:00:00"/>
    <s v="LA INMACULADA"/>
    <s v="CASA BLANCA"/>
    <s v="GABRIELA CRUZ"/>
    <x v="1"/>
    <x v="3"/>
    <x v="4"/>
    <s v="NA"/>
    <s v="Prestamo de cerdos minipigs"/>
    <s v="1. Alimento para cerdos"/>
    <s v="Ninguno"/>
  </r>
  <r>
    <n v="91011270"/>
    <s v="MOISES"/>
    <s v="COY"/>
    <n v="3158239133"/>
    <n v="499"/>
    <d v="2024-06-19T00:00:00"/>
    <s v="LA HONDA"/>
    <s v="LA CASCADA"/>
    <s v="GABRIELA CRUZ"/>
    <x v="1"/>
    <x v="16"/>
    <x v="4"/>
    <s v="NA"/>
    <s v="Prestamo de cuadro con abeja"/>
    <s v="Venta de miel"/>
    <s v="Otros"/>
  </r>
  <r>
    <n v="52031821"/>
    <s v="GLADYS "/>
    <s v="ESCALANTE"/>
    <m/>
    <n v="498"/>
    <d v="2024-06-19T00:00:00"/>
    <s v="DELICIAS"/>
    <s v="LA ENCANTADA"/>
    <s v="GABRIELA CRUZ"/>
    <x v="1"/>
    <x v="16"/>
    <x v="4"/>
    <s v="NA"/>
    <s v="Huevos de codorniz a la venta y muesta de aves"/>
    <s v="1. Seguir con las cortinas de viento"/>
    <s v="Ninguno"/>
  </r>
  <r>
    <n v="3144236"/>
    <s v="EDWAR "/>
    <s v="TORRES"/>
    <n v="3224475861"/>
    <n v="497"/>
    <d v="2024-06-19T00:00:00"/>
    <s v="PIE DE ALTO "/>
    <s v="LOS ARRIEROS"/>
    <s v="GABRIELA CRUZ"/>
    <x v="1"/>
    <x v="1"/>
    <x v="4"/>
    <s v="NA"/>
    <s v="Ovinos para ExpoSibaté"/>
    <s v="1. Esquilar"/>
    <s v="Ninguno"/>
  </r>
  <r>
    <s v="39726437"/>
    <s v="NANCY"/>
    <s v="HUERTAS"/>
    <s v="3197684710"/>
    <s v="0659"/>
    <d v="2024-06-19T00:00:00"/>
    <s v="DELICIAS"/>
    <s v="EL MIRADOR"/>
    <s v="BRAYAN SUAREZ QUIJANO"/>
    <x v="0"/>
    <x v="0"/>
    <x v="0"/>
    <s v="N/A"/>
    <s v="IA"/>
    <s v="si presenta celo a los 21 dias informar"/>
    <s v="Madre cabeza de hogar"/>
  </r>
  <r>
    <n v="3177034"/>
    <s v="ELISEO"/>
    <s v="GOCHENEQUE"/>
    <n v="3144135682"/>
    <n v="632"/>
    <d v="2024-06-19T00:00:00"/>
    <s v="ALTO CHARCO"/>
    <s v="SANTA TERESA"/>
    <s v="ALEXANDER ORTIZ"/>
    <x v="0"/>
    <x v="0"/>
    <x v="2"/>
    <m/>
    <s v="Vaca para inseminacion se hace chequeo pero no esta en celo"/>
    <s v="estar pendientes al celo para inseminar"/>
    <s v="Ninguno"/>
  </r>
  <r>
    <n v="3225481"/>
    <s v="ARQUIMEDES"/>
    <s v="RDRIGUEZ"/>
    <n v="3174438086"/>
    <n v="631"/>
    <d v="2024-06-19T00:00:00"/>
    <s v="ALTO CHARCO"/>
    <s v="SAN ANDRES"/>
    <s v="ALEXANDER ORTIZ"/>
    <x v="0"/>
    <x v="0"/>
    <x v="1"/>
    <m/>
    <s v="Vaca con retencion de placenta se le retira y se le aplica tres ovulos"/>
    <s v="hacer lavado uterino en tres meses"/>
    <s v="Ninguno"/>
  </r>
  <r>
    <n v="79182726"/>
    <s v="JAIME"/>
    <s v="GARCIA"/>
    <n v="3004819047"/>
    <n v="630"/>
    <d v="2024-06-19T00:00:00"/>
    <s v="ALTO CHARCO"/>
    <s v="RETIRO"/>
    <s v="ALEXANDER ORTIZ"/>
    <x v="0"/>
    <x v="0"/>
    <x v="1"/>
    <m/>
    <s v="Ternero con absceso en miembro posterior derecho"/>
    <s v="Desparasitar con ivermectina 4 centimetros"/>
    <s v="Ninguno"/>
  </r>
  <r>
    <n v="80826240"/>
    <s v="DIOMEDEZ"/>
    <s v="HERNADEZ"/>
    <n v="3143571274"/>
    <n v="629"/>
    <d v="2024-06-19T00:00:00"/>
    <s v="SAN EUGENIO"/>
    <s v="VILLA AURORA"/>
    <s v="ALEXANDER ORTIZ"/>
    <x v="0"/>
    <x v="0"/>
    <x v="2"/>
    <m/>
    <s v="vaca frijola y mila vacia ovarios inactivos"/>
    <s v="aplicar overcel o fosfobest 15 cm por tres dias seguidos"/>
    <s v="Ninguno"/>
  </r>
  <r>
    <n v="19335267"/>
    <s v="RICARDO "/>
    <s v="RODRIGUEZ"/>
    <s v="3112725099"/>
    <s v="371"/>
    <d v="2024-06-19T00:00:00"/>
    <s v="DELICIAS"/>
    <s v="OLIMPO"/>
    <s v="JUAN JOSE BUITRAGO"/>
    <x v="7"/>
    <x v="0"/>
    <x v="1"/>
    <m/>
    <s v="extracion de papa en la faringe "/>
    <s v="ESTAR PENDIENTE DE LA ALIMENTACION "/>
    <s v="Ninguno"/>
  </r>
  <r>
    <n v="392980"/>
    <s v="ROGELIO"/>
    <s v="MARENTES "/>
    <n v="3153373727"/>
    <n v="110"/>
    <d v="2024-06-18T00:00:00"/>
    <s v="ROMERAL "/>
    <s v="EL ROMERAL "/>
    <s v="ALFREDO ARDILA PARDO"/>
    <x v="0"/>
    <x v="0"/>
    <x v="0"/>
    <m/>
    <s v="Novilla de nombre Una #0314 reportada en celo de 12-18 horas inseminada de Normando del toro Percevar"/>
    <s v="estar pendiente al comportamiento 18-21 dias despues fr la IA ,diagnostico de preñez en 45 dias "/>
    <s v="Ninguno"/>
  </r>
  <r>
    <n v="52371745"/>
    <s v="CIELO"/>
    <s v="SIERRA"/>
    <n v="3227501128"/>
    <n v="628"/>
    <d v="2024-06-18T00:00:00"/>
    <s v="ALTO CHARCO"/>
    <s v="GRACIA"/>
    <s v="ALEXANDER ORTIZ"/>
    <x v="0"/>
    <x v="0"/>
    <x v="2"/>
    <m/>
    <s v="Vaca niña utero tonificado ovulando, pinta vacia utero flacido ovarios inactivos"/>
    <s v="aplicar fosfobes 15 centimetros por tres dias seguidos"/>
    <s v="Ninguno"/>
  </r>
  <r>
    <n v="39664645"/>
    <s v="MIRELLA"/>
    <s v="CASTAÑEDA"/>
    <n v="3167901767"/>
    <n v="627"/>
    <d v="2024-06-18T00:00:00"/>
    <s v="SAN FORTUNATO"/>
    <s v="TRIANGULO"/>
    <s v="ALEXANDER ORTIZ"/>
    <x v="0"/>
    <x v="0"/>
    <x v="1"/>
    <m/>
    <s v="aplicacion de calmafos y arreglo de pezuña a una vava"/>
    <s v="aplicar a candela 15 centimetros de tylosina por tres dias seguidos"/>
    <s v="Ninguno"/>
  </r>
  <r>
    <n v="1072194014"/>
    <s v="ALIX"/>
    <s v="LEON"/>
    <n v="3142845862"/>
    <n v="626"/>
    <d v="2024-06-18T00:00:00"/>
    <s v="USABA"/>
    <s v="TESORO"/>
    <s v="ALEXANDER ORTIZ"/>
    <x v="0"/>
    <x v="0"/>
    <x v="1"/>
    <m/>
    <s v="Vaca con ubre dura inflamada, se desparasita"/>
    <s v="aplicar 10 centimetros de sinedend desparasitar nuevamente en un mes"/>
    <s v="Ninguno"/>
  </r>
  <r>
    <n v="3179946"/>
    <s v="MANUEL"/>
    <s v="RAMIREZ"/>
    <n v="3158805604"/>
    <n v="625"/>
    <d v="2024-06-18T00:00:00"/>
    <s v="USABA"/>
    <s v="BUENA VISTA"/>
    <s v="ALEXANDER ORTIZ"/>
    <x v="0"/>
    <x v="0"/>
    <x v="1"/>
    <m/>
    <s v="Vaca con hipocalcemia se le aplica un calmafos y se desparacita"/>
    <s v="desparasitar en un mes"/>
    <s v="Ninguno"/>
  </r>
  <r>
    <n v="20938766"/>
    <s v="AUDI"/>
    <s v="LEIVA"/>
    <s v="3107796359"/>
    <s v="369"/>
    <d v="2024-06-18T00:00:00"/>
    <s v="LA UNION "/>
    <s v="VILLA LEIVA"/>
    <s v="JUAN JOSE BUITRAGO"/>
    <x v="7"/>
    <x v="0"/>
    <x v="1"/>
    <m/>
    <s v="desparasitacion"/>
    <s v="ROTACION DE MEDICAMENTOS "/>
    <s v="Ninguno"/>
  </r>
  <r>
    <n v="39617441"/>
    <s v="MARTHA "/>
    <s v="CHAPARRO"/>
    <s v="3227204266"/>
    <s v="370"/>
    <d v="2024-06-18T00:00:00"/>
    <s v="PERICO"/>
    <s v="ALJECIRAS"/>
    <s v="JUAN JOSE BUITRAGO"/>
    <x v="7"/>
    <x v="0"/>
    <x v="1"/>
    <m/>
    <s v="desparasitacion"/>
    <s v="ROTACION DE MEDICAMENTOS "/>
    <s v="Ninguno"/>
  </r>
  <r>
    <n v="79183107"/>
    <s v="NOLVERTO "/>
    <s v="PEÑALOZA"/>
    <n v="3215254819"/>
    <s v="12157"/>
    <d v="2024-06-18T00:00:00"/>
    <s v="LA CANTERA"/>
    <s v="LA LAGUNA"/>
    <s v="FREDY ORLANDO MARENTES"/>
    <x v="3"/>
    <x v="7"/>
    <x v="8"/>
    <m/>
    <s v="cultivo de papa criolla en desarrollo vegetativo"/>
    <s v="realizar aplicación de una bolsa de predostar, propamocar 330c, clorathalonil 250cc, fentoato 250cc, pegante 30cc en 200lt de agua"/>
    <s v="Ninguno"/>
  </r>
  <r>
    <n v="33655076"/>
    <s v="MARIA PATROCINIO"/>
    <s v="SUAREZ"/>
    <n v="3175777405"/>
    <s v="249"/>
    <d v="2024-06-18T00:00:00"/>
    <s v="ROMERAL"/>
    <s v="LAS ACACIAS"/>
    <s v="FREDY ORLANDO MARENTES"/>
    <x v="3"/>
    <x v="7"/>
    <x v="8"/>
    <m/>
    <s v="plantas de mora en produccion"/>
    <s v="realizar poda de mantenimiento para sacar los latigos y ramas que ya producieron "/>
    <s v="Ninguno"/>
  </r>
  <r>
    <s v="123456"/>
    <s v="COMANDATE POLICIA"/>
    <s v=""/>
    <s v="n/a"/>
    <s v="0575"/>
    <d v="2024-06-17T00:00:00"/>
    <s v=""/>
    <s v="SIBATE "/>
    <s v="VANESSA FLORIAN"/>
    <x v="5"/>
    <x v="16"/>
    <x v="1"/>
    <s v="felino"/>
    <s v="eutanasia"/>
    <s v="eutanasia"/>
    <s v="Ninguno"/>
  </r>
  <r>
    <n v="39654384"/>
    <s v="NUBIA"/>
    <s v="GANTIVAR"/>
    <s v="3167690089"/>
    <s v="0576"/>
    <d v="2024-06-17T00:00:00"/>
    <s v="LA PAZ"/>
    <s v="SIBATE "/>
    <s v="VANESSA FLORIAN"/>
    <x v="5"/>
    <x v="16"/>
    <x v="1"/>
    <s v="canino"/>
    <s v="dermatitis"/>
    <s v="formula medica"/>
    <s v="Ninguno"/>
  </r>
  <r>
    <n v="46353873"/>
    <s v="LIGIA "/>
    <s v="SALAMANCA"/>
    <s v="3124357054"/>
    <s v="0577"/>
    <d v="2024-06-17T00:00:00"/>
    <s v="SAN EUGENIO"/>
    <s v="SIBATE "/>
    <s v="VANESSA FLORIAN"/>
    <x v="5"/>
    <x v="16"/>
    <x v="1"/>
    <s v="canino"/>
    <s v="infeccion"/>
    <s v="formula medica"/>
    <s v="Ninguno"/>
  </r>
  <r>
    <n v="38240617"/>
    <s v="CIELO "/>
    <s v="QUIROGA"/>
    <n v="3209932999"/>
    <n v="756"/>
    <d v="2024-06-17T00:00:00"/>
    <s v="SAN BENITO"/>
    <s v="LOS AMARILLOS"/>
    <s v="GABRIELA CRUZ"/>
    <x v="1"/>
    <x v="1"/>
    <x v="4"/>
    <s v="NA"/>
    <s v="1.Bañar para Feria ovina (hembra gestante)"/>
    <s v="Seguir en preparación para festival Ovino"/>
    <s v="Ninguno"/>
  </r>
  <r>
    <n v="79601138"/>
    <s v="FRANCISCO "/>
    <s v="BORDA"/>
    <n v="3502147881"/>
    <n v="751"/>
    <d v="2024-06-17T00:00:00"/>
    <s v="ALTO CHARCO "/>
    <s v="LA MAYOLI"/>
    <s v="GABRIELA CRUZ"/>
    <x v="1"/>
    <x v="1"/>
    <x v="4"/>
    <s v="NA"/>
    <s v="Esquila de Ovinos para ExpoSibaté"/>
    <s v="Seguir en preparación para pista "/>
    <s v="Ninguno"/>
  </r>
  <r>
    <n v="1073682529"/>
    <s v="FELIPE "/>
    <s v="SUÁREZ"/>
    <n v="3204273801"/>
    <n v="496"/>
    <d v="2024-06-17T00:00:00"/>
    <s v="PERICO"/>
    <s v="SAN FELIPE"/>
    <s v="GABRIELA CRUZ"/>
    <x v="1"/>
    <x v="3"/>
    <x v="4"/>
    <s v="NA"/>
    <s v="Administración de antibiótico (amoxisol)"/>
    <s v="1. repetir dosis en 15 días"/>
    <s v="Ninguno"/>
  </r>
  <r>
    <n v="1022324651"/>
    <s v="JHONATHAN "/>
    <s v="VELA"/>
    <n v="3107809490"/>
    <n v="495"/>
    <d v="2024-06-17T00:00:00"/>
    <s v="DELICIAS"/>
    <s v="MI MARY"/>
    <s v="GABRIELA CRUZ"/>
    <x v="1"/>
    <x v="1"/>
    <x v="4"/>
    <s v="NA"/>
    <s v="Selección de ovinos"/>
    <s v="1. Esquila. 2. Arreglo podal. "/>
    <s v="Ninguno"/>
  </r>
  <r>
    <n v="51816586"/>
    <s v="LUZ MARINA "/>
    <s v="MURCIA "/>
    <n v="3125957460"/>
    <s v="494-3"/>
    <d v="2024-06-17T00:00:00"/>
    <s v="ROMERAL"/>
    <s v="BUENOS AIRES"/>
    <s v="GABRIELA CRUZ"/>
    <x v="1"/>
    <x v="1"/>
    <x v="4"/>
    <s v="NA"/>
    <s v="Chapeteada."/>
    <s v="1. Seguir con los registros, de acuerdo a los números (se deja la evidencia en talonario)"/>
    <s v="Otros"/>
  </r>
  <r>
    <n v="51816586"/>
    <s v="LUZ MARIAN"/>
    <s v="MURCIA "/>
    <n v="3125957460"/>
    <s v="494-2"/>
    <d v="2024-06-17T00:00:00"/>
    <s v="ROMERAL "/>
    <s v="BUENOS AIRES"/>
    <s v="GABRIELA CRUZ"/>
    <x v="1"/>
    <x v="1"/>
    <x v="4"/>
    <s v="NA"/>
    <s v="Esquila de ovinos para exposibaté"/>
    <s v="1. Seguir protocolo de alimentación "/>
    <s v="Ninguno"/>
  </r>
  <r>
    <n v="51816586"/>
    <s v="LUZ MARINA"/>
    <s v="MUCIA"/>
    <n v="3125957460"/>
    <s v="494-1"/>
    <d v="2024-06-17T00:00:00"/>
    <s v="ROMERAL"/>
    <s v="BUENOS AIRES"/>
    <s v="GABRIELA CRUZ"/>
    <x v="1"/>
    <x v="1"/>
    <x v="1"/>
    <s v="NA"/>
    <s v="Desparasitación "/>
    <s v="1. Desparasitar según famacha (Próx Albendazol)"/>
    <s v="Ninguno"/>
  </r>
  <r>
    <n v="51899116"/>
    <s v="HILDA"/>
    <s v="ROMERO"/>
    <n v="3118279830"/>
    <n v="624"/>
    <d v="2024-06-17T00:00:00"/>
    <s v="SAN EUGENIO"/>
    <s v="LOMITAS"/>
    <s v="ALEXANDER ORTIZ"/>
    <x v="1"/>
    <x v="3"/>
    <x v="1"/>
    <m/>
    <s v="Cerda recien parida con lesion en vulva"/>
    <s v="aplicar la dipirona 5 cetimetros por dos dias seguidos, dexapen 4 centimetros por 4 dias"/>
    <s v="Ninguno"/>
  </r>
  <r>
    <n v="79216790"/>
    <s v="LUIS ALVARO"/>
    <s v="LOPEZ"/>
    <n v="313686958"/>
    <n v="623"/>
    <d v="2024-06-17T00:00:00"/>
    <s v="ROMERAL"/>
    <s v="PRADERA"/>
    <s v="ALEXANDER ORTIZ"/>
    <x v="0"/>
    <x v="0"/>
    <x v="1"/>
    <m/>
    <s v="dos lavados uterinos a dos vacas"/>
    <s v="estar pendiente al celo, purgar con sofomax de a 20 centimetros"/>
    <s v="Ninguno"/>
  </r>
  <r>
    <n v="5342503"/>
    <s v="NANCY "/>
    <s v="PARRAGA"/>
    <m/>
    <s v="0574"/>
    <d v="2024-06-16T00:00:00"/>
    <s v="BALCONES"/>
    <s v="SIBATE "/>
    <s v="VANESSA FLORIAN"/>
    <x v="5"/>
    <x v="16"/>
    <x v="1"/>
    <s v="canino"/>
    <s v="politrauma"/>
    <s v="formula medica"/>
    <s v="Ninguno"/>
  </r>
  <r>
    <s v="79744104"/>
    <s v="OSCAR MAURICIO"/>
    <s v="FERNANDEZ"/>
    <n v="3157845649"/>
    <s v="caracterización"/>
    <d v="2024-06-16T00:00:00"/>
    <s v="SAN MIGUEL "/>
    <s v="SAN FELIPE"/>
    <s v="JESUS GUTIERREZ"/>
    <x v="0"/>
    <x v="0"/>
    <x v="4"/>
    <s v="N/A"/>
    <m/>
    <s v="Bromatologicos"/>
    <s v="Otros"/>
  </r>
  <r>
    <s v="1010173538"/>
    <s v="DANIEL "/>
    <s v="GUAQUETA"/>
    <n v="3219318688"/>
    <s v="caracterización"/>
    <d v="2024-06-16T00:00:00"/>
    <s v="PERICO"/>
    <s v="EL ROSAL"/>
    <s v="JESUS GUTIERREZ"/>
    <x v="0"/>
    <x v="0"/>
    <x v="4"/>
    <s v="N/A"/>
    <s v="Innovacion Agrope"/>
    <s v="Bromatologicos"/>
    <s v="Otros"/>
  </r>
  <r>
    <s v="1032375692"/>
    <s v="CARLOS "/>
    <s v="ROMERO"/>
    <n v="3138185822"/>
    <s v="caracterización"/>
    <d v="2024-06-16T00:00:00"/>
    <s v="BUNARA"/>
    <s v="GANADERIA 3R"/>
    <s v="JESUS GUTIERREZ"/>
    <x v="0"/>
    <x v="0"/>
    <x v="4"/>
    <s v="N/A"/>
    <s v="Innovacion Agropecuaria"/>
    <s v="Analisis Bromatologicos"/>
    <s v="Ninguno"/>
  </r>
  <r>
    <s v="3186294"/>
    <s v="MIGUEL"/>
    <s v="MARTINEZ"/>
    <s v="3144037602"/>
    <s v="0658"/>
    <d v="2024-06-14T00:00:00"/>
    <s v="USABA"/>
    <s v="LOS PINITOS"/>
    <s v="BRAYAN SUAREZ QUIJANO"/>
    <x v="0"/>
    <x v="0"/>
    <x v="0"/>
    <s v="N/A"/>
    <s v="IA"/>
    <s v="si presenta celo a los 21 dias informar"/>
    <s v="adulto mayor&gt;70"/>
  </r>
  <r>
    <n v="10257483"/>
    <s v="FERNANDO"/>
    <s v="RAMIREZ"/>
    <n v="3229393397"/>
    <n v="622"/>
    <d v="2024-06-14T00:00:00"/>
    <s v="CHACUA"/>
    <s v="MIGAJAS"/>
    <s v="ALEXANDER ORTIZ"/>
    <x v="0"/>
    <x v="0"/>
    <x v="0"/>
    <m/>
    <s v="Vaca   en celo de 8 a 18 horas inseminada con toro  dee $ 17,000"/>
    <s v="Estar pendientes en 21 días por si entra en celo para reinseminar o hacer chequeo en dos a tres meses "/>
    <s v="Ninguno"/>
  </r>
  <r>
    <n v="1072194951"/>
    <s v="IWILMER ALEJANDRO"/>
    <s v="IBAÑEZ"/>
    <s v="3115681878"/>
    <s v="368"/>
    <d v="2024-06-14T00:00:00"/>
    <s v="USABA LA CANTERA"/>
    <s v="EL CHUSQUE"/>
    <s v="JUAN JOSE BUITRAGO"/>
    <x v="7"/>
    <x v="0"/>
    <x v="1"/>
    <m/>
    <s v="diagnostico de glandulas linfaticas"/>
    <s v="ROTACION DE MEDICAMENTOS "/>
    <s v="Ninguno"/>
  </r>
  <r>
    <n v="20946366"/>
    <s v="GLORIA"/>
    <s v="RINCON"/>
    <s v="3144538157"/>
    <s v="0572"/>
    <d v="2024-06-13T00:00:00"/>
    <s v="PABLO NERUDA"/>
    <s v="SIBATE "/>
    <s v="VANESSA FLORIAN"/>
    <x v="5"/>
    <x v="16"/>
    <x v="1"/>
    <s v="canino"/>
    <s v="gastroenteritis"/>
    <s v="formula medica"/>
    <s v="Ninguno"/>
  </r>
  <r>
    <n v="1024559851"/>
    <s v="VIVIANA "/>
    <s v="BUITRAGO"/>
    <s v="3016469220"/>
    <s v="0573"/>
    <d v="2024-06-13T00:00:00"/>
    <s v="PABLO NERUDA"/>
    <s v="SIBATE "/>
    <s v="VANESSA FLORIAN"/>
    <x v="5"/>
    <x v="16"/>
    <x v="1"/>
    <s v="felino"/>
    <s v="cuerpo extraño"/>
    <s v="formula medica"/>
    <s v="Ninguno"/>
  </r>
  <r>
    <n v="39724612"/>
    <s v="SANDRA"/>
    <s v="MOLINA"/>
    <s v="3108810542"/>
    <s v="0571"/>
    <d v="2024-06-13T00:00:00"/>
    <s v="LOS ROSALES"/>
    <s v="SIBATE "/>
    <s v="VANESSA FLORIAN"/>
    <x v="5"/>
    <x v="16"/>
    <x v="1"/>
    <s v=" canino"/>
    <s v="eutanasia"/>
    <s v="eutanasia"/>
    <s v="Ninguno"/>
  </r>
  <r>
    <n v="79430056"/>
    <s v="ÓSCAR "/>
    <s v="PÉREZ"/>
    <n v="3102421354"/>
    <s v="493-2"/>
    <d v="2024-06-13T00:00:00"/>
    <s v="ROMERAL"/>
    <s v="LA COSTA DEL SOL "/>
    <s v="GABRIELA CRUZ"/>
    <x v="1"/>
    <x v="1"/>
    <x v="4"/>
    <s v="NA"/>
    <s v="Chapeteada"/>
    <s v="1. Llevar registros"/>
    <s v="Ninguno"/>
  </r>
  <r>
    <n v="7943056"/>
    <s v="ÓSCAR "/>
    <s v="PÉREZ"/>
    <n v="3102421354"/>
    <s v="493-1"/>
    <d v="2024-06-13T00:00:00"/>
    <s v="ROMERAL"/>
    <s v="LA COSTA DEL SOL"/>
    <s v="GABRIELA CRUZ"/>
    <x v="1"/>
    <x v="1"/>
    <x v="4"/>
    <s v="NA"/>
    <s v="Esquila de ovinos para exposibaté"/>
    <s v="1. Baño día 17 de Julio"/>
    <s v="Ninguno"/>
  </r>
  <r>
    <n v="1072189978"/>
    <s v="CARLOS"/>
    <s v="GÓMEZ"/>
    <n v="3144010738"/>
    <n v="492"/>
    <d v="2024-06-13T00:00:00"/>
    <s v="EL PEÑÓN"/>
    <s v="EL MIRADOR"/>
    <s v="GABRIELA CRUZ"/>
    <x v="1"/>
    <x v="1"/>
    <x v="4"/>
    <s v="NA"/>
    <s v="Hepatitis en oveja"/>
    <s v="Ovino de baja"/>
    <s v="Ninguno"/>
  </r>
  <r>
    <n v="39659318"/>
    <s v="SANDRA "/>
    <s v="MONROY"/>
    <n v="3237557441"/>
    <s v="430"/>
    <d v="2024-06-13T00:00:00"/>
    <s v="ROMERAL"/>
    <s v="PRIMAVERA"/>
    <s v="JUAN JOSE JAIMES CHAVEZ"/>
    <x v="3"/>
    <x v="9"/>
    <x v="13"/>
    <s v="N/A"/>
    <s v="solicitud de hortalizas analisis de terreno"/>
    <s v="Preparar terreno para las plantas"/>
    <s v="Ninguno"/>
  </r>
  <r>
    <m/>
    <s v="ALEXIS "/>
    <s v="MONROY"/>
    <n v="3025287262"/>
    <s v="431"/>
    <d v="2024-06-13T00:00:00"/>
    <s v="ROMERAL"/>
    <s v="PRIMAVERA"/>
    <s v="JUAN JOSE JAIMES CHAVEZ"/>
    <x v="3"/>
    <x v="24"/>
    <x v="13"/>
    <s v="N/A"/>
    <s v="solicitud de aromaticas analisis de terreno"/>
    <s v="Preparar terreno para las plantas"/>
    <s v="Ninguno"/>
  </r>
  <r>
    <n v="1072963511"/>
    <s v="YENY PAOLA "/>
    <s v="LARA"/>
    <n v="3144559267"/>
    <s v="433"/>
    <d v="2024-06-13T00:00:00"/>
    <s v="PEÑON"/>
    <s v="CORRAL"/>
    <s v="JUAN JOSE JAIMES CHAVEZ"/>
    <x v="3"/>
    <x v="8"/>
    <x v="13"/>
    <s v="N/A"/>
    <s v="solicitud de frutales de lulo y freijoa analisis de terreno"/>
    <s v="Preparar terreno para las plantas"/>
    <s v="Ninguno"/>
  </r>
  <r>
    <s v="392985"/>
    <s v="ISIDRO"/>
    <s v="CADENA"/>
    <s v="3123760282"/>
    <s v="0654"/>
    <d v="2024-06-13T00:00:00"/>
    <s v="DELIUSABA"/>
    <s v="SAN LUIS"/>
    <s v="BRAYAN SUAREZ QUIJANO"/>
    <x v="0"/>
    <x v="0"/>
    <x v="2"/>
    <s v="N/A"/>
    <s v="IA"/>
    <s v="suplementar con sales mineralizadas"/>
    <s v="adulto mayor&gt;70"/>
  </r>
  <r>
    <s v="3179718"/>
    <s v="EDILVERTO"/>
    <s v="BILLALVA"/>
    <s v="3115796917"/>
    <s v="0655"/>
    <d v="2024-06-13T00:00:00"/>
    <s v="DELICIAS"/>
    <s v="LOS CEREZOS"/>
    <s v="BRAYAN SUAREZ QUIJANO"/>
    <x v="0"/>
    <x v="0"/>
    <x v="2"/>
    <s v="N/A"/>
    <s v="palpacion"/>
    <s v="no estresar la vaca suplementar con sal mineralizada"/>
    <s v="adulto mayor&gt;70"/>
  </r>
  <r>
    <s v="39725907"/>
    <s v="BLANCA"/>
    <s v="MAYORGA"/>
    <s v="3016881789"/>
    <s v="0656"/>
    <d v="2024-06-13T00:00:00"/>
    <s v="PERILO"/>
    <s v="EDEN"/>
    <s v="BRAYAN SUAREZ QUIJANO"/>
    <x v="0"/>
    <x v="0"/>
    <x v="1"/>
    <s v="N/A"/>
    <s v="retiro de placenta"/>
    <s v="aplicar prosopen IM, hacer lavado uterino con oxitetraciclina"/>
    <s v="Madre cabeza de hogar"/>
  </r>
  <r>
    <s v="39725907"/>
    <s v="MARTA"/>
    <s v="RODRIGUEZ"/>
    <s v="3016881784"/>
    <s v="0657"/>
    <d v="2024-06-13T00:00:00"/>
    <s v="PERICO"/>
    <s v="EDEN"/>
    <s v="BRAYAN SUAREZ QUIJANO"/>
    <x v="0"/>
    <x v="0"/>
    <x v="2"/>
    <s v="N/A"/>
    <s v="palpacion"/>
    <s v="no estresar la vaca agua a voluntad y forraje"/>
    <s v="Madre cabeza de hogar"/>
  </r>
  <r>
    <s v="39786978"/>
    <s v="PEDRO ENRRIQUE "/>
    <s v="ZARATE"/>
    <n v="3132105679"/>
    <s v="caracterización"/>
    <d v="2024-06-13T00:00:00"/>
    <s v="ROMERAL"/>
    <s v="LAS MARIAS"/>
    <s v="JESUS GUTIERREZ"/>
    <x v="0"/>
    <x v="0"/>
    <x v="4"/>
    <s v="N/A"/>
    <m/>
    <s v="Rotacion praderas"/>
    <s v="Otros"/>
  </r>
  <r>
    <n v="901570523"/>
    <s v="CONZUFAM"/>
    <s v=""/>
    <n v="3133979774"/>
    <n v="621"/>
    <d v="2024-06-13T00:00:00"/>
    <s v="ALTO CHARCO"/>
    <s v="OASIS"/>
    <s v="ALEXANDER ORTIZ"/>
    <x v="2"/>
    <x v="6"/>
    <x v="1"/>
    <m/>
    <s v="Equino con diarrea de color verdoso"/>
    <s v="aplicar 10 centimetros de trimetropin silfa por tres dias seguidos"/>
    <s v="Ninguno"/>
  </r>
  <r>
    <n v="51899116"/>
    <s v="HILDA"/>
    <s v="ROMERO"/>
    <n v="3118279830"/>
    <n v="620"/>
    <d v="2024-06-13T00:00:00"/>
    <s v="SAN EUGENIO"/>
    <s v="LOMITAS"/>
    <s v="ALEXANDER ORTIZ"/>
    <x v="0"/>
    <x v="0"/>
    <x v="0"/>
    <m/>
    <s v="Vaca  gabriela en celo de 8 a 18 horas inseminada con toro  hilario $ 17,000"/>
    <s v="Estar pendientes en 21 días por si entra en celo para reinseminar o hacer chequeo en dos a tres meses "/>
    <s v="Ninguno"/>
  </r>
  <r>
    <n v="39725293"/>
    <s v="YOLIMA "/>
    <s v="MARENTES"/>
    <n v="3124375610"/>
    <n v="619"/>
    <d v="2024-06-13T00:00:00"/>
    <s v="DELICIAS"/>
    <s v="RECUERDO"/>
    <s v="ALEXANDER ORTIZ"/>
    <x v="0"/>
    <x v="0"/>
    <x v="1"/>
    <m/>
    <s v="Vaca en condicion corporal baja, mucosas palidas pelo erisado, y con diarrea"/>
    <s v="purgar con levamisol 10 centimetros y vitaminizar con cacodil o complejo B"/>
    <s v="Ninguno"/>
  </r>
  <r>
    <n v="20938766"/>
    <s v="AUDY"/>
    <s v="LEIVA"/>
    <n v="3107796359"/>
    <n v="618"/>
    <d v="2024-06-13T00:00:00"/>
    <s v="UNION"/>
    <s v="VILLA LEIVA"/>
    <s v="ALEXANDER ORTIZ"/>
    <x v="0"/>
    <x v="0"/>
    <x v="1"/>
    <m/>
    <s v="Verificacion recien parida por retencion de placenta"/>
    <s v="para la inflamacion de la ubre jabon rey y agua fria y desparasitar"/>
    <s v="Ninguno"/>
  </r>
  <r>
    <n v="79182237"/>
    <s v="MARIO "/>
    <s v="BARAHONA"/>
    <n v="3204574603"/>
    <n v="617"/>
    <d v="2024-06-13T00:00:00"/>
    <s v="UNION"/>
    <s v="ROMPIENDO CADENAS"/>
    <s v="ALEXANDER ORTIZ"/>
    <x v="0"/>
    <x v="0"/>
    <x v="2"/>
    <m/>
    <s v="Vaca china utero tonificado ovulando"/>
    <s v="dar sal al 12 % todos los dias"/>
    <s v="Ninguno"/>
  </r>
  <r>
    <n v="392985"/>
    <s v="ISIDRO"/>
    <s v="CADENA"/>
    <s v="3123760282"/>
    <s v="366"/>
    <d v="2024-06-13T00:00:00"/>
    <s v="DELICIAS USABA"/>
    <s v="SAN LUIS"/>
    <s v="JUAN JOSE BUITRAGO"/>
    <x v="7"/>
    <x v="0"/>
    <x v="1"/>
    <m/>
    <s v="desparasitacion/vitaminizacion"/>
    <s v="ROTACION DE MEDICAMENTOS "/>
    <s v="Ninguno"/>
  </r>
  <r>
    <n v="79182362"/>
    <s v="ORLANDO"/>
    <s v="GONZALEZ"/>
    <s v="3108178020"/>
    <s v="367"/>
    <d v="2024-06-13T00:00:00"/>
    <s v="PERICO"/>
    <s v="EL EDEN"/>
    <s v="JUAN JOSE BUITRAGO"/>
    <x v="7"/>
    <x v="0"/>
    <x v="1"/>
    <m/>
    <s v="desparasitacion"/>
    <s v="ROTACION DE MEDICAMENTOS "/>
    <s v="Ninguno"/>
  </r>
  <r>
    <n v="3178721"/>
    <s v="JOSE"/>
    <s v="GERRERO"/>
    <n v="3202539490"/>
    <s v="247"/>
    <d v="2024-06-13T00:00:00"/>
    <s v="SAN FORTUNATO"/>
    <s v="CASA BLANCA"/>
    <s v="FREDY ORLANDO MARENTES"/>
    <x v="3"/>
    <x v="10"/>
    <x v="8"/>
    <m/>
    <s v="plantas de fresa en produccion"/>
    <s v="realizar aplicación de aminoacidos, 250cc de fentopen, 330 de fodetil de aluminio y repetir en 20 dias"/>
    <s v="Ninguno"/>
  </r>
  <r>
    <n v="39631063"/>
    <s v="TERESA"/>
    <s v="GARCIA"/>
    <n v="3213409367"/>
    <s v="246"/>
    <d v="2024-06-13T00:00:00"/>
    <s v="ALTOCHARCO"/>
    <s v="EL VERGEL"/>
    <s v="FREDY ORLANDO MARENTES"/>
    <x v="3"/>
    <x v="8"/>
    <x v="8"/>
    <m/>
    <s v="cultivo de mora en produccion con problema de hongos"/>
    <s v="aplicar dimethomor una bolsa, difeconazol 200cc, cipermetrina 150cc, 330cc de potacio y fosforo para mejorar floracion y llenado"/>
    <s v="Ninguno"/>
  </r>
  <r>
    <n v="79182315"/>
    <s v="JORGE "/>
    <s v="VANEGAS"/>
    <n v="3224678722"/>
    <s v="248"/>
    <d v="2024-06-13T00:00:00"/>
    <s v="LA HONDA"/>
    <s v="EL VERGEL"/>
    <s v="FREDY ORLANDO MARENTES"/>
    <x v="3"/>
    <x v="8"/>
    <x v="8"/>
    <m/>
    <s v="cultivo de tomate de arbol en desarrollo"/>
    <s v="aplicar un 10-30-10 25cc, cipermetrina 20cc, fosforo para mejorar su desarrollo "/>
    <s v="Ninguno"/>
  </r>
  <r>
    <n v="79601138"/>
    <s v="FRANSISC O "/>
    <s v="BORDA "/>
    <n v="3502147884"/>
    <s v="106"/>
    <d v="2024-06-12T00:00:00"/>
    <s v="ALTO CHARCO "/>
    <s v="LA MAYOLI "/>
    <s v="ALFREDO ARDILA PARDO"/>
    <x v="0"/>
    <x v="0"/>
    <x v="0"/>
    <m/>
    <s v="Vaca de nombre Canta claro reportad en celo de 12-18 hora inseminada con semen del toro Ponpunoso"/>
    <s v="esatr pendiente al comportsmdiento de 18-21 dias despues dela inseminacion ,diagnostico de preñez a los 60 dias del servicio"/>
    <s v="Ninguno"/>
  </r>
  <r>
    <n v="52299034"/>
    <s v="YANETH"/>
    <s v="TELLEZ"/>
    <s v="3138277844"/>
    <s v="0591"/>
    <d v="2024-06-12T00:00:00"/>
    <s v="PARQUES DEL MUÑA"/>
    <s v="SIBATE "/>
    <s v="VANESSA FLORIAN"/>
    <x v="5"/>
    <x v="16"/>
    <x v="1"/>
    <s v="canino"/>
    <s v="infeccion"/>
    <s v="formula medica"/>
    <s v="Ninguno"/>
  </r>
  <r>
    <n v="51812030"/>
    <s v="NOHORA"/>
    <s v="GONZALEZ"/>
    <s v="3103299689"/>
    <s v="0592"/>
    <d v="2024-06-12T00:00:00"/>
    <s v="PARQUES DEL MUÑA"/>
    <s v="SIBATE "/>
    <s v="VANESSA FLORIAN"/>
    <x v="5"/>
    <x v="16"/>
    <x v="1"/>
    <s v="canino"/>
    <s v="respiratorio"/>
    <s v="formula medica"/>
    <s v="Ninguno"/>
  </r>
  <r>
    <n v="51576933"/>
    <s v="ESTELLA"/>
    <s v="ROMERO"/>
    <s v="3162333890"/>
    <s v="0593"/>
    <d v="2024-06-12T00:00:00"/>
    <s v="LA HONDA"/>
    <s v="SIBATE "/>
    <s v="VANESSA FLORIAN"/>
    <x v="5"/>
    <x v="16"/>
    <x v="1"/>
    <s v="canino"/>
    <s v="tumor"/>
    <s v="formula medica"/>
    <s v="Ninguno"/>
  </r>
  <r>
    <n v="20946304"/>
    <s v="VIVIANA "/>
    <s v="PARRAGA"/>
    <s v="3138086697"/>
    <s v="0594"/>
    <d v="2024-06-12T00:00:00"/>
    <s v="EL CARMEN"/>
    <s v="SIBATE "/>
    <s v="VANESSA FLORIAN"/>
    <x v="5"/>
    <x v="16"/>
    <x v="1"/>
    <s v="felino"/>
    <s v="infeccion"/>
    <s v="formula medica"/>
    <s v="Ninguno"/>
  </r>
  <r>
    <n v="1072193670"/>
    <s v="ALISON"/>
    <s v="VASQUEZ"/>
    <s v="3232394249"/>
    <s v="0595"/>
    <d v="2024-06-12T00:00:00"/>
    <s v="EL PROGRESO"/>
    <s v="SIBATE "/>
    <s v="VANESSA FLORIAN"/>
    <x v="5"/>
    <x v="16"/>
    <x v="1"/>
    <s v="felino"/>
    <s v="gastroenteritis"/>
    <s v="formula medica"/>
    <s v="Ninguno"/>
  </r>
  <r>
    <n v="1072189978"/>
    <s v="CARLOS"/>
    <s v="GÓMEZ"/>
    <n v="3144010738"/>
    <n v="491"/>
    <d v="2024-06-12T00:00:00"/>
    <s v="EL PEÑON "/>
    <s v="EL MIRADOR"/>
    <s v="GABRIELA CRUZ"/>
    <x v="1"/>
    <x v="1"/>
    <x v="4"/>
    <s v="NA"/>
    <s v="Oveja parida hipocalcemia"/>
    <s v="1. Brindar Calfonenrgy 1/2 botella gluconato de calcio)"/>
    <s v="Ninguno"/>
  </r>
  <r>
    <n v="351966"/>
    <s v="ANTONIO"/>
    <s v="GONZÁLEZ"/>
    <n v="3502817644"/>
    <n v="490"/>
    <d v="2024-06-12T00:00:00"/>
    <s v="ALTO CHARCO"/>
    <s v="EL PARAÍSO"/>
    <s v="GABRIELA CRUZ"/>
    <x v="1"/>
    <x v="1"/>
    <x v="4"/>
    <s v="NA"/>
    <s v="Selección de Ovinos para ExpoSibaté"/>
    <s v="1, Esquila"/>
    <s v="Ninguno"/>
  </r>
  <r>
    <n v="39724480"/>
    <s v="ESPERANZA "/>
    <s v="GUTIERREZ"/>
    <n v="3209809055"/>
    <s v="423"/>
    <d v="2024-06-12T00:00:00"/>
    <s v="PEÑON"/>
    <s v="SAN PEDRO"/>
    <s v="JUAN JOSE JAIMES CHAVEZ"/>
    <x v="3"/>
    <x v="9"/>
    <x v="13"/>
    <s v="N/A"/>
    <s v="seguimiento de hortalizas"/>
    <s v="aplicar fertilizantes"/>
    <s v="Ninguno"/>
  </r>
  <r>
    <n v="39724480"/>
    <s v="ESPERANZA "/>
    <s v="GUTIERREZ"/>
    <n v="3209809055"/>
    <s v="424"/>
    <d v="2024-06-12T00:00:00"/>
    <s v="PEÑON"/>
    <s v="SAN PEDRO"/>
    <s v="JUAN JOSE JAIMES CHAVEZ"/>
    <x v="3"/>
    <x v="8"/>
    <x v="13"/>
    <s v="N/A"/>
    <s v="frutales de papuyuela en crecimiento"/>
    <s v="aplicar fertilizantes"/>
    <s v="Ninguno"/>
  </r>
  <r>
    <n v="10721992739"/>
    <s v="YESID PACHON "/>
    <s v="GUTIERREZ"/>
    <n v="3118141810"/>
    <s v="425"/>
    <d v="2024-06-12T00:00:00"/>
    <s v="PEÑON"/>
    <s v="TRACTOR"/>
    <s v="JUAN JOSE JAIMES CHAVEZ"/>
    <x v="3"/>
    <x v="9"/>
    <x v="13"/>
    <s v="N/A"/>
    <s v="monitoreo de hortalizas lechuga, remolacha y cebolla"/>
    <s v="aplicar fertilizantes"/>
    <s v="Ninguno"/>
  </r>
  <r>
    <n v="10721992739"/>
    <s v="YESID PACHON"/>
    <s v="GUTIERREZ"/>
    <n v="3118141810"/>
    <s v="426"/>
    <d v="2024-06-12T00:00:00"/>
    <s v="PEÑON"/>
    <s v="TRACTOR"/>
    <s v="JUAN JOSE JAIMES CHAVEZ"/>
    <x v="3"/>
    <x v="8"/>
    <x v="13"/>
    <s v="N/A"/>
    <s v="frutales en etapa de germinacion. Recomendacion de abono"/>
    <s v="aplicar fertilizantes"/>
    <s v="Ninguno"/>
  </r>
  <r>
    <n v="39724083"/>
    <s v="EUSEBIA "/>
    <s v="GUTIERREZ"/>
    <n v="3227281906"/>
    <s v="427"/>
    <d v="2024-06-12T00:00:00"/>
    <s v="PEÑON"/>
    <s v="EL ENCENILLO"/>
    <s v="JUAN JOSE JAIMES CHAVEZ"/>
    <x v="3"/>
    <x v="9"/>
    <x v="13"/>
    <s v="N/A"/>
    <s v="chequeo de hortalizas"/>
    <s v="aplicar fertilizantes"/>
    <s v="Ninguno"/>
  </r>
  <r>
    <n v="51618170"/>
    <s v="CARMEN "/>
    <s v="ARIAS"/>
    <n v="3144201841"/>
    <s v="428"/>
    <d v="2024-06-12T00:00:00"/>
    <s v="PERICO"/>
    <s v="LA ESMERALDA"/>
    <s v="JUAN JOSE JAIMES CHAVEZ"/>
    <x v="3"/>
    <x v="9"/>
    <x v="13"/>
    <s v="N/A"/>
    <s v="Hortalizas en buen estado"/>
    <s v="aplicar fertilizantes"/>
    <s v="Ninguno"/>
  </r>
  <r>
    <n v="35472958"/>
    <s v="LUZ ELENA "/>
    <s v="PEREZ"/>
    <n v="3164894851"/>
    <s v="429"/>
    <d v="2024-06-12T00:00:00"/>
    <s v="SAN RAFAEL"/>
    <s v="LA ISTANCIA"/>
    <s v="JUAN JOSE JAIMES CHAVEZ"/>
    <x v="3"/>
    <x v="9"/>
    <x v="13"/>
    <s v="N/A"/>
    <s v="solicitud de lucha, acelga, espinaca y remolacha analisis de terreno"/>
    <s v="Preparar terreno para las plantas"/>
    <s v="Ninguno"/>
  </r>
  <r>
    <m/>
    <s v="ALEXIS "/>
    <s v="MONROY"/>
    <n v="3025287262"/>
    <s v="432"/>
    <d v="2024-06-12T00:00:00"/>
    <s v="ROMERAL"/>
    <s v="PRIMAVERA"/>
    <s v="JUAN JOSE JAIMES CHAVEZ"/>
    <x v="3"/>
    <x v="9"/>
    <x v="13"/>
    <s v="N/A"/>
    <s v="solicitud de hortalizas analisis de terreno"/>
    <s v="Preparar terreno para las plantas"/>
    <s v="Ninguno"/>
  </r>
  <r>
    <s v="39724398"/>
    <s v="VERLAMINA "/>
    <s v="DIAZ"/>
    <s v="3228853051"/>
    <s v="0652"/>
    <d v="2024-06-12T00:00:00"/>
    <s v="ROMERAL"/>
    <s v="LA ALCANCIA"/>
    <s v="BRAYAN SUAREZ QUIJANO"/>
    <x v="0"/>
    <x v="0"/>
    <x v="2"/>
    <s v="N/A"/>
    <s v="palpacion"/>
    <s v="suplementar con sales y aplicación de fosfoland"/>
    <s v="Madre cabeza de hogar"/>
  </r>
  <r>
    <s v="1072194551"/>
    <s v="STIVEN"/>
    <s v="VILLALVA"/>
    <s v="3228861566"/>
    <s v="0653"/>
    <d v="2024-06-12T00:00:00"/>
    <s v="SAN RAFAEL"/>
    <s v="PALERMO"/>
    <s v="BRAYAN SUAREZ QUIJANO"/>
    <x v="0"/>
    <x v="0"/>
    <x v="0"/>
    <s v="N/A"/>
    <s v="IA"/>
    <s v="no estresar la vaca si presenta celo a los 21 dias informar para otro servicio"/>
    <s v="Otros"/>
  </r>
  <r>
    <n v="39725803"/>
    <s v="DIANA"/>
    <s v="PEÑALOSA"/>
    <n v="3213570879"/>
    <n v="616"/>
    <d v="2024-06-12T00:00:00"/>
    <s v="PIE DE ALTO"/>
    <s v="ESPERANZA"/>
    <s v="ALEXANDER ORTIZ"/>
    <x v="0"/>
    <x v="0"/>
    <x v="1"/>
    <m/>
    <s v="Ternero con neumonia"/>
    <s v="aplicar 5 centimetros de dexapen o flucomicina, aplicar colivet o fluniland para la fiebre"/>
    <s v="Ninguno"/>
  </r>
  <r>
    <n v="1072188153"/>
    <s v="JOSE"/>
    <s v="GARZON"/>
    <n v="3156447869"/>
    <n v="615"/>
    <d v="2024-06-12T00:00:00"/>
    <s v="ROMERAL"/>
    <s v="PEÑITA"/>
    <s v="ALEXANDER ORTIZ"/>
    <x v="0"/>
    <x v="0"/>
    <x v="0"/>
    <m/>
    <s v="Vaca paloma en celo de 8 a 18 horas inseminada con toro  opt noz $ 20,000, vaca borona con toro hilario $ 17000"/>
    <s v="Estar pendientes en 21 días por si entra en celo para reinseminar o hacer chequeo en dos a tres meses "/>
    <s v="Ninguno"/>
  </r>
  <r>
    <n v="39665471"/>
    <s v="GLORIA INES"/>
    <s v="MUÑOS"/>
    <n v="3202821680"/>
    <n v="614"/>
    <d v="2024-06-12T00:00:00"/>
    <s v="CHACUA"/>
    <s v="PINO"/>
    <s v="ALEXANDER ORTIZ"/>
    <x v="0"/>
    <x v="0"/>
    <x v="1"/>
    <m/>
    <s v="castracion de un ternero"/>
    <s v="estar pendientes de posibles infecciones desparasitar en un mes con ivermectina"/>
    <s v="Ninguno"/>
  </r>
  <r>
    <n v="1072198113"/>
    <s v="KIMBERLY"/>
    <s v="IBAÑEZ"/>
    <n v="3134996891"/>
    <n v="613"/>
    <d v="2024-06-12T00:00:00"/>
    <s v="USABA"/>
    <s v="CHUSQUE"/>
    <s v="ALEXANDER ORTIZ"/>
    <x v="0"/>
    <x v="0"/>
    <x v="1"/>
    <m/>
    <s v="Lavado uterino a vaca donita con oxitetraciclina y agua destilada"/>
    <s v="desparasitar en un mes con sofomax"/>
    <s v="Ninguno"/>
  </r>
  <r>
    <n v="3186168"/>
    <s v="RAFAEL "/>
    <s v="CHAVEZ"/>
    <n v="3132450808"/>
    <n v="612"/>
    <d v="2024-06-12T00:00:00"/>
    <s v="PEÑON"/>
    <s v="LA PALMA"/>
    <s v="ALEXANDER ORTIZ"/>
    <x v="0"/>
    <x v="0"/>
    <x v="2"/>
    <m/>
    <s v="Vaca paca cargada de aproximadamente 6 meses, mona cargada de aproximadamente 4 meses"/>
    <s v="paca rechequeo en un mes"/>
    <s v="Ninguno"/>
  </r>
  <r>
    <n v="1072189031"/>
    <s v="MARIA EUGENIA"/>
    <s v="AREVALO"/>
    <n v="3209173369"/>
    <n v="611"/>
    <d v="2024-06-12T00:00:00"/>
    <s v="PEÑON"/>
    <s v="LA ESPERANZA"/>
    <s v="ALEXANDER ORTIZ"/>
    <x v="0"/>
    <x v="0"/>
    <x v="2"/>
    <m/>
    <s v="Vaca miel cargada de aproximadamente 3 meses, dorita cargada de aproximadamente 2 meses"/>
    <s v="rechequeo en dos meses por si hay reabsorcion embrionaria"/>
    <s v="Ninguno"/>
  </r>
  <r>
    <n v="33655076"/>
    <s v="MARIA "/>
    <s v="SUAREZ"/>
    <s v="3175777405"/>
    <s v="364"/>
    <d v="2024-06-12T00:00:00"/>
    <s v="ROMERAL"/>
    <s v="LA ACACIAS"/>
    <s v="JUAN JOSE BUITRAGO"/>
    <x v="7"/>
    <x v="0"/>
    <x v="1"/>
    <m/>
    <s v="desparasitacion/vitaminizacion"/>
    <s v="ROTACION DE MEDICAMENTOS "/>
    <s v="Ninguno"/>
  </r>
  <r>
    <n v="39724398"/>
    <s v="BELARMINA"/>
    <s v="DIAZ"/>
    <s v="3228853051"/>
    <s v="365"/>
    <d v="2024-06-12T00:00:00"/>
    <s v="ROMERAL"/>
    <s v="LA GRANILLA"/>
    <s v="JUAN JOSE BUITRAGO"/>
    <x v="7"/>
    <x v="0"/>
    <x v="1"/>
    <m/>
    <s v="desparasitacion/vitaminizacion"/>
    <s v="ROTACION DE MEDICAMENTOS "/>
    <s v="Ninguno"/>
  </r>
  <r>
    <n v="3178514"/>
    <s v="ELEUTERIO"/>
    <s v="MARENTES MONTOYA"/>
    <n v="3203784502"/>
    <s v="241"/>
    <d v="2024-06-12T00:00:00"/>
    <s v="ROMERAL"/>
    <s v="CUARTILLO DE QUESO"/>
    <s v="FREDY ORLANDO MARENTES"/>
    <x v="3"/>
    <x v="7"/>
    <x v="8"/>
    <m/>
    <s v="cultivo de papa en produccion"/>
    <s v="realizar aplicación de propamocarb 330cc , una bolsa de mancozeb, una de dimethomor, 100cc de pegante para control de gota"/>
    <s v="Ninguno"/>
  </r>
  <r>
    <n v="1040399"/>
    <s v="EDILBERTO"/>
    <s v="MENDIVELSON"/>
    <n v="3209310253"/>
    <s v="242"/>
    <d v="2024-06-12T00:00:00"/>
    <s v="ROMERAL"/>
    <s v="SAN GREGORIO"/>
    <s v="FREDY ORLANDO MARENTES"/>
    <x v="3"/>
    <x v="7"/>
    <x v="8"/>
    <m/>
    <s v="cultivo de papa en desarrollo vegetativo"/>
    <s v="realizar aplicación de propamocar 250cc, fitoraz una bolsa, amino k 330cc, landacialotrina 250cc, en 200lt de agua"/>
    <s v="Ninguno"/>
  </r>
  <r>
    <n v="79483204"/>
    <s v="CARLOS ALFONSO"/>
    <s v="PEREZ"/>
    <n v="32138107231"/>
    <s v="243"/>
    <d v="2024-06-12T00:00:00"/>
    <s v="BRADAMONTE"/>
    <s v="CONTADERO"/>
    <s v="FREDY ORLANDO MARENTES"/>
    <x v="3"/>
    <x v="7"/>
    <x v="8"/>
    <m/>
    <s v="cultivo de papa en germinacion"/>
    <s v="realizar aplicación de herbicida 700cc glifosato, 200cc de cipermetrina por caneca de 200lt"/>
    <s v="Ninguno"/>
  </r>
  <r>
    <n v="1072193946"/>
    <s v="CARLOS "/>
    <s v="GARZON DIAZ"/>
    <n v="3206131810"/>
    <s v="244"/>
    <d v="2024-06-12T00:00:00"/>
    <s v="BRADAMONTE"/>
    <s v="BUENAVISTA"/>
    <s v="FREDY ORLANDO MARENTES"/>
    <x v="3"/>
    <x v="7"/>
    <x v="8"/>
    <m/>
    <s v="cultivo de papa variedad unica en floracion"/>
    <s v="aplicar propamocar330cc, una bolsa de predostary media bolsa de mancozeb, 330cc de potacio mas pegante"/>
    <s v="Ninguno"/>
  </r>
  <r>
    <n v="39726726"/>
    <s v="MARY LANGELLA"/>
    <s v="ZARATE MARENTES"/>
    <n v="3015112651"/>
    <s v="245"/>
    <d v="2024-06-12T00:00:00"/>
    <s v="ROMERAL"/>
    <s v="EL COLEGIO"/>
    <s v="FREDY ORLANDO MARENTES"/>
    <x v="3"/>
    <x v="7"/>
    <x v="8"/>
    <m/>
    <s v="cultivo de papa variedades en  floracio"/>
    <s v="aplicar propamocar330cc, una bolsa de predostary media bolsa de mancozeb, 330cc de potacio mas pegante"/>
    <s v="Madre cabeza de hogar"/>
  </r>
  <r>
    <n v="79183271"/>
    <s v="PABLO"/>
    <s v="CADENA"/>
    <n v="3144033918"/>
    <n v="610"/>
    <d v="2024-06-11T00:00:00"/>
    <s v="SAN RAFAEL"/>
    <s v="CARTAGENA"/>
    <s v="ALEXANDER ORTIZ"/>
    <x v="0"/>
    <x v="0"/>
    <x v="2"/>
    <m/>
    <s v="vaca negra vacia ovarios inactivos"/>
    <s v="aplicar fosfobest 15 centimetros por tres dias seguidos "/>
    <s v="Ninguno"/>
  </r>
  <r>
    <n v="39615252"/>
    <s v="CARMEN"/>
    <s v="DUARTE"/>
    <n v="3164835910"/>
    <n v="609"/>
    <d v="2024-06-11T00:00:00"/>
    <s v="HONDA"/>
    <s v="GRANJA"/>
    <s v="ALEXANDER ORTIZ"/>
    <x v="0"/>
    <x v="0"/>
    <x v="1"/>
    <m/>
    <s v="Vaca con timpanismo se le da flativet"/>
    <s v="Estar pendiente a que no se vuelva inflamar aplicar colivet"/>
    <s v="Ninguno"/>
  </r>
  <r>
    <n v="79687572"/>
    <s v="MILTON"/>
    <s v="MORA"/>
    <s v="3144320735"/>
    <s v="363"/>
    <d v="2024-06-11T00:00:00"/>
    <s v="LA UNION "/>
    <s v="EL MIRADOR"/>
    <s v="JUAN JOSE BUITRAGO"/>
    <x v="7"/>
    <x v="0"/>
    <x v="1"/>
    <m/>
    <s v="desparasitacion"/>
    <s v="ROTACION DE MEDICAMENTOS "/>
    <s v="Ninguno"/>
  </r>
  <r>
    <n v="39665666"/>
    <s v="INES "/>
    <s v="FARIAS "/>
    <n v="3152097348"/>
    <s v="108"/>
    <d v="2024-06-09T00:00:00"/>
    <s v="ROMERAL "/>
    <s v="SAN CAYETANO "/>
    <s v="ALFREDO ARDILA PARDO"/>
    <x v="0"/>
    <x v="0"/>
    <x v="0"/>
    <m/>
    <s v="Vaca de nombre Gitana inseminada con semen Ayrshire del toro Fanof"/>
    <s v="Diagnostico de preñez a los 45 dias ,estar pendiente al comportamiento 18-21 dias despues d la IA"/>
    <s v="Ninguno"/>
  </r>
  <r>
    <n v="20946330"/>
    <s v="CLARA INES"/>
    <s v="GARZON"/>
    <n v="3123963947"/>
    <n v="607"/>
    <d v="2024-06-08T00:00:00"/>
    <s v="ALTO CHARCO"/>
    <s v="PINOS"/>
    <s v="ALEXANDER ORTIZ"/>
    <x v="0"/>
    <x v="0"/>
    <x v="0"/>
    <m/>
    <s v="Vaca  cachitos en celo de 8 a 18 horas inseminada con toro  oberius $ 17,000"/>
    <s v="Estar pendientes en 21 días por si entra en celo para reinseminar o hacer chequeo en dos a tres meses "/>
    <s v="Ninguno"/>
  </r>
  <r>
    <n v="1072188153"/>
    <s v="JOSE"/>
    <s v="GARZON"/>
    <n v="3156447869"/>
    <n v="606"/>
    <d v="2024-06-08T00:00:00"/>
    <s v="ROMERAL"/>
    <s v="PEÑITA"/>
    <s v="ALEXANDER ORTIZ"/>
    <x v="0"/>
    <x v="0"/>
    <x v="0"/>
    <m/>
    <s v="Vaca  en celo de 8 a 18 horas inseminada con toro  benecol $ 17,000"/>
    <s v="Estar pendientes en 21 días por si entra en celo para reinseminar o hacer chequeo en dos a tres meses "/>
    <s v="Ninguno"/>
  </r>
  <r>
    <n v="1012336578"/>
    <s v="MIGUEL "/>
    <s v="CASTILLO"/>
    <n v="3202006117"/>
    <n v="489"/>
    <d v="2024-06-07T00:00:00"/>
    <s v="LA UNIÓN"/>
    <s v="SIBATEANDO"/>
    <s v="GABRIELA CRUZ"/>
    <x v="1"/>
    <x v="1"/>
    <x v="4"/>
    <s v="NA"/>
    <s v="Selección de ovinos para ExpoSibaté"/>
    <s v="1, Esquila"/>
    <s v="Ninguno"/>
  </r>
  <r>
    <n v="3144236"/>
    <s v="EDWAR "/>
    <s v="TORRES"/>
    <n v="3224475861"/>
    <n v="488"/>
    <d v="2024-06-07T00:00:00"/>
    <s v="PIE DE ALTO "/>
    <s v="LOS ARRIEROS"/>
    <s v="GABRIELA CRUZ"/>
    <x v="1"/>
    <x v="1"/>
    <x v="4"/>
    <s v="NA"/>
    <s v="Selección de ovinos para ExpoSibaté"/>
    <s v="1. Esquila"/>
    <s v="Otros"/>
  </r>
  <r>
    <n v="91473058"/>
    <s v="JAVIER "/>
    <s v="RODRIGUEZ "/>
    <n v="3222159230"/>
    <s v="486-1"/>
    <d v="2024-06-07T00:00:00"/>
    <s v="SANTA ROSA"/>
    <s v="LA PRIMAVERA"/>
    <s v="GABRIELA CRUZ"/>
    <x v="1"/>
    <x v="1"/>
    <x v="1"/>
    <s v="NA"/>
    <s v="Desparasitación y vitaminización"/>
    <s v="1, Administrar al cordero dosis doble DE VETERCUR FASCI"/>
    <s v="Ninguno"/>
  </r>
  <r>
    <n v="91473058"/>
    <s v="JAVIER"/>
    <s v="RODRIGUEZ"/>
    <n v="3222159230"/>
    <s v="486-1"/>
    <d v="2024-06-07T00:00:00"/>
    <s v="SANTA ROSA"/>
    <s v="LA PRIMAVERA"/>
    <s v="GABRIELA CRUZ"/>
    <x v="1"/>
    <x v="5"/>
    <x v="1"/>
    <s v="NA"/>
    <s v="Desparasitación y vitaminización"/>
    <s v="1, Desparasitación de acuerdo a famacha (próximo albendazol)"/>
    <s v="Ninguno"/>
  </r>
  <r>
    <n v="39724480"/>
    <s v="ESPERANZA "/>
    <s v="GUTIERREZ"/>
    <n v="3209809055"/>
    <s v="422"/>
    <d v="2024-06-07T00:00:00"/>
    <s v="PEÑON"/>
    <s v="SAN PEDRO"/>
    <s v="JUAN JOSE JAIMES CHAVEZ"/>
    <x v="3"/>
    <x v="9"/>
    <x v="13"/>
    <s v="N/A"/>
    <s v="solicitud de hortaliza. Visita tecnica"/>
    <s v="Preparar terreno para las plantas"/>
    <s v="Ninguno"/>
  </r>
  <r>
    <n v="39664645"/>
    <s v="MIRELLA"/>
    <s v="CASTAÑEDA"/>
    <n v="3167901767"/>
    <n v="608"/>
    <d v="2024-06-07T00:00:00"/>
    <s v="SAN FORTUNATO"/>
    <s v="TRIANGULO"/>
    <s v="ALEXANDER ORTIZ"/>
    <x v="0"/>
    <x v="0"/>
    <x v="0"/>
    <m/>
    <s v="Vaca   en celo de 8 a 18 horas inseminada con toro  fanof $ 17,000"/>
    <s v="Estar pendientes en 21 días por si entra en celo para reinseminar o hacer chequeo en dos a tres meses "/>
    <s v="Ninguno"/>
  </r>
  <r>
    <n v="3027970"/>
    <s v="DULIO"/>
    <s v="GUERRERO"/>
    <n v="3009643103"/>
    <n v="605"/>
    <d v="2024-06-07T00:00:00"/>
    <s v="ALTO CHARCO"/>
    <s v="MARGARITA"/>
    <s v="ALEXANDER ORTIZ"/>
    <x v="0"/>
    <x v="0"/>
    <x v="1"/>
    <m/>
    <s v="vaca con dificud para caminar"/>
    <s v="aplicar dipirona o fluniland"/>
    <s v="Ninguno"/>
  </r>
  <r>
    <n v="79182026"/>
    <s v="JOSE IGNACIO "/>
    <s v="MARENTES"/>
    <n v="79182026"/>
    <n v="604"/>
    <d v="2024-06-07T00:00:00"/>
    <s v="ALTO CHARCO"/>
    <s v="AMARILLO"/>
    <s v="ALEXANDER ORTIZ"/>
    <x v="2"/>
    <x v="6"/>
    <x v="1"/>
    <m/>
    <s v="Equino de aproximadamente 6 meses con moco color amarillo verdoso con pichas, temperatura 39,5 °c se escuchan ruidos anormales en pulmones, pelo erisado"/>
    <s v="desparasitar oral y purgar al mes, si continua los problemas oculares aplicar colirio zoo applicar dexapen 5 centimetros por tres dias"/>
    <s v="Ninguno"/>
  </r>
  <r>
    <n v="3179116"/>
    <s v="JULIO CESAR"/>
    <s v="RODRIGUEZ"/>
    <n v="3144299383"/>
    <n v="603"/>
    <d v="2024-06-07T00:00:00"/>
    <s v="CHACUA"/>
    <s v="PINO"/>
    <s v="ALEXANDER ORTIZ"/>
    <x v="0"/>
    <x v="0"/>
    <x v="1"/>
    <m/>
    <s v="Castracion de dos terneros"/>
    <s v="estar pendiente de posibles infecciones desparasitar en un mes con ivermectina"/>
    <s v="Ninguno"/>
  </r>
  <r>
    <n v="39665666"/>
    <s v="INES "/>
    <s v="FARIAS "/>
    <n v="3152097348"/>
    <s v="107"/>
    <d v="2024-06-06T00:00:00"/>
    <s v="ROMERAL "/>
    <s v="SAN CAYETANO "/>
    <s v="ALFREDO ARDILA PARDO"/>
    <x v="0"/>
    <x v="0"/>
    <x v="0"/>
    <m/>
    <s v="Vacas de nombre Violeta y Duqueza reportadas en celo de 12-16 horas, inseminadas con Ayrshire del toro Fanof"/>
    <s v="estar pendiente al comportamiento dentro de 18-21 dias , diagnostico de preñez dentro de 45 dias "/>
    <s v="Ninguno"/>
  </r>
  <r>
    <n v="3179139"/>
    <s v="ORLANDO"/>
    <s v="PEÑALOZA"/>
    <s v="3196944819"/>
    <s v="0566"/>
    <d v="2024-06-06T00:00:00"/>
    <s v="SAN BENITO"/>
    <s v="EL PALMAR"/>
    <s v="VANESSA FLORIAN"/>
    <x v="5"/>
    <x v="16"/>
    <x v="1"/>
    <s v="canino"/>
    <s v="eutanasia"/>
    <s v="eutanasia"/>
    <s v="Ninguno"/>
  </r>
  <r>
    <n v="79182974"/>
    <s v="JOSE"/>
    <s v="AYALA"/>
    <s v="3143976066"/>
    <s v="0567"/>
    <d v="2024-06-06T00:00:00"/>
    <s v="SAN MIGUEL"/>
    <s v="SIBATE "/>
    <s v="VANESSA FLORIAN"/>
    <x v="5"/>
    <x v="16"/>
    <x v="1"/>
    <s v="canino"/>
    <s v="tumor"/>
    <s v="formula medica"/>
    <s v="Ninguno"/>
  </r>
  <r>
    <n v="20946320"/>
    <s v="BLANCA"/>
    <s v="MORENO"/>
    <s v="20946320"/>
    <s v="0568"/>
    <d v="2024-06-06T00:00:00"/>
    <s v="LA UNION"/>
    <s v="LA CASITA"/>
    <s v="VANESSA FLORIAN"/>
    <x v="5"/>
    <x v="16"/>
    <x v="1"/>
    <s v="canino"/>
    <s v="viral"/>
    <s v="formula medica"/>
    <s v="Ninguno"/>
  </r>
  <r>
    <n v="80114555"/>
    <s v="DARIO"/>
    <s v="BENITEZ"/>
    <s v="3132294602"/>
    <s v="0569"/>
    <d v="2024-06-06T00:00:00"/>
    <s v="ZONA INDUSTRIAL"/>
    <s v="SIBATE "/>
    <s v="VANESSA FLORIAN"/>
    <x v="5"/>
    <x v="16"/>
    <x v="1"/>
    <s v="canino"/>
    <s v="tumor"/>
    <s v="formula medica"/>
    <s v="Ninguno"/>
  </r>
  <r>
    <n v="7793373"/>
    <s v="MIGUEL"/>
    <s v="MARTÍNEZ"/>
    <n v="3144037692"/>
    <n v="487"/>
    <d v="2024-06-06T00:00:00"/>
    <s v="USABÁ LA CANTERA"/>
    <s v="LOS PINITOS"/>
    <s v="GABRIELA CRUZ"/>
    <x v="1"/>
    <x v="1"/>
    <x v="4"/>
    <s v="NA"/>
    <s v="Selección de ovinos para ExpoSibaté"/>
    <s v="1, Esquila"/>
    <s v="Ninguno"/>
  </r>
  <r>
    <n v="79430056"/>
    <s v="OSCAR "/>
    <s v="PÉREZ"/>
    <n v="3104721354"/>
    <n v="485"/>
    <d v="2024-06-06T00:00:00"/>
    <s v="ROMERAL"/>
    <s v="LA COSTA DEL SOL"/>
    <s v="GABRIELA CRUZ"/>
    <x v="1"/>
    <x v="1"/>
    <x v="4"/>
    <s v="NA"/>
    <s v="Selección de ovinos para exposibaté"/>
    <s v="1. Realizar podología"/>
    <s v="Ninguno"/>
  </r>
  <r>
    <n v="17157663"/>
    <s v="JULIO "/>
    <s v="CHISACA"/>
    <n v="3212007665"/>
    <s v="420"/>
    <d v="2024-06-06T00:00:00"/>
    <s v="PIE DE ALTO"/>
    <s v="ANA CESILIA"/>
    <s v="JUAN JOSE JAIMES CHAVEZ"/>
    <x v="3"/>
    <x v="8"/>
    <x v="13"/>
    <s v="N/A"/>
    <s v="acesoramiento sobre podas y fertilizacion"/>
    <s v="realizar poda de mantenimiento"/>
    <s v="Ninguno"/>
  </r>
  <r>
    <n v="1072193950"/>
    <s v="NORBEI "/>
    <s v="GONZALES"/>
    <n v="3228391363"/>
    <s v="421"/>
    <d v="2024-06-06T00:00:00"/>
    <s v="PIE DE ALTO"/>
    <s v="VILLA ANACECILIA"/>
    <s v="JUAN JOSE JAIMES CHAVEZ"/>
    <x v="3"/>
    <x v="8"/>
    <x v="13"/>
    <s v="N/A"/>
    <s v="entrega de 2 plantas de mora, 15 de fresa, 2 de curuba y 7 de uchua"/>
    <s v="trasplantar el mismo dia de la entrega"/>
    <s v="Ninguno"/>
  </r>
  <r>
    <s v="31788014"/>
    <s v="JORGE"/>
    <s v="MAYORGA"/>
    <s v="3132740897"/>
    <s v="344"/>
    <d v="2024-06-06T00:00:00"/>
    <s v="PIE ALTO"/>
    <s v="LOS CEREZOS"/>
    <s v="BRAYAN SUAREZ QUIJANO"/>
    <x v="0"/>
    <x v="0"/>
    <x v="2"/>
    <s v="N/A"/>
    <s v="palpacion"/>
    <s v="si vuelve a presentar celo informar"/>
    <s v="Otros"/>
  </r>
  <r>
    <s v="1032448369"/>
    <s v="MANUEL"/>
    <s v="GONZALES"/>
    <s v="3223843301"/>
    <s v="345"/>
    <d v="2024-06-06T00:00:00"/>
    <s v="SAN MIGUEL"/>
    <s v="LOS LAURELES"/>
    <s v="BRAYAN SUAREZ QUIJANO"/>
    <x v="0"/>
    <x v="0"/>
    <x v="2"/>
    <s v="N/A"/>
    <s v="palpacion"/>
    <s v="rechequeo en 30 dias no molestar la vaca"/>
    <s v="Otros"/>
  </r>
  <r>
    <s v="41332529"/>
    <s v="DINA"/>
    <s v="MONCADA"/>
    <s v="31225361812"/>
    <s v="346"/>
    <d v="2024-06-06T00:00:00"/>
    <s v="DELICIAS"/>
    <s v="SAN JORGE"/>
    <s v="BRAYAN SUAREZ QUIJANO"/>
    <x v="0"/>
    <x v="0"/>
    <x v="2"/>
    <s v="N/A"/>
    <s v="IA"/>
    <s v="si vuelve a presentar celo informar"/>
    <s v="adulto mayor&gt;70"/>
  </r>
  <r>
    <s v="39725903"/>
    <s v="MARIA"/>
    <s v="RIOS"/>
    <s v="317390609"/>
    <s v="347"/>
    <d v="2024-06-06T00:00:00"/>
    <s v="BRADAMONTE"/>
    <s v="SAN ISIDRO"/>
    <s v="BRAYAN SUAREZ QUIJANO"/>
    <x v="0"/>
    <x v="0"/>
    <x v="2"/>
    <s v="N/A"/>
    <s v="IA"/>
    <s v="si vuelve a presentar celo informar"/>
    <s v="Madre cabeza de hogar"/>
  </r>
  <r>
    <n v="3027970"/>
    <s v="DULIO"/>
    <s v="GUERRERO"/>
    <n v="3009643103"/>
    <n v="550"/>
    <d v="2024-06-06T00:00:00"/>
    <s v="ALTO CHARCO"/>
    <s v="MARGARITA"/>
    <s v="ALEXANDER ORTIZ"/>
    <x v="0"/>
    <x v="0"/>
    <x v="2"/>
    <m/>
    <s v="Vaca la roca vacia ovulando"/>
    <s v="estar pendientes al celo para inseminar dar sal a voluntad"/>
    <s v="Ninguno"/>
  </r>
  <r>
    <n v="79182023"/>
    <s v="PEDRO "/>
    <s v="GARZON "/>
    <n v="3114935775"/>
    <s v="105"/>
    <d v="2024-06-05T00:00:00"/>
    <s v="ROMERAL "/>
    <s v="CORRAL PINTADO "/>
    <s v="ALFREDO ARDILA PARDO"/>
    <x v="0"/>
    <x v="0"/>
    <x v="0"/>
    <m/>
    <s v="Vaca de nombre Ivana reportada en celo de 12-18 horas , inseminada  de normando con el toro Montblanc"/>
    <s v="estar pendiente de 18-21 dias despues de la IA  ,diagnostico de preñez a los 45 dias despuesdel servicio "/>
    <s v="Ninguno"/>
  </r>
  <r>
    <n v="80237014"/>
    <s v="DIEGO"/>
    <s v="RIVAS"/>
    <n v="3138977624"/>
    <s v="104"/>
    <d v="2024-06-05T00:00:00"/>
    <s v="ROMERAL"/>
    <s v="EL TRIUNFO/LA ESTRELLA"/>
    <s v="ALFREDO ARDILA PARDO"/>
    <x v="0"/>
    <x v="0"/>
    <x v="1"/>
    <m/>
    <s v="se realizo topizado de 4 terneros ,se aplica anestesia local en nervio sogomatico y se cauteriza"/>
    <s v="mantener limpio y desinfectante "/>
    <s v="Ninguno"/>
  </r>
  <r>
    <n v="80237014"/>
    <s v="DIEGO"/>
    <s v="RIVAS"/>
    <n v="3138977624"/>
    <s v="103"/>
    <d v="2024-06-05T00:00:00"/>
    <s v="ROMERAL"/>
    <s v="EL TRIUNFO/LA ESTRELLA"/>
    <s v="ALFREDO ARDILA PARDO"/>
    <x v="0"/>
    <x v="0"/>
    <x v="2"/>
    <m/>
    <s v="Ultrasonografia de 14 vacas las cuales se encuentran 10 vacas vacias y 4 gestantes "/>
    <s v="ovarios atroficos y estastaticos , aplicar tonificada ovarico "/>
    <s v="Ninguno"/>
  </r>
  <r>
    <n v="51816586"/>
    <s v="LUZ MARINA"/>
    <s v="MURCIA  "/>
    <n v="3125957460"/>
    <n v="484"/>
    <d v="2024-06-05T00:00:00"/>
    <s v="ROMERAL "/>
    <s v="BUENOS AIRES"/>
    <s v="GABRIELA CRUZ"/>
    <x v="1"/>
    <x v="1"/>
    <x v="4"/>
    <s v="NA"/>
    <s v="Selección de ovinos para ExpoSibaté"/>
    <s v="1, Esquila. 2. Podología"/>
    <s v="Ninguno"/>
  </r>
  <r>
    <n v="51865897"/>
    <s v="HIMELDA "/>
    <s v="FIGUEROA"/>
    <n v="3204283344"/>
    <s v="483-2"/>
    <d v="2024-06-05T00:00:00"/>
    <s v="SANTA ROSA"/>
    <s v="EL EDEN"/>
    <s v="GABRIELA CRUZ"/>
    <x v="1"/>
    <x v="1"/>
    <x v="4"/>
    <s v="NA"/>
    <s v="Selección de ovinos para ExpoSibaté 2024"/>
    <s v="1, Esquila. 2. Arreglo Podal. "/>
    <s v="Ninguno"/>
  </r>
  <r>
    <n v="51865897"/>
    <s v="HIMELDA"/>
    <s v="FIGUEROA"/>
    <n v="3204283344"/>
    <s v="483-1"/>
    <d v="2024-06-05T00:00:00"/>
    <s v="SANTA ROSA"/>
    <s v="EL EDÉN"/>
    <s v="GABRIELA CRUZ"/>
    <x v="1"/>
    <x v="1"/>
    <x v="1"/>
    <s v="NA"/>
    <s v="Desparasitación y Vitaminización de ovinos"/>
    <s v="1, Desparasitar próx con albendaol, según peso"/>
    <s v="Ninguno"/>
  </r>
  <r>
    <n v="899999372"/>
    <s v="ALCALDIA MUNICIPAL DE SIBATÉ"/>
    <s v=""/>
    <n v="7250106"/>
    <n v="12946"/>
    <d v="2024-06-05T00:00:00"/>
    <s v="SIBATÉ CENTRO"/>
    <s v="VIVERO MUNICIPAL"/>
    <s v="GABRIELA CRUZ"/>
    <x v="1"/>
    <x v="1"/>
    <x v="4"/>
    <s v="NA"/>
    <s v="Esquila de macho tipo Hampshire &quot;August&quot;"/>
    <s v="1. Desparasitar y vitaminizar de acuerdo a famacha"/>
    <s v="Ninguno"/>
  </r>
  <r>
    <n v="39723795"/>
    <s v="NELSY LILIAN "/>
    <s v="CHAVES"/>
    <n v="3112219087"/>
    <s v="419"/>
    <d v="2024-06-05T00:00:00"/>
    <s v="PEÑON"/>
    <s v="BOQUERON"/>
    <s v="JUAN JOSE JAIMES CHAVEZ"/>
    <x v="3"/>
    <x v="24"/>
    <x v="13"/>
    <s v="N/A"/>
    <s v="solicitud de aromaticas de cualquier tipo analisis de terreno"/>
    <s v="Preparar terreno para las plantas"/>
    <s v="Ninguno"/>
  </r>
  <r>
    <s v="3178527"/>
    <s v="MARCOS"/>
    <s v="VARGAS"/>
    <s v="3131179013"/>
    <s v="340"/>
    <d v="2024-06-05T00:00:00"/>
    <s v="SAN JORGE"/>
    <s v="SANTA ANA"/>
    <s v="BRAYAN SUAREZ QUIJANO"/>
    <x v="0"/>
    <x v="0"/>
    <x v="2"/>
    <s v="N/A"/>
    <s v="IA"/>
    <s v="si vuelve a presentar celo informar"/>
    <s v="adulto mayor&gt;70"/>
  </r>
  <r>
    <m/>
    <s v="ANA"/>
    <s v="MONCADA"/>
    <s v="3125361812"/>
    <s v="341"/>
    <d v="2024-06-05T00:00:00"/>
    <s v="DELICIAS"/>
    <s v="SAN JOSEE"/>
    <s v="BRAYAN SUAREZ QUIJANO"/>
    <x v="0"/>
    <x v="0"/>
    <x v="3"/>
    <s v="N/A"/>
    <s v="IA"/>
    <s v="a los 8 dias retiro de dispositivo"/>
    <s v="Madre cabeza de hogar"/>
  </r>
  <r>
    <s v="19335267"/>
    <s v="RICARDO"/>
    <s v="RODRIGUEZ"/>
    <s v="312725079"/>
    <s v="342"/>
    <d v="2024-06-05T00:00:00"/>
    <s v="DELICIAS"/>
    <s v="RIGO"/>
    <s v="BRAYAN SUAREZ QUIJANO"/>
    <x v="0"/>
    <x v="0"/>
    <x v="1"/>
    <s v="N/A"/>
    <s v="sanidad"/>
    <s v="hacer lavado con oxitetraciclina"/>
    <s v="adulto mayor&gt;70"/>
  </r>
  <r>
    <s v="1073681624"/>
    <s v="LAURA"/>
    <s v="BERNAL"/>
    <s v="3118172803"/>
    <s v="343"/>
    <d v="2024-06-05T00:00:00"/>
    <s v="ROMERAL"/>
    <s v="LAS LAJAS"/>
    <s v="BRAYAN SUAREZ QUIJANO"/>
    <x v="0"/>
    <x v="0"/>
    <x v="3"/>
    <s v="N/A"/>
    <s v="IA"/>
    <s v="a los 8 dias retiro de dispositivo"/>
    <s v="Madre cabeza de hogar"/>
  </r>
  <r>
    <n v="39679141"/>
    <s v="JHOANA"/>
    <s v="CIFUENTES"/>
    <s v="3133361026"/>
    <s v="360"/>
    <d v="2024-06-05T00:00:00"/>
    <s v="SAN JOSE "/>
    <s v="EL CEREZO"/>
    <s v="JUAN JOSE BUITRAGO"/>
    <x v="7"/>
    <x v="0"/>
    <x v="1"/>
    <m/>
    <s v="desparasitacion"/>
    <s v="ROTACION DE MEDICAMENTOS "/>
    <s v="Ninguno"/>
  </r>
  <r>
    <n v="3178527"/>
    <s v="MARCOS"/>
    <s v="VARGAS"/>
    <s v="3134179013"/>
    <s v="361"/>
    <d v="2024-06-05T00:00:00"/>
    <s v="BARRIO SAN JORGE"/>
    <s v="SANTANA"/>
    <s v="JUAN JOSE BUITRAGO"/>
    <x v="7"/>
    <x v="0"/>
    <x v="1"/>
    <m/>
    <s v="desparasitacion"/>
    <s v="ROTACION DE MEDICAMENTOS "/>
    <s v="Ninguno"/>
  </r>
  <r>
    <n v="19335267"/>
    <s v="RICARDO "/>
    <s v="RODRIGUEZ"/>
    <s v="3112725099"/>
    <s v="362"/>
    <d v="2024-06-05T00:00:00"/>
    <s v="DELICIAS"/>
    <s v="RIGO"/>
    <s v="JUAN JOSE BUITRAGO"/>
    <x v="7"/>
    <x v="0"/>
    <x v="1"/>
    <m/>
    <s v="desparasitacion/aplicación de calcio"/>
    <s v="ROTACION DE MEDICAMENTOS "/>
    <s v="Ninguno"/>
  </r>
  <r>
    <s v="109070146"/>
    <s v="FREDY"/>
    <s v="ALDANA"/>
    <s v="3148786773"/>
    <s v="339"/>
    <d v="2024-06-04T00:00:00"/>
    <s v="SAN BENITO"/>
    <s v="LA CABAÑA"/>
    <s v="BRAYAN SUAREZ QUIJANO"/>
    <x v="0"/>
    <x v="0"/>
    <x v="0"/>
    <s v="N/A"/>
    <s v="IA"/>
    <s v="si vuelve a presentar celo informar"/>
    <s v="Otros"/>
  </r>
  <r>
    <s v="39724548"/>
    <s v="SANDRA "/>
    <s v="MORALES "/>
    <m/>
    <s v="caracterización"/>
    <d v="2024-06-04T00:00:00"/>
    <s v="SAN RAFAEL"/>
    <s v=""/>
    <s v="JESUS GUTIERREZ"/>
    <x v="5"/>
    <x v="16"/>
    <x v="4"/>
    <s v="N/A"/>
    <m/>
    <s v="Rotacion praderas"/>
    <s v="Otros"/>
  </r>
  <r>
    <n v="3179500"/>
    <s v="CARLOS"/>
    <s v="GARZON"/>
    <n v="3106731131"/>
    <n v="548"/>
    <d v="2024-06-04T00:00:00"/>
    <s v="CHACUA"/>
    <s v="LA BAJADA"/>
    <s v="ALEXANDER ORTIZ"/>
    <x v="0"/>
    <x v="0"/>
    <x v="1"/>
    <m/>
    <s v="Ternero inapetente mucosas palidas se le aplico un dextromin"/>
    <s v="desparasitar con 5 centimetros de ivermectina "/>
    <s v="Ninguno"/>
  </r>
  <r>
    <n v="1022419119"/>
    <s v="YESICA"/>
    <s v="IBAÑEZ"/>
    <n v="3143661298"/>
    <n v="547"/>
    <d v="2024-06-04T00:00:00"/>
    <s v="SAN RAFAEL"/>
    <s v="CHUSQUE"/>
    <s v="ALEXANDER ORTIZ"/>
    <x v="0"/>
    <x v="0"/>
    <x v="2"/>
    <m/>
    <s v="Vaca donita vacia botando flujo canela cargada de aproximadamente 6 meses"/>
    <s v="donita hacer lavado uterino"/>
    <s v="Ninguno"/>
  </r>
  <r>
    <n v="79183318"/>
    <s v="ALFONSO"/>
    <s v="RAMIREZ"/>
    <n v="3118483341"/>
    <n v="546"/>
    <d v="2024-06-04T00:00:00"/>
    <s v="ROMERAL"/>
    <s v="BUENA VISTA"/>
    <s v="ALEXANDER ORTIZ"/>
    <x v="0"/>
    <x v="0"/>
    <x v="1"/>
    <m/>
    <s v="Vaca recien parida se le coloco un calmafos se desparasito y se le aplicaron dos ovulos"/>
    <s v="desparasitar y vitaminizar en dos meses"/>
    <s v="Ninguno"/>
  </r>
  <r>
    <n v="1072195711"/>
    <s v="DIANA"/>
    <s v="RAMIREZ"/>
    <n v="3192085374"/>
    <n v="545"/>
    <d v="2024-06-04T00:00:00"/>
    <s v="SAN BENITO"/>
    <s v="BELLA VISTA"/>
    <s v="ALEXANDER ORTIZ"/>
    <x v="0"/>
    <x v="0"/>
    <x v="1"/>
    <m/>
    <s v="Vaca recien parida con ubre inflamada pezon trasero derecho taponado"/>
    <s v="aplicar 10 centimetros de syneden, aplicar dos jeringas de antimastitico lactancia una diaria desparasitar con 20 centimetros de vetercur o sofomax"/>
    <s v="Ninguno"/>
  </r>
  <r>
    <n v="1080185996"/>
    <s v="VICTOR"/>
    <s v="GUAYAN"/>
    <n v="3224241189"/>
    <n v="544"/>
    <d v="2024-06-04T00:00:00"/>
    <s v="SANTA ROSA"/>
    <s v="BUENA VISTA"/>
    <s v="ALEXANDER ORTIZ"/>
    <x v="0"/>
    <x v="0"/>
    <x v="1"/>
    <m/>
    <s v="Vaca en condicion corporal baja pelo irsuto patas peladas se desparasita y se le aplico un calcio"/>
    <s v="Vitaminizar 15 centimetros de overcel por tres dias"/>
    <s v="Ninguno"/>
  </r>
  <r>
    <n v="3179318"/>
    <s v="NARCISO"/>
    <s v="VILLARRAGA"/>
    <n v="3123717126"/>
    <n v="543"/>
    <d v="2024-06-04T00:00:00"/>
    <s v="SAN BENITO"/>
    <s v="SANTA CLARA"/>
    <s v="ALEXANDER ORTIZ"/>
    <x v="0"/>
    <x v="0"/>
    <x v="0"/>
    <m/>
    <s v="Vaca  saraviada en celo de 8 a 18 horas inseminada con toro  mont blanc $ 23,000"/>
    <s v="Estar pendientes en 21 días por si entra en celo para reinseminar o hacer chequeo en dos a tres meses "/>
    <s v="Ninguno"/>
  </r>
  <r>
    <n v="79183271"/>
    <s v="PABLO"/>
    <s v="CADENA"/>
    <n v="3144033918"/>
    <n v="549"/>
    <d v="2024-06-02T00:00:00"/>
    <s v="SAN RAFAEL"/>
    <s v="CARTAGENA"/>
    <s v="ALEXANDER ORTIZ"/>
    <x v="0"/>
    <x v="0"/>
    <x v="2"/>
    <m/>
    <s v="tres vacas cargadas de aproximadamente 6 meses"/>
    <s v="desparasitar un mes antes del parto"/>
    <s v="Ninguno"/>
  </r>
  <r>
    <n v="3179637"/>
    <s v="HUMBERTO "/>
    <s v="GOMEZ "/>
    <n v="3223742872"/>
    <s v="102"/>
    <d v="2024-05-31T00:00:00"/>
    <s v="ROMERAL "/>
    <s v="EL UVAL"/>
    <s v="ALFREDO ARDILA PARDO"/>
    <x v="0"/>
    <x v="0"/>
    <x v="0"/>
    <m/>
    <s v="Vaca de nombre Canela reportada en cdelo de 12-18 horas, inseminada con Jersey del toro Haley "/>
    <s v="esatr pendiente al comportamiento de 18-21 dias despues de la inmseminacion , diagnostico de preñez a los 45 dias del servicio "/>
    <s v="Ninguno"/>
  </r>
  <r>
    <n v="1072189132"/>
    <s v="PEDRO "/>
    <s v="GARZON VASQUEZ"/>
    <n v="3147017089"/>
    <s v="101"/>
    <d v="2024-05-31T00:00:00"/>
    <s v="ROMERAL "/>
    <s v="CORRAL PINTADO"/>
    <s v="ALFREDO ARDILA PARDO"/>
    <x v="0"/>
    <x v="0"/>
    <x v="0"/>
    <m/>
    <s v="vaca de nombre Simona #0278 reoprtada en celo de 12-18 horas , inseminada de Normando del toro Oberius "/>
    <s v="estar pendiente al comportaminto 18-21 dias ,daignostico de preñeZ a los 45 dias "/>
    <s v="Ninguno"/>
  </r>
  <r>
    <n v="141432"/>
    <s v="MIGUEL"/>
    <s v="JUNCA"/>
    <n v="3112054064"/>
    <n v="542"/>
    <d v="2024-05-31T00:00:00"/>
    <s v="SANTA ROSA"/>
    <s v="SANTUARIO"/>
    <s v="ALEXANDER ORTIZ"/>
    <x v="0"/>
    <x v="0"/>
    <x v="1"/>
    <m/>
    <s v="Lavado uterino con oxitetraciclina y agua dextilada por metritis tipo dos"/>
    <s v="desparasitar y vitaminizar"/>
    <s v="Ninguno"/>
  </r>
  <r>
    <n v="3966507"/>
    <s v="LILIA"/>
    <s v="PINEDA"/>
    <n v="320481936"/>
    <n v="541"/>
    <d v="2024-05-31T00:00:00"/>
    <s v="PERICO"/>
    <s v="SAN JORGE"/>
    <s v="ALEXANDER ORTIZ"/>
    <x v="0"/>
    <x v="0"/>
    <x v="1"/>
    <m/>
    <s v="desparasitación de dos terneros"/>
    <s v="desparasitar y vitaminizar en un mes"/>
    <s v="Ninguno"/>
  </r>
  <r>
    <n v="3179500"/>
    <s v="CARLOS"/>
    <s v="GARZON"/>
    <n v="3106731131"/>
    <n v="540"/>
    <d v="2024-05-31T00:00:00"/>
    <s v="CHACUA"/>
    <s v="LA BAJADA"/>
    <s v="ALEXANDER ORTIZ"/>
    <x v="0"/>
    <x v="0"/>
    <x v="1"/>
    <m/>
    <s v="Ternero inapetente mucosas palidas nariz fria"/>
    <s v="aplicar un dextromin un belamil y desparasitar"/>
    <s v="Ninguno"/>
  </r>
  <r>
    <n v="1072194795"/>
    <s v="SANDRA"/>
    <s v="DIAZ"/>
    <n v="3219485060"/>
    <n v="539"/>
    <d v="2024-05-31T00:00:00"/>
    <s v="CHACUA"/>
    <s v="MARINERO"/>
    <s v="ALEXANDER ORTIZ"/>
    <x v="0"/>
    <x v="0"/>
    <x v="0"/>
    <m/>
    <s v="Vaca  enana en celo de 8 a 18 horas inseminada con toro  fanof $ 35,000"/>
    <s v="Estar pendientes en 21 días por si entra en celo para reinseminar o hacer chequeo en dos a tres meses "/>
    <s v="Ninguno"/>
  </r>
  <r>
    <n v="79183715"/>
    <s v="NARCISO"/>
    <s v="PEÑALOSA"/>
    <n v="3164786201"/>
    <n v="538"/>
    <d v="2024-05-31T00:00:00"/>
    <s v="SAN BENITO"/>
    <s v="REMANSO"/>
    <s v="ALEXANDER ORTIZ"/>
    <x v="0"/>
    <x v="0"/>
    <x v="2"/>
    <m/>
    <s v="Vaca negra cargada de aproximadamente 5 meses"/>
    <s v="purgar con febendazol y vitaminizar"/>
    <s v="Ninguno"/>
  </r>
  <r>
    <n v="3186375"/>
    <s v="JULIAN"/>
    <s v="CARRILLO"/>
    <n v="3152139930"/>
    <n v="482"/>
    <d v="2024-05-30T00:00:00"/>
    <s v="SAN BENITO "/>
    <s v="EL CEREZO"/>
    <s v="GABRIELA CRUZ"/>
    <x v="1"/>
    <x v="5"/>
    <x v="1"/>
    <s v="NA"/>
    <s v="Castración de cabro"/>
    <s v="1. Aplicar curagan 1 puff día x 1 semana"/>
    <s v="Ninguno"/>
  </r>
  <r>
    <n v="1010180078"/>
    <s v="JUAN CARLOS "/>
    <s v="QUIROGA"/>
    <n v="3214890904"/>
    <s v="481-2"/>
    <d v="2024-05-30T00:00:00"/>
    <s v="SAN BENITO"/>
    <s v="EL CEREZO II"/>
    <s v="GABRIELA CRUZ"/>
    <x v="1"/>
    <x v="1"/>
    <x v="1"/>
    <s v="NA"/>
    <s v="Desparasitación y Vitaminización"/>
    <s v="1. Desparasitar según famacha."/>
    <s v="Ninguno"/>
  </r>
  <r>
    <n v="1010180078"/>
    <s v="JUAN CARLOS"/>
    <s v="QUIROGA"/>
    <n v="3214890904"/>
    <s v="481-1"/>
    <d v="2024-05-30T00:00:00"/>
    <s v="SAN BENITO "/>
    <s v="EL CEREZO II"/>
    <s v="GABRIELA CRUZ"/>
    <x v="1"/>
    <x v="5"/>
    <x v="1"/>
    <s v="NA"/>
    <s v="Castración de 2 cabritos"/>
    <s v="1. Aplicar curagan en la incisión. 2. Desparasitar en 15 días, de acuerdo a peso."/>
    <s v="Ninguno"/>
  </r>
  <r>
    <s v="3179039"/>
    <s v="GUSTAVO "/>
    <s v="GUTIERREZ"/>
    <n v="3108560561"/>
    <n v="479"/>
    <d v="2024-05-30T00:00:00"/>
    <s v="DELICIAS"/>
    <s v="LOS ARRAYANES"/>
    <s v="GABRIELA CRUZ"/>
    <x v="1"/>
    <x v="3"/>
    <x v="4"/>
    <s v="NA"/>
    <s v="Dx de inmovilización de lechón"/>
    <s v="1. Aplicar 9 mL de Dexapen, 3 mL diarias * 3 días"/>
    <s v="Ninguno"/>
  </r>
  <r>
    <n v="1072194093"/>
    <s v="CAROLINA"/>
    <s v="GARZÓN"/>
    <n v="3024688188"/>
    <n v="478"/>
    <d v="2024-05-30T00:00:00"/>
    <s v="USABÁ LA CANTERA"/>
    <s v="LA MARÍA"/>
    <s v="GABRIELA CRUZ"/>
    <x v="1"/>
    <x v="1"/>
    <x v="4"/>
    <s v="NA"/>
    <s v="Oveja Apróx 1 año, disnea, salivación excesiva, letargia (posible intoxicación con organo fosforados) "/>
    <s v="1, Aplicar 3 mL de Furosemida. 2. Aplicar 4 mL de Oxitetraciclina. 5. Dipirona 3 mL vía IM"/>
    <s v="Ninguno"/>
  </r>
  <r>
    <n v="52371745"/>
    <s v="CIELO"/>
    <s v="SIERRA"/>
    <n v="3227501128"/>
    <n v="537"/>
    <d v="2024-05-30T00:00:00"/>
    <s v="ALTO CHARCO"/>
    <s v="GRACIA"/>
    <s v="ALEXANDER ORTIZ"/>
    <x v="0"/>
    <x v="0"/>
    <x v="1"/>
    <m/>
    <s v="Desparasitacion de dos vacas y vitaminización"/>
    <s v="desparasitar nuevamente en 6 meses"/>
    <s v="Ninguno"/>
  </r>
  <r>
    <n v="351966"/>
    <s v="ANTONIO"/>
    <s v="GONZALEZ"/>
    <n v="3502817644"/>
    <n v="536"/>
    <d v="2024-05-30T00:00:00"/>
    <s v="ALTO CHARCO"/>
    <s v="PARAISO"/>
    <s v="ALEXANDER ORTIZ"/>
    <x v="0"/>
    <x v="0"/>
    <x v="1"/>
    <m/>
    <s v="Ternero con inflamación en flanco izquierdo"/>
    <s v="aplicar pentrilan y desparasitar"/>
    <s v="Ninguno"/>
  </r>
  <r>
    <n v="79182724"/>
    <s v="GABRIEL"/>
    <s v="MONTOYA"/>
    <n v="3115087837"/>
    <n v="535"/>
    <d v="2024-05-30T00:00:00"/>
    <s v="SAN FORTUNATO"/>
    <s v="ESPERANZA"/>
    <s v="ALEXANDER ORTIZ"/>
    <x v="0"/>
    <x v="0"/>
    <x v="0"/>
    <m/>
    <s v="Vaca  princesa en celo de 8 a 18 horas inseminada con toro  oberius $ 17,000"/>
    <s v="Estar pendientes en 21 días por si entra en celo para reinseminar o hacer chequeo en dos a tres meses "/>
    <s v="Ninguno"/>
  </r>
  <r>
    <n v="1022363912"/>
    <s v="JHON "/>
    <s v="LAVERDE"/>
    <n v="3203209479"/>
    <n v="534"/>
    <d v="2024-05-30T00:00:00"/>
    <s v="URBANO"/>
    <s v="INMACUALDA"/>
    <s v="ALEXANDER ORTIZ"/>
    <x v="0"/>
    <x v="0"/>
    <x v="1"/>
    <m/>
    <s v="Desparasitacion de tres bovinos una tiene papilomas en cuello"/>
    <s v="purgar nuevamente en un mes aplicar berruex a la vaca"/>
    <s v="Ninguno"/>
  </r>
  <r>
    <n v="39725803"/>
    <s v="DIANA"/>
    <s v="PEÑALOSA"/>
    <n v="3213570879"/>
    <n v="533"/>
    <d v="2024-05-29T00:00:00"/>
    <s v="PIE DE ALTO"/>
    <s v="ESPERANZA"/>
    <s v="ALEXANDER ORTIZ"/>
    <x v="0"/>
    <x v="0"/>
    <x v="1"/>
    <m/>
    <s v="Desparasitación de 3 vacas"/>
    <s v="desparasitar nuevamente en 6 meses"/>
    <s v="Ninguno"/>
  </r>
  <r>
    <n v="19418633"/>
    <s v="ALBERTO"/>
    <s v="BLANCO"/>
    <n v="3124909947"/>
    <n v="532"/>
    <d v="2024-05-29T00:00:00"/>
    <s v="DELICIAS"/>
    <s v="SIBERIA"/>
    <s v="ALEXANDER ORTIZ"/>
    <x v="0"/>
    <x v="0"/>
    <x v="1"/>
    <m/>
    <s v="Desparasitación de 5 vacas y dos terneros"/>
    <s v="desparasitar nuevamente en 6 meses"/>
    <s v="Ninguno"/>
  </r>
  <r>
    <n v="23946546"/>
    <s v="LUCY"/>
    <s v="CARDOSO"/>
    <n v="3227275568"/>
    <n v="531"/>
    <d v="2024-05-29T00:00:00"/>
    <s v="BRADEMONTE"/>
    <s v="HOLANDA"/>
    <s v="ALEXANDER ORTIZ"/>
    <x v="0"/>
    <x v="0"/>
    <x v="0"/>
    <m/>
    <s v="Vaca  maria cachitos en celo de 8 a 18 horas inseminada con toro  # 22 $ 16,000"/>
    <s v="Estar pendientes en 21 días por si entra en celo para reinseminar o hacer chequeo en dos a tres meses "/>
    <s v="Ninguno"/>
  </r>
  <r>
    <n v="39664645"/>
    <s v="MIRELLA"/>
    <s v="CASTAÑEDA"/>
    <n v="3167901767"/>
    <n v="530"/>
    <d v="2024-05-29T00:00:00"/>
    <s v="SAN FORTUNATO"/>
    <s v="TRIANGULO"/>
    <s v="ALEXANDER ORTIZ"/>
    <x v="0"/>
    <x v="0"/>
    <x v="1"/>
    <m/>
    <s v="Vaca con metritis tipo tres se hace lavado uterino se desparasita"/>
    <s v="en 13 dias aplicar 3 centimetros de benzoato de estradiol no dejar montar al toro"/>
    <s v="Ninguno"/>
  </r>
  <r>
    <n v="79183706"/>
    <s v="RIBELINO"/>
    <s v="REYES"/>
    <n v="3187551515"/>
    <n v="529"/>
    <d v="2024-05-29T00:00:00"/>
    <s v="PERICO"/>
    <s v="MANZANA"/>
    <s v="ALEXANDER ORTIZ"/>
    <x v="0"/>
    <x v="0"/>
    <x v="1"/>
    <m/>
    <s v="desparasitacion de 4 terneros con albendazol "/>
    <s v="los terneros grandes desparasitar con ivermectina"/>
    <s v="Ninguno"/>
  </r>
  <r>
    <n v="79183271"/>
    <s v="PABLO"/>
    <s v="CADENA"/>
    <n v="3144033918"/>
    <n v="528"/>
    <d v="2024-05-29T00:00:00"/>
    <s v="SAN RAFAEL"/>
    <s v="CARTAGENA"/>
    <s v="ALEXANDER ORTIZ"/>
    <x v="0"/>
    <x v="0"/>
    <x v="1"/>
    <m/>
    <s v="Aplicacion de suero a la vena y desparasitación de una vaca"/>
    <s v="desparasitar nuevamente en un mes"/>
    <s v="Ninguno"/>
  </r>
  <r>
    <n v="80578240"/>
    <s v="HECTOR"/>
    <s v="PIRAGUATA"/>
    <n v="3218768311"/>
    <n v="527"/>
    <d v="2024-05-29T00:00:00"/>
    <s v="SAN RAFAEL"/>
    <s v="CARTAGENA"/>
    <s v="ALEXANDER ORTIZ"/>
    <x v="0"/>
    <x v="0"/>
    <x v="1"/>
    <m/>
    <s v="Desparasitacion de tres novillos con levamisol"/>
    <s v="vitaminizar con belamil"/>
    <s v="Ninguno"/>
  </r>
  <r>
    <n v="3178867"/>
    <s v="PABLO "/>
    <s v="MOLINA "/>
    <n v="3143382711"/>
    <s v="12500"/>
    <d v="2024-05-28T00:00:00"/>
    <s v="LA UNION "/>
    <s v="LA FLORESTA "/>
    <s v="ALFREDO ARDILA PARDO"/>
    <x v="0"/>
    <x v="0"/>
    <x v="0"/>
    <m/>
    <s v="Novilla de nombre Campana reportada en celo de 12-18 horas ,inseminada del tor Mayflower"/>
    <s v="Estar pendiente al comportamdiento dentro de 18-21 dias despues de la inseminacion , diagnostico de preñez en 45 dias "/>
    <s v="Ninguno"/>
  </r>
  <r>
    <n v="79183096"/>
    <s v="ANTONIO"/>
    <s v="PULIDO"/>
    <n v="3107784728"/>
    <n v="477"/>
    <d v="2024-05-28T00:00:00"/>
    <s v="SANTA ISABEL"/>
    <s v="PATIO SR GONZÁLEZ"/>
    <s v="GABRIELA CRUZ"/>
    <x v="1"/>
    <x v="1"/>
    <x v="14"/>
    <s v="NA"/>
    <s v="1. Prestámo de macho tipo Hampshire &quot;Cucarrón&quot;"/>
    <s v="1, Vitaminizar 15 días. 2. Esquilar Cordero. 3. Desparasitación Próx (Levamisol)"/>
    <s v="Ninguno"/>
  </r>
  <r>
    <s v="1073681824"/>
    <s v="LAURA"/>
    <s v="BENAVA"/>
    <s v="3118172803"/>
    <s v="335"/>
    <d v="2024-05-28T00:00:00"/>
    <s v="ROMERAL"/>
    <s v="LAJAS"/>
    <s v="BRAYAN SUAREZ QUIJANO"/>
    <x v="0"/>
    <x v="0"/>
    <x v="2"/>
    <s v="N/A"/>
    <s v="IA"/>
    <s v="informar si la ternera presenta celo"/>
    <s v="Madre cabeza de hogar"/>
  </r>
  <r>
    <s v="39786978"/>
    <s v="LUZ "/>
    <s v="GARZON"/>
    <s v="3123285715"/>
    <s v="336"/>
    <d v="2024-05-28T00:00:00"/>
    <s v="ROMERAL"/>
    <s v="LAJAS"/>
    <s v="BRAYAN SUAREZ QUIJANO"/>
    <x v="0"/>
    <x v="0"/>
    <x v="3"/>
    <s v="N/A"/>
    <s v="IA"/>
    <s v="a los 8 dias retiro de dispositivo"/>
    <s v="Madre cabeza de hogar"/>
  </r>
  <r>
    <s v="1072188756"/>
    <s v="MARIA"/>
    <s v="JIMENEZ"/>
    <s v="3214435104"/>
    <s v="338"/>
    <d v="2024-05-28T00:00:00"/>
    <s v="BRADAMONTE"/>
    <s v="SAN LUIS"/>
    <s v="BRAYAN SUAREZ QUIJANO"/>
    <x v="0"/>
    <x v="0"/>
    <x v="3"/>
    <s v="N/A"/>
    <s v="IA"/>
    <s v="a los 8 dias retiro de dispositivo"/>
    <s v="Madre cabeza de hogar"/>
  </r>
  <r>
    <n v="3178670"/>
    <s v="JOSE RAMON"/>
    <s v="GARZON"/>
    <n v="3157315738"/>
    <n v="60"/>
    <d v="2024-05-28T00:00:00"/>
    <s v="ROMERAL"/>
    <s v="BIENVENIDOS"/>
    <s v="ALEXANDER ORTIZ"/>
    <x v="0"/>
    <x v="0"/>
    <x v="0"/>
    <m/>
    <s v="Vaca  clavellina en celo de 8 a 18 horas inseminada con toro  senzacional $ 12,000"/>
    <s v="Estar pendientes en 21 días por si entra en celo para reinseminar o hacer chequeo en dos a tres meses "/>
    <s v="Ninguno"/>
  </r>
  <r>
    <n v="3027970"/>
    <s v="DULIO"/>
    <s v="GUERRERO"/>
    <n v="3009643103"/>
    <n v="526"/>
    <d v="2024-05-28T00:00:00"/>
    <s v="ALTO CHARCO"/>
    <s v="MARGARITA"/>
    <s v="ALEXANDER ORTIZ"/>
    <x v="0"/>
    <x v="0"/>
    <x v="1"/>
    <m/>
    <s v="Lavado uterino a dos vacas con oxitetraciclina y agua destilada"/>
    <s v="estar pendientes al celo para inseminar"/>
    <s v="Ninguno"/>
  </r>
  <r>
    <n v="79182724"/>
    <s v="GABRIEL"/>
    <s v="MONTOYA"/>
    <n v="3115087837"/>
    <n v="525"/>
    <d v="2024-05-28T00:00:00"/>
    <s v="SAN FORTUNATO"/>
    <s v="ESPERANZA"/>
    <s v="ALEXANDER ORTIZ"/>
    <x v="0"/>
    <x v="0"/>
    <x v="0"/>
    <m/>
    <s v="Vaca  cereza en celo de 8 a 18 horas inseminada con toro  oberius $ 17,000"/>
    <s v="Estar pendientes en 21 días por si entra en celo para reinseminar o hacer chequeo en dos a tres meses "/>
    <s v="Ninguno"/>
  </r>
  <r>
    <n v="33125638"/>
    <s v="CARLOS"/>
    <s v="LAMPREA"/>
    <n v="3132533950"/>
    <n v="524"/>
    <d v="2024-05-28T00:00:00"/>
    <s v="PERICO"/>
    <s v="DELICIAS"/>
    <s v="ALEXANDER ORTIZ"/>
    <x v="0"/>
    <x v="0"/>
    <x v="1"/>
    <m/>
    <s v="Ternero en condición corporal baja pelo erisado bastante piojo con diarrea"/>
    <s v="aplicar 4 centimetros de ivermectina subcutaneo aplicar un dextromin RB "/>
    <s v="Ninguno"/>
  </r>
  <r>
    <n v="79430056"/>
    <s v="OSCAR "/>
    <s v="PÉREZ"/>
    <n v="3104721354"/>
    <n v="476"/>
    <d v="2024-05-27T00:00:00"/>
    <s v="ROMERAL"/>
    <s v="LA ISLA DEL SOL"/>
    <s v="GABRIELA CRUZ"/>
    <x v="1"/>
    <x v="1"/>
    <x v="4"/>
    <s v="NA"/>
    <s v="Esquila de ovinos"/>
    <s v="1, Arreglo Podal. 2. Selección de animales para ExpoSibaté"/>
    <s v="Ninguno"/>
  </r>
  <r>
    <s v="79183142"/>
    <s v="PEDRO"/>
    <s v="PRIETO"/>
    <s v="3132977363"/>
    <s v="331"/>
    <d v="2024-05-27T00:00:00"/>
    <s v="SAN JORGE"/>
    <s v="BARRIO SAN JORGE"/>
    <s v="BRAYAN SUAREZ QUIJANO"/>
    <x v="0"/>
    <x v="0"/>
    <x v="1"/>
    <s v="N/A"/>
    <s v="sanidad"/>
    <s v="aplicar via oral sorol y agua"/>
    <s v="Otros"/>
  </r>
  <r>
    <s v="1073681624"/>
    <s v="LAURA"/>
    <s v="BERNAL"/>
    <s v="3118172803"/>
    <s v="332"/>
    <d v="2024-05-27T00:00:00"/>
    <s v="ROMERAL"/>
    <s v="LAS LAJAS"/>
    <s v="BRAYAN SUAREZ QUIJANO"/>
    <x v="0"/>
    <x v="0"/>
    <x v="2"/>
    <s v="N/A"/>
    <s v="palpacion"/>
    <s v="entra en protocolo iatf"/>
    <s v="Madre cabeza de hogar"/>
  </r>
  <r>
    <s v="1072198741"/>
    <s v="JUAN"/>
    <s v="CLIMARO"/>
    <s v="3236154488"/>
    <s v="333"/>
    <d v="2024-05-27T00:00:00"/>
    <s v="DELICIAS"/>
    <s v="SAN JOSE"/>
    <s v="BRAYAN SUAREZ QUIJANO"/>
    <x v="0"/>
    <x v="0"/>
    <x v="3"/>
    <s v="N/A"/>
    <s v="ia"/>
    <s v="dispositivo  intravaginal"/>
    <s v="adulto mayor&gt;70"/>
  </r>
  <r>
    <s v="79182472"/>
    <s v="JORGE"/>
    <s v="PARRA"/>
    <s v="3106778878"/>
    <s v="334"/>
    <d v="2024-05-27T00:00:00"/>
    <s v="HONDA"/>
    <s v="LOS CEREZOS"/>
    <s v="BRAYAN SUAREZ QUIJANO"/>
    <x v="0"/>
    <x v="0"/>
    <x v="0"/>
    <s v="N/A"/>
    <s v="IA"/>
    <s v="si vuelve a presentar celo informar"/>
    <s v="adulto mayor&gt;70"/>
  </r>
  <r>
    <n v="21056227"/>
    <s v="MARIA"/>
    <s v="RODRIGUEZ"/>
    <n v="3213648319"/>
    <n v="523"/>
    <d v="2024-05-27T00:00:00"/>
    <s v="SANTA ROSA"/>
    <s v="PRIMAVERA"/>
    <s v="ALEXANDER ORTIZ"/>
    <x v="0"/>
    <x v="0"/>
    <x v="0"/>
    <m/>
    <s v="Vaca  rosita en celo de 8 a 18 horas inseminada con toro  oberius $ 17,000"/>
    <s v="Estar pendientes en 21 días por si entra en celo para reinseminar o hacer chequeo en dos a tres meses "/>
    <s v="Ninguno"/>
  </r>
  <r>
    <n v="7126776"/>
    <s v="HECTOR"/>
    <s v="CARDOSO"/>
    <n v="3112220443"/>
    <n v="522"/>
    <d v="2024-05-27T00:00:00"/>
    <s v="BRADEMONTE"/>
    <s v="PIÑUELAS"/>
    <s v="ALEXANDER ORTIZ"/>
    <x v="0"/>
    <x v="0"/>
    <x v="0"/>
    <m/>
    <s v="Vaca  la mona en celo de 8 a 18 horas inseminada con toro  fanof $ 35,000"/>
    <s v="Estar pendientes en 21 días por si entra en celo para reinseminar o hacer chequeo en dos a tres meses "/>
    <s v="Ninguno"/>
  </r>
  <r>
    <n v="33655076"/>
    <s v="MARIA "/>
    <s v="SUAREZ"/>
    <s v="3175777405"/>
    <s v="357"/>
    <d v="2024-05-27T00:00:00"/>
    <s v="ROMERAL"/>
    <s v="LAS ACACIAS"/>
    <s v="JUAN JOSE BUITRAGO"/>
    <x v="7"/>
    <x v="0"/>
    <x v="1"/>
    <m/>
    <s v="desparasitacion"/>
    <s v="ROTACION DE MEDICAMENTOS "/>
    <s v="Ninguno"/>
  </r>
  <r>
    <n v="1072198741"/>
    <s v="JUAN"/>
    <s v="CLIMACO"/>
    <s v="3236154488"/>
    <s v="358"/>
    <d v="2024-05-27T00:00:00"/>
    <s v="DELICIAS"/>
    <s v="SAN JOSE"/>
    <s v="JUAN JOSE BUITRAGO"/>
    <x v="7"/>
    <x v="0"/>
    <x v="1"/>
    <m/>
    <s v="desparasitacion"/>
    <s v="ROTACION DE MEDICAMENTOS "/>
    <s v="Ninguno"/>
  </r>
  <r>
    <n v="20945768"/>
    <s v="MARINA"/>
    <s v="CASAS"/>
    <n v="3202334401"/>
    <n v="511"/>
    <d v="2024-05-25T00:00:00"/>
    <s v="ROMERAL"/>
    <s v="MIRADOR"/>
    <s v="ALEXANDER ORTIZ"/>
    <x v="0"/>
    <x v="0"/>
    <x v="1"/>
    <m/>
    <s v="desparasitación y colocación de un calcio"/>
    <s v="desparasitar en un mes"/>
    <s v="Ninguno"/>
  </r>
  <r>
    <n v="1072189132"/>
    <s v="PEDRO "/>
    <s v="GARZON VASQUEZ"/>
    <n v="3147017089"/>
    <s v="12499"/>
    <d v="2024-05-24T00:00:00"/>
    <s v="ROMERAL "/>
    <s v="CORRAL PINTADO"/>
    <s v="ALFREDO ARDILA PARDO"/>
    <x v="0"/>
    <x v="0"/>
    <x v="0"/>
    <m/>
    <s v="Novilla de nombre Chocolatona reportada en celo de 12-18 horas inseminada de  Normando del toro Perceval "/>
    <s v="Estar pendiente al comportasmiento dentro 18-21 dias ,diagnostico de preñez a los 45 dias "/>
    <s v="Ninguno"/>
  </r>
  <r>
    <n v="41375885"/>
    <s v="BELARMINA "/>
    <s v="CANTOR "/>
    <n v="3174034132"/>
    <s v="12498"/>
    <d v="2024-05-24T00:00:00"/>
    <s v="PIE DE ALTO "/>
    <s v="LOS ARRIEROS"/>
    <s v="ALFREDO ARDILA PARDO"/>
    <x v="0"/>
    <x v="0"/>
    <x v="0"/>
    <m/>
    <s v="Vaca de nombre Tormenta reportada en celo de 12-18 hora inseminada de Normando del toro Perceval "/>
    <s v="diagnostico de preñez alos 45 dias ,estar pendiente al comportamiento dentro de 18-21 dias despues del servicio "/>
    <s v="Ninguno"/>
  </r>
  <r>
    <s v="39666093"/>
    <s v="BEATRIZ "/>
    <s v="DIAZ"/>
    <s v="3242201215"/>
    <s v="0552"/>
    <d v="2024-05-24T00:00:00"/>
    <s v="LA UNION"/>
    <s v="BUENA VISTA"/>
    <s v="VANESSA FLORIAN"/>
    <x v="5"/>
    <x v="16"/>
    <x v="1"/>
    <s v="canino"/>
    <s v="distemper"/>
    <s v="formula medica"/>
    <s v="Ninguno"/>
  </r>
  <r>
    <s v="39725827"/>
    <s v="PILAR"/>
    <s v="CADENA"/>
    <s v="3118056279"/>
    <s v="0553"/>
    <d v="2024-05-24T00:00:00"/>
    <s v="SAN JOSE"/>
    <s v="CLL 4#2-49"/>
    <s v="VANESSA FLORIAN"/>
    <x v="5"/>
    <x v="16"/>
    <x v="1"/>
    <s v="felino"/>
    <s v="dermatitis"/>
    <s v="formula medica"/>
    <s v="Ninguno"/>
  </r>
  <r>
    <s v="20945606"/>
    <s v="IDALY"/>
    <s v="HERRERA"/>
    <s v="3118230618"/>
    <s v="0554"/>
    <d v="2024-05-24T00:00:00"/>
    <s v="LOS ROSALES"/>
    <s v="CLL 15#8-27"/>
    <s v="VANESSA FLORIAN"/>
    <x v="5"/>
    <x v="16"/>
    <x v="1"/>
    <s v="canino"/>
    <s v="gingivoestomatitis"/>
    <s v="formula medica"/>
    <s v="Ninguno"/>
  </r>
  <r>
    <s v="1089715268"/>
    <s v="MAICOL"/>
    <s v="GUTIERREZ"/>
    <s v="3217310306"/>
    <s v="329"/>
    <d v="2024-05-24T00:00:00"/>
    <s v="DELICIAS"/>
    <s v="SAN JOSE"/>
    <s v="BRAYAN SUAREZ QUIJANO"/>
    <x v="0"/>
    <x v="0"/>
    <x v="2"/>
    <s v="N/A"/>
    <s v="palpacion"/>
    <s v="10 ml de fosfoland"/>
    <s v="Otros"/>
  </r>
  <r>
    <s v="32254814"/>
    <s v="ERQUIMIDEZ"/>
    <s v="RODRIGUEZ"/>
    <s v="3174438086"/>
    <s v="330"/>
    <d v="2024-05-24T00:00:00"/>
    <s v="ALTO CHARCO"/>
    <s v="SAN ANDRES"/>
    <s v="BRAYAN SUAREZ QUIJANO"/>
    <x v="0"/>
    <x v="0"/>
    <x v="0"/>
    <s v="N/A"/>
    <s v="IA"/>
    <s v="si vuelve a presentar celo informar"/>
    <s v="adulto mayor&gt;70"/>
  </r>
  <r>
    <s v="39726381"/>
    <s v="LORENA"/>
    <s v="JIMENEZ"/>
    <s v="3052852323"/>
    <s v="12800"/>
    <d v="2024-05-23T00:00:00"/>
    <s v="EL PROGRESO"/>
    <s v="DIA 9A#8-32"/>
    <s v="VANESSA FLORIAN"/>
    <x v="5"/>
    <x v="16"/>
    <x v="1"/>
    <s v="canino"/>
    <s v="dermatitis"/>
    <s v="formula medica"/>
    <s v="Ninguno"/>
  </r>
  <r>
    <s v="79183118"/>
    <s v="FEDEL"/>
    <s v="SALAZAR"/>
    <s v="3024982957"/>
    <s v="328"/>
    <d v="2024-05-23T00:00:00"/>
    <s v="DELICIAS"/>
    <s v="SAN ISIDRO"/>
    <s v="BRAYAN SUAREZ QUIJANO"/>
    <x v="0"/>
    <x v="0"/>
    <x v="0"/>
    <s v="N/A"/>
    <s v="IA"/>
    <s v="si vuelve a presentar celo informar"/>
    <s v="adulto mayor&gt;70"/>
  </r>
  <r>
    <n v="39664645"/>
    <s v="MIRELLA"/>
    <s v="CASTAÑEDA"/>
    <n v="3167901767"/>
    <n v="521"/>
    <d v="2024-05-23T00:00:00"/>
    <s v="SAN FORTUNATO"/>
    <s v="TRIANGULO"/>
    <s v="ALEXANDER ORTIZ"/>
    <x v="0"/>
    <x v="0"/>
    <x v="1"/>
    <m/>
    <s v="Aplicacion de un calmafos a vaca recien parida se desparasita "/>
    <s v="desparasitar en un mes"/>
    <s v="Ninguno"/>
  </r>
  <r>
    <n v="1072194797"/>
    <s v="JHOJAN"/>
    <s v="RAMIREZ"/>
    <n v="3226586810"/>
    <n v="520"/>
    <d v="2024-05-23T00:00:00"/>
    <s v="USABA"/>
    <s v="BUENA VISTA"/>
    <s v="ALEXANDER ORTIZ"/>
    <x v="0"/>
    <x v="0"/>
    <x v="1"/>
    <m/>
    <s v="Vaca gaviota con metritis grado 4 temperatura de 40,3 °c se hace lavado"/>
    <s v="aplicar 10 cm de colivet o dipirona "/>
    <s v="Ninguno"/>
  </r>
  <r>
    <n v="1072188153"/>
    <s v="JOSE"/>
    <s v="GARZON"/>
    <n v="3156447869"/>
    <n v="519"/>
    <d v="2024-05-23T00:00:00"/>
    <s v="ROMERAL"/>
    <s v="PEÑITA"/>
    <s v="ALEXANDER ORTIZ"/>
    <x v="0"/>
    <x v="0"/>
    <x v="0"/>
    <m/>
    <s v="Vaca  aurora en celo de 8 a 18 horas inseminada con pajilla defectuosa"/>
    <s v="Estar pendientes en 21 días por si entra en celo para reinseminar o hacer chequeo en dos a tres meses "/>
    <s v="Ninguno"/>
  </r>
  <r>
    <n v="39725821"/>
    <s v="MARIA"/>
    <s v="LOPEZ"/>
    <n v="3167099023"/>
    <n v="518"/>
    <d v="2024-05-23T00:00:00"/>
    <s v="ROMERAL"/>
    <s v="SAN FRANCISCO"/>
    <s v="ALEXANDER ORTIZ"/>
    <x v="0"/>
    <x v="0"/>
    <x v="2"/>
    <m/>
    <s v="Vaca lola cargada de aproximadamente 5 meses"/>
    <s v="preparar un mes antes del parto"/>
    <s v="Ninguno"/>
  </r>
  <r>
    <n v="4228681"/>
    <s v="ALIRIO"/>
    <s v="ALFONSO"/>
    <n v="3223762359"/>
    <n v="517"/>
    <d v="2024-05-23T00:00:00"/>
    <s v="ALTO CHARCO"/>
    <s v="PROGRESO"/>
    <s v="ALEXANDER ORTIZ"/>
    <x v="0"/>
    <x v="0"/>
    <x v="1"/>
    <m/>
    <s v="Lavado uterino a tres vacas socorro cargada de aproximadamente 3 meses"/>
    <s v="rechequeo en un mes"/>
    <s v="Ninguno"/>
  </r>
  <r>
    <n v="3186147"/>
    <s v="ORLANDO"/>
    <s v="GARZON "/>
    <n v="3222807772"/>
    <s v="240"/>
    <d v="2024-05-23T00:00:00"/>
    <s v="ROMERAL"/>
    <s v="EL TRIANGULO"/>
    <s v="FREDY ORLANDO MARENTES"/>
    <x v="3"/>
    <x v="7"/>
    <x v="8"/>
    <m/>
    <s v="cultivo de papa en produccion"/>
    <s v="realizar aplicación de propamocar 250cc, una bolsa de dimethomor, amino k 330cc, landacialotrina 250cc, en 200lt de agua"/>
    <s v="Ninguno"/>
  </r>
  <r>
    <n v="79182227"/>
    <s v="DARIO"/>
    <s v="GARZON"/>
    <n v="3108516305"/>
    <s v="235"/>
    <d v="2024-05-23T00:00:00"/>
    <s v="LA CANTERA"/>
    <s v="LA CAROLINA"/>
    <s v="FREDY ORLANDO MARENTES"/>
    <x v="3"/>
    <x v="10"/>
    <x v="8"/>
    <m/>
    <s v="cultivo de fresa en produccion"/>
    <s v="aplicar aminok 400c, fosforo - potacio 400cc calcio boro 250cc por caneca de 200lt"/>
    <s v="Ninguno"/>
  </r>
  <r>
    <n v="39725821"/>
    <s v="MARIA EUGENIA "/>
    <s v="LOPEZ"/>
    <n v="3167099023"/>
    <s v="236"/>
    <d v="2024-05-23T00:00:00"/>
    <s v="ROMERAL"/>
    <s v="SAN FRANCISCO"/>
    <s v="FREDY ORLANDO MARENTES"/>
    <x v="3"/>
    <x v="10"/>
    <x v="8"/>
    <m/>
    <s v="cultivo de fresa en produccion"/>
    <s v="aplicar iprodione 250cc , maestrouna bolsa difeconazol 250cc por caneca de 200lt"/>
    <s v="Ninguno"/>
  </r>
  <r>
    <n v="79182907"/>
    <s v="RAUL"/>
    <s v="RAMIREZ"/>
    <n v="3124134308"/>
    <s v="239"/>
    <d v="2024-05-23T00:00:00"/>
    <s v="ROMERAL"/>
    <s v="EL TRIANGULO"/>
    <s v="FREDY ORLANDO MARENTES"/>
    <x v="3"/>
    <x v="10"/>
    <x v="8"/>
    <m/>
    <s v="plantas en desarrollo vegetativo"/>
    <s v="aplicar foliartec 330cc, fitoraz una bolsa, fodfoes 330ccpor caneca, "/>
    <s v="Ninguno"/>
  </r>
  <r>
    <n v="3179637"/>
    <s v="HUMBERTO "/>
    <s v="GOMEZ "/>
    <n v="3223742872"/>
    <s v="12497"/>
    <d v="2024-05-22T00:00:00"/>
    <s v="ROMERAL "/>
    <s v="EL UVAL"/>
    <s v="ALFREDO ARDILA PARDO"/>
    <x v="0"/>
    <x v="0"/>
    <x v="0"/>
    <m/>
    <s v="vaca reportada n celo de nombreManuela reportada en celo del toro Oberius "/>
    <s v="estar pendiente al comportamsiento 18-21 dias despues de la inseminacion ,diagnostico de preñez a los 45 dias del sercicio "/>
    <s v="Ninguno"/>
  </r>
  <r>
    <s v="39724779"/>
    <s v="NELLY "/>
    <s v="BARON"/>
    <s v="3502604260"/>
    <s v="12799"/>
    <d v="2024-05-22T00:00:00"/>
    <s v="NERUDA"/>
    <s v="SIBATE "/>
    <s v="VANESSA FLORIAN"/>
    <x v="5"/>
    <x v="16"/>
    <x v="1"/>
    <s v="canino"/>
    <s v="politrauma"/>
    <s v="formula medica"/>
    <s v="Ninguno"/>
  </r>
  <r>
    <n v="17157663"/>
    <s v="JULIO "/>
    <s v="CHISACA"/>
    <n v="3212007665"/>
    <s v="420"/>
    <d v="2024-05-22T00:00:00"/>
    <s v="PIE DE ALTO"/>
    <s v="ANA CESILIA"/>
    <s v="JUAN JOSE JAIMES CHAVEZ"/>
    <x v="3"/>
    <x v="9"/>
    <x v="13"/>
    <s v="N/A"/>
    <s v="solicitud de hortalizas y frutales de mora y uchua analisis de terreno"/>
    <s v="Preparar terreno para las plantas"/>
    <s v="Ninguno"/>
  </r>
  <r>
    <s v="39724548"/>
    <s v="SANDRA"/>
    <s v="MORALES"/>
    <s v="3132584187"/>
    <s v="323"/>
    <d v="2024-05-22T00:00:00"/>
    <s v="AL CONCIA"/>
    <s v="LAS TAGUES"/>
    <s v="BRAYAN SUAREZ QUIJANO"/>
    <x v="0"/>
    <x v="0"/>
    <x v="2"/>
    <s v="N/A"/>
    <s v="palpacion"/>
    <s v="suplementar con sal mineralizada"/>
    <s v="Madre cabeza de hogar"/>
  </r>
  <r>
    <s v="1000037770"/>
    <s v="SEBASTIAN"/>
    <s v="BLANCO"/>
    <s v="3144835640"/>
    <s v="324"/>
    <d v="2024-05-22T00:00:00"/>
    <s v="SAN RAFAEL"/>
    <s v="LA RULETA"/>
    <s v="BRAYAN SUAREZ QUIJANO"/>
    <x v="0"/>
    <x v="0"/>
    <x v="2"/>
    <s v="N/A"/>
    <s v="palpacion"/>
    <s v="suplementar con sal mineralizada"/>
    <s v="Otros"/>
  </r>
  <r>
    <s v="20822105"/>
    <s v="LEONOR"/>
    <s v="MORENO"/>
    <s v="3132988290"/>
    <s v="325"/>
    <d v="2024-05-22T00:00:00"/>
    <s v="SAN MIGUEL"/>
    <s v="LA LAGUNA"/>
    <s v="BRAYAN SUAREZ QUIJANO"/>
    <x v="0"/>
    <x v="0"/>
    <x v="2"/>
    <s v="N/A"/>
    <s v="palpacion"/>
    <s v="suplementar con sal mineralizada"/>
    <s v="Madre cabeza de hogar"/>
  </r>
  <r>
    <s v="1003540905"/>
    <s v="JUAN"/>
    <s v="OTERO"/>
    <s v="3205740906"/>
    <s v="326"/>
    <d v="2024-05-22T00:00:00"/>
    <s v="ROMERAL"/>
    <s v="CASA ROJA"/>
    <s v="BRAYAN SUAREZ QUIJANO"/>
    <x v="0"/>
    <x v="0"/>
    <x v="1"/>
    <s v="N/A"/>
    <s v="sanidad"/>
    <s v="sacrificio de bovino"/>
    <s v="Otros"/>
  </r>
  <r>
    <s v="41332629"/>
    <s v="ANA"/>
    <s v="DELIA"/>
    <s v="3215165858"/>
    <s v="327"/>
    <d v="2024-05-22T00:00:00"/>
    <s v="DELICIAS"/>
    <s v="SAN JOSE"/>
    <s v="BRAYAN SUAREZ QUIJANO"/>
    <x v="0"/>
    <x v="0"/>
    <x v="2"/>
    <s v="N/A"/>
    <s v="palpacion"/>
    <s v="suplementar con sal mineralizada"/>
    <s v="Madre cabeza de hogar"/>
  </r>
  <r>
    <n v="1018408058"/>
    <s v="ANDREA"/>
    <s v="PALACIOS"/>
    <n v="3138014628"/>
    <n v="53"/>
    <d v="2024-05-22T00:00:00"/>
    <s v="USABA"/>
    <s v="MORTIÑO"/>
    <s v="ALEXANDER ORTIZ"/>
    <x v="0"/>
    <x v="0"/>
    <x v="1"/>
    <m/>
    <s v="Ternera violeta con lesion por mordedura po perro artuculacion perforada"/>
    <s v="desinfectar y aplicar curagan todos los dias"/>
    <s v="Ninguno"/>
  </r>
  <r>
    <n v="20945645"/>
    <s v="BLANCA "/>
    <s v="VARGAS"/>
    <n v="3112758689"/>
    <n v="516"/>
    <d v="2024-05-22T00:00:00"/>
    <s v="ALTO CHARCO"/>
    <s v="VILLA ADRIANA"/>
    <s v="ALEXANDER ORTIZ"/>
    <x v="0"/>
    <x v="0"/>
    <x v="1"/>
    <m/>
    <s v="ternero con tendones recogidos"/>
    <s v="hacer masajes y aplicar pomada alfa"/>
    <s v="Ninguno"/>
  </r>
  <r>
    <n v="1072192416"/>
    <s v="CARMEN ROSA"/>
    <s v="RAMOS"/>
    <n v="3209313232"/>
    <n v="515"/>
    <d v="2024-05-22T00:00:00"/>
    <s v="SANTA ROSA"/>
    <s v="PARCELA #4"/>
    <s v="ALEXANDER ORTIZ"/>
    <x v="0"/>
    <x v="0"/>
    <x v="1"/>
    <m/>
    <s v="Ternero de 9 meses atacado por perros con lesion en flanco izquierdo desde el area lumbar, hasta la parte del ombligo y perdida del tejido piel y musculo se observa rumen expuestos y perforado se observa peritonitis animal postrado y con fiebre"/>
    <s v="sacrificio humanitario por lesiones tan profundas y contaminadas y por la peritonitis"/>
    <s v="Ninguno"/>
  </r>
  <r>
    <n v="518658967"/>
    <s v="HIMELDA"/>
    <s v="FUGUEROA"/>
    <n v="3204283344"/>
    <n v="514"/>
    <d v="2024-05-22T00:00:00"/>
    <s v="SANTA ROSA"/>
    <s v="EDEN"/>
    <s v="ALEXANDER ORTIZ"/>
    <x v="1"/>
    <x v="3"/>
    <x v="1"/>
    <m/>
    <s v="castracion, corte de cola y descolmille"/>
    <s v="estar pendientes de posible infeccion"/>
    <s v="Ninguno"/>
  </r>
  <r>
    <n v="20946330"/>
    <s v="CLARA INES"/>
    <s v="GARZON"/>
    <n v="3123963947"/>
    <n v="513"/>
    <d v="2024-05-22T00:00:00"/>
    <s v="ALTO CHARCO"/>
    <s v="PINOS"/>
    <s v="ALEXANDER ORTIZ"/>
    <x v="0"/>
    <x v="0"/>
    <x v="0"/>
    <m/>
    <s v="Vaca  lola en celo de 8 a 18 horas inseminada con toro  sensacional $ 12,000"/>
    <s v="Estar pendientes en 21 días por si entra en celo para reinseminar o hacer chequeo en dos a tres meses "/>
    <s v="Ninguno"/>
  </r>
  <r>
    <n v="79182315"/>
    <s v="JORGE"/>
    <s v="VANEGAS"/>
    <s v="3224678722"/>
    <s v="352"/>
    <d v="2024-05-22T00:00:00"/>
    <s v="LA HONDA"/>
    <s v="RODEO"/>
    <s v="JUAN JOSE BUITRAGO"/>
    <x v="7"/>
    <x v="0"/>
    <x v="1"/>
    <m/>
    <s v="desparasitacion/vitaminizacion"/>
    <s v="ROTACION DE MEDICAMENTOS "/>
    <s v="Ninguno"/>
  </r>
  <r>
    <n v="11372076"/>
    <s v="ANTONIO "/>
    <s v="CIFUENTES"/>
    <s v="3123382439"/>
    <s v="353"/>
    <d v="2024-05-22T00:00:00"/>
    <s v="LA HONDA"/>
    <s v="EL DIBUJO"/>
    <s v="JUAN JOSE BUITRAGO"/>
    <x v="7"/>
    <x v="0"/>
    <x v="1"/>
    <m/>
    <s v="desparasitacion"/>
    <s v="ROTACION DE MEDICAMENTOS "/>
    <s v="Ninguno"/>
  </r>
  <r>
    <n v="39724548"/>
    <s v="SANDRA"/>
    <s v="MORALES"/>
    <s v="3132584187"/>
    <s v="355"/>
    <d v="2024-05-22T00:00:00"/>
    <s v="PERICO ALCANCIA"/>
    <s v="LAS TAGUAS"/>
    <s v="JUAN JOSE BUITRAGO"/>
    <x v="7"/>
    <x v="0"/>
    <x v="1"/>
    <m/>
    <s v="desparasitacion/vitaminizacion"/>
    <s v="ROTACION DE MEDICAMENTOS "/>
    <s v="Ninguno"/>
  </r>
  <r>
    <n v="41332629"/>
    <s v="ANA DELIA "/>
    <s v="MONCADA"/>
    <s v="3215165858"/>
    <s v="356"/>
    <d v="2024-05-22T00:00:00"/>
    <s v="DELICIAS"/>
    <s v="SAN JOSE"/>
    <s v="JUAN JOSE BUITRAGO"/>
    <x v="7"/>
    <x v="0"/>
    <x v="1"/>
    <m/>
    <s v="desparasitacion"/>
    <s v="ROTACION DE MEDICAMENTOS "/>
    <s v="Ninguno"/>
  </r>
  <r>
    <n v="20946041"/>
    <s v="MIRIAN"/>
    <s v="GONZALEZ"/>
    <n v="3123222492"/>
    <s v="238"/>
    <d v="2024-05-22T00:00:00"/>
    <s v="LA UNION"/>
    <s v="VILLA DEL CARMEN"/>
    <s v="FREDY ORLANDO MARENTES"/>
    <x v="3"/>
    <x v="9"/>
    <x v="8"/>
    <m/>
    <s v="cultivo de arveja en desarrollo vegetativo"/>
    <s v="verificar la deshierva del cultivo para el concurzo del hilo dorado y aplicar fertilizante a base de estiercol de cerdo"/>
    <s v="Ninguno"/>
  </r>
  <r>
    <n v="79601138"/>
    <s v="FRANSISC O "/>
    <s v="BORDA "/>
    <n v="3502147884"/>
    <s v="12496"/>
    <d v="2024-05-21T00:00:00"/>
    <s v="ALTO CHARCO "/>
    <s v="LA MAYOLI "/>
    <s v="ALFREDO ARDILA PARDO"/>
    <x v="0"/>
    <x v="0"/>
    <x v="3"/>
    <m/>
    <s v="se inicio procolo de sincronizacion IATF # Ulana y #50 Lancerilla dia 0 se coloca Dib progesterona y see aplica n 2ml de BE"/>
    <s v="Estar pendiente del  Dib ,si presenta secrecion purulenta llamar al veterinario ,retirar el dia 8 miercoles 29 mayo 2024"/>
    <s v="Ninguno"/>
  </r>
  <r>
    <n v="392980"/>
    <s v="ROGELIO"/>
    <s v="MARENTES "/>
    <n v="3153373727"/>
    <s v="12495"/>
    <d v="2024-05-21T00:00:00"/>
    <s v="ROMERAL "/>
    <s v="EL ROMERAL "/>
    <s v="ALFREDO ARDILA PARDO"/>
    <x v="0"/>
    <x v="0"/>
    <x v="0"/>
    <m/>
    <s v="Vaca de nombre Pirinola # 0310 inseminada con semen del toro Perseval "/>
    <s v="esatr pendiente al comportamiento despues de la IA dentro de los dias 18-21 ,diagnostico de preñez a los 45 dias "/>
    <s v="Ninguno"/>
  </r>
  <r>
    <s v="3000300"/>
    <s v="JULIO"/>
    <s v="GARZON"/>
    <s v="3138572152"/>
    <s v="12798"/>
    <d v="2024-05-21T00:00:00"/>
    <s v="LA PAZ"/>
    <s v="CRA 6A#2-57"/>
    <s v="VANESSA FLORIAN"/>
    <x v="5"/>
    <x v="16"/>
    <x v="1"/>
    <s v="felino"/>
    <s v="gastroenteritis"/>
    <s v="formula medica"/>
    <s v="Ninguno"/>
  </r>
  <r>
    <n v="39617420"/>
    <s v="CONSTANCIA "/>
    <s v="PARRA"/>
    <n v="3124377504"/>
    <s v="419"/>
    <d v="2024-05-21T00:00:00"/>
    <s v="SAN MIGUEL"/>
    <s v="PRIMAVERA"/>
    <s v="JUAN JOSE JAIMES CHAVEZ"/>
    <x v="3"/>
    <x v="9"/>
    <x v="13"/>
    <s v="N/A"/>
    <s v="solicitud de remolacha, cebolla, acelga y tomate de arbol analisis de terreno"/>
    <s v="Preparar terreno para las plantas"/>
    <s v="Ninguno"/>
  </r>
  <r>
    <s v="3178906"/>
    <s v="JOSE"/>
    <s v="MARENTES"/>
    <s v="3112076399"/>
    <s v="319"/>
    <d v="2024-05-21T00:00:00"/>
    <s v="LA UNION "/>
    <s v="EL ARAGAN"/>
    <s v="BRAYAN SUAREZ QUIJANO"/>
    <x v="0"/>
    <x v="0"/>
    <x v="2"/>
    <s v="N/A"/>
    <s v="palpacion"/>
    <s v="no molestar al animal por que esta en gestacion"/>
    <s v="adulto mayor&gt;70"/>
  </r>
  <r>
    <s v="79183118"/>
    <s v="RIDER"/>
    <s v="SALAZAR"/>
    <s v="3024982937"/>
    <s v="320"/>
    <d v="2024-05-21T00:00:00"/>
    <s v="DELICIAS"/>
    <s v="SAN ISIDRO"/>
    <s v="BRAYAN SUAREZ QUIJANO"/>
    <x v="0"/>
    <x v="0"/>
    <x v="3"/>
    <s v="N/A"/>
    <s v="IA"/>
    <s v="informar cuando entre en celo para IA"/>
    <s v="Otros"/>
  </r>
  <r>
    <s v="51816585"/>
    <s v="LUZ"/>
    <s v="MARINA"/>
    <s v="3125957460"/>
    <s v="321"/>
    <d v="2024-05-21T00:00:00"/>
    <s v="ROMERAL"/>
    <s v="PORVENIR"/>
    <s v="BRAYAN SUAREZ QUIJANO"/>
    <x v="0"/>
    <x v="0"/>
    <x v="0"/>
    <s v="N/A"/>
    <s v="IA"/>
    <s v="si vuelve a presentar celo informar"/>
    <s v="Madre cabeza de hogar"/>
  </r>
  <r>
    <s v="7211955"/>
    <s v="DEO"/>
    <s v="GRACIAS"/>
    <s v="3102783070"/>
    <s v="322"/>
    <d v="2024-05-21T00:00:00"/>
    <s v="BRADAMONTE"/>
    <s v="MANZANARES"/>
    <s v="BRAYAN SUAREZ QUIJANO"/>
    <x v="0"/>
    <x v="0"/>
    <x v="1"/>
    <s v="N/A"/>
    <s v="sanidad"/>
    <s v="aplicación de antibiotico IM comprar probioticos y revolver con agua melaza"/>
    <s v="Otros"/>
  </r>
  <r>
    <s v="3978957"/>
    <s v="LUZ HELENA"/>
    <s v="GARZON "/>
    <n v="3118172803"/>
    <s v="caracterización"/>
    <d v="2024-05-21T00:00:00"/>
    <s v="ROMERAL"/>
    <s v="LAS LAJAS"/>
    <s v="JESUS GUTIERREZ"/>
    <x v="0"/>
    <x v="0"/>
    <x v="4"/>
    <s v="N/A"/>
    <m/>
    <s v="Llevar registros"/>
    <s v="Otros"/>
  </r>
  <r>
    <n v="17183503"/>
    <s v="ROBERTO"/>
    <s v="BUITRAGO"/>
    <s v=""/>
    <n v="512"/>
    <d v="2024-05-21T00:00:00"/>
    <s v="SAN MIGUEL"/>
    <s v="CERRITO"/>
    <s v="ALEXANDER ORTIZ"/>
    <x v="0"/>
    <x v="0"/>
    <x v="1"/>
    <m/>
    <s v="Vaca con absceso a nivel de anca y ternero en mandibula se rena y se desparasita"/>
    <s v="desparasitar en dos meses"/>
    <s v="Ninguno"/>
  </r>
  <r>
    <n v="15962753"/>
    <s v="MAURICIO"/>
    <s v="GRISALES"/>
    <n v="3115575052"/>
    <n v="510"/>
    <d v="2024-05-21T00:00:00"/>
    <s v="ROMERAL"/>
    <s v="SANTANA"/>
    <s v="ALEXANDER ORTIZ"/>
    <x v="0"/>
    <x v="0"/>
    <x v="1"/>
    <m/>
    <s v="Vaca con hipocalcemia se le aplica una dextromin"/>
    <s v="aplicar un calmafos o un calcio cal un mes antes del parto aplicar oleoferol"/>
    <s v="Ninguno"/>
  </r>
  <r>
    <n v="20945555"/>
    <s v="HERMELINDA"/>
    <s v="RIVERA"/>
    <n v="3212558160"/>
    <n v="509"/>
    <d v="2024-05-21T00:00:00"/>
    <s v="SAN BENITO"/>
    <s v="LAS ACACIAS"/>
    <s v="ALEXANDER ORTIZ"/>
    <x v="0"/>
    <x v="0"/>
    <x v="1"/>
    <m/>
    <s v="Vaca con metritis tipo dos se le aplican 3 ovulos"/>
    <s v="desparasitar con sofomas y vitaminizar"/>
    <s v="Ninguno"/>
  </r>
  <r>
    <n v="39612871"/>
    <s v="AURORA"/>
    <s v="SANTANA"/>
    <n v="3133503238"/>
    <n v="508"/>
    <d v="2024-05-21T00:00:00"/>
    <s v="DELICIAS"/>
    <s v="SAN ANTONIO"/>
    <s v="ALEXANDER ORTIZ"/>
    <x v="0"/>
    <x v="0"/>
    <x v="1"/>
    <m/>
    <s v="Vaca en condicion corporal baja y diarrea"/>
    <s v="aplicar trimetropin sulfa 10 centimetros por tres dias seguidos, despues que le pase la diarrea desparasitar y vitaminizar"/>
    <s v="Ninguno"/>
  </r>
  <r>
    <n v="7126776"/>
    <s v="HECTOR"/>
    <s v="CARDOSO"/>
    <n v="3112220443"/>
    <s v="507"/>
    <d v="2024-05-21T00:00:00"/>
    <s v="BRADEMONTE"/>
    <s v="PIÑUELAS"/>
    <s v="ALEXANDER ORTIZ"/>
    <x v="0"/>
    <x v="0"/>
    <x v="0"/>
    <m/>
    <s v="Vaca  en celo de 8 a 18 horas inseminada con toro  # 22 $ moco sanguinolento"/>
    <s v="Estar pendientes en 21 días por si entra en celo para reinseminar o hacer chequeo en dos a tres meses "/>
    <s v="Ninguno"/>
  </r>
  <r>
    <n v="39664645"/>
    <s v="MIRELLA"/>
    <s v="CASTAÑEDA"/>
    <n v="3167901767"/>
    <n v="506"/>
    <d v="2024-05-21T00:00:00"/>
    <s v="SAN FORTUNATO"/>
    <s v="TRIANGULO"/>
    <s v="ALEXANDER ORTIZ"/>
    <x v="0"/>
    <x v="0"/>
    <x v="0"/>
    <m/>
    <s v="Vaca  chorrera en celo de 8 a 18 horas inseminada con toro  # 22 $ 18,000"/>
    <s v="Estar pendientes en 21 días por si entra en celo para reinseminar o hacer chequeo en dos a tres meses "/>
    <s v="Ninguno"/>
  </r>
  <r>
    <n v="41779439"/>
    <s v="MARIA "/>
    <s v="LOPEZ"/>
    <s v="3203085276"/>
    <s v="199"/>
    <d v="2024-05-21T00:00:00"/>
    <s v="SAN RAFAEL"/>
    <s v="LA VIRGINIA"/>
    <s v="JUAN JOSE BUITRAGO"/>
    <x v="7"/>
    <x v="0"/>
    <x v="1"/>
    <m/>
    <s v="vermifugacion"/>
    <s v="ROTACION DE MEDICAMENTOS "/>
    <s v="Ninguno"/>
  </r>
  <r>
    <n v="7211955"/>
    <s v="DEDO"/>
    <s v="GRACIA"/>
    <s v="3102783070"/>
    <s v="351"/>
    <d v="2024-05-21T00:00:00"/>
    <s v="BRADAMONTE "/>
    <s v="MANZANARES"/>
    <s v="JUAN JOSE BUITRAGO"/>
    <x v="7"/>
    <x v="0"/>
    <x v="1"/>
    <m/>
    <s v="desparasitacion"/>
    <s v="ROTACION DE MEDICAMENTOS "/>
    <s v="Ninguno"/>
  </r>
  <r>
    <n v="19360616"/>
    <s v="RAFAEL "/>
    <s v="PARRAGA"/>
    <s v="3202884450"/>
    <s v="354"/>
    <d v="2024-05-21T00:00:00"/>
    <s v="PERICO ALCANCIA"/>
    <s v="CAMPO VERDE"/>
    <s v="JUAN JOSE BUITRAGO"/>
    <x v="7"/>
    <x v="0"/>
    <x v="1"/>
    <m/>
    <s v="desparasitacion"/>
    <s v="ROTACION DE MEDICAMENTOS "/>
    <s v="Ninguno"/>
  </r>
  <r>
    <n v="79182728"/>
    <s v="ARTURO"/>
    <s v="GARZON RAMIREZ"/>
    <n v="3156531599"/>
    <s v="237"/>
    <d v="2024-05-21T00:00:00"/>
    <s v="ROMERAL"/>
    <s v="LOS POSOS"/>
    <s v="FREDY ORLANDO MARENTES"/>
    <x v="3"/>
    <x v="22"/>
    <x v="8"/>
    <m/>
    <s v="realizar siembra de cultivo de cubios"/>
    <s v="realizar una mezcla de 3 bultos de gallinaza compostada por un bulto de cal dolomita para aplicar a la rejada"/>
    <s v="Ninguno"/>
  </r>
  <r>
    <n v="39665666"/>
    <s v="INES "/>
    <s v="FARIAS "/>
    <n v="3152097348"/>
    <s v="12494"/>
    <d v="2024-05-20T00:00:00"/>
    <s v="ROMERAL "/>
    <s v="SAN CAYETANO "/>
    <s v="ALFREDO ARDILA PARDO"/>
    <x v="0"/>
    <x v="7"/>
    <x v="0"/>
    <m/>
    <s v="Vaca de nombre Miranda reportada en celo de 12-18 horsa inseminada con Ayrshire del toro Fanof"/>
    <s v="estar pendeinte al comportasmiento de 18-21 dias despues de la inseminacion ,diagnostico de preñez a los 45 dias del servicio "/>
    <s v="Ninguno"/>
  </r>
  <r>
    <s v="52015518"/>
    <s v="ESPERANZA "/>
    <s v="SANCHEZ"/>
    <s v="3018852123"/>
    <s v="12797"/>
    <d v="2024-05-20T00:00:00"/>
    <s v="BALCONES"/>
    <s v="SIBATE "/>
    <s v="VANESSA FLORIAN"/>
    <x v="5"/>
    <x v="7"/>
    <x v="1"/>
    <s v="canino"/>
    <s v="intoxicacion"/>
    <s v="formula medica"/>
    <s v="Ninguno"/>
  </r>
  <r>
    <n v="41514636"/>
    <s v="FANNY "/>
    <s v="GONZÁLEZ"/>
    <n v="3103062051"/>
    <s v="474-3"/>
    <d v="2024-05-20T00:00:00"/>
    <s v="DELICIAS"/>
    <s v="LA ESPERANZA"/>
    <s v="GABRIELA CRUZ"/>
    <x v="1"/>
    <x v="7"/>
    <x v="1"/>
    <s v="NA"/>
    <s v="Desparasitación"/>
    <s v="1, Desparasitar próx según famacha (Levamisol)"/>
    <s v="Ninguno"/>
  </r>
  <r>
    <n v="41514636"/>
    <s v="FANNY"/>
    <s v="GONZÁLEZ"/>
    <n v="3103062051"/>
    <s v="474-2"/>
    <d v="2024-05-20T00:00:00"/>
    <s v="DELICIAS"/>
    <s v="LA ESPERANZA"/>
    <s v="GABRIELA CRUZ"/>
    <x v="1"/>
    <x v="7"/>
    <x v="1"/>
    <s v="NA"/>
    <s v="Podología"/>
    <s v="1,Preparar para ExpoSibaté"/>
    <s v="adulto mayor&gt;70"/>
  </r>
  <r>
    <n v="20945192"/>
    <s v="DONATILA"/>
    <s v="GONZÁLEZ"/>
    <n v="3204687223"/>
    <s v="475-2"/>
    <d v="2024-05-20T00:00:00"/>
    <s v="DELICIAS"/>
    <s v="PORVENIR"/>
    <s v="GABRIELA CRUZ"/>
    <x v="1"/>
    <x v="9"/>
    <x v="1"/>
    <s v="NA"/>
    <s v="Podología"/>
    <s v="1, Preparación para expoSibaté"/>
    <s v="adulto mayor&gt;70"/>
  </r>
  <r>
    <n v="20945192"/>
    <s v="DONATILA"/>
    <s v="GONZÁLEZ"/>
    <n v="3204687223"/>
    <s v="475-1"/>
    <d v="2024-05-20T00:00:00"/>
    <s v="DELICIAS"/>
    <s v="PORVENIR"/>
    <s v="GABRIELA CRUZ"/>
    <x v="1"/>
    <x v="10"/>
    <x v="4"/>
    <s v="NA"/>
    <s v="Esquila"/>
    <s v="1. Granja para selección de ovinos "/>
    <s v="adulto mayor&gt;70"/>
  </r>
  <r>
    <n v="41514636"/>
    <s v="FANNY"/>
    <s v="GONZÁLEZ"/>
    <n v="3103062051"/>
    <s v="474-1"/>
    <d v="2024-05-20T00:00:00"/>
    <s v="DELICIAS"/>
    <s v="LA ESPERANZA"/>
    <s v="GABRIELA CRUZ"/>
    <x v="1"/>
    <x v="1"/>
    <x v="4"/>
    <s v="NA"/>
    <s v="Esquila"/>
    <s v="1, Vitaminizar en 15 días"/>
    <s v="Ninguno"/>
  </r>
  <r>
    <n v="20567799"/>
    <s v="JUDITH"/>
    <s v="GONZÁLEZ"/>
    <n v="3114410442"/>
    <s v="473-2"/>
    <d v="2024-05-20T00:00:00"/>
    <s v="DELICIAS"/>
    <s v="EL PINITO"/>
    <s v="GABRIELA CRUZ"/>
    <x v="1"/>
    <x v="1"/>
    <x v="1"/>
    <s v="NA"/>
    <s v="Descole"/>
    <s v="1. Aplicar 1 puff de curagan x día x 1 semana"/>
    <s v="Ninguno"/>
  </r>
  <r>
    <n v="20567733"/>
    <s v="JUDITH"/>
    <s v="GONZÁLEZ"/>
    <n v="3114410442"/>
    <s v="473-1"/>
    <d v="2024-05-20T00:00:00"/>
    <s v="DELICIAS"/>
    <s v="EL PINITO"/>
    <s v="GABRIELA CRUZ"/>
    <x v="1"/>
    <x v="1"/>
    <x v="1"/>
    <s v="NA"/>
    <s v="Desparasitación de rebaño ovino"/>
    <s v="1, Desparasitar en 15 días. 2. Desparasitar según famacha (próx Levamisol)"/>
    <s v="Ninguno"/>
  </r>
  <r>
    <s v="19335267"/>
    <s v="RICARDO"/>
    <s v="RODRIGUEZ"/>
    <s v="3112725099"/>
    <s v="314"/>
    <d v="2024-05-20T00:00:00"/>
    <s v="DELICIAS"/>
    <s v="DON DIMPO"/>
    <s v="BRAYAN SUAREZ QUIJANO"/>
    <x v="0"/>
    <x v="0"/>
    <x v="1"/>
    <s v="N/A"/>
    <s v="sanidad"/>
    <s v="se realiza lavado con oxitetraciclina y agua destilada"/>
    <s v="Otros"/>
  </r>
  <r>
    <s v="19335267"/>
    <s v="OLGA"/>
    <s v="VANEGAS"/>
    <s v="3124899734"/>
    <s v="315"/>
    <d v="2024-05-20T00:00:00"/>
    <s v="DELICIAS"/>
    <s v="OLIMPO"/>
    <s v="BRAYAN SUAREZ QUIJANO"/>
    <x v="0"/>
    <x v="0"/>
    <x v="1"/>
    <s v="N/A"/>
    <s v="sanidad"/>
    <s v="mejorar alimentacion para no tener problemas en el parto"/>
    <s v="Madre cabeza de hogar"/>
  </r>
  <r>
    <s v="11255920"/>
    <s v="PEDRO"/>
    <s v="ALVARADO"/>
    <s v="3112697218"/>
    <s v="316"/>
    <d v="2024-05-20T00:00:00"/>
    <s v="BRADAMONTE"/>
    <s v="SAN LUIS"/>
    <s v="BRAYAN SUAREZ QUIJANO"/>
    <x v="0"/>
    <x v="0"/>
    <x v="3"/>
    <s v="N/A"/>
    <s v="IA"/>
    <s v="2ml benzoato + dispositivo intravaginal"/>
    <s v="Otros"/>
  </r>
  <r>
    <s v="19148899"/>
    <s v="VICTOR"/>
    <s v="CANGREJO"/>
    <s v="3208755010"/>
    <s v="317"/>
    <d v="2024-05-20T00:00:00"/>
    <s v="SAN BENITO"/>
    <s v="EL ROSARIO"/>
    <s v="BRAYAN SUAREZ QUIJANO"/>
    <x v="0"/>
    <x v="0"/>
    <x v="0"/>
    <s v="N/A"/>
    <s v="IA"/>
    <s v="si vuelve a presentar celo informar"/>
    <s v="adulto mayor&gt;70"/>
  </r>
  <r>
    <s v="3179718"/>
    <s v="EDILBERTO"/>
    <s v=""/>
    <s v="3115796917"/>
    <s v="318"/>
    <d v="2024-05-20T00:00:00"/>
    <s v="LA PAZ"/>
    <s v="BUENA VISTA"/>
    <s v="BRAYAN SUAREZ QUIJANO"/>
    <x v="0"/>
    <x v="0"/>
    <x v="0"/>
    <s v="N/A"/>
    <s v="IA"/>
    <s v="si vuelve a presentar celo informar"/>
    <s v="adulto mayor&gt;70"/>
  </r>
  <r>
    <n v="3225481"/>
    <s v="ARQUIMEDES"/>
    <s v="RDRIGUEZ"/>
    <n v="3174438086"/>
    <n v="505"/>
    <d v="2024-05-20T00:00:00"/>
    <s v="ALTO CHARCO"/>
    <s v="SAN ANDRES"/>
    <s v="ALEXANDER ORTIZ"/>
    <x v="0"/>
    <x v="0"/>
    <x v="0"/>
    <m/>
    <s v="Vaca  doe en celo de 8 a 18 horas inseminada con toro  silvestre $ 26,000"/>
    <s v="Estar pendientes en 21 días por si entra en celo para reinseminar o hacer chequeo en dos a tres meses "/>
    <s v="Ninguno"/>
  </r>
  <r>
    <n v="210262"/>
    <s v="MARIA"/>
    <s v="RODRIGUEZ"/>
    <n v="3213648319"/>
    <n v="504"/>
    <d v="2024-05-20T00:00:00"/>
    <s v="SANTA ROSA"/>
    <s v="PRIMAVERA"/>
    <s v="ALEXANDER ORTIZ"/>
    <x v="0"/>
    <x v="0"/>
    <x v="2"/>
    <m/>
    <s v="Vaca vacia ovulando se desparasita"/>
    <s v="aplicar fosfobest 15 centimetros por tres dias seguidos "/>
    <s v="Ninguno"/>
  </r>
  <r>
    <n v="141432"/>
    <s v="MIGUEL"/>
    <s v="JUNCA"/>
    <n v="3112054064"/>
    <n v="503"/>
    <d v="2024-05-20T00:00:00"/>
    <s v="SANTA ROSA"/>
    <s v="SANTUARIO"/>
    <s v="ALEXANDER ORTIZ"/>
    <x v="0"/>
    <x v="0"/>
    <x v="1"/>
    <m/>
    <s v="Vaca con retención de placenta se retira y se le aplica dos ovulos"/>
    <s v="Hacer un lavado uterino en un mes "/>
    <s v="Ninguno"/>
  </r>
  <r>
    <n v="19163424"/>
    <s v="BERNANRDO"/>
    <s v="REYES"/>
    <n v="3213406852"/>
    <n v="502"/>
    <d v="2024-05-20T00:00:00"/>
    <s v="SAN FORTUNATO"/>
    <s v="BARSALITO"/>
    <s v="ALEXANDER ORTIZ"/>
    <x v="0"/>
    <x v="0"/>
    <x v="1"/>
    <m/>
    <s v="Lavado uterino con oxitetraciclina y agua destilada"/>
    <s v="Desparasitar en un mes"/>
    <s v="Ninguno"/>
  </r>
  <r>
    <n v="20937675"/>
    <s v="CRISTINA"/>
    <s v="PARRA"/>
    <n v="3102414345"/>
    <n v="501"/>
    <d v="2024-05-20T00:00:00"/>
    <s v="HONDA"/>
    <s v="SAN GREGORIO"/>
    <s v="ALEXANDER ORTIZ"/>
    <x v="0"/>
    <x v="0"/>
    <x v="1"/>
    <m/>
    <s v="Lavado uterino a vaca recien parida con retención de placenta"/>
    <s v="Desparasitar en un mes"/>
    <s v="Ninguno"/>
  </r>
  <r>
    <n v="10003765044"/>
    <s v="MAICOL"/>
    <s v="LOPEZ"/>
    <s v="3232428048"/>
    <s v="192"/>
    <d v="2024-05-20T00:00:00"/>
    <s v="ROMERAL"/>
    <s v="SAN FRANCISCO"/>
    <s v="JUAN JOSE BUITRAGO"/>
    <x v="7"/>
    <x v="0"/>
    <x v="1"/>
    <m/>
    <s v="aplicación de calcio"/>
    <s v="ROTACION DE MEDICAMENTOS "/>
    <s v="Ninguno"/>
  </r>
  <r>
    <n v="20945192"/>
    <s v="DONATILA"/>
    <s v="GONZALEZ"/>
    <s v="3204687223"/>
    <s v="193"/>
    <d v="2024-05-20T00:00:00"/>
    <s v="DELICIAS"/>
    <s v="PORVENIR"/>
    <s v="JUAN JOSE BUITRAGO"/>
    <x v="7"/>
    <x v="0"/>
    <x v="1"/>
    <m/>
    <s v="desparasitacion/vitaminizacion"/>
    <s v="ROTACION DE MEDICAMENTOS "/>
    <s v="Ninguno"/>
  </r>
  <r>
    <n v="20567733"/>
    <s v="JUDITH "/>
    <s v="GONZALEZ"/>
    <s v="3114410442"/>
    <s v="194"/>
    <d v="2024-05-20T00:00:00"/>
    <s v="DELICIAS"/>
    <s v="EL PINO"/>
    <s v="JUAN JOSE BUITRAGO"/>
    <x v="7"/>
    <x v="0"/>
    <x v="1"/>
    <m/>
    <s v="desparasitacion/vitaminizacion"/>
    <s v="ROTACION DE MEDICAMENTOS "/>
    <s v="Ninguno"/>
  </r>
  <r>
    <n v="41522932"/>
    <s v="MARIA "/>
    <s v="GONZALEZ"/>
    <s v="3114410442"/>
    <s v="195"/>
    <d v="2024-05-20T00:00:00"/>
    <s v="DELICIAS"/>
    <s v="YINIS ROUS"/>
    <s v="JUAN JOSE BUITRAGO"/>
    <x v="7"/>
    <x v="0"/>
    <x v="1"/>
    <m/>
    <s v="desparasitacion/vitaminizacion"/>
    <s v="ROTACION DE MEDICAMENTOS "/>
    <s v="Ninguno"/>
  </r>
  <r>
    <n v="80727487"/>
    <s v="FRANCISCO"/>
    <s v="TEQUIA"/>
    <s v="3001946008"/>
    <s v="196"/>
    <d v="2024-05-20T00:00:00"/>
    <s v="LA HONDA "/>
    <s v="LOS CEREZOS"/>
    <s v="JUAN JOSE BUITRAGO"/>
    <x v="7"/>
    <x v="0"/>
    <x v="1"/>
    <m/>
    <s v="desparasitacion"/>
    <s v="ROTACION DE MEDICAMENTOS "/>
    <s v="Ninguno"/>
  </r>
  <r>
    <n v="39612871"/>
    <s v="FANNY"/>
    <s v="DIMATE"/>
    <s v="3133503238"/>
    <s v="197"/>
    <d v="2024-05-20T00:00:00"/>
    <s v="DELICIAS"/>
    <s v="SAN ANTONIO"/>
    <s v="JUAN JOSE BUITRAGO"/>
    <x v="7"/>
    <x v="0"/>
    <x v="1"/>
    <m/>
    <s v="desparasitacion"/>
    <s v="ROTACION DE MEDICAMENTOS "/>
    <s v="Ninguno"/>
  </r>
  <r>
    <n v="1072190712"/>
    <s v="JHON JAIRO "/>
    <s v="SERNA"/>
    <s v="3214341550"/>
    <s v="198"/>
    <d v="2024-05-20T00:00:00"/>
    <s v="SANTA TERESA"/>
    <s v="SANTA TERESITA"/>
    <s v="JUAN JOSE BUITRAGO"/>
    <x v="7"/>
    <x v="0"/>
    <x v="1"/>
    <m/>
    <s v="desparasitacion"/>
    <s v="ROTACION DE MEDICAMENTOS "/>
    <s v="Ninguno"/>
  </r>
  <r>
    <n v="39726726"/>
    <s v="MARY LANGELLA"/>
    <s v="ZARATE MARENTES"/>
    <n v="3015112651"/>
    <s v="229"/>
    <d v="2024-05-20T00:00:00"/>
    <s v="ROMERAL"/>
    <s v="EL COLEGIO"/>
    <s v="FREDY ORLANDO MARENTES"/>
    <x v="3"/>
    <x v="7"/>
    <x v="8"/>
    <m/>
    <s v="cultivo de papa variedades en desarrollo vegetativo"/>
    <s v="aplicar una bolsa de trivia, predostar 300cc, clorathalonil 300 cc, y 50cc de pegante"/>
    <s v="Madre cabeza de hogar"/>
  </r>
  <r>
    <n v="3186164"/>
    <s v="JOSE NUMAEL"/>
    <s v="MARENTES RAMIREZ"/>
    <n v="3134828347"/>
    <s v="230"/>
    <d v="2024-05-20T00:00:00"/>
    <s v="ROMERAL"/>
    <s v="SAN GREGORIO"/>
    <s v="FREDY ORLANDO MARENTES"/>
    <x v="3"/>
    <x v="7"/>
    <x v="8"/>
    <m/>
    <s v="cultivo de papa en desarrollo vegetativo"/>
    <s v="realizar aplicación de una bolsa de fitoraz, 250cc de propamocarb, 250cc de landacialotrina, 330 de aminoplan  en 200lt de agua"/>
    <s v="Ninguno"/>
  </r>
  <r>
    <n v="3186147"/>
    <s v="ORLANDO"/>
    <s v="GARZON "/>
    <n v="3222807772"/>
    <s v="231"/>
    <d v="2024-05-20T00:00:00"/>
    <s v="ROMERAL"/>
    <s v="EL BOTALON"/>
    <s v="FREDY ORLANDO MARENTES"/>
    <x v="3"/>
    <x v="7"/>
    <x v="8"/>
    <m/>
    <s v="cultivo de papa variedad unica y superior en desarrollo vegetativo"/>
    <s v="aplicar prefenofos 250cc, bifentrina 250cc y una bolsa de methomil, fosfoes 330cc por caneca de 200lt"/>
    <s v="Ninguno"/>
  </r>
  <r>
    <n v="42832285"/>
    <s v="JOSE "/>
    <s v="HUERFANO"/>
    <n v="3214847478"/>
    <s v="232"/>
    <d v="2024-05-20T00:00:00"/>
    <s v="ROMERAL"/>
    <s v="LA IGLECIA"/>
    <s v="FREDY ORLANDO MARENTES"/>
    <x v="3"/>
    <x v="7"/>
    <x v="8"/>
    <m/>
    <s v="cultivo de papa en desarrollo vegetativo"/>
    <s v="realizar aplicación de propamocar 250cc, fitoraz una bolsa, amino k 330cc, landacialotrina 250cc, en 200lt de agua"/>
    <s v="Ninguno"/>
  </r>
  <r>
    <n v="20946041"/>
    <s v="MIRIAN"/>
    <s v="GONZALEZ"/>
    <n v="3123222492"/>
    <s v="234"/>
    <d v="2024-05-20T00:00:00"/>
    <s v="LA UNION"/>
    <s v="VILLA DEL CARMEN"/>
    <s v="FREDY ORLANDO MARENTES"/>
    <x v="3"/>
    <x v="9"/>
    <x v="8"/>
    <m/>
    <s v="cultivo de arveja en desarrollo vegetativo"/>
    <s v="realizar la deshiervapara controlar la maleza y mejorar el desarrollo del cultivo"/>
    <s v="Ninguno"/>
  </r>
  <r>
    <n v="100715776"/>
    <s v="EDISON ARVEY"/>
    <s v="GIL MORALEZ"/>
    <n v="3227022136"/>
    <s v="233"/>
    <d v="2024-05-20T00:00:00"/>
    <s v="ROMERAL"/>
    <s v="LAS LAGITAS"/>
    <s v="FREDY ORLANDO MARENTES"/>
    <x v="3"/>
    <x v="10"/>
    <x v="8"/>
    <m/>
    <s v="plantas de fresa en produccion"/>
    <s v="realizar aplicación de iprodione250cc, y siganex 300cc para el control de pudre"/>
    <s v="Ninguno"/>
  </r>
  <r>
    <m/>
    <s v="LUCIA "/>
    <s v="GARCIA"/>
    <n v="3138055096"/>
    <s v="414"/>
    <d v="2024-05-18T00:00:00"/>
    <s v="SAN EUGENIO"/>
    <s v="LA MUÑECA"/>
    <s v="JUAN JOSE JAIMES CHAVEZ"/>
    <x v="3"/>
    <x v="9"/>
    <x v="13"/>
    <s v="N/A"/>
    <s v="entrega de 50 plantas de cebolla, acelga y remolacha"/>
    <s v="trasplantar el mismo dia de la entrega"/>
    <s v="Ninguno"/>
  </r>
  <r>
    <n v="79395264"/>
    <s v="JUAN "/>
    <s v="HEREIDA"/>
    <n v="3142770974"/>
    <s v="415"/>
    <d v="2024-05-18T00:00:00"/>
    <s v="SAN EUGENIO"/>
    <s v="EL PORVENIR"/>
    <s v="JUAN JOSE JAIMES CHAVEZ"/>
    <x v="3"/>
    <x v="9"/>
    <x v="13"/>
    <s v="N/A"/>
    <s v="entrega de 100 lechugas, 100 acelgas, 50 cebollas y 50 remolachas"/>
    <s v="trasplantar el mismo dia de la entrega"/>
    <s v="Ninguno"/>
  </r>
  <r>
    <n v="51292203"/>
    <s v="CENCIDER "/>
    <s v="PRIETO"/>
    <n v="3123884777"/>
    <s v="416"/>
    <d v="2024-05-18T00:00:00"/>
    <s v="SAN EUGENIO"/>
    <s v="BALCONSITOS"/>
    <s v="JUAN JOSE JAIMES CHAVEZ"/>
    <x v="3"/>
    <x v="9"/>
    <x v="13"/>
    <s v="N/A"/>
    <s v="entrega de 50 plantas de cebolla, acelga, y remolacha"/>
    <s v="trasplantar el mismo dia de la entrega"/>
    <s v="Ninguno"/>
  </r>
  <r>
    <n v="1072192713"/>
    <s v="JOSE "/>
    <s v="MONTOYA"/>
    <n v="3204424402"/>
    <s v="417"/>
    <d v="2024-05-18T00:00:00"/>
    <s v="SAN BOGENIO"/>
    <s v=""/>
    <s v="JUAN JOSE JAIMES CHAVEZ"/>
    <x v="3"/>
    <x v="9"/>
    <x v="13"/>
    <s v="N/A"/>
    <s v="entrega de 50 plantas de cebolla, acelga y remolacha"/>
    <s v="trasplantar el mismo dia de la entrega"/>
    <s v="Ninguno"/>
  </r>
  <r>
    <n v="20946463"/>
    <s v="CLARA INES "/>
    <s v="PRIETO"/>
    <n v="3212445320"/>
    <s v="418"/>
    <d v="2024-05-18T00:00:00"/>
    <s v="SAN BOGENIO"/>
    <s v=""/>
    <s v="JUAN JOSE JAIMES CHAVEZ"/>
    <x v="3"/>
    <x v="9"/>
    <x v="13"/>
    <s v="N/A"/>
    <s v="entrega de 50 plantas de cebolla, acelga y remolacha"/>
    <s v="trasplantar el mismo dia de la entrega"/>
    <s v="Ninguno"/>
  </r>
  <r>
    <s v="1032504950"/>
    <s v="DANIELA "/>
    <s v="JIMENEZ"/>
    <s v="3052730115"/>
    <s v="12795"/>
    <d v="2024-05-17T00:00:00"/>
    <s v="SAN MARTIN"/>
    <s v="TRA 12#9-77"/>
    <s v="VANESSA FLORIAN"/>
    <x v="5"/>
    <x v="16"/>
    <x v="1"/>
    <s v="felino"/>
    <s v="eutanasia"/>
    <s v="eutanasia"/>
    <s v="Ninguno"/>
  </r>
  <r>
    <s v="39726407"/>
    <s v="SANDRA "/>
    <s v="CARDOZO"/>
    <s v="3219944566"/>
    <s v="12796"/>
    <d v="2024-05-17T00:00:00"/>
    <s v="SAN MARTIN"/>
    <s v="SIBATE "/>
    <s v="VANESSA FLORIAN"/>
    <x v="5"/>
    <x v="16"/>
    <x v="1"/>
    <s v="canino"/>
    <s v="anemia"/>
    <s v="formula medica"/>
    <s v="Ninguno"/>
  </r>
  <r>
    <n v="351966"/>
    <s v="ANTONIO"/>
    <s v="GONZÁLEZ"/>
    <n v="3502817644"/>
    <n v="470"/>
    <d v="2024-05-17T00:00:00"/>
    <s v="ALTO CHARCO"/>
    <s v="EL PARAÍSO"/>
    <s v="GABRIELA CRUZ"/>
    <x v="1"/>
    <x v="1"/>
    <x v="1"/>
    <s v="NA"/>
    <s v="Desparasitación y vitaminización a rebaño ovino "/>
    <s v="1. Descolar las coderas. 2. Esquilar. 3. Arreglo podal"/>
    <s v="Ninguno"/>
  </r>
  <r>
    <n v="39724758"/>
    <s v="ERISINDA"/>
    <s v="ZAMUDIO"/>
    <n v="3107746244"/>
    <s v="469-2"/>
    <d v="2024-05-17T00:00:00"/>
    <s v="LA INMACULADA"/>
    <s v="CASA BLANCA"/>
    <s v="GABRIELA CRUZ"/>
    <x v="1"/>
    <x v="3"/>
    <x v="4"/>
    <s v="NA"/>
    <s v="Indicaciones de alimentación animal"/>
    <s v="1. Cambio de dieta a cerdo inicio/preinicio. 2. Disminución en la cantidad de hortalizas en la dieta. 4. Agua a disposición "/>
    <s v="Ninguno"/>
  </r>
  <r>
    <n v="39724758"/>
    <s v="ERISINDA "/>
    <s v="ZAMUDIO"/>
    <n v="3107746244"/>
    <s v="469-1"/>
    <d v="2024-05-17T00:00:00"/>
    <s v="LA INMACULADA"/>
    <s v="CASA BLANCA"/>
    <s v="GABRIELA CRUZ"/>
    <x v="1"/>
    <x v="3"/>
    <x v="1"/>
    <s v="NA"/>
    <s v="Recomendaciones de salud preventiva en mini pigs "/>
    <s v="1, Desparasitar con Febencur CO mascotas de acuerdo a peso. "/>
    <s v="Ninguno"/>
  </r>
  <r>
    <n v="20945192"/>
    <s v="DONATILA"/>
    <s v="GONZÁLEZ"/>
    <n v="3204687223"/>
    <n v="468"/>
    <d v="2024-05-17T00:00:00"/>
    <s v="DELICIAS"/>
    <s v="PORVENIR"/>
    <s v="GABRIELA CRUZ"/>
    <x v="1"/>
    <x v="1"/>
    <x v="1"/>
    <s v="NA"/>
    <s v="Desparasitación y vitaminización de rebaño ovino"/>
    <s v="1, Esquila de Ovinos. 2. Llevar Macho reproductor"/>
    <s v="adulto mayor&gt;70"/>
  </r>
  <r>
    <n v="1022324651"/>
    <s v="JHONATHAN "/>
    <s v="VELA"/>
    <n v="3107809490"/>
    <s v="466-2"/>
    <d v="2024-05-17T00:00:00"/>
    <s v="DELICIAS"/>
    <s v="MI MARY"/>
    <s v="GABRIELA CRUZ"/>
    <x v="1"/>
    <x v="1"/>
    <x v="1"/>
    <s v="NA"/>
    <s v="Descole de 8 Corderos"/>
    <s v="1. Aplicar curagan 1 puf x día x 1 semana"/>
    <s v="Ninguno"/>
  </r>
  <r>
    <n v="1022324651"/>
    <s v="JHONATHAN"/>
    <s v="VELA"/>
    <n v="3107809490"/>
    <s v="466-1"/>
    <d v="2024-05-17T00:00:00"/>
    <s v="DELICIAS"/>
    <s v="MI MARY"/>
    <s v="GABRIELA CRUZ"/>
    <x v="1"/>
    <x v="1"/>
    <x v="1"/>
    <s v="NA"/>
    <s v="Desparasitación y Vitaminización"/>
    <s v="1, Realizar Podología. 2. Identificación. 3. Esquila. "/>
    <s v="Ninguno"/>
  </r>
  <r>
    <n v="80020245"/>
    <s v="NILSON"/>
    <s v="SAENS"/>
    <s v="3123268097"/>
    <s v="189"/>
    <d v="2024-05-17T00:00:00"/>
    <s v="SAN RAFAEL"/>
    <s v="MONTE REY"/>
    <s v="JUAN JOSE BUITRAGO"/>
    <x v="7"/>
    <x v="0"/>
    <x v="1"/>
    <m/>
    <s v="vacunacion"/>
    <s v="ROTACION DE MEDICAMENTOS "/>
    <s v="Ninguno"/>
  </r>
  <r>
    <n v="80020246"/>
    <s v="NILSON"/>
    <s v="SAENS"/>
    <s v="3123268098"/>
    <s v="190"/>
    <d v="2024-05-17T00:00:00"/>
    <s v="ALTO CHARCO"/>
    <s v="MONTE REY 2"/>
    <s v="JUAN JOSE BUITRAGO"/>
    <x v="7"/>
    <x v="0"/>
    <x v="1"/>
    <m/>
    <s v="vacunacion"/>
    <s v="ROTACION DE MEDICAMENTOS "/>
    <s v="Ninguno"/>
  </r>
  <r>
    <n v="1016095409"/>
    <s v="KATERIN "/>
    <s v="LEIVA"/>
    <s v="3142962120"/>
    <s v="191"/>
    <d v="2024-05-17T00:00:00"/>
    <s v="DELICIAS"/>
    <s v="BLANCA CELIA"/>
    <s v="JUAN JOSE BUITRAGO"/>
    <x v="7"/>
    <x v="0"/>
    <x v="1"/>
    <m/>
    <s v="vacunacion"/>
    <s v="ROTACION DE MEDICAMENTOS "/>
    <s v="Ninguno"/>
  </r>
  <r>
    <n v="27537732"/>
    <s v="FANNY "/>
    <s v="RODRIGUEZ "/>
    <n v="3212129046"/>
    <s v="12493"/>
    <d v="2024-05-16T00:00:00"/>
    <s v="PERICO "/>
    <s v="EL ROSAL "/>
    <s v="ALFREDO ARDILA PARDO"/>
    <x v="0"/>
    <x v="0"/>
    <x v="0"/>
    <m/>
    <s v="Vaca de nombre Helena reportada en celo de 12-18 horas inseminada con Salva Vacas del toro Jersey,Ayrshire,Bon "/>
    <s v="esatr pendiente al comportamiento de 18-21 dias despues dela inseminacion , diagnostico depreñez dentro de 45 dias "/>
    <s v="Ninguno"/>
  </r>
  <r>
    <s v="79257948"/>
    <s v="JAIRO "/>
    <s v="SANCHEZ"/>
    <s v="3219625588"/>
    <s v="12791"/>
    <d v="2024-05-16T00:00:00"/>
    <s v="VILLAS DE SANTA ANA"/>
    <s v="SIBATE "/>
    <s v="VANESSA FLORIAN"/>
    <x v="5"/>
    <x v="16"/>
    <x v="1"/>
    <s v="felino"/>
    <s v="gastroenteritis"/>
    <s v="formula medica"/>
    <s v="Ninguno"/>
  </r>
  <r>
    <s v="79257948"/>
    <s v="JAIRO "/>
    <s v="SANCHEZ"/>
    <s v="3219625588"/>
    <s v="12792"/>
    <d v="2024-05-16T00:00:00"/>
    <s v="VILLAS DE SANTA ANA"/>
    <s v="SIBATE "/>
    <s v="VANESSA FLORIAN"/>
    <x v="5"/>
    <x v="16"/>
    <x v="1"/>
    <s v="canino"/>
    <s v="dermatitis"/>
    <s v="formula medica"/>
    <s v="Ninguno"/>
  </r>
  <r>
    <s v="52284787"/>
    <s v="SANDRA"/>
    <s v="BUITRAGO"/>
    <s v="3108674170"/>
    <s v="12793"/>
    <d v="2024-05-16T00:00:00"/>
    <s v="PIE DE ALTO"/>
    <s v="EL MIRADOR"/>
    <s v="VANESSA FLORIAN"/>
    <x v="5"/>
    <x v="16"/>
    <x v="1"/>
    <s v="canino"/>
    <s v="eutanasia"/>
    <s v="eutanasia"/>
    <s v="Ninguno"/>
  </r>
  <r>
    <s v="52284787"/>
    <s v="SANDRA"/>
    <s v="BUITRAGO"/>
    <s v="3108674170"/>
    <s v="12794"/>
    <d v="2024-05-16T00:00:00"/>
    <s v="PIE DE ALTO"/>
    <s v="EL MIRADOR"/>
    <s v="VANESSA FLORIAN"/>
    <x v="5"/>
    <x v="16"/>
    <x v="1"/>
    <s v="felino"/>
    <s v="politrauma"/>
    <s v="formula medica"/>
    <s v="Ninguno"/>
  </r>
  <r>
    <n v="3178691"/>
    <s v="EMILIANO"/>
    <s v="RAMÍREZ"/>
    <n v="3204894048"/>
    <s v="462-2"/>
    <d v="2024-05-16T00:00:00"/>
    <s v="LA MACARENA"/>
    <s v="LOS ALISOS"/>
    <s v="GABRIELA CRUZ"/>
    <x v="1"/>
    <x v="1"/>
    <x v="1"/>
    <s v="NA"/>
    <s v="Descole de cordero"/>
    <s v="1, Aplicar Curagán en la incisión "/>
    <s v="Ninguno"/>
  </r>
  <r>
    <n v="3178691"/>
    <s v="EMILIANO"/>
    <s v="RAMÍREZ"/>
    <n v="3204894048"/>
    <s v="462-1"/>
    <d v="2024-05-16T00:00:00"/>
    <s v="LA MACARENA"/>
    <s v="LOS ALISOS"/>
    <s v="GABRIELA CRUZ"/>
    <x v="1"/>
    <x v="1"/>
    <x v="1"/>
    <s v="NA"/>
    <s v="Desparasitación y Vitaminización"/>
    <s v="1, Desparasitar con albendazol próx"/>
    <s v="Ninguno"/>
  </r>
  <r>
    <n v="41779439"/>
    <s v="MARIA EDILIA "/>
    <s v="LÓPEZ ZULETA"/>
    <n v="3203085276"/>
    <n v="463"/>
    <d v="2024-05-16T00:00:00"/>
    <s v="SAN RAFAEL "/>
    <s v="LA VIRGINIA"/>
    <s v="GABRIELA CRUZ"/>
    <x v="1"/>
    <x v="1"/>
    <x v="14"/>
    <s v="NA"/>
    <s v="Vacunación contra Clostridium"/>
    <s v="1. Realizar podología"/>
    <s v="Ninguno"/>
  </r>
  <r>
    <n v="41779439"/>
    <s v="MARIA EDILIA "/>
    <s v="LÓPEZ ZULETA"/>
    <n v="3203085278"/>
    <n v="461"/>
    <d v="2024-05-16T00:00:00"/>
    <s v="SAN RAFAEL"/>
    <s v="LA VIRGINIA"/>
    <s v="GABRIELA CRUZ"/>
    <x v="1"/>
    <x v="2"/>
    <x v="1"/>
    <s v="NA"/>
    <s v="Vitaminización"/>
    <s v="1, Generar registros para la producción . Prestamo de cabeza de León"/>
    <s v="Ninguno"/>
  </r>
  <r>
    <n v="51618170"/>
    <s v="CARMEN "/>
    <s v="ARIAS"/>
    <n v="3144420184"/>
    <s v="460-1"/>
    <d v="2024-05-16T00:00:00"/>
    <s v="LA MACARENA"/>
    <s v="LA ESMERALDA"/>
    <s v="GABRIELA CRUZ"/>
    <x v="1"/>
    <x v="1"/>
    <x v="1"/>
    <s v="NA"/>
    <s v="Desole de 3 corderos"/>
    <s v="Aplicar curagan 1 puff/día/ semana."/>
    <s v="Ninguno"/>
  </r>
  <r>
    <n v="51618170"/>
    <s v="CARMEN "/>
    <s v="ARIAS"/>
    <n v="3144420184"/>
    <n v="460"/>
    <d v="2024-05-16T00:00:00"/>
    <s v="LA MACARENA "/>
    <s v="LA ESMERALDA"/>
    <s v="GABRIELA CRUZ"/>
    <x v="1"/>
    <x v="1"/>
    <x v="1"/>
    <s v="NA"/>
    <s v="Desparasitación y vitaminización"/>
    <s v="1. Desparasitación según famacha, cambio de producto activo sug (albendazol)"/>
    <s v="Ninguno"/>
  </r>
  <r>
    <n v="1016095409"/>
    <s v="CATHERINE "/>
    <s v="LEIVA"/>
    <n v="3142962120"/>
    <n v="459"/>
    <d v="2024-05-16T00:00:00"/>
    <s v="DELICIAS"/>
    <s v="BLANCA CELIA"/>
    <s v="GABRIELA CRUZ"/>
    <x v="1"/>
    <x v="3"/>
    <x v="4"/>
    <s v="NA"/>
    <s v="Retrolaimentación de parámetros productivos - Medidas ambientales"/>
    <s v="1, Redirigirse a la CAR para procesos Ambientales. "/>
    <s v="Ninguno"/>
  </r>
  <r>
    <n v="1072188153"/>
    <s v="JOSE"/>
    <s v="GARZON"/>
    <n v="3156447869"/>
    <n v="99"/>
    <d v="2024-05-16T00:00:00"/>
    <s v="ROMERAL"/>
    <s v="PEÑITA"/>
    <s v="ALEXANDER ORTIZ"/>
    <x v="0"/>
    <x v="0"/>
    <x v="0"/>
    <m/>
    <s v="Vaca  mona 48 en celo de 8 a 18 horas inseminada con toro  vario $ 32,000"/>
    <s v="Estar pendientes en 21 días por si entra en celo para reinseminar o hacer chequeo en dos a tres meses "/>
    <s v="Ninguno"/>
  </r>
  <r>
    <n v="80066014"/>
    <s v="OSCAR"/>
    <s v="RODRIGUEZ"/>
    <s v="3133235498"/>
    <s v="186"/>
    <d v="2024-05-16T00:00:00"/>
    <s v="SIBATE"/>
    <s v="SAN RAFAEL"/>
    <s v="JUAN JOSE BUITRAGO"/>
    <x v="7"/>
    <x v="0"/>
    <x v="0"/>
    <m/>
    <s v="I.A"/>
    <s v="ESTAR PENDIENTE A LOS 21 DIAS "/>
    <s v="Ninguno"/>
  </r>
  <r>
    <n v="41779439"/>
    <s v="MARIA "/>
    <s v="LOPEZ"/>
    <s v="3203085276"/>
    <s v="187"/>
    <d v="2024-05-16T00:00:00"/>
    <s v="SAN RAFAEL"/>
    <s v="LA VIRGINIA"/>
    <s v="JUAN JOSE BUITRAGO"/>
    <x v="7"/>
    <x v="0"/>
    <x v="1"/>
    <m/>
    <s v="vacunacion"/>
    <s v="ROTACION DE MEDICAMENTOS "/>
    <s v="Ninguno"/>
  </r>
  <r>
    <n v="39723940"/>
    <s v="LIGIA "/>
    <s v="MUÑOZ"/>
    <s v="3138964865"/>
    <s v="188"/>
    <d v="2024-05-16T00:00:00"/>
    <s v="SAN FORTUNATO"/>
    <s v="TIERRA GRATA"/>
    <s v="JUAN JOSE BUITRAGO"/>
    <x v="7"/>
    <x v="0"/>
    <x v="1"/>
    <m/>
    <s v="desparasitacion"/>
    <s v="ROTACION DE MEDICAMENTOS "/>
    <s v="Ninguno"/>
  </r>
  <r>
    <n v="80727487"/>
    <s v="FRANSISCO "/>
    <s v="TEQUIA "/>
    <n v="3001946008"/>
    <s v="12492"/>
    <d v="2024-05-15T00:00:00"/>
    <s v="LS HONDA "/>
    <s v="LOS CEREZOS "/>
    <s v="ALFREDO ARDILA PARDO"/>
    <x v="0"/>
    <x v="0"/>
    <x v="0"/>
    <m/>
    <s v="Vaca denominada Reina IATF inseminada de Pardo Suizo del toro Tarzan "/>
    <s v="estar pendiente al comportamiento 18-21 dias despues del servicio "/>
    <s v="Ninguno"/>
  </r>
  <r>
    <n v="51845714"/>
    <s v="MARGARITA "/>
    <s v="MORA "/>
    <n v="3213349841"/>
    <s v="12491"/>
    <d v="2024-05-15T00:00:00"/>
    <s v="PIE D E ALTO "/>
    <s v="EL SALVIO "/>
    <s v="ALFREDO ARDILA PARDO"/>
    <x v="2"/>
    <x v="6"/>
    <x v="1"/>
    <m/>
    <s v="Vacunacion de vente equinos contra EE Vencefalitis equina venezolana  con biologo del laboratorio vecol lote 338-1 dosis 2 ml via subcutanea  deacuerdo a ficha tecnica del producto "/>
    <s v="repetir vacunacion dentro de dos años "/>
    <s v="Ninguno"/>
  </r>
  <r>
    <n v="52531007"/>
    <s v="SANDRA "/>
    <s v="NIETO"/>
    <n v="3201846649"/>
    <s v="406"/>
    <d v="2024-05-15T00:00:00"/>
    <s v="SAN EUGENIO"/>
    <s v="MANIANTIAL"/>
    <s v="JUAN JOSE JAIMES CHAVEZ"/>
    <x v="3"/>
    <x v="9"/>
    <x v="13"/>
    <s v="N/A"/>
    <s v="entrega de 100 lechugas, 100 acelgas, 50 cebollas y 50 remolachas"/>
    <s v="trasplantar el mismo dia de la entrega"/>
    <s v="Ninguno"/>
  </r>
  <r>
    <n v="52517155"/>
    <s v="LUCIA "/>
    <s v="GARCIA"/>
    <n v="3138055096"/>
    <s v="407"/>
    <d v="2024-05-15T00:00:00"/>
    <s v="SAN EUGENIO"/>
    <s v="LA MUÑECA"/>
    <s v="JUAN JOSE JAIMES CHAVEZ"/>
    <x v="3"/>
    <x v="9"/>
    <x v="13"/>
    <s v="N/A"/>
    <s v="entrega 50 lechugas,50 acelgas y 50 cebollas"/>
    <s v="trasplantar el mismo dia de la entrega"/>
    <s v="Ninguno"/>
  </r>
  <r>
    <n v="80146152"/>
    <s v="FABIAN"/>
    <s v=" BURGOS"/>
    <n v="3058106819"/>
    <s v="408"/>
    <d v="2024-05-15T00:00:00"/>
    <s v="SAN EUGENIO"/>
    <s v="BONANZA"/>
    <s v="JUAN JOSE JAIMES CHAVEZ"/>
    <x v="3"/>
    <x v="9"/>
    <x v="13"/>
    <s v="N/A"/>
    <s v="entrega 100 acelgas, 100 lechugas, 50 remolachas y 50 cebollas"/>
    <s v="trasplantar el mismo dia de la entrega"/>
    <s v="Ninguno"/>
  </r>
  <r>
    <n v="79395264"/>
    <s v="JUAN "/>
    <s v="HEREIDA"/>
    <n v="3142770974"/>
    <s v="409"/>
    <d v="2024-05-15T00:00:00"/>
    <s v="SAN EUGENIO"/>
    <s v="EL PORVENIR"/>
    <s v="JUAN JOSE JAIMES CHAVEZ"/>
    <x v="3"/>
    <x v="9"/>
    <x v="13"/>
    <s v="N/A"/>
    <s v="entrega de 100 lechugas, 100 acelgas, 50 cebollas y 50 remolachas"/>
    <s v="trasplantar el mismo dia de la entrega"/>
    <s v="Ninguno"/>
  </r>
  <r>
    <n v="51292203"/>
    <s v="CENCIDER "/>
    <s v="PRIETO"/>
    <n v="3123884777"/>
    <s v="410"/>
    <d v="2024-05-15T00:00:00"/>
    <s v="SAN EUGENIO"/>
    <s v="BALCONSITOS"/>
    <s v="JUAN JOSE JAIMES CHAVEZ"/>
    <x v="3"/>
    <x v="9"/>
    <x v="13"/>
    <s v="N/A"/>
    <s v="entrega 50 lechugas,50 acelgas y 50 cebollas"/>
    <s v="trasplantar el mismo dia de la entrega"/>
    <s v="Ninguno"/>
  </r>
  <r>
    <n v="1072192713"/>
    <s v="JOSE "/>
    <s v="MONTOYA"/>
    <n v="3204424402"/>
    <s v="412"/>
    <d v="2024-05-15T00:00:00"/>
    <s v="SAN BOGENIO"/>
    <s v=""/>
    <s v="JUAN JOSE JAIMES CHAVEZ"/>
    <x v="3"/>
    <x v="9"/>
    <x v="13"/>
    <s v="N/A"/>
    <s v="entrega 50 lechugas,50 acelgas y 50 cebollas"/>
    <s v="trasplantar el mismo dia de la entrega"/>
    <s v="Ninguno"/>
  </r>
  <r>
    <n v="20946463"/>
    <s v="CLARA INES"/>
    <s v=" PRIETO"/>
    <n v="3212445320"/>
    <s v="413"/>
    <d v="2024-05-15T00:00:00"/>
    <s v="SAN BOGENIO"/>
    <s v=""/>
    <s v="JUAN JOSE JAIMES CHAVEZ"/>
    <x v="3"/>
    <x v="9"/>
    <x v="13"/>
    <s v="N/A"/>
    <s v="entrega de 50 plantas de cebolla, acelga y remolacha"/>
    <s v="trasplantar el mismo dia de la entrega"/>
    <s v="Ninguno"/>
  </r>
  <r>
    <n v="39615252"/>
    <s v="CARMEN"/>
    <s v="DUARTE"/>
    <n v="3164835910"/>
    <n v="100"/>
    <d v="2024-05-15T00:00:00"/>
    <s v="HONDA"/>
    <s v="GRANJA"/>
    <s v="ALEXANDER ORTIZ"/>
    <x v="0"/>
    <x v="0"/>
    <x v="1"/>
    <m/>
    <s v="Ternera con temperatura de 37,5 ° c caminando herraticamente mucosas palidas y cianoticas"/>
    <s v="desparasitar con 15 centimetros de sofomax aplicar 4 centimetros de tylosina por tres dias, aplicar 3 centimetros de colivet o fluniland aplicr un belamil 5 centimetros por dos dias"/>
    <s v="Ninguno"/>
  </r>
  <r>
    <n v="1010180078"/>
    <s v="JUAN"/>
    <s v="QUIROGA"/>
    <n v="3214890904"/>
    <n v="98"/>
    <d v="2024-05-15T00:00:00"/>
    <s v="SAN BENITO"/>
    <s v="CEREZO"/>
    <s v="ALEXANDER ORTIZ"/>
    <x v="1"/>
    <x v="3"/>
    <x v="0"/>
    <m/>
    <s v="inseminacion de cerda con dos dosis con intervalo de 10 horas"/>
    <s v="estar pendiente en 21 dias por si entra en celo"/>
    <s v="Ninguno"/>
  </r>
  <r>
    <n v="391438"/>
    <s v="ADELMO"/>
    <s v="MONTOYA"/>
    <n v="32323217252"/>
    <n v="97"/>
    <d v="2024-05-15T00:00:00"/>
    <s v="SAN EUGENIO"/>
    <s v="PEDREGOSA"/>
    <s v="ALEXANDER ORTIZ"/>
    <x v="0"/>
    <x v="0"/>
    <x v="0"/>
    <m/>
    <s v="Vaca  concentida en celo de 8 a 18 horas inseminada con toro  silvestre $ 12,000"/>
    <s v="Estar pendientes en 21 días por si entra en celo para reinseminar o hacer chequeo en dos a tres meses "/>
    <s v="Ninguno"/>
  </r>
  <r>
    <n v="39725671"/>
    <s v="PATRICIA"/>
    <s v="BETHANCOOR"/>
    <n v="3138024501"/>
    <n v="96"/>
    <d v="2024-05-15T00:00:00"/>
    <s v="PERICO"/>
    <s v="PELLISCO"/>
    <s v="ALEXANDER ORTIZ"/>
    <x v="0"/>
    <x v="0"/>
    <x v="2"/>
    <m/>
    <s v="bovino blanca nieves vacia ovarios inactivos"/>
    <s v="dar sal diariamente 100 gr, aplicar fosfobes 15 cm por tres dias seguidos"/>
    <s v="Ninguno"/>
  </r>
  <r>
    <n v="1072191003"/>
    <s v="LILIANA"/>
    <s v="CASTAÑEDA"/>
    <n v="3157670242"/>
    <n v="95"/>
    <d v="2024-05-15T00:00:00"/>
    <s v="SAN EUGENIO"/>
    <s v="ROSAL"/>
    <s v="ALEXANDER ORTIZ"/>
    <x v="0"/>
    <x v="0"/>
    <x v="2"/>
    <m/>
    <s v="Vaca vacia ovarios lisos utero en involución"/>
    <s v="dar sal todos los dias de 100 gr "/>
    <s v="Ninguno"/>
  </r>
  <r>
    <n v="80377442"/>
    <s v="GELBER"/>
    <s v="SARMIENTO"/>
    <n v="3138744856"/>
    <n v="94"/>
    <d v="2024-05-15T00:00:00"/>
    <s v="ALTO CHARCO"/>
    <s v="BOSQUE"/>
    <s v="ALEXANDER ORTIZ"/>
    <x v="1"/>
    <x v="1"/>
    <x v="1"/>
    <m/>
    <s v="ovejas atacadas por perros, la cafe aplicar hierro y un dextromin, oveja grande aplicar pentriland 3 centimetros por tres dias "/>
    <s v="desinfectar todos los dias"/>
    <s v="Ninguno"/>
  </r>
  <r>
    <n v="79855990"/>
    <s v="OSCAR"/>
    <s v="PINILLA"/>
    <s v="3214485754"/>
    <s v="183"/>
    <d v="2024-05-15T00:00:00"/>
    <s v="PIE DE ALTO "/>
    <s v="PINITOS"/>
    <s v="JUAN JOSE BUITRAGO"/>
    <x v="7"/>
    <x v="0"/>
    <x v="1"/>
    <m/>
    <s v="vitaminizacion"/>
    <s v="ROTACION DE MEDICAMENTOS "/>
    <s v="Ninguno"/>
  </r>
  <r>
    <n v="1022419119"/>
    <s v="JESSICA"/>
    <s v="IBAÑEZ"/>
    <s v="3143661298"/>
    <s v="184"/>
    <d v="2024-05-15T00:00:00"/>
    <s v="USABA LA CANTERA"/>
    <s v="EL CHUSQUE"/>
    <s v="JUAN JOSE BUITRAGO"/>
    <x v="7"/>
    <x v="0"/>
    <x v="1"/>
    <m/>
    <s v="aplicación de suero"/>
    <s v="ROTACION DE MEDICAMENTOS "/>
    <s v="Ninguno"/>
  </r>
  <r>
    <n v="1016095409"/>
    <s v="KATERIN "/>
    <s v="LEIVA"/>
    <s v="3142962120"/>
    <s v="185"/>
    <d v="2024-05-15T00:00:00"/>
    <s v="USABA"/>
    <s v="BLANCA CELIA"/>
    <s v="JUAN JOSE BUITRAGO"/>
    <x v="7"/>
    <x v="0"/>
    <x v="1"/>
    <m/>
    <s v="vacunacion"/>
    <s v="ROTACION DE MEDICAMENTOS "/>
    <s v="Ninguno"/>
  </r>
  <r>
    <n v="1072189132"/>
    <s v="PEDRO "/>
    <s v="GARZON VASQUEZ"/>
    <n v="3147017089"/>
    <s v="12490"/>
    <d v="2024-05-14T00:00:00"/>
    <s v="ROMERAL "/>
    <s v="CORRAL PINTADO"/>
    <s v="ALFREDO ARDILA PARDO"/>
    <x v="0"/>
    <x v="0"/>
    <x v="0"/>
    <m/>
    <s v="Novilla de nombreLucy reportada en celo de 12-18 horas,inseminada con Normando del toro  Overius"/>
    <s v="estar pendiente al comportamiento dentro de 18-21 dias despues de la IA ,diagnostico de preñez a los 45 dias del servicio "/>
    <s v="Ninguno"/>
  </r>
  <r>
    <n v="391438"/>
    <s v="ADELMO"/>
    <s v="MONTOYA "/>
    <n v="3232327252"/>
    <s v="12489"/>
    <d v="2024-05-14T00:00:00"/>
    <s v="SAN EUGENIO "/>
    <s v="LA PEDREGOZA "/>
    <s v="ALFREDO ARDILA PARDO"/>
    <x v="0"/>
    <x v="0"/>
    <x v="2"/>
    <m/>
    <s v="Se realzia palpacion transrectaql de 2 vacas de nombre: Consentida la cual se encuentra vacia con los ovarios estaticos y Fortuna la cual se encuntra gestante de 16 semanas "/>
    <s v="estar pendiente al desarrollo dela gestacion , suministrar preparto a partir de la seman 32 de gestacion "/>
    <s v="Ninguno"/>
  </r>
  <r>
    <s v="1012350796"/>
    <s v="YURY"/>
    <s v="FORERO"/>
    <s v="3102636438"/>
    <s v="12788"/>
    <d v="2024-05-14T00:00:00"/>
    <s v="SAN MIGUEL"/>
    <s v="SIBATE "/>
    <s v="VANESSA FLORIAN"/>
    <x v="5"/>
    <x v="16"/>
    <x v="1"/>
    <s v="canino"/>
    <s v="artritis"/>
    <s v="formula medica"/>
    <s v="Ninguno"/>
  </r>
  <r>
    <s v="39639190"/>
    <s v="ESPERANZA "/>
    <s v="GUZMAN"/>
    <s v="3187744350"/>
    <s v="12789"/>
    <d v="2024-05-14T00:00:00"/>
    <s v="CAMPESTRE"/>
    <s v="SIBATE "/>
    <s v="VANESSA FLORIAN"/>
    <x v="5"/>
    <x v="16"/>
    <x v="1"/>
    <s v="canino"/>
    <s v="respiratorio"/>
    <s v="formula medica"/>
    <s v="Ninguno"/>
  </r>
  <r>
    <s v="52299034"/>
    <s v="YANETH"/>
    <s v="TELLEZ"/>
    <s v="3138277844"/>
    <s v="12790"/>
    <d v="2024-05-14T00:00:00"/>
    <s v="PARQUES DEL MUÑA"/>
    <s v="SIBATE "/>
    <s v="VANESSA FLORIAN"/>
    <x v="5"/>
    <x v="16"/>
    <x v="1"/>
    <s v="canino"/>
    <s v="artritis"/>
    <s v="formula medica"/>
    <s v="Ninguno"/>
  </r>
  <r>
    <n v="3186039"/>
    <s v="OLIVER "/>
    <s v="ARDILA"/>
    <n v="3204733202"/>
    <s v="458-4"/>
    <d v="2024-05-14T00:00:00"/>
    <s v="LA UNIÓN"/>
    <s v="SAN SILVANA"/>
    <s v="GABRIELA CRUZ"/>
    <x v="1"/>
    <x v="5"/>
    <x v="1"/>
    <s v="NA"/>
    <s v="Desparasitación de rebaño caprino "/>
    <s v="1. Vitaminización con complejo b12."/>
    <s v="Ninguno"/>
  </r>
  <r>
    <n v="3186039"/>
    <s v="OLIVER "/>
    <s v="ARDILA"/>
    <n v="3204733202"/>
    <s v="458-3"/>
    <d v="2024-05-14T00:00:00"/>
    <s v="LA UNIÓN"/>
    <s v="SAN SILVANA"/>
    <s v="GABRIELA CRUZ"/>
    <x v="1"/>
    <x v="1"/>
    <x v="4"/>
    <s v="NA"/>
    <s v="Esquila de hembra "/>
    <s v="1. Recuperar condicicón corporal (Compleland B12 + Disponinilidad de lactancia vacas)"/>
    <s v="Ninguno"/>
  </r>
  <r>
    <n v="3186039"/>
    <s v="OLIVER "/>
    <s v="ARDILA"/>
    <n v="3204733202"/>
    <s v="458-2"/>
    <d v="2024-05-14T00:00:00"/>
    <s v="LA UNIÓN"/>
    <s v="SAN SILVANA "/>
    <s v="GABRIELA CRUZ"/>
    <x v="1"/>
    <x v="1"/>
    <x v="1"/>
    <s v="NA"/>
    <s v="Desole de 2 corderos "/>
    <s v="1, Aplicar lepecid 1 puff día por una semana. "/>
    <s v="Ninguno"/>
  </r>
  <r>
    <n v="3186039"/>
    <s v="OLIVER "/>
    <s v="ARDILA"/>
    <n v="3204733202"/>
    <n v="458"/>
    <d v="2024-05-14T00:00:00"/>
    <s v="LA UNIÓN "/>
    <s v="SAN SILVANA"/>
    <s v="GABRIELA CRUZ"/>
    <x v="1"/>
    <x v="1"/>
    <x v="1"/>
    <s v="NA"/>
    <s v="Desparasitación y Vitaminización de Ovinos "/>
    <s v="1, Desparasitar de acuerdo a Famacha. 2. Identificación a cada uno. 3. Realizar podología "/>
    <s v="Ninguno"/>
  </r>
  <r>
    <n v="1012336578"/>
    <s v="MIGUEL"/>
    <s v="CASTILLO "/>
    <n v="3224158918"/>
    <n v="457"/>
    <d v="2024-05-14T00:00:00"/>
    <s v="LA UNIÓN"/>
    <s v="SIBATEANDO "/>
    <s v="GABRIELA CRUZ"/>
    <x v="1"/>
    <x v="16"/>
    <x v="1"/>
    <s v="NA"/>
    <s v="Desparasitación de 1 llamo"/>
    <s v="1, Vitaminización en 15 días"/>
    <s v="Ninguno"/>
  </r>
  <r>
    <n v="1012336578"/>
    <s v="MIGUEL"/>
    <s v="CASTILLO"/>
    <n v="3224158918"/>
    <n v="456"/>
    <d v="2024-05-14T00:00:00"/>
    <s v="LA UNIÓN"/>
    <s v="SIBATEANDO "/>
    <s v="GABRIELA CRUZ"/>
    <x v="1"/>
    <x v="2"/>
    <x v="4"/>
    <s v="NA"/>
    <s v="Orientación en razas, cuidados "/>
    <s v="1. Desparasitar con Febnbecur CO Mascotas. 2. Peluquear. 3. Lavar platos de agua"/>
    <s v="Ninguno"/>
  </r>
  <r>
    <n v="1012336578"/>
    <s v="MIGUEL "/>
    <s v="CASTILLO"/>
    <n v="3224158918"/>
    <n v="455"/>
    <d v="2024-05-14T00:00:00"/>
    <s v="LA UNIÓN"/>
    <s v="SIBATEANDO"/>
    <s v="GABRIELA CRUZ"/>
    <x v="1"/>
    <x v="3"/>
    <x v="1"/>
    <s v="NA"/>
    <s v="1. Desparasitación de minipigs"/>
    <s v="1, Aplicar combat en el lomo. 2. Vitaminización vía IM. 3. Procurar un espacio seco para evitar problemas podales"/>
    <s v="Ninguno"/>
  </r>
  <r>
    <n v="1012336578"/>
    <s v="MIGUEL "/>
    <s v="CASTILLO"/>
    <n v="3224158918"/>
    <s v="454-2"/>
    <d v="2024-05-14T00:00:00"/>
    <s v="LA UNIÓN"/>
    <s v="SIBATEANDO"/>
    <s v="GABRIELA CRUZ"/>
    <x v="1"/>
    <x v="1"/>
    <x v="1"/>
    <s v="NA"/>
    <s v="Descole de corderos"/>
    <s v="1, Aplicar curagan en la zona de incisión"/>
    <s v="Ninguno"/>
  </r>
  <r>
    <n v="1012336578"/>
    <s v="MIGUEL"/>
    <s v="CASTILLO"/>
    <n v="3224158918"/>
    <s v="454-1"/>
    <d v="2024-05-14T00:00:00"/>
    <s v="LA UNIÓN"/>
    <s v="SIBATEANDO"/>
    <s v="GABRIELA CRUZ"/>
    <x v="1"/>
    <x v="1"/>
    <x v="1"/>
    <s v="NA"/>
    <s v="Desparasitación y vitaminización de rebaño ovino tipo Romney Marsh"/>
    <s v="1. Desparasitar de acuerdo a peso (Febendazol) y vitaminizar con compleland B12"/>
    <s v="Ninguno"/>
  </r>
  <r>
    <n v="51639349"/>
    <s v="MARIA"/>
    <s v="BARAHONA"/>
    <n v="3111227851"/>
    <n v="453"/>
    <d v="2024-05-14T00:00:00"/>
    <s v="LA UNIÓN"/>
    <s v="LA MANGA"/>
    <s v="GABRIELA CRUZ"/>
    <x v="1"/>
    <x v="4"/>
    <x v="1"/>
    <s v="NA"/>
    <s v="1. Galpón con 18 aves de postura con presencia de chinche y piojo."/>
    <s v="1. Mezclar en un balde de 20 L de agua, 3 cuaraditas de azufre y 1 jabón potásico, meter a los animales hasta el cuello. 2. Fumigar los galpones con yodo puro (sin los animales)"/>
    <s v="Ninguno"/>
  </r>
  <r>
    <n v="51639349"/>
    <s v="ISABEL"/>
    <s v="BARAHONA"/>
    <n v="3111227851"/>
    <n v="452"/>
    <d v="2024-05-14T00:00:00"/>
    <s v="LA UNIÓN"/>
    <s v="LA MANGA"/>
    <s v="GABRIELA CRUZ"/>
    <x v="1"/>
    <x v="2"/>
    <x v="4"/>
    <s v="NA"/>
    <s v="Sexaje de gazapos"/>
    <s v="1. Hacer el galpón para los conejos. 2. Separar de la madre en 15 días"/>
    <s v="Ninguno"/>
  </r>
  <r>
    <n v="51639349"/>
    <s v="ISABEL"/>
    <s v="BARAHONA"/>
    <n v="3111227851"/>
    <s v="451-2"/>
    <d v="2024-05-14T00:00:00"/>
    <s v="LA UNIÓN"/>
    <s v="LA MANGA"/>
    <s v="GABRIELA CRUZ"/>
    <x v="1"/>
    <x v="1"/>
    <x v="1"/>
    <s v="NA"/>
    <s v="Descole de corderos"/>
    <s v="1, Aplicar curagan o lepecid en la zona de incisión"/>
    <s v="Ninguno"/>
  </r>
  <r>
    <n v="51639349"/>
    <s v="ISABEL"/>
    <s v="BARAHONA"/>
    <n v="3111227851"/>
    <s v="451-1"/>
    <d v="2024-05-14T00:00:00"/>
    <s v="LA UNIÓN"/>
    <s v="LA MANGA"/>
    <s v="GABRIELA CRUZ"/>
    <x v="1"/>
    <x v="1"/>
    <x v="1"/>
    <s v="NA"/>
    <s v="Despararasitación y vitaminización de rebaño ovino"/>
    <s v="1. Desparasitar de acuerdo a Famacha (rotar producto). 2. generar esquila."/>
    <s v="Ninguno"/>
  </r>
  <r>
    <s v="3179639"/>
    <s v="OSCAR"/>
    <s v="RODRIGUEZ"/>
    <s v="3128333514"/>
    <s v="309"/>
    <d v="2024-05-14T00:00:00"/>
    <s v="SIBATE"/>
    <s v="LOTE"/>
    <s v="BRAYAN SUAREZ QUIJANO"/>
    <x v="0"/>
    <x v="0"/>
    <x v="3"/>
    <s v="N/A"/>
    <s v="IA"/>
    <s v="vaca en protocolo para dia 10 entra en celo"/>
    <s v="adulto mayor&gt;70"/>
  </r>
  <r>
    <s v="80727487"/>
    <s v="LUIS"/>
    <s v="FRANCISCO"/>
    <s v="3001916008"/>
    <s v="310"/>
    <d v="2024-05-14T00:00:00"/>
    <s v="HONDA"/>
    <s v="CEREZOS"/>
    <s v="BRAYAN SUAREZ QUIJANO"/>
    <x v="0"/>
    <x v="0"/>
    <x v="3"/>
    <s v="N/A"/>
    <s v="IA"/>
    <s v="si la vaca entra en calor informar para IA"/>
    <s v="adulto mayor&gt;70"/>
  </r>
  <r>
    <s v="79183118"/>
    <s v="FIDEL"/>
    <s v="SALAZAR"/>
    <s v="3024982937"/>
    <s v="311"/>
    <d v="2024-05-14T00:00:00"/>
    <s v="DELICIAS"/>
    <s v="SAN ISIDRO"/>
    <s v="BRAYAN SUAREZ QUIJANO"/>
    <x v="0"/>
    <x v="0"/>
    <x v="3"/>
    <s v="N/A"/>
    <s v="IA"/>
    <s v="informar si bota el dispositivo"/>
    <s v="adulto mayor&gt;70"/>
  </r>
  <r>
    <s v="1072190551"/>
    <s v="OTONIEL"/>
    <s v="SARATE"/>
    <s v="3104434718"/>
    <s v="312"/>
    <d v="2024-05-14T00:00:00"/>
    <s v="ROMERAL"/>
    <s v="EL SANTUARIO"/>
    <s v="BRAYAN SUAREZ QUIJANO"/>
    <x v="0"/>
    <x v="0"/>
    <x v="2"/>
    <s v="N/A"/>
    <s v="Palpacion"/>
    <s v="proxima palpacion en 30 dias"/>
    <s v="Otros"/>
  </r>
  <r>
    <s v="79855990"/>
    <s v="OSCAR"/>
    <s v="PINILLA"/>
    <s v="3214485759"/>
    <s v="313"/>
    <d v="2024-05-14T00:00:00"/>
    <s v="PIE DE ALTO"/>
    <s v="LOS PINITOS"/>
    <s v="BRAYAN SUAREZ QUIJANO"/>
    <x v="0"/>
    <x v="0"/>
    <x v="1"/>
    <s v="N/A"/>
    <s v="sanidad"/>
    <s v="se aplica oxitetraciclina y se hidrata dextromin"/>
    <s v="adulto mayor&gt;70"/>
  </r>
  <r>
    <n v="3178676"/>
    <s v="DEMETRIO"/>
    <s v="RAMIREZ"/>
    <n v="3224686146"/>
    <n v="93"/>
    <d v="2024-05-14T00:00:00"/>
    <s v="SAN BENITO"/>
    <s v="CAMPESTRE"/>
    <s v="ALEXANDER ORTIZ"/>
    <x v="0"/>
    <x v="0"/>
    <x v="1"/>
    <m/>
    <s v="desparasitacion de 20 animales"/>
    <s v="desparasitar en 6 meses"/>
    <s v="Ninguno"/>
  </r>
  <r>
    <n v="19163424"/>
    <s v="BERNANRDO"/>
    <s v="REYES"/>
    <n v="3213406852"/>
    <n v="92"/>
    <d v="2024-05-14T00:00:00"/>
    <s v="SAN FORTUNATO"/>
    <s v="BARSALITO"/>
    <s v="ALEXANDER ORTIZ"/>
    <x v="0"/>
    <x v="0"/>
    <x v="1"/>
    <m/>
    <s v="aplicación de un calcio "/>
    <s v="hacer un lavado uterino y aplicar pomada alfa en el sitio del absceso"/>
    <s v="Ninguno"/>
  </r>
  <r>
    <n v="39669318"/>
    <s v="EVANGELINA"/>
    <s v="PARRA"/>
    <n v="3133008204"/>
    <n v="91"/>
    <d v="2024-05-14T00:00:00"/>
    <s v="USABA"/>
    <s v="VILLA SANDY"/>
    <s v="ALEXANDER ORTIZ"/>
    <x v="0"/>
    <x v="0"/>
    <x v="1"/>
    <m/>
    <s v="desparasitación de 3 vacas"/>
    <s v="desparasitación en seis meses"/>
    <s v="Ninguno"/>
  </r>
  <r>
    <n v="1022444351"/>
    <s v="DUVAN"/>
    <s v="RAMIREZ"/>
    <n v="3144008630"/>
    <n v="90"/>
    <d v="2024-05-14T00:00:00"/>
    <s v="ROMERAL"/>
    <s v="GRANILLA"/>
    <s v="ALEXANDER ORTIZ"/>
    <x v="0"/>
    <x v="0"/>
    <x v="1"/>
    <m/>
    <s v="lavado uterino con agua destilada y oxitetraciclina "/>
    <s v="dar sal a voluntad"/>
    <s v="Ninguno"/>
  </r>
  <r>
    <n v="7126776"/>
    <s v="HECTOR"/>
    <s v="CARDOSO"/>
    <n v="3112220443"/>
    <n v="89"/>
    <d v="2024-05-14T00:00:00"/>
    <s v="BRADEMONTE"/>
    <s v="PIÑUELAS"/>
    <s v="ALEXANDER ORTIZ"/>
    <x v="0"/>
    <x v="0"/>
    <x v="1"/>
    <m/>
    <s v="Vaca en condicion corporal baja temperatura de 38.5 °c movimientos incordinados posible consumo de plastico"/>
    <s v="aplicar 20 centimetros de indiges."/>
    <s v="Ninguno"/>
  </r>
  <r>
    <n v="20944591"/>
    <s v="BLANCA MARIA"/>
    <s v="GARZON"/>
    <n v="3219073054"/>
    <n v="88"/>
    <d v="2024-05-14T00:00:00"/>
    <s v="DELICIAS"/>
    <s v="ENCIERRO"/>
    <s v="ALEXANDER ORTIZ"/>
    <x v="0"/>
    <x v="0"/>
    <x v="1"/>
    <m/>
    <s v="Desparasitacion de dos vacas y dos terneras , la vaca azucena cargada de aproximadamente 5 meses "/>
    <s v="desparasitar nuevamente en 6 meses"/>
    <s v="Ninguno"/>
  </r>
  <r>
    <n v="11372076"/>
    <s v="ANTONIO "/>
    <s v="CIFUENTES"/>
    <s v="3123382439"/>
    <s v="177"/>
    <d v="2024-05-14T00:00:00"/>
    <s v="LA PAZ"/>
    <s v="EL DIBUJO"/>
    <s v="JUAN JOSE BUITRAGO"/>
    <x v="7"/>
    <x v="0"/>
    <x v="1"/>
    <m/>
    <s v="desparasitacion"/>
    <s v="ROTACION DE MEDICAMENTOS "/>
    <s v="Ninguno"/>
  </r>
  <r>
    <n v="79182315"/>
    <s v="JORGE "/>
    <s v="VANEGAS"/>
    <s v="3224678722"/>
    <s v="178"/>
    <d v="2024-05-14T00:00:00"/>
    <s v="LA PAZ"/>
    <s v="EL RODEO"/>
    <s v="JUAN JOSE BUITRAGO"/>
    <x v="7"/>
    <x v="0"/>
    <x v="1"/>
    <m/>
    <s v="desparasitacion"/>
    <s v="ROTACION DE MEDICAMENTOS "/>
    <s v="Ninguno"/>
  </r>
  <r>
    <n v="1072191417"/>
    <s v="ALEXANDER "/>
    <s v="SALAZAR"/>
    <s v="3022992860"/>
    <s v="179"/>
    <d v="2024-05-14T00:00:00"/>
    <s v="DELICIAS"/>
    <s v="CASCA GELITO"/>
    <s v="JUAN JOSE BUITRAGO"/>
    <x v="7"/>
    <x v="0"/>
    <x v="1"/>
    <m/>
    <s v="desparasitacion/vitaminizacion"/>
    <s v="ROTACION DE MEDICAMENTOS "/>
    <s v="Ninguno"/>
  </r>
  <r>
    <n v="1072190561"/>
    <s v="OTONIEL"/>
    <s v="ZARATE"/>
    <s v="3104494718"/>
    <s v="180"/>
    <d v="2024-05-14T00:00:00"/>
    <s v="ROMERAL"/>
    <s v="SAN TUARIO"/>
    <s v="JUAN JOSE BUITRAGO"/>
    <x v="7"/>
    <x v="0"/>
    <x v="1"/>
    <m/>
    <s v="desparasitacion/vitaminizacion"/>
    <s v="ROTACION DE MEDICAMENTOS "/>
    <s v="Ninguno"/>
  </r>
  <r>
    <n v="3178851"/>
    <s v="OLIVERIO"/>
    <s v="RAMIREZ"/>
    <s v="3114638389"/>
    <s v="181"/>
    <d v="2024-05-14T00:00:00"/>
    <s v="OLIVERIO"/>
    <s v="RAMIREZ"/>
    <s v="JUAN JOSE BUITRAGO"/>
    <x v="7"/>
    <x v="0"/>
    <x v="1"/>
    <m/>
    <s v="desparasitacion"/>
    <s v="ROTACION DE MEDICAMENTOS "/>
    <s v="Ninguno"/>
  </r>
  <r>
    <n v="39725048"/>
    <s v="AMELIA"/>
    <s v="PIZA"/>
    <s v="3142823977"/>
    <s v="182"/>
    <d v="2024-05-14T00:00:00"/>
    <s v="SANTA TERESA"/>
    <s v="EL MIRADOR"/>
    <s v="JUAN JOSE BUITRAGO"/>
    <x v="7"/>
    <x v="0"/>
    <x v="1"/>
    <m/>
    <s v="desparasitacion"/>
    <s v="ROTACION DE MEDICAMENTOS "/>
    <s v="Ninguno"/>
  </r>
  <r>
    <n v="79183208"/>
    <s v="DEMETRIO"/>
    <s v="GUTIERREZ"/>
    <n v="3145921733"/>
    <s v="222"/>
    <d v="2024-05-14T00:00:00"/>
    <s v="BRADAMONTE"/>
    <s v="BUENA VISTA"/>
    <s v="FREDY ORLANDO MARENTES"/>
    <x v="3"/>
    <x v="7"/>
    <x v="8"/>
    <m/>
    <s v="cultivo de papa en pre floracion"/>
    <s v="realizar aplicación de propamocar 350cc, dimethomor  una bolsa, y una de prdostar para el control de gota"/>
    <s v="Ninguno"/>
  </r>
  <r>
    <n v="3179364"/>
    <s v="EDILBERTO"/>
    <s v="DIAZ"/>
    <m/>
    <s v="224"/>
    <d v="2024-05-14T00:00:00"/>
    <s v="BRADAMONTE"/>
    <s v="BRETAÑA"/>
    <s v="FREDY ORLANDO MARENTES"/>
    <x v="3"/>
    <x v="7"/>
    <x v="8"/>
    <m/>
    <s v="cultivo de papa variedad unica en floracion"/>
    <s v="realizar aplicación de propamocar 350cc, dimethomor  una bolsa, y una de prdostar para el control de gota"/>
    <s v="Ninguno"/>
  </r>
  <r>
    <n v="79182926"/>
    <s v="OMAR"/>
    <s v="GUTIERREZ"/>
    <n v="3147567985"/>
    <s v="225"/>
    <d v="2024-05-14T00:00:00"/>
    <s v="BRADAMONTE"/>
    <s v="ANDALUZ"/>
    <s v="FREDY ORLANDO MARENTES"/>
    <x v="3"/>
    <x v="7"/>
    <x v="8"/>
    <m/>
    <s v="cultivo de papa variedad unica en desarrollo vegetativo"/>
    <s v="realizar aplicación de propamocar 350cc, dimethomor  una bolsa, y una de prdostar para el control de gota"/>
    <s v="Ninguno"/>
  </r>
  <r>
    <n v="3186152"/>
    <s v="ISAIAS"/>
    <s v="RIOS"/>
    <n v="3115945622"/>
    <s v="226"/>
    <d v="2024-05-14T00:00:00"/>
    <s v="BRADAMONTE"/>
    <s v="EL LLANO"/>
    <s v="FREDY ORLANDO MARENTES"/>
    <x v="3"/>
    <x v="7"/>
    <x v="8"/>
    <m/>
    <s v="cultivo de papa en desarrollo vegetativo"/>
    <s v="realizar aplicación de propamocar 350cc, una bolsa de curzate, media de mancozed y pegante siliconado"/>
    <s v="Ninguno"/>
  </r>
  <r>
    <n v="3186157"/>
    <s v="DIDACIO"/>
    <s v="RIOS GUTIERREZ"/>
    <n v="3219470128"/>
    <s v="227"/>
    <d v="2024-05-14T00:00:00"/>
    <s v="BRADAMONTE"/>
    <s v="EL LLANO"/>
    <s v="FREDY ORLANDO MARENTES"/>
    <x v="3"/>
    <x v="7"/>
    <x v="8"/>
    <m/>
    <s v="cultivo de papa en desarrollo vegetativo"/>
    <s v="realizar aplicación de propamocar 250cc, fitoraz una bolsa, amino k 330cc, landacialotrina 250cc, en 200lt de agua"/>
    <s v="Ninguno"/>
  </r>
  <r>
    <n v="3179030"/>
    <s v="FLORENTINO "/>
    <s v="RIOS"/>
    <n v="3142398745"/>
    <s v="228"/>
    <d v="2024-05-14T00:00:00"/>
    <s v="BRADAMONTE"/>
    <s v="LA LOMITA"/>
    <s v="FREDY ORLANDO MARENTES"/>
    <x v="3"/>
    <x v="7"/>
    <x v="8"/>
    <m/>
    <s v="cultivo de papa en floracion"/>
    <s v="agregar a la mezcla 350cc de propamocarb y 50cc de pegante siliconado y no aplicar insecticida"/>
    <s v="Ninguno"/>
  </r>
  <r>
    <n v="79183208"/>
    <s v="DEMETRIO"/>
    <s v="GUTIERREZ"/>
    <n v="3145921733"/>
    <s v="223"/>
    <d v="2024-05-14T00:00:00"/>
    <s v="BRADAMONTE"/>
    <s v="BUENA VISTA"/>
    <s v="FREDY ORLANDO MARENTES"/>
    <x v="3"/>
    <x v="7"/>
    <x v="8"/>
    <m/>
    <s v="plantas de fresa en produccion"/>
    <s v="aplicar iprodione 250cc , maestrouna bolsa difeconazol 250cc por caneca de 200lt"/>
    <s v="Ninguno"/>
  </r>
  <r>
    <n v="1072189032"/>
    <s v="PEDRO  "/>
    <s v="GARZON VASQUEZ"/>
    <n v="3147017089"/>
    <s v="12249"/>
    <d v="2024-05-10T00:00:00"/>
    <s v="ROMERAL "/>
    <s v="CORRAL PINTADO "/>
    <s v="ALFREDO ARDILA PARDO"/>
    <x v="0"/>
    <x v="7"/>
    <x v="0"/>
    <m/>
    <s v="Vaca de nombre Bonita #0267 reportada en celo de 12-18 horas inseminada con semeen normando del torofr Sensacional "/>
    <s v="Estar pendiente al comportamiento de 18-21 dias despues de la IA diagnostoco de preñez despues de los 45 dias de servicio "/>
    <s v="Ninguno"/>
  </r>
  <r>
    <n v="40017762"/>
    <s v="MARIA OLIVIA"/>
    <s v="RIVERA"/>
    <n v="3203184234"/>
    <n v="12950"/>
    <d v="2024-05-10T00:00:00"/>
    <s v="SAN FORTUNATO"/>
    <s v="LA ESPERANZA"/>
    <s v="GABRIELA CRUZ"/>
    <x v="1"/>
    <x v="7"/>
    <x v="4"/>
    <s v="NA"/>
    <s v="Hembra apróx 7 meses, con miembro izquierdo expuesto en la zona plantar, miasis. "/>
    <s v="1. Aplicar gusantrol 3 veces al día. 2. aplicación de ivermectina al 1%. 3. lavado con formol. "/>
    <s v="adulto mayor&gt;70"/>
  </r>
  <r>
    <n v="39665471"/>
    <s v="GLORIA INES"/>
    <s v="MUÑOS"/>
    <n v="3202821680"/>
    <n v="87"/>
    <d v="2024-05-10T00:00:00"/>
    <s v="CHACUA"/>
    <s v="PINO"/>
    <s v="ALEXANDER ORTIZ"/>
    <x v="0"/>
    <x v="7"/>
    <x v="1"/>
    <m/>
    <s v="Bovino atacado por perros en miembro posterior izquierdo se desinfecta y se sutura"/>
    <s v="aplicar 3 centimetros de dexapen por tres dias, aplicar 3 centimetros fluniland, desinfectar todos los dias"/>
    <s v="Ninguno"/>
  </r>
  <r>
    <n v="19345958"/>
    <s v="LEOPOLDO "/>
    <s v="PAEZ"/>
    <n v="3102720301"/>
    <n v="86"/>
    <d v="2024-05-10T00:00:00"/>
    <s v="SAN MIGUEL"/>
    <s v="VILLA SANDRA"/>
    <s v="ALEXANDER ORTIZ"/>
    <x v="0"/>
    <x v="7"/>
    <x v="0"/>
    <m/>
    <s v="Vaca  nina en celo de 8 a 18 horas inseminada con toro  vario $ 32,000"/>
    <s v="Estar pendientes en 21 días por si entra en celo para reinseminar o hacer chequeo en dos a tres meses "/>
    <s v="Ninguno"/>
  </r>
  <r>
    <n v="39725803"/>
    <s v="DIANA"/>
    <s v="PEÑALOSA"/>
    <n v="3213570879"/>
    <n v="85"/>
    <d v="2024-05-10T00:00:00"/>
    <s v="PIE DE ALTO"/>
    <s v="ESPERANZA"/>
    <s v="ALEXANDER ORTIZ"/>
    <x v="0"/>
    <x v="7"/>
    <x v="1"/>
    <m/>
    <s v="lavado uterino a tres vacas y un lavado prepucial a un toro"/>
    <s v="apartar el toro tres dias"/>
    <s v="Ninguno"/>
  </r>
  <r>
    <n v="39665632"/>
    <s v="FLOR "/>
    <s v="GARZON"/>
    <s v="3175492606"/>
    <s v="174"/>
    <d v="2024-05-10T00:00:00"/>
    <s v="BRADAMONTE "/>
    <s v="LA BRETAÑA"/>
    <s v="JUAN JOSE BUITRAGO"/>
    <x v="7"/>
    <x v="22"/>
    <x v="1"/>
    <m/>
    <s v="desparasitacion"/>
    <s v="ROTACION DE MEDICAMENTOS "/>
    <s v="Ninguno"/>
  </r>
  <r>
    <n v="3179347"/>
    <s v="LUIS ALBERTO "/>
    <s v="RIOS"/>
    <s v="3116806254"/>
    <s v="175"/>
    <d v="2024-05-10T00:00:00"/>
    <s v="BRADAMONTE "/>
    <s v="VILLA DE LOS SARCOS"/>
    <s v="JUAN JOSE BUITRAGO"/>
    <x v="7"/>
    <x v="10"/>
    <x v="1"/>
    <m/>
    <s v="desparasitacion"/>
    <s v="ROTACION DE MEDICAMENTOS "/>
    <s v="Ninguno"/>
  </r>
  <r>
    <n v="3175530"/>
    <s v="PIOQUINTO"/>
    <s v="GARZON"/>
    <s v="3228370783"/>
    <s v="176"/>
    <d v="2024-05-10T00:00:00"/>
    <s v="BRADAMONTE "/>
    <s v="BUENA VISTA"/>
    <s v="JUAN JOSE BUITRAGO"/>
    <x v="7"/>
    <x v="0"/>
    <x v="1"/>
    <m/>
    <s v="desparasitacion"/>
    <s v="ROTACION DE MEDICAMENTOS "/>
    <s v="Ninguno"/>
  </r>
  <r>
    <s v="41775048"/>
    <s v="MIRIAM "/>
    <s v="GUERRERO"/>
    <s v="3135424827"/>
    <s v="12783"/>
    <d v="2024-05-09T00:00:00"/>
    <s v="SAN MARTIN"/>
    <s v="TRAV 13#10B-47"/>
    <s v="VANESSA FLORIAN"/>
    <x v="5"/>
    <x v="16"/>
    <x v="1"/>
    <s v="felino"/>
    <s v="dermatitis"/>
    <s v="formula medica"/>
    <s v="Ninguno"/>
  </r>
  <r>
    <s v="1072195468"/>
    <s v="JHONATAN"/>
    <s v=""/>
    <s v="3232136521"/>
    <s v="12784"/>
    <d v="2024-05-09T00:00:00"/>
    <s v="SAN MARTIN"/>
    <s v="SIBATE "/>
    <s v="VANESSA FLORIAN"/>
    <x v="5"/>
    <x v="16"/>
    <x v="1"/>
    <s v="canino"/>
    <s v="anemia"/>
    <s v="formula medica"/>
    <s v="Ninguno"/>
  </r>
  <r>
    <s v="1022437360"/>
    <s v="DUVAN"/>
    <s v="PRIETO"/>
    <s v="3204231200"/>
    <s v="12785"/>
    <d v="2024-05-09T00:00:00"/>
    <s v="LA HONDA"/>
    <s v="SAN BERNANDO"/>
    <s v="VANESSA FLORIAN"/>
    <x v="5"/>
    <x v="16"/>
    <x v="1"/>
    <s v="canino"/>
    <s v="politrauma"/>
    <s v="formula medica"/>
    <s v="Ninguno"/>
  </r>
  <r>
    <s v="28555656"/>
    <s v="ROSSMERY "/>
    <s v="SALDARIAGA"/>
    <s v="3249196609"/>
    <s v="12786"/>
    <d v="2024-05-09T00:00:00"/>
    <s v="SAN FORTUNATO"/>
    <s v="SAN ANTONIO"/>
    <s v="VANESSA FLORIAN"/>
    <x v="5"/>
    <x v="16"/>
    <x v="1"/>
    <s v="canino"/>
    <s v="politrauma"/>
    <s v="formula medica"/>
    <s v="Ninguno"/>
  </r>
  <r>
    <s v="1072193778"/>
    <s v="EDWIN "/>
    <s v="FORERO"/>
    <s v="3208616115"/>
    <s v="12787"/>
    <d v="2024-05-09T00:00:00"/>
    <s v="SANTA TERESA"/>
    <s v="CRA 3 ESTE#2A-05"/>
    <s v="VANESSA FLORIAN"/>
    <x v="5"/>
    <x v="16"/>
    <x v="1"/>
    <s v="canino"/>
    <s v="eutanasia"/>
    <s v="eutanasia"/>
    <s v="Ninguno"/>
  </r>
  <r>
    <n v="51816586"/>
    <s v="LUZ MARINA"/>
    <s v="MURCIA"/>
    <n v="3125957460"/>
    <s v="13949-3"/>
    <d v="2024-05-09T00:00:00"/>
    <s v="ROMERAL"/>
    <s v="BUENOS AIRES"/>
    <s v="GABRIELA CRUZ"/>
    <x v="1"/>
    <x v="1"/>
    <x v="4"/>
    <s v="NA"/>
    <s v="Esquila de 1 cordero y 1 oveja"/>
    <s v="1. Esquilar 2 ovejas más. 3. Hacer chequeo reproductivo"/>
    <s v="Ninguno"/>
  </r>
  <r>
    <n v="51816586"/>
    <s v="LUZ MARINA"/>
    <s v="MURICA"/>
    <n v="3125957460"/>
    <s v="12949-2"/>
    <d v="2024-05-09T00:00:00"/>
    <s v="ROMERAL"/>
    <s v="BUENOS AIRES"/>
    <s v="GABRIELA CRUZ"/>
    <x v="1"/>
    <x v="5"/>
    <x v="1"/>
    <s v="NA"/>
    <s v="Desparasitación y vitaminización."/>
    <s v="1. Desparasitar de acuerdo a famacha"/>
    <s v="Ninguno"/>
  </r>
  <r>
    <n v="79813747"/>
    <s v="MAURICIO"/>
    <s v="MORALES"/>
    <n v="3108092989"/>
    <n v="84"/>
    <d v="2024-05-09T00:00:00"/>
    <s v="SAN EUGENIO"/>
    <s v="ESCUELA"/>
    <s v="ALEXANDER ORTIZ"/>
    <x v="0"/>
    <x v="0"/>
    <x v="2"/>
    <m/>
    <s v="shangai vacia ovarios lisos, condicion corporal baja"/>
    <s v="mejorar dondicion corporal dar mas alimento"/>
    <s v="Ninguno"/>
  </r>
  <r>
    <n v="80826240"/>
    <s v="DIOMEDEZ"/>
    <s v="HERNADEZ"/>
    <n v="3143571274"/>
    <n v="83"/>
    <d v="2024-05-09T00:00:00"/>
    <s v="SAN EUGENIO"/>
    <s v="VILLA AURORA"/>
    <s v="ALEXANDER ORTIZ"/>
    <x v="0"/>
    <x v="0"/>
    <x v="2"/>
    <m/>
    <s v="chequeo de tres vacas vacias y ovulando"/>
    <s v="aplicar fosfobest 15 centimetros por tres dias seguidos"/>
    <s v="Ninguno"/>
  </r>
  <r>
    <n v="39664645"/>
    <s v="MIRELLA"/>
    <s v="CASTAÑEDA"/>
    <n v="3167901767"/>
    <n v="82"/>
    <d v="2024-05-09T00:00:00"/>
    <s v="SAN FORTUNATO"/>
    <s v="TRIANGULO"/>
    <s v="ALEXANDER ORTIZ"/>
    <x v="0"/>
    <x v="0"/>
    <x v="1"/>
    <m/>
    <s v="Prga y vitaminización de 13 animales chequeo a naranja cargada de aproximadamente 8 meses penelope 5 meses aproximadamente, nochebuenas y mandarian vacias"/>
    <s v="la vaca nochebuena y mandarina aplicar fosfobest 15 centimetros por tres dias seguidos "/>
    <s v="Ninguno"/>
  </r>
  <r>
    <n v="3186147"/>
    <s v="ORLANDO"/>
    <s v="GARZON "/>
    <n v="3222807772"/>
    <s v="212"/>
    <d v="2024-05-09T00:00:00"/>
    <s v="ROMERAL"/>
    <s v="EL TRIANGULO"/>
    <s v="FREDY ORLANDO MARENTES"/>
    <x v="3"/>
    <x v="7"/>
    <x v="8"/>
    <m/>
    <s v="cultivo de papa variedad unica en desarrollo vegetativo"/>
    <s v="realizar aplicación de propamocar 250cc, fitoraz una bolsa, amino k 330cc, landacialotrina 250cc, en 200lt de agua"/>
    <s v="Ninguno"/>
  </r>
  <r>
    <n v="80894947"/>
    <s v="WILSON "/>
    <s v="DUARTE"/>
    <n v="3123343067"/>
    <s v="214"/>
    <d v="2024-05-09T00:00:00"/>
    <s v="ROMERAL"/>
    <s v="LOS PINOS"/>
    <s v="FREDY ORLANDO MARENTES"/>
    <x v="3"/>
    <x v="7"/>
    <x v="8"/>
    <m/>
    <s v="cultivo de papa variedad unica en desarrollo vegetativo"/>
    <s v="realizar aplicación de propamocar 250cc, fitoraz una bolsa, amino k 330cc, landacialotrina 250cc, en 200lt de agua"/>
    <s v="Ninguno"/>
  </r>
  <r>
    <n v="392980"/>
    <s v="ROGELIO"/>
    <s v="MARENTES "/>
    <n v="3153373727"/>
    <s v="216"/>
    <d v="2024-05-09T00:00:00"/>
    <s v="ROMERAL"/>
    <s v="EL ROMERAL"/>
    <s v="FREDY ORLANDO MARENTES"/>
    <x v="3"/>
    <x v="7"/>
    <x v="8"/>
    <m/>
    <s v="cultivo de papa en floracion"/>
    <s v="realizar aplicación de propamocar 350cc, dimethomor  una bolsa, y una de prdostar para el control de gota"/>
    <s v="Ninguno"/>
  </r>
  <r>
    <n v="3185578"/>
    <s v="OSCAR ALBEIRO"/>
    <s v="MARENTES BELLO"/>
    <n v="3202467395"/>
    <s v="217"/>
    <d v="2024-05-09T00:00:00"/>
    <s v="ROMERAL"/>
    <s v="EL ROMERAL"/>
    <s v="FREDY ORLANDO MARENTES"/>
    <x v="3"/>
    <x v="7"/>
    <x v="8"/>
    <m/>
    <s v="cultivo de papa en desarrollo vegetativo"/>
    <s v="realizar aplicación de propamocar 350cc, dimethomor  una bolsa, y una de prdostar para el control de gota, 150 cc de fentopen y pegante siliconado"/>
    <s v="Ninguno"/>
  </r>
  <r>
    <n v="3186091"/>
    <s v="FABIO NELSO"/>
    <s v="GARZON MARROQUIN"/>
    <n v="3102550049"/>
    <s v="218"/>
    <d v="2024-05-09T00:00:00"/>
    <s v="ROMERAL"/>
    <s v="L A IGLECIA # 2"/>
    <s v="FREDY ORLANDO MARENTES"/>
    <x v="3"/>
    <x v="7"/>
    <x v="8"/>
    <m/>
    <s v="cultivo de papa variedad superior en floracion"/>
    <s v="realizar aplicación de propamocar 350cc, dimethomor  una bolsa, y una de prdostar para el control de gota"/>
    <s v="Ninguno"/>
  </r>
  <r>
    <n v="3178995"/>
    <s v="CARLOS "/>
    <s v="GARZO RAMIREZ"/>
    <n v="3212603938"/>
    <s v="213"/>
    <d v="2024-05-09T00:00:00"/>
    <s v="ROMERAL"/>
    <s v="LOS POSOS"/>
    <s v="FREDY ORLANDO MARENTES"/>
    <x v="3"/>
    <x v="22"/>
    <x v="8"/>
    <m/>
    <s v="lote en pasto para cultivo de cubio"/>
    <s v="realizar aplicación de 12- 15 bultos de cal agricola antes de la preparacion del terreno para controlar ph "/>
    <s v="Ninguno"/>
  </r>
  <r>
    <n v="79182907"/>
    <s v="RAUL"/>
    <s v="RAMIREZ"/>
    <n v="3124134308"/>
    <s v="211"/>
    <d v="2024-05-09T00:00:00"/>
    <s v="ROMERAL"/>
    <s v="EL TRIANGULO"/>
    <s v="FREDY ORLANDO MARENTES"/>
    <x v="3"/>
    <x v="10"/>
    <x v="8"/>
    <m/>
    <s v="plantas en desarrollo vegetativo"/>
    <s v="aplicar foliartec 330cc por caneca, fentopen 200cc mas pegante y repetir a los 20 dias"/>
    <s v="Ninguno"/>
  </r>
  <r>
    <s v="12345"/>
    <s v="ESCUELA DE"/>
    <s v="POLICIAS"/>
    <m/>
    <s v="12778"/>
    <d v="2024-05-08T00:00:00"/>
    <s v="SAN BENITO"/>
    <s v="SIBATE "/>
    <s v="VANESSA FLORIAN"/>
    <x v="5"/>
    <x v="16"/>
    <x v="1"/>
    <s v="canino"/>
    <s v="herida"/>
    <s v="formula medica"/>
    <s v="Ninguno"/>
  </r>
  <r>
    <s v="8/05/2024"/>
    <s v="NEIDA "/>
    <s v="RODRIGUEZ"/>
    <s v="3015297322"/>
    <s v="12779"/>
    <d v="2024-05-08T00:00:00"/>
    <s v="SAN FORTUNATO"/>
    <s v="SIBATE "/>
    <s v="VANESSA FLORIAN"/>
    <x v="5"/>
    <x v="16"/>
    <x v="1"/>
    <s v="canino"/>
    <s v="absceso "/>
    <s v="formula medica"/>
    <s v="Ninguno"/>
  </r>
  <r>
    <s v="11299025"/>
    <s v="FERNANDO"/>
    <s v="MURILLO"/>
    <s v="3163996478"/>
    <s v="12780"/>
    <d v="2024-05-08T00:00:00"/>
    <s v="SAN JUAN"/>
    <s v="CRA 7A#16-91"/>
    <s v="VANESSA FLORIAN"/>
    <x v="5"/>
    <x v="16"/>
    <x v="1"/>
    <s v="felino"/>
    <s v="absceso "/>
    <s v="formula medica"/>
    <s v="Ninguno"/>
  </r>
  <r>
    <s v="53925013"/>
    <s v="NANCY "/>
    <s v="PARRAGA"/>
    <s v="3142279104"/>
    <s v="12781"/>
    <d v="2024-05-08T00:00:00"/>
    <s v="BALCONES"/>
    <s v="SIBATE "/>
    <s v="VANESSA FLORIAN"/>
    <x v="5"/>
    <x v="16"/>
    <x v="1"/>
    <s v="canino"/>
    <s v="artritis"/>
    <s v="formula medica"/>
    <s v="Ninguno"/>
  </r>
  <r>
    <s v="20945774"/>
    <s v="EDITH"/>
    <s v="MUNEVAR"/>
    <s v="3203333405"/>
    <s v="12782"/>
    <d v="2024-05-08T00:00:00"/>
    <s v="EL CARMEN"/>
    <s v="CLL 6#7C-22"/>
    <s v="VANESSA FLORIAN"/>
    <x v="5"/>
    <x v="16"/>
    <x v="1"/>
    <s v="canino"/>
    <s v="dermatitis"/>
    <s v="formula medica"/>
    <s v="Ninguno"/>
  </r>
  <r>
    <n v="1020737155"/>
    <s v="MANUEL "/>
    <s v="PUENTES"/>
    <n v="3183003583"/>
    <s v="11727"/>
    <d v="2024-05-08T00:00:00"/>
    <s v="LA UNDA"/>
    <s v="COLEGIO LEON DE GREIFT"/>
    <s v="JUAN JOSE JAIMES CHAVEZ"/>
    <x v="3"/>
    <x v="9"/>
    <x v="13"/>
    <s v="N/A"/>
    <s v="solicitud de hortalizas colegio leon de greift analisis de terreno"/>
    <s v="Preparar terreno para las plantas"/>
    <s v="Ninguno"/>
  </r>
  <r>
    <n v="1072963511"/>
    <s v="YENY PAOLA "/>
    <s v="LARA"/>
    <n v="3144559267"/>
    <s v="401"/>
    <d v="2024-05-08T00:00:00"/>
    <s v="PEÑON"/>
    <s v="CORRAL"/>
    <s v="JUAN JOSE JAIMES CHAVEZ"/>
    <x v="3"/>
    <x v="9"/>
    <x v="13"/>
    <s v="N/A"/>
    <s v="solicitud de plantas de lechuga (hortalizas) analisis de terreno"/>
    <s v="Preparar terreno para las plantas"/>
    <s v="Ninguno"/>
  </r>
  <r>
    <n v="1072963511"/>
    <s v="YENY PAOLA "/>
    <s v="LARA"/>
    <n v="3144559267"/>
    <s v="402"/>
    <d v="2024-05-08T00:00:00"/>
    <s v="PEÑON"/>
    <s v="CORRAL"/>
    <s v="JUAN JOSE JAIMES CHAVEZ"/>
    <x v="3"/>
    <x v="24"/>
    <x v="13"/>
    <s v="N/A"/>
    <s v="solicitud de aromaticas de tomillo , analisis de terreno"/>
    <s v="Preparar terreno para las plantas"/>
    <s v="Ninguno"/>
  </r>
  <r>
    <n v="39723795"/>
    <s v="NELSY LILIAN "/>
    <s v="CHAVES"/>
    <n v="3112219087"/>
    <s v="403"/>
    <d v="2024-05-08T00:00:00"/>
    <s v="PEÑON"/>
    <s v="BOQUERON"/>
    <s v="JUAN JOSE JAIMES CHAVEZ"/>
    <x v="3"/>
    <x v="8"/>
    <x v="13"/>
    <s v="N/A"/>
    <s v="segumiento de plantas frutales granadilla y tomate de arbol"/>
    <s v="Preparar terreno para las plantas"/>
    <s v="Ninguno"/>
  </r>
  <r>
    <n v="39723795"/>
    <s v="NELSY LILIAN "/>
    <s v="CHAVES"/>
    <n v="3112219087"/>
    <s v="404"/>
    <d v="2024-05-08T00:00:00"/>
    <s v="PEÑON"/>
    <s v="BOQUERON"/>
    <s v="JUAN JOSE JAIMES CHAVEZ"/>
    <x v="3"/>
    <x v="24"/>
    <x v="13"/>
    <s v="N/A"/>
    <s v="solicitud de aromaticas de tomillo,menta y romero , analisis de terreno"/>
    <s v="Preparar terreno para las plantas"/>
    <s v="Ninguno"/>
  </r>
  <r>
    <n v="1080376274"/>
    <s v="MARINELA "/>
    <s v="CUELLAR"/>
    <n v="3223097476"/>
    <s v="405"/>
    <d v="2024-05-08T00:00:00"/>
    <s v="SIBATE"/>
    <s v="PARQUES DE MUÑA"/>
    <s v="JUAN JOSE JAIMES CHAVEZ"/>
    <x v="3"/>
    <x v="8"/>
    <x v="13"/>
    <s v="N/A"/>
    <s v="solicitud de frutales para autoconsumo"/>
    <s v="Preparar terreno para las plantas"/>
    <s v="Ninguno"/>
  </r>
  <r>
    <n v="52116722"/>
    <s v="MIRIAM"/>
    <s v="HERNANDEZ"/>
    <n v="3214920815"/>
    <n v="81"/>
    <d v="2024-05-08T00:00:00"/>
    <s v="DELICIAS"/>
    <s v="CRIADERO LUPE"/>
    <s v="ALEXANDER ORTIZ"/>
    <x v="0"/>
    <x v="0"/>
    <x v="1"/>
    <m/>
    <s v="Ternera la cual estaba atorada con pepa de aguacate le introdujeron manguera"/>
    <s v="aplicar 5 centimetros de colivet por tres dias, aplicar 3 centimetros de dexapen por tres dias, dar agua melaza "/>
    <s v="Ninguno"/>
  </r>
  <r>
    <n v="7126776"/>
    <s v="HECTOR"/>
    <s v="CARDOSO"/>
    <n v="3112220443"/>
    <n v="80"/>
    <d v="2024-05-08T00:00:00"/>
    <s v="BRADEMONTE"/>
    <s v="PIÑUELAS"/>
    <s v="ALEXANDER ORTIZ"/>
    <x v="0"/>
    <x v="0"/>
    <x v="0"/>
    <m/>
    <s v="Vaca  dominga en celo de 8 a 18 horas inseminada con toro  abin $ 32,000"/>
    <s v="Estar pendientes en 21 días por si entra en celo para reinseminar o hacer chequeo en dos a tres meses "/>
    <s v="Ninguno"/>
  </r>
  <r>
    <n v="3178805"/>
    <s v="JAIME"/>
    <s v="TORREZ"/>
    <n v="3125045147"/>
    <s v="210"/>
    <d v="2024-05-08T00:00:00"/>
    <s v="LA UNION"/>
    <s v="VIVERO"/>
    <s v="FREDY ORLANDO MARENTES"/>
    <x v="3"/>
    <x v="8"/>
    <x v="8"/>
    <m/>
    <s v="frutales en germinacion"/>
    <s v="se reviso germinacion de tomate de arbolgranadilla, corubo y lulo en un porcenteje muy bajo "/>
    <s v="Ninguno"/>
  </r>
  <r>
    <s v="41763353"/>
    <s v="ROSALBA"/>
    <s v="BERMUDEZ"/>
    <s v="3124814711"/>
    <s v="12774"/>
    <d v="2024-05-07T00:00:00"/>
    <s v="SANTA ISABEL"/>
    <s v="CRA8#12A-46"/>
    <s v="VANESSA FLORIAN"/>
    <x v="5"/>
    <x v="8"/>
    <x v="1"/>
    <s v="canino"/>
    <s v="herida"/>
    <s v="formula medica"/>
    <s v="Ninguno"/>
  </r>
  <r>
    <s v="3178824"/>
    <s v="GABRIEL"/>
    <s v="MARENTES"/>
    <s v="3157406019"/>
    <s v="12775"/>
    <d v="2024-05-07T00:00:00"/>
    <s v="PERICO"/>
    <s v="SIBATE "/>
    <s v="VANESSA FLORIAN"/>
    <x v="5"/>
    <x v="8"/>
    <x v="1"/>
    <s v="canino "/>
    <s v="infeccion"/>
    <s v="formula medica"/>
    <s v="Ninguno"/>
  </r>
  <r>
    <s v="3178824"/>
    <s v="GABRIEL"/>
    <s v="MARENTES"/>
    <s v="3157406019"/>
    <s v="12776"/>
    <d v="2024-05-07T00:00:00"/>
    <s v="PERICO"/>
    <s v="SIBATE "/>
    <s v="VANESSA FLORIAN"/>
    <x v="5"/>
    <x v="8"/>
    <x v="1"/>
    <s v="canino"/>
    <s v="herida"/>
    <s v="formula medica"/>
    <s v="Ninguno"/>
  </r>
  <r>
    <s v="23498611"/>
    <s v="PILAR"/>
    <s v="GONZALEZ"/>
    <s v="3106977481"/>
    <s v="12777"/>
    <d v="2024-05-07T00:00:00"/>
    <s v="LA MACARENA"/>
    <s v="EL NARANJO"/>
    <s v="VANESSA FLORIAN"/>
    <x v="5"/>
    <x v="16"/>
    <x v="1"/>
    <s v="canino"/>
    <s v="herida"/>
    <s v="formula medica"/>
    <s v="Ninguno"/>
  </r>
  <r>
    <s v="15962753"/>
    <s v="MAURICIO"/>
    <s v="BRISDES"/>
    <s v="3115575052"/>
    <s v="306"/>
    <d v="2024-05-07T00:00:00"/>
    <s v="EL SARZO"/>
    <s v="EL MIRADOR"/>
    <s v="BRAYAN SUAREZ QUIJANO"/>
    <x v="0"/>
    <x v="0"/>
    <x v="2"/>
    <s v="N/A"/>
    <s v="Palpacion"/>
    <s v="suplementar con vitaminas y sales anionicas"/>
    <s v="adulto mayor&gt;70"/>
  </r>
  <r>
    <s v="3178640"/>
    <s v="GREGORIO"/>
    <s v="LEON"/>
    <s v="3143975292"/>
    <s v="307"/>
    <d v="2024-05-07T00:00:00"/>
    <s v="USABA"/>
    <s v="LA GRANJA"/>
    <s v="BRAYAN SUAREZ QUIJANO"/>
    <x v="0"/>
    <x v="0"/>
    <x v="2"/>
    <s v="N/A"/>
    <s v="Palpacion"/>
    <s v="estar pendientes si entra en parto"/>
    <s v="adulto mayor&gt;70"/>
  </r>
  <r>
    <s v="19198921"/>
    <s v="OSCAR"/>
    <s v="RODRIGUEZ"/>
    <s v="3124369031"/>
    <s v="308"/>
    <d v="2024-05-07T00:00:00"/>
    <s v="SAN RAFAEL"/>
    <s v="LOTE"/>
    <s v="BRAYAN SUAREZ QUIJANO"/>
    <x v="0"/>
    <x v="0"/>
    <x v="3"/>
    <s v="N/A"/>
    <s v="IA"/>
    <s v="estar pendientes de que no se caiga el dispositivo intravaginal"/>
    <s v="Otros"/>
  </r>
  <r>
    <n v="20937739"/>
    <s v="INES"/>
    <s v="PEÑALOSA"/>
    <n v="3188427535"/>
    <n v="79"/>
    <d v="2024-05-07T00:00:00"/>
    <s v="SAN EUGENIO"/>
    <s v="RINCONCITO"/>
    <s v="ALEXANDER ORTIZ"/>
    <x v="0"/>
    <x v="0"/>
    <x v="1"/>
    <m/>
    <s v="desparasitacion de 7 bovinos adultos"/>
    <s v="desparasitar nuevamente en 6 meses"/>
    <s v="Ninguno"/>
  </r>
  <r>
    <n v="19173424"/>
    <s v="BERNARDO"/>
    <s v="REYES"/>
    <n v="3213406852"/>
    <n v="78"/>
    <d v="2024-05-07T00:00:00"/>
    <s v="SAN FORTUNATO"/>
    <s v="BARSALITO"/>
    <s v="ALEXANDER ORTIZ"/>
    <x v="0"/>
    <x v="0"/>
    <x v="1"/>
    <m/>
    <s v="Vaca con retencion de placenta se le retira y se le aplican tres ovulos se desparasita y se le coloca un calcio"/>
    <s v="hacer un lavado uterino en un mes"/>
    <s v="Ninguno"/>
  </r>
  <r>
    <n v="3179245"/>
    <s v="CARLOS"/>
    <s v="AYALA"/>
    <n v="3204722353"/>
    <n v="77"/>
    <d v="2024-05-07T00:00:00"/>
    <s v="PIE DE ALTO"/>
    <s v="ALCANCIA"/>
    <s v="ALEXANDER ORTIZ"/>
    <x v="0"/>
    <x v="0"/>
    <x v="1"/>
    <m/>
    <s v="ternero mordido por perro desifeccion "/>
    <s v="desinfectar todos los dias"/>
    <s v="Ninguno"/>
  </r>
  <r>
    <n v="39725346"/>
    <s v="ALBA"/>
    <s v="HERNANDEZ"/>
    <n v="3132644345"/>
    <n v="76"/>
    <d v="2024-05-07T00:00:00"/>
    <s v="DELICIAS"/>
    <s v="MARIA"/>
    <s v="ALEXANDER ORTIZ"/>
    <x v="0"/>
    <x v="0"/>
    <x v="1"/>
    <m/>
    <s v="Novilla la normanda con tempetatura 41 °c salibando decaida"/>
    <s v="aplicar un pentriland 10 centimetros de colivet"/>
    <s v="Ninguno"/>
  </r>
  <r>
    <n v="19418633"/>
    <s v="ALBERTO"/>
    <s v="BLANCO"/>
    <n v="3124909947"/>
    <n v="75"/>
    <d v="2024-05-07T00:00:00"/>
    <s v="DELICIAS"/>
    <s v="SIBERIA"/>
    <s v="ALEXANDER ORTIZ"/>
    <x v="0"/>
    <x v="0"/>
    <x v="1"/>
    <m/>
    <s v="desparasitacion de 5 vacas"/>
    <s v="aplicar dextromin Rb "/>
    <s v="Ninguno"/>
  </r>
  <r>
    <n v="7126776"/>
    <s v="HECTOR"/>
    <s v="CARDOSO"/>
    <n v="3112220443"/>
    <n v="74"/>
    <d v="2024-05-07T00:00:00"/>
    <s v="BRADEMONTE"/>
    <s v="PIÑUELAS"/>
    <s v="ALEXANDER ORTIZ"/>
    <x v="0"/>
    <x v="0"/>
    <x v="2"/>
    <m/>
    <s v="chequeo a 5 vacas con gestaciones de 5 meses aproximadamente, reina con metritis grado tres"/>
    <s v="la reina hacer lavado uterino"/>
    <s v="Ninguno"/>
  </r>
  <r>
    <s v="81735001"/>
    <s v="NICOLAS"/>
    <s v="GARZON"/>
    <s v="3102906294"/>
    <s v="171"/>
    <d v="2024-05-07T00:00:00"/>
    <s v="BRADAMONTE "/>
    <s v="VILLA NUEVA "/>
    <s v="JUAN JOSE BUITRAGO"/>
    <x v="7"/>
    <x v="0"/>
    <x v="1"/>
    <m/>
    <s v="desparasitacion/vitaminizacion"/>
    <s v="ROTACION DE MEDICAMENTOS "/>
    <s v="Ninguno"/>
  </r>
  <r>
    <s v="3178640"/>
    <s v="GRGORIO"/>
    <s v="IBAÑEZ"/>
    <s v="3143975292"/>
    <s v="172"/>
    <d v="2024-05-07T00:00:00"/>
    <s v="USABA CANTERA"/>
    <s v="LA GRANJA "/>
    <s v="JUAN JOSE BUITRAGO"/>
    <x v="7"/>
    <x v="0"/>
    <x v="1"/>
    <m/>
    <s v="desparasitacion"/>
    <s v="ROTACION DE MEDICAMENTOS "/>
    <s v="Ninguno"/>
  </r>
  <r>
    <n v="1072189165"/>
    <s v="ANDREA "/>
    <s v="COCA"/>
    <s v="3057350215"/>
    <s v="173"/>
    <d v="2024-05-07T00:00:00"/>
    <s v="DELICIAS"/>
    <s v="EL MIRADOR"/>
    <s v="JUAN JOSE BUITRAGO"/>
    <x v="7"/>
    <x v="0"/>
    <x v="1"/>
    <m/>
    <s v="tratamiento de extracion de pepa"/>
    <s v="ROTACION DE MEDICAMENTOS "/>
    <s v="Ninguno"/>
  </r>
  <r>
    <n v="79182315"/>
    <s v="JORGE "/>
    <s v="VANEGAS"/>
    <n v="3224678722"/>
    <s v="205"/>
    <d v="2024-05-07T00:00:00"/>
    <s v="LA HONDA"/>
    <s v="EL VERGEL"/>
    <s v="FREDY ORLANDO MARENTES"/>
    <x v="3"/>
    <x v="8"/>
    <x v="8"/>
    <m/>
    <s v="cultivo de tomate de arbol en produccion y en desarrollo"/>
    <s v="realizar aplicación de fitoraz 100 gr,aminoacidos 25cc, propamocarb 25 por bomba de 20lt, cipermetrina 20cc"/>
    <s v="Ninguno"/>
  </r>
  <r>
    <n v="79182315"/>
    <s v="JORGE "/>
    <s v="VANEGAS"/>
    <n v="3224678722"/>
    <s v="208"/>
    <d v="2024-05-07T00:00:00"/>
    <s v="LA HONDA"/>
    <s v="EL VERGEL"/>
    <s v="FREDY ORLANDO MARENTES"/>
    <x v="3"/>
    <x v="8"/>
    <x v="8"/>
    <m/>
    <s v="cultivo de tomate de arbol en desarrollo"/>
    <s v="aplicartodo en uno 50gr dos cucharadas soperas, humus liquido aplicar 15cc por bonba de 20lt"/>
    <s v="Ninguno"/>
  </r>
  <r>
    <n v="3178995"/>
    <s v="CARLOS "/>
    <s v="GARZO RAMIREZ"/>
    <n v="3212603938"/>
    <s v="209"/>
    <d v="2024-05-07T00:00:00"/>
    <s v="ROMERAL"/>
    <s v="LOS POSOS"/>
    <s v="FREDY ORLANDO MARENTES"/>
    <x v="3"/>
    <x v="8"/>
    <x v="8"/>
    <m/>
    <s v="plantas de mora y corubo en floracion"/>
    <s v="realizar poda de formacion para mejorar crecimiento y poder tener mejorcontrol de hongos"/>
    <s v="Ninguno"/>
  </r>
  <r>
    <s v="1006119153"/>
    <s v="KAREN"/>
    <s v="REYES"/>
    <s v="3193657445"/>
    <s v="12772"/>
    <d v="2024-05-06T00:00:00"/>
    <s v="SAN JUAN"/>
    <s v="CLL 14#8-24"/>
    <s v="VANESSA FLORIAN"/>
    <x v="5"/>
    <x v="16"/>
    <x v="1"/>
    <s v="canino"/>
    <s v="dermatitis"/>
    <s v="formula medica"/>
    <s v="Ninguno"/>
  </r>
  <r>
    <s v="79183493"/>
    <s v="PEDRO"/>
    <s v="CADENA"/>
    <s v="3219167949"/>
    <s v="12773"/>
    <d v="2024-05-06T00:00:00"/>
    <s v="SANTA ISABEL"/>
    <s v="TRAV 11A311-70"/>
    <s v="VANESSA FLORIAN"/>
    <x v="5"/>
    <x v="16"/>
    <x v="1"/>
    <s v="canino"/>
    <s v="artritis"/>
    <s v="formula medica"/>
    <s v="Ninguno"/>
  </r>
  <r>
    <n v="80146152"/>
    <s v="FABIAN "/>
    <s v="BURGOS"/>
    <n v="3058106819"/>
    <s v="11740"/>
    <d v="2024-05-06T00:00:00"/>
    <s v="SAN EUGENIO"/>
    <s v="BONANZA"/>
    <s v="JUAN JOSE JAIMES CHAVEZ"/>
    <x v="3"/>
    <x v="9"/>
    <x v="13"/>
    <s v="N/A"/>
    <s v="terreno disponible para hortalizas"/>
    <s v="trasplantar el mismo dia de la entrega"/>
    <s v="Ninguno"/>
  </r>
  <r>
    <n v="52517155"/>
    <s v="LUCIA "/>
    <s v="GARCIA"/>
    <n v="3138055096"/>
    <s v="11741"/>
    <d v="2024-05-06T00:00:00"/>
    <s v="SAN EUGENIO"/>
    <s v="LA MUÑECA"/>
    <s v="JUAN JOSE JAIMES CHAVEZ"/>
    <x v="3"/>
    <x v="9"/>
    <x v="13"/>
    <s v="N/A"/>
    <s v="terreno disponible para hortalizas"/>
    <s v="Preparar terreno para las plantas"/>
    <s v="Ninguno"/>
  </r>
  <r>
    <n v="79395264"/>
    <s v="JUAN "/>
    <s v="HEREIDA"/>
    <n v="3142770974"/>
    <s v="11742"/>
    <d v="2024-05-06T00:00:00"/>
    <s v="SAN EUGENIO"/>
    <s v="EL PORVENIR"/>
    <s v="JUAN JOSE JAIMES CHAVEZ"/>
    <x v="3"/>
    <x v="9"/>
    <x v="13"/>
    <s v="N/A"/>
    <s v="terreno disponible para hortalizas"/>
    <s v="Preparar terreno para las plantas"/>
    <s v="Ninguno"/>
  </r>
  <r>
    <n v="52517155"/>
    <s v="LUCIA "/>
    <s v="GARCIA"/>
    <n v="3138055096"/>
    <s v="11743"/>
    <d v="2024-05-06T00:00:00"/>
    <s v="SAN EUGENIO"/>
    <s v="LA MUÑECA"/>
    <s v="JUAN JOSE JAIMES CHAVEZ"/>
    <x v="3"/>
    <x v="8"/>
    <x v="13"/>
    <s v="N/A"/>
    <s v="solicitud de tomate de arbol"/>
    <s v="Preparar terreno para las plantas"/>
    <s v="Ninguno"/>
  </r>
  <r>
    <n v="51980583"/>
    <s v="ELBA "/>
    <s v="BLANCO"/>
    <n v="3123738672"/>
    <s v="11744"/>
    <d v="2024-05-06T00:00:00"/>
    <s v="SAN EUGENIO"/>
    <s v="EL MIRADOR"/>
    <s v="JUAN JOSE JAIMES CHAVEZ"/>
    <x v="3"/>
    <x v="24"/>
    <x v="13"/>
    <s v="N/A"/>
    <s v="solicitud de aromaticas, analisis de terreno"/>
    <s v="Preparar terreno para las plantas"/>
    <s v="Ninguno"/>
  </r>
  <r>
    <n v="80146152"/>
    <s v="FABIAN "/>
    <s v="BURGOS"/>
    <n v="3058106819"/>
    <s v="11745"/>
    <d v="2024-05-06T00:00:00"/>
    <s v="SAN EUGENIO"/>
    <s v="BONANZA"/>
    <s v="JUAN JOSE JAIMES CHAVEZ"/>
    <x v="3"/>
    <x v="8"/>
    <x v="13"/>
    <s v="N/A"/>
    <s v="solicitud de tomate de arbol y uchuba analisis de terreno para frutales"/>
    <s v="Preparar terreno para las plantas"/>
    <s v="Ninguno"/>
  </r>
  <r>
    <n v="1072192713"/>
    <s v="JOSE MAURICIO"/>
    <s v="TORRES"/>
    <n v="3204424403"/>
    <s v="11746"/>
    <d v="2024-05-06T00:00:00"/>
    <s v="SAN EUGENIO"/>
    <s v="EL FIKE"/>
    <s v="JUAN JOSE JAIMES CHAVEZ"/>
    <x v="3"/>
    <x v="9"/>
    <x v="13"/>
    <s v="N/A"/>
    <s v="terreno disponible para hortalizas"/>
    <s v="Preparar terreno para las plantas"/>
    <s v="Ninguno"/>
  </r>
  <r>
    <n v="1073679936"/>
    <s v="NATALY "/>
    <s v="ROJAS"/>
    <n v="3118196317"/>
    <s v="11747"/>
    <d v="2024-05-06T00:00:00"/>
    <s v="SAN EUGENIO"/>
    <s v="EL FIKE"/>
    <s v="JUAN JOSE JAIMES CHAVEZ"/>
    <x v="3"/>
    <x v="8"/>
    <x v="13"/>
    <s v="N/A"/>
    <s v="solicitud de mora y curuba analisis de terreno"/>
    <s v="Preparar terreno para las plantas"/>
    <s v="Ninguno"/>
  </r>
  <r>
    <n v="1073679936"/>
    <s v="NATALY "/>
    <s v="ROJAS"/>
    <n v="3118196317"/>
    <s v="11748"/>
    <d v="2024-05-06T00:00:00"/>
    <s v="SAN EUGENIO"/>
    <s v="EL FIKE"/>
    <s v="JUAN JOSE JAIMES CHAVEZ"/>
    <x v="3"/>
    <x v="24"/>
    <x v="13"/>
    <s v="N/A"/>
    <s v="solicitud de aromaticas, analisis de terreno"/>
    <s v="Preparar terreno para las plantas"/>
    <s v="Ninguno"/>
  </r>
  <r>
    <n v="22104667"/>
    <s v="MARIA CESILIA "/>
    <s v="OROSCO"/>
    <n v="322438586"/>
    <s v="11749"/>
    <d v="2024-05-06T00:00:00"/>
    <s v="SAN EUGENIO"/>
    <s v="LA ESPERANZA"/>
    <s v="JUAN JOSE JAIMES CHAVEZ"/>
    <x v="3"/>
    <x v="8"/>
    <x v="13"/>
    <s v="N/A"/>
    <s v="solocitud de tomate de arbol y curuba, analisis de terreno para cultivo"/>
    <s v="Preparar terreno para las plantas"/>
    <s v="Ninguno"/>
  </r>
  <r>
    <n v="20946463"/>
    <s v="CLARA INES "/>
    <s v="BELLO"/>
    <n v="3212446320"/>
    <s v="11750"/>
    <d v="2024-05-06T00:00:00"/>
    <s v="SAN EUGENIO"/>
    <s v="EL MIRADOR"/>
    <s v="JUAN JOSE JAIMES CHAVEZ"/>
    <x v="3"/>
    <x v="9"/>
    <x v="13"/>
    <s v="N/A"/>
    <s v="terreno disponible para hortalizas 6x6"/>
    <s v="Preparar terreno para las plantas"/>
    <s v="Ninguno"/>
  </r>
  <r>
    <s v="79183118"/>
    <s v="FIDEL"/>
    <s v="SALAZAR"/>
    <s v="3024982937"/>
    <s v="301"/>
    <d v="2024-05-06T00:00:00"/>
    <s v="DELICIAS"/>
    <s v="SAN ISIDRO"/>
    <s v="BRAYAN SUAREZ QUIJANO"/>
    <x v="0"/>
    <x v="0"/>
    <x v="2"/>
    <s v="N/A"/>
    <s v="Palpacion"/>
    <s v="buena alimentacion, se inicia IATF siguiente dia "/>
    <s v="adulto mayor&gt;70"/>
  </r>
  <r>
    <s v="1072194951"/>
    <s v="WILMER"/>
    <s v="IBAÑEZ"/>
    <s v="3115681878"/>
    <s v="302"/>
    <d v="2024-05-06T00:00:00"/>
    <s v="USABA"/>
    <s v="EL CHUSAQUE"/>
    <s v="BRAYAN SUAREZ QUIJANO"/>
    <x v="0"/>
    <x v="0"/>
    <x v="1"/>
    <s v="N/A"/>
    <s v="sanidad"/>
    <s v="aplicación de antibiotico IM comprar probioticos y revolver con agua melaza"/>
    <s v="Otros"/>
  </r>
  <r>
    <s v="80277611"/>
    <s v="ALBARO"/>
    <s v="GARZON"/>
    <s v="3108825026"/>
    <s v="303"/>
    <d v="2024-05-06T00:00:00"/>
    <s v="SAN BENITO"/>
    <s v="CASA BLANCA"/>
    <s v="BRAYAN SUAREZ QUIJANO"/>
    <x v="0"/>
    <x v="0"/>
    <x v="2"/>
    <s v="N/A"/>
    <s v="Palpacion"/>
    <s v="proximo celo realizar IA buen forraje"/>
    <s v="adulto mayor&gt;70"/>
  </r>
  <r>
    <s v="80727487"/>
    <s v="LUIS"/>
    <s v="FRANCISCO"/>
    <s v="3001946008"/>
    <s v="304"/>
    <d v="2024-05-06T00:00:00"/>
    <s v="HONDA"/>
    <s v="LOS CEREZOS"/>
    <s v="BRAYAN SUAREZ QUIJANO"/>
    <x v="0"/>
    <x v="0"/>
    <x v="3"/>
    <s v="N/A"/>
    <s v="IA"/>
    <s v="buena alimentacion para mantener condicion corporal"/>
    <s v="adulto mayor&gt;70"/>
  </r>
  <r>
    <s v="79182472"/>
    <s v="JORGE"/>
    <s v="PARRA"/>
    <s v="3106778878"/>
    <s v="305"/>
    <d v="2024-05-06T00:00:00"/>
    <s v="HONDA"/>
    <s v="LOS CEREZOS"/>
    <s v="BRAYAN SUAREZ QUIJANO"/>
    <x v="0"/>
    <x v="0"/>
    <x v="2"/>
    <s v="N/A"/>
    <s v="Palpacion"/>
    <s v="aplicar fodfoland buena alimentacion y agua a voluntad"/>
    <s v="Otros"/>
  </r>
  <r>
    <s v="79183118"/>
    <s v="FIDEL"/>
    <s v="SALAZAR"/>
    <s v="3024982937"/>
    <s v="166"/>
    <d v="2024-05-06T00:00:00"/>
    <s v="DELICIAS"/>
    <s v="SAN ISIDRO"/>
    <s v="JUAN JOSE BUITRAGO"/>
    <x v="7"/>
    <x v="0"/>
    <x v="1"/>
    <m/>
    <s v="desparasitacion/vitaminizacion"/>
    <s v="ROTACION DE MEDICAMENTOS "/>
    <s v="Ninguno"/>
  </r>
  <r>
    <s v="1072194951"/>
    <s v="WILMER"/>
    <s v="IBAÑEZ"/>
    <s v="3115681878"/>
    <s v="167"/>
    <d v="2024-05-06T00:00:00"/>
    <s v="USABA LA CANTERA"/>
    <s v="EL CHUSQUE "/>
    <s v="JUAN JOSE BUITRAGO"/>
    <x v="7"/>
    <x v="0"/>
    <x v="1"/>
    <m/>
    <s v="desparasitacion"/>
    <s v="ROTACION DE MEDICAMENTOS "/>
    <s v="Ninguno"/>
  </r>
  <r>
    <s v="80277611"/>
    <s v="ALBARO"/>
    <s v="GARZON"/>
    <s v="3108825026"/>
    <s v="168"/>
    <d v="2024-05-06T00:00:00"/>
    <s v="SAN BENITO"/>
    <s v="CASA BLANCA"/>
    <s v="JUAN JOSE BUITRAGO"/>
    <x v="7"/>
    <x v="0"/>
    <x v="1"/>
    <m/>
    <s v="desparasitacion"/>
    <s v="ROTACION DE MEDICAMENTOS "/>
    <s v="Ninguno"/>
  </r>
  <r>
    <s v="80727487"/>
    <s v="FRANCISCO"/>
    <s v="TEQUIA"/>
    <s v="3001946008"/>
    <s v="169"/>
    <d v="2024-05-06T00:00:00"/>
    <s v="LA HONDA "/>
    <s v="LOS CEREZOS"/>
    <s v="JUAN JOSE BUITRAGO"/>
    <x v="7"/>
    <x v="0"/>
    <x v="1"/>
    <m/>
    <s v="desparasitacion/vitaminizacion"/>
    <s v="ROTACION DE MEDICAMENTOS "/>
    <s v="Ninguno"/>
  </r>
  <r>
    <s v="79182472"/>
    <s v="JORGE"/>
    <s v="PARRA"/>
    <s v="3106778878"/>
    <s v="170"/>
    <d v="2024-05-06T00:00:00"/>
    <s v="LA HONDA"/>
    <s v="LOS CEREZOS"/>
    <s v="JUAN JOSE BUITRAGO"/>
    <x v="7"/>
    <x v="0"/>
    <x v="1"/>
    <m/>
    <s v="desparasitacion/vitaminizacion"/>
    <s v="ROTACION DE MEDICAMENTOS "/>
    <s v="Ninguno"/>
  </r>
  <r>
    <n v="3179423"/>
    <s v="OLEGARIO "/>
    <s v="MAYORGA"/>
    <n v="3182445584"/>
    <s v="206"/>
    <d v="2024-05-06T00:00:00"/>
    <s v="BRADAMONTE"/>
    <s v="EL PEDREGAL"/>
    <s v="FREDY ORLANDO MARENTES"/>
    <x v="3"/>
    <x v="7"/>
    <x v="8"/>
    <m/>
    <s v="cultivo de papa variedad superior en floracion"/>
    <s v="aplicar ala mezcla propamocarb 330cc y potacio 400cc por caneca de 200lt"/>
    <s v="Ninguno"/>
  </r>
  <r>
    <n v="3178514"/>
    <s v="ELEUTERIO"/>
    <s v="MARENTES MONTOYA"/>
    <n v="3203784502"/>
    <s v="2076"/>
    <d v="2024-05-06T00:00:00"/>
    <s v="ROMERAL"/>
    <s v="CUARTILLO DE QUESO"/>
    <s v="FREDY ORLANDO MARENTES"/>
    <x v="3"/>
    <x v="7"/>
    <x v="8"/>
    <m/>
    <s v="cultivo de papa en desarrollo vegetativo"/>
    <s v="aplicar una bolsa de predostar, 300cc de propamocar, aminok 250cc, fulminator 250cc, potacio 400 cc por canaca de 200lt"/>
    <s v="Ninguno"/>
  </r>
  <r>
    <n v="20946304"/>
    <s v="BIBIANA"/>
    <s v="PARRAGA"/>
    <n v="3138086697"/>
    <n v="602"/>
    <d v="2024-05-05T00:00:00"/>
    <s v="ROMERAL"/>
    <s v="GRANILLA"/>
    <s v="ALEXANDER ORTIZ"/>
    <x v="0"/>
    <x v="9"/>
    <x v="2"/>
    <m/>
    <s v="Vaca luna cargada de aproximadamente 4 meses"/>
    <s v="desparasitar un mes antes del parto"/>
    <s v="Ninguno"/>
  </r>
  <r>
    <n v="1022363912"/>
    <s v="JHON "/>
    <s v="LAVERDE"/>
    <n v="3203209479"/>
    <n v="601"/>
    <d v="2024-05-04T00:00:00"/>
    <s v="URBANO"/>
    <s v="INMACUALDA"/>
    <s v="ALEXANDER ORTIZ"/>
    <x v="0"/>
    <x v="22"/>
    <x v="1"/>
    <m/>
    <s v="Dos bovinos con papilomatosis se les aplica berruex"/>
    <s v="aplicar dos dosis mas con intervalo de 8 dias"/>
    <s v="Ninguno"/>
  </r>
  <r>
    <s v="3186183"/>
    <s v="LUIS"/>
    <s v="CHAVEZ"/>
    <s v="3102235036"/>
    <s v="12769"/>
    <d v="2024-05-03T00:00:00"/>
    <s v="LA PAZ"/>
    <s v="CARTAGENITA"/>
    <s v="VANESSA FLORIAN"/>
    <x v="5"/>
    <x v="16"/>
    <x v="1"/>
    <s v="canino"/>
    <s v="dermatitis"/>
    <s v="formula medica"/>
    <s v="Ninguno"/>
  </r>
  <r>
    <s v="1001113342"/>
    <s v="ALEJANDRA "/>
    <s v="RODRIGUEZ"/>
    <m/>
    <s v="12770"/>
    <d v="2024-05-03T00:00:00"/>
    <s v="SAN BENITO"/>
    <s v="SIBATE "/>
    <s v="VANESSA FLORIAN"/>
    <x v="5"/>
    <x v="16"/>
    <x v="1"/>
    <s v="felino"/>
    <s v="gingivoestomatitis"/>
    <s v="formula medica"/>
    <s v="Ninguno"/>
  </r>
  <r>
    <s v="79183186"/>
    <s v="WILLIAM"/>
    <s v="MAYORGA"/>
    <s v="3123599919"/>
    <s v="12771"/>
    <d v="2024-05-03T00:00:00"/>
    <s v="SAN BENITO"/>
    <s v="SANTA ANA"/>
    <s v="VANESSA FLORIAN"/>
    <x v="5"/>
    <x v="16"/>
    <x v="1"/>
    <s v="canino"/>
    <s v="tumor"/>
    <s v="formula medica"/>
    <s v="Ninguno"/>
  </r>
  <r>
    <n v="79182724"/>
    <s v="GABRIEL"/>
    <s v="MONTOYA"/>
    <n v="3115087837"/>
    <n v="73"/>
    <d v="2024-05-03T00:00:00"/>
    <s v="SAN FORTUNATO"/>
    <s v="ESPERANZA"/>
    <s v="ALEXANDER ORTIZ"/>
    <x v="0"/>
    <x v="0"/>
    <x v="1"/>
    <m/>
    <s v="Vaca con diarrea con sangre color achocolatado temperatura 36 °c"/>
    <s v="Dar una papeleta de coccigan por tres dias seguidos "/>
    <s v="Ninguno"/>
  </r>
  <r>
    <n v="80736659"/>
    <s v="GERMAN"/>
    <s v="BAHENA"/>
    <n v="3112002931"/>
    <n v="72"/>
    <d v="2024-05-03T00:00:00"/>
    <s v="SAN RAFAEL"/>
    <s v="CARTAGENA"/>
    <s v="ALEXANDER ORTIZ"/>
    <x v="0"/>
    <x v="0"/>
    <x v="1"/>
    <m/>
    <s v="Vaca con retencion de placenta se le colocaron 3 ovulos"/>
    <s v="hacer un lavado uterino en 20 dias"/>
    <s v="Ninguno"/>
  </r>
  <r>
    <n v="79182560"/>
    <s v="ALIRIO"/>
    <s v="RAMIREZ"/>
    <n v="3144872710"/>
    <n v="71"/>
    <d v="2024-05-03T00:00:00"/>
    <s v="USABA"/>
    <s v="RECUERDO"/>
    <s v="ALEXANDER ORTIZ"/>
    <x v="0"/>
    <x v="0"/>
    <x v="2"/>
    <m/>
    <s v="Vaca linda cargada de aproximadamente 7 meses se desparasitaron dos animales"/>
    <s v="estar pendientes al parto bien de cria dar calcio oral"/>
    <s v="Ninguno"/>
  </r>
  <r>
    <n v="39669318"/>
    <s v="EVANGELINA"/>
    <s v="PARRA"/>
    <n v="3133008204"/>
    <n v="70"/>
    <d v="2024-05-03T00:00:00"/>
    <s v="USABA"/>
    <s v="VILLA SANDY"/>
    <s v="ALEXANDER ORTIZ"/>
    <x v="0"/>
    <x v="0"/>
    <x v="1"/>
    <m/>
    <s v="Vaca con metritis grado tres se hace lavado uterino con oxitetraciclina y agua destilada"/>
    <s v="en un mes hacer un lavado uterino"/>
    <s v="Ninguno"/>
  </r>
  <r>
    <n v="79430056"/>
    <s v="OSCAR"/>
    <s v="PEREZ"/>
    <s v="3104721354"/>
    <s v="359"/>
    <d v="2024-05-03T00:00:00"/>
    <s v="ROMERAL"/>
    <s v="LA ISLA DEL SOL"/>
    <s v="JUAN JOSE BUITRAGO"/>
    <x v="7"/>
    <x v="0"/>
    <x v="1"/>
    <m/>
    <s v="desparasitacion"/>
    <s v="ROTACION DE MEDICAMENTOS "/>
    <s v="Ninguno"/>
  </r>
  <r>
    <n v="20946041"/>
    <s v="MIRIAN"/>
    <s v="GONZALEZ"/>
    <n v="3123222492"/>
    <s v="203"/>
    <d v="2024-05-03T00:00:00"/>
    <s v="LA UNION"/>
    <s v="VILLA DEL CARMEN"/>
    <s v="FREDY ORLANDO MARENTES"/>
    <x v="3"/>
    <x v="9"/>
    <x v="8"/>
    <m/>
    <s v="cultivo de arveja en germinacion"/>
    <s v="hacer aplicación de score lo mas pronto posible y aplicar desarrollo "/>
    <s v="Ninguno"/>
  </r>
  <r>
    <n v="39724398"/>
    <s v="BELARMINA"/>
    <s v="DIAZ"/>
    <m/>
    <s v="204"/>
    <d v="2024-05-03T00:00:00"/>
    <s v="BRADAMONTE"/>
    <s v="EL ZARNOZO"/>
    <s v="FREDY ORLANDO MARENTES"/>
    <x v="3"/>
    <x v="22"/>
    <x v="8"/>
    <m/>
    <s v="cultivo de cuvios en desarrollo vegetativo"/>
    <s v="realizar aplicación de oxicloruro de cobre y fertilizante para mejorar su desarrollo"/>
    <s v="Ninguno"/>
  </r>
  <r>
    <n v="79601138"/>
    <s v="FRANSISCO "/>
    <s v="BORDA "/>
    <n v="3502147884"/>
    <s v="12488"/>
    <d v="2024-05-02T00:00:00"/>
    <s v="ALTO CHARCO "/>
    <s v="LA MAYOLI"/>
    <s v="ALFREDO ARDILA PARDO"/>
    <x v="0"/>
    <x v="0"/>
    <x v="0"/>
    <m/>
    <s v="2 vacas sincronizadas IATF inseminadas as i : -26 Soñadora x casa Alelia -20 Albardec x Americano"/>
    <s v="estar pendiente al comportamiento 18-21 dias despues de la inseminacion , diagnotico de preñez a los 45 dias "/>
    <s v="Ninguno"/>
  </r>
  <r>
    <n v="79182472"/>
    <s v="JORGE "/>
    <s v="PARRAGA "/>
    <n v="3106778878"/>
    <s v="12487"/>
    <d v="2024-05-02T00:00:00"/>
    <s v="LA HONDA "/>
    <s v="EL CEREZO "/>
    <s v="ALFREDO ARDILA PARDO"/>
    <x v="0"/>
    <x v="0"/>
    <x v="0"/>
    <m/>
    <s v="Vaca d nombre consentida reportad enc celo de 12-18 horas ,inseminada con Pardo Suizo del toro Tarzan "/>
    <s v="estar pendiente al comportamiento 12-21 dias despues de la IA ,diagnostico de preñez en 45 dias "/>
    <s v="Ninguno"/>
  </r>
  <r>
    <s v="100111342"/>
    <s v="ALEJANDRA "/>
    <s v="RODRIGUEZ"/>
    <m/>
    <s v="12767"/>
    <d v="2024-05-02T00:00:00"/>
    <s v="SAN BENITO"/>
    <s v="SIBATE "/>
    <s v="VANESSA FLORIAN"/>
    <x v="5"/>
    <x v="16"/>
    <x v="1"/>
    <s v="felino"/>
    <s v="leucemia"/>
    <s v="formula medica"/>
    <s v="Ninguno"/>
  </r>
  <r>
    <s v="52719511"/>
    <s v="YANETH"/>
    <s v="LANCHEROS"/>
    <s v="3103018570"/>
    <s v="12768"/>
    <d v="2024-05-02T00:00:00"/>
    <s v="LA MACARENA"/>
    <s v="SIBATE "/>
    <s v="VANESSA FLORIAN"/>
    <x v="5"/>
    <x v="16"/>
    <x v="1"/>
    <s v="canino"/>
    <s v="anemia"/>
    <s v="formula medica"/>
    <s v="Ninguno"/>
  </r>
  <r>
    <n v="51980583"/>
    <s v="ELBA "/>
    <s v="BLANCO"/>
    <n v="3123738672"/>
    <s v="11729"/>
    <d v="2024-05-02T00:00:00"/>
    <s v="SAN EUGENIO"/>
    <s v="EL MIRADOR"/>
    <s v="JUAN JOSE JAIMES CHAVEZ"/>
    <x v="3"/>
    <x v="9"/>
    <x v="13"/>
    <s v="N/A"/>
    <s v="entrega de hortalizas 100 celgas lechugas y cebolla"/>
    <s v="trasplantar el mismo dia de la entrega"/>
    <s v="Ninguno"/>
  </r>
  <r>
    <n v="52240933"/>
    <s v="SANDRA "/>
    <s v="TAMAYO"/>
    <n v="3127510686"/>
    <s v="11730"/>
    <d v="2024-05-02T00:00:00"/>
    <s v="SAN EUGENIO"/>
    <s v="EL OASIS"/>
    <s v="JUAN JOSE JAIMES CHAVEZ"/>
    <x v="3"/>
    <x v="9"/>
    <x v="13"/>
    <s v="N/A"/>
    <s v="entrega de hortalizas 100 celgas lechugas y cebolla"/>
    <s v="trasplantar el mismo dia de la entrega"/>
    <s v="Ninguno"/>
  </r>
  <r>
    <s v="5997176"/>
    <s v="JOSE "/>
    <s v="SANTOS"/>
    <n v="3123738631"/>
    <s v="11731"/>
    <d v="2024-05-02T00:00:00"/>
    <s v="SAN EUGENIO"/>
    <s v="EL MIRADOR"/>
    <s v="JUAN JOSE JAIMES CHAVEZ"/>
    <x v="3"/>
    <x v="9"/>
    <x v="13"/>
    <s v="N/A"/>
    <s v="entrega de hortalizas 100 lechugas 50 cebolla y 50 celgas y 50 remolachas"/>
    <s v="trasplantar el mismo dia de la entrega"/>
    <s v="Ninguno"/>
  </r>
  <r>
    <n v="51980583"/>
    <s v="ELBA "/>
    <s v="BLANCO"/>
    <n v="3123738672"/>
    <s v="11732"/>
    <d v="2024-05-02T00:00:00"/>
    <s v="SAN EUGENIO"/>
    <s v="EL MIRADOR"/>
    <s v="JUAN JOSE JAIMES CHAVEZ"/>
    <x v="3"/>
    <x v="9"/>
    <x v="13"/>
    <s v="N/A"/>
    <s v="solicitud de mas hortalizas"/>
    <s v="Preparar terreno para las plantas"/>
    <s v="Ninguno"/>
  </r>
  <r>
    <n v="52240933"/>
    <s v="SANDRA "/>
    <s v="TAMAYO"/>
    <n v="3127510686"/>
    <s v="11733"/>
    <d v="2024-05-02T00:00:00"/>
    <s v="SAN EUGENIO"/>
    <s v="EL OASIS"/>
    <s v="JUAN JOSE JAIMES CHAVEZ"/>
    <x v="3"/>
    <x v="9"/>
    <x v="13"/>
    <s v="N/A"/>
    <s v="solicitud de mas hortalizas"/>
    <s v="Preparar terreno para las plantas"/>
    <s v="Ninguno"/>
  </r>
  <r>
    <n v="51980583"/>
    <s v="ELBA "/>
    <s v="BLANCO"/>
    <n v="3123738672"/>
    <s v="11734"/>
    <d v="2024-05-02T00:00:00"/>
    <s v="SAN EUGENIO"/>
    <s v="EL MIRADOR"/>
    <s v="JUAN JOSE JAIMES CHAVEZ"/>
    <x v="3"/>
    <x v="24"/>
    <x v="13"/>
    <s v="Frutales"/>
    <s v="solicitud de romero y tomate de arbol"/>
    <s v="Preparar terreno para las plantas"/>
    <s v="Ninguno"/>
  </r>
  <r>
    <n v="52531007"/>
    <s v="SANDRA "/>
    <s v="NIETO"/>
    <n v="3201846649"/>
    <s v="11735"/>
    <d v="2024-05-02T00:00:00"/>
    <s v="SAN EUGENIO"/>
    <s v="MANIANTIAL"/>
    <s v="JUAN JOSE JAIMES CHAVEZ"/>
    <x v="3"/>
    <x v="8"/>
    <x v="13"/>
    <s v="N/A"/>
    <s v="solicitud de 10 uchuas 3 mora 5 tomate de arbol y 2 de lulo"/>
    <s v="Preparar terreno para las plantas"/>
    <s v="Ninguno"/>
  </r>
  <r>
    <n v="39724083"/>
    <s v="EUSEBIA "/>
    <s v="GUTIERREZ"/>
    <n v="3227281906"/>
    <s v="11736"/>
    <d v="2024-05-02T00:00:00"/>
    <s v="PEÑON"/>
    <s v="EL ENCENILLO"/>
    <s v="JUAN JOSE JAIMES CHAVEZ"/>
    <x v="3"/>
    <x v="9"/>
    <x v="13"/>
    <s v="N/A"/>
    <s v="entrega 100 lechugas,50 cebolla y acelga"/>
    <s v="trasplantar el mismo dia de la entrega"/>
    <s v="Ninguno"/>
  </r>
  <r>
    <n v="79879279"/>
    <s v="CARLOS "/>
    <s v="SARABARRIETA"/>
    <n v="3183916568"/>
    <s v="11737"/>
    <d v="2024-05-02T00:00:00"/>
    <s v="ALTO CHARCO"/>
    <s v="EL CARMELO"/>
    <s v="JUAN JOSE JAIMES CHAVEZ"/>
    <x v="3"/>
    <x v="9"/>
    <x v="13"/>
    <s v="N/A"/>
    <s v="entrega 100 lechugas,100 remolachas y 50 cebollas"/>
    <s v="trasplantar el mismo dia de la entrega"/>
    <s v="Ninguno"/>
  </r>
  <r>
    <n v="20945998"/>
    <s v="LUCILA "/>
    <s v="GUTIERREZ"/>
    <n v="3209809055"/>
    <s v="11738"/>
    <d v="2024-05-02T00:00:00"/>
    <s v="PEÑON"/>
    <s v="TRACTOR 1"/>
    <s v="JUAN JOSE JAIMES CHAVEZ"/>
    <x v="3"/>
    <x v="9"/>
    <x v="13"/>
    <s v="N/A"/>
    <s v="entrega 100 lechugas,100 remolachas y 50 cebollas"/>
    <s v="trasplantar el mismo dia de la entrega"/>
    <s v="Ninguno"/>
  </r>
  <r>
    <n v="39724480"/>
    <s v="ESPERANZA "/>
    <s v="GUTIERREZ"/>
    <n v="3209809055"/>
    <s v="11739"/>
    <d v="2024-05-02T00:00:00"/>
    <s v="PEÑON"/>
    <s v="DOÑA ESPERANZA"/>
    <s v="JUAN JOSE JAIMES CHAVEZ"/>
    <x v="3"/>
    <x v="9"/>
    <x v="13"/>
    <s v="N/A"/>
    <s v="entrega de 50 celgas, remolacha y cebolla"/>
    <s v="trasplantar el mismo dia de la entrega"/>
    <s v="Ninguno"/>
  </r>
  <r>
    <n v="52371745"/>
    <s v="CIELO"/>
    <s v="SIERRA"/>
    <n v="3227501128"/>
    <n v="69"/>
    <d v="2024-05-02T00:00:00"/>
    <s v="ALTO CHARCO"/>
    <s v="GRACIA"/>
    <s v="ALEXANDER ORTIZ"/>
    <x v="0"/>
    <x v="0"/>
    <x v="1"/>
    <m/>
    <s v="vaca con diarrea"/>
    <s v="aplicar trimetropin sulfa 10 centimetros por tres dias"/>
    <s v="Ninguno"/>
  </r>
  <r>
    <n v="39725803"/>
    <s v="DIANA"/>
    <s v="PEÑALOSA"/>
    <n v="3213570879"/>
    <n v="68"/>
    <d v="2024-05-02T00:00:00"/>
    <s v="PIE DE ALTO"/>
    <s v="ESPERANZA"/>
    <s v="ALEXANDER ORTIZ"/>
    <x v="0"/>
    <x v="0"/>
    <x v="1"/>
    <m/>
    <s v="vaca con retencion de placenta se retira y se le aplica 3 ovulos"/>
    <s v="aplicar 3 centimetros de benzoato de estradiol en 8 dias"/>
    <s v="Ninguno"/>
  </r>
  <r>
    <n v="39726447"/>
    <s v="SANDRA"/>
    <s v="AYALA"/>
    <n v="3107663712"/>
    <n v="67"/>
    <d v="2024-05-02T00:00:00"/>
    <s v="PIE DE ALTO"/>
    <s v="ALCANCIA"/>
    <s v="ALEXANDER ORTIZ"/>
    <x v="0"/>
    <x v="0"/>
    <x v="1"/>
    <m/>
    <s v="ternero nordido por perro abscesado"/>
    <s v="aplicar 3 centimetros de dexapen por tres dias seguidos"/>
    <s v="Ninguno"/>
  </r>
  <r>
    <n v="141432"/>
    <s v="MIGUEL"/>
    <s v="JUNCA"/>
    <n v="3112054064"/>
    <n v="66"/>
    <d v="2024-05-02T00:00:00"/>
    <s v="SANTA ROSA"/>
    <s v="SANTUARIO"/>
    <s v="ALEXANDER ORTIZ"/>
    <x v="0"/>
    <x v="0"/>
    <x v="2"/>
    <m/>
    <s v="Vaca bufalo cargada aproximadamente 7 meses patiana cargada de aproximadamente 2 meses, reina y china vacias ovarios inactivos"/>
    <s v="reina y china aplicar fosfobest 15 centimetros por tres dias seguidos "/>
    <s v="Ninguno"/>
  </r>
  <r>
    <n v="39669318"/>
    <s v="EVANGELINA"/>
    <s v="PARRA"/>
    <n v="3133008204"/>
    <n v="65"/>
    <d v="2024-05-02T00:00:00"/>
    <s v="USABA"/>
    <s v="VILLA SANDY"/>
    <s v="ALEXANDER ORTIZ"/>
    <x v="0"/>
    <x v="0"/>
    <x v="1"/>
    <m/>
    <s v="Vaca con temperatura de 39,8 °c con posible retencion de placenta"/>
    <s v="hacer lavado uterino aplicar 10 centimetros de flumiland "/>
    <s v="Ninguno"/>
  </r>
  <r>
    <n v="71480284"/>
    <s v="JOSE"/>
    <s v="URUEÑA"/>
    <n v="3218314058"/>
    <n v="64"/>
    <d v="2024-05-02T00:00:00"/>
    <s v="CHACUA"/>
    <s v="PINOS"/>
    <s v="ALEXANDER ORTIZ"/>
    <x v="0"/>
    <x v="0"/>
    <x v="1"/>
    <m/>
    <s v="aplicacion de calmafos y se desparacita"/>
    <s v="desparasitar en un mes"/>
    <s v="Ninguno"/>
  </r>
  <r>
    <s v="3179602"/>
    <s v="FANOR "/>
    <s v="CAMACHO"/>
    <s v="3115124518"/>
    <s v="165"/>
    <d v="2024-05-02T00:00:00"/>
    <s v="SIBATE"/>
    <s v="PARADERO MUNICIPAL"/>
    <s v="JUAN JOSE BUITRAGO"/>
    <x v="7"/>
    <x v="0"/>
    <x v="1"/>
    <m/>
    <s v="vitaminizacion"/>
    <s v="ROTACION DE MEDICAMENTOS "/>
    <s v="Ninguno"/>
  </r>
  <r>
    <n v="1072193946"/>
    <s v="CARLOS "/>
    <s v="GARZON DIAZ"/>
    <n v="3206131810"/>
    <s v="201"/>
    <d v="2024-05-02T00:00:00"/>
    <s v="BRADAMONTE"/>
    <s v="BUENAVISTA"/>
    <s v="FREDY ORLANDO MARENTES"/>
    <x v="3"/>
    <x v="7"/>
    <x v="8"/>
    <m/>
    <s v="cultivo de papa variedad unica en desarrollo vegetativo"/>
    <s v="realizar aplicación inmediata de propamocarb300cc, dimethomor una bolsa, y 50cc de pegante por caneca de 200lt"/>
    <s v="Ninguno"/>
  </r>
  <r>
    <n v="39726726"/>
    <s v="MARY LANGELLA"/>
    <s v="ZARATE MARENTES"/>
    <n v="3015112651"/>
    <s v="202"/>
    <d v="2024-05-02T00:00:00"/>
    <s v="ROMERAL"/>
    <s v="EL COLEGIO"/>
    <s v="FREDY ORLANDO MARENTES"/>
    <x v="3"/>
    <x v="7"/>
    <x v="8"/>
    <m/>
    <s v="cultivo de papa variedades en desarrollo vegetativo"/>
    <s v="realizar deshierva y aplicar triple 15mas fosfacid"/>
    <s v="Madre cabeza de hogar"/>
  </r>
  <r>
    <n v="79483204"/>
    <s v="CARLOS ALFONSO"/>
    <s v="PEREZ"/>
    <n v="32138107231"/>
    <s v="12900"/>
    <d v="2024-05-01T00:00:00"/>
    <s v="BRADAMONTE"/>
    <s v="CONTADERO"/>
    <s v="FREDY ORLANDO MARENTES"/>
    <x v="3"/>
    <x v="7"/>
    <x v="8"/>
    <m/>
    <s v="lote en pasto para cultivo de papa"/>
    <s v="realizar aplicación de glifosato 500cc y 500cc de gramozone por caneca de 200lt"/>
    <s v="Ninguno"/>
  </r>
  <r>
    <n v="39726724"/>
    <s v="MARY LANGELLA"/>
    <s v="ZARATE MARENTES"/>
    <n v="3015112651"/>
    <s v="12899"/>
    <d v="2024-05-01T00:00:00"/>
    <s v="ROMERAL"/>
    <s v="EL COLEGIO"/>
    <s v="FREDY ORLANDO MARENTES"/>
    <x v="3"/>
    <x v="7"/>
    <x v="8"/>
    <m/>
    <s v="Lote de papa con variedades en emergencia"/>
    <s v="realizar aplicación de propamocar 250cc, fitoraz una bolsa, amino k 330cc, landacialotrina 250cc, en 200lt de agua"/>
    <s v="Madre cabeza de hogar"/>
  </r>
  <r>
    <s v="1073692640"/>
    <s v="HAROLD "/>
    <s v="GARCIA"/>
    <s v="3224104673"/>
    <s v="12766"/>
    <d v="2024-04-30T00:00:00"/>
    <s v="NERUDA"/>
    <s v="DIAG 3 BIS#1-07"/>
    <s v="VANESSA FLORIAN"/>
    <x v="5"/>
    <x v="16"/>
    <x v="1"/>
    <s v="felino"/>
    <s v="politrauma"/>
    <s v="formula medica"/>
    <s v="Ninguno"/>
  </r>
  <r>
    <n v="79882592"/>
    <s v="DIEGO"/>
    <s v="RODRIGUEZ"/>
    <n v="311250762"/>
    <s v="12939-1"/>
    <d v="2024-04-30T00:00:00"/>
    <s v="PIE DE ALTO"/>
    <s v="EL ARBOLITO"/>
    <s v="GABRIELA CRUZ"/>
    <x v="1"/>
    <x v="1"/>
    <x v="1"/>
    <s v="NA"/>
    <s v="Desparasitación y vitaminización"/>
    <s v="Desparasitar cada 3 meses (depende de famacha), 2. administrar ivermectina 1% de acuerdo a peso."/>
    <s v="Ninguno"/>
  </r>
  <r>
    <n v="39725822"/>
    <s v="BLANCA "/>
    <s v="LEAL"/>
    <n v="3142301613"/>
    <s v="11726"/>
    <d v="2024-04-30T00:00:00"/>
    <s v="LA PAZ"/>
    <s v="LA BLANCA"/>
    <s v="JUAN JOSE JAIMES CHAVEZ"/>
    <x v="3"/>
    <x v="8"/>
    <x v="13"/>
    <s v="N/A"/>
    <s v="solicitud de mora y curuba analisis de terreno"/>
    <s v="Preparar terreno para las plantas"/>
    <s v="Ninguno"/>
  </r>
  <r>
    <n v="39725822"/>
    <s v="BLANCA "/>
    <s v="LEAL"/>
    <n v="3142301613"/>
    <s v="11728"/>
    <d v="2024-04-30T00:00:00"/>
    <s v="LA PAZ"/>
    <s v="LA BLANCA"/>
    <s v="JUAN JOSE JAIMES CHAVEZ"/>
    <x v="3"/>
    <x v="8"/>
    <x v="13"/>
    <s v="N/A"/>
    <s v="entrega de 2 plantas de curuba y 1 mora"/>
    <s v="trasplantar el mismo dia de la entrega"/>
    <s v="Ninguno"/>
  </r>
  <r>
    <s v="79601138"/>
    <s v="FRANCISCO"/>
    <s v="BORDA"/>
    <s v="3502147881"/>
    <s v="12995"/>
    <d v="2024-04-30T00:00:00"/>
    <s v="LALTO CHARCO"/>
    <s v="LA MAYOLI"/>
    <s v="BRAYAN SUAREZ QUIJANO"/>
    <x v="0"/>
    <x v="0"/>
    <x v="3"/>
    <s v="N/A"/>
    <s v="IA"/>
    <s v="informar si presentan celo"/>
    <s v="adulto mayor&gt;70"/>
  </r>
  <r>
    <n v="19246583"/>
    <s v="JOSE"/>
    <s v="VASQUEZ"/>
    <n v="3124094496"/>
    <n v="63"/>
    <d v="2024-04-30T00:00:00"/>
    <s v="DELICIAS"/>
    <s v="INMACULADA"/>
    <s v="ALEXANDER ORTIZ"/>
    <x v="0"/>
    <x v="0"/>
    <x v="1"/>
    <m/>
    <s v="Lavado uterino a una vaca con oxitetraciclina y agua destilada"/>
    <s v="estar pendientes al celo para servir"/>
    <s v="Ninguno"/>
  </r>
  <r>
    <n v="20945768"/>
    <s v="MARINA"/>
    <s v="CASAS"/>
    <n v="3202334401"/>
    <n v="62"/>
    <d v="2024-04-30T00:00:00"/>
    <s v="ROMERAL"/>
    <s v="MIRADOR"/>
    <s v="ALEXANDER ORTIZ"/>
    <x v="0"/>
    <x v="0"/>
    <x v="1"/>
    <m/>
    <s v="aplicación de dextromin a un ternero debil"/>
    <s v="desparasitar y vitaminizar en dos meses"/>
    <s v="Ninguno"/>
  </r>
  <r>
    <n v="3178670"/>
    <s v="JOSE RAMON"/>
    <s v="GARZON"/>
    <n v="3157315738"/>
    <n v="61"/>
    <d v="2024-04-30T00:00:00"/>
    <s v="ROMERAL"/>
    <s v="BIENVENIDOS"/>
    <s v="ALEXANDER ORTIZ"/>
    <x v="0"/>
    <x v="0"/>
    <x v="2"/>
    <m/>
    <s v="Princesa vacia ovarios lisos canela vacia ovarios inactivos"/>
    <s v="dar abindante sal todos los dias aplicar tono fosfan 15 centimetros por tres dias seguidos"/>
    <s v="Ninguno"/>
  </r>
  <r>
    <n v="19427021"/>
    <s v="JORGE"/>
    <s v="CUEVAS"/>
    <n v="3152147518"/>
    <n v="59"/>
    <d v="2024-04-30T00:00:00"/>
    <s v="DELICIAS"/>
    <s v="SAN ANTONIO"/>
    <s v="ALEXANDER ORTIZ"/>
    <x v="0"/>
    <x v="0"/>
    <x v="1"/>
    <m/>
    <s v="vaca con aborto y retencion de placenta se retira y se le hace lavado de placenta"/>
    <s v="vitaminizar con overcel o fosfobest 15 centimetros"/>
    <s v="Ninguno"/>
  </r>
  <r>
    <n v="79183706"/>
    <s v="RIBELINO"/>
    <s v="REYES"/>
    <n v="3187551515"/>
    <n v="58"/>
    <d v="2024-04-30T00:00:00"/>
    <s v="PERICO"/>
    <s v="MANZANA"/>
    <s v="ALEXANDER ORTIZ"/>
    <x v="0"/>
    <x v="0"/>
    <x v="1"/>
    <m/>
    <s v="ternero con herida abierta, vaca con papada inflamada se desparasita"/>
    <s v="la vaca aplicar 10 centimetros de belamil, ternera herida aplicar pentriland 5 centimetros por tres dias"/>
    <s v="Ninguno"/>
  </r>
  <r>
    <s v="79456270"/>
    <s v="CARLOS HUMBERTO "/>
    <s v="CRUZ"/>
    <s v="3015355713"/>
    <s v="162"/>
    <d v="2024-04-30T00:00:00"/>
    <s v="LA HONDA"/>
    <s v="RANCHO SANTA CRUZ"/>
    <s v="JUAN JOSE BUITRAGO"/>
    <x v="7"/>
    <x v="0"/>
    <x v="0"/>
    <m/>
    <s v="sincronizacion "/>
    <s v="ESTAR PENDIENTE A LOS 21 DIAS "/>
    <s v="Ninguno"/>
  </r>
  <r>
    <s v="3179913"/>
    <s v="JANUARIO"/>
    <s v="BELLO"/>
    <s v="3138265548"/>
    <s v="163"/>
    <d v="2024-04-30T00:00:00"/>
    <s v="PERICO"/>
    <s v="BELLA VISTA"/>
    <s v="JUAN JOSE BUITRAGO"/>
    <x v="7"/>
    <x v="0"/>
    <x v="1"/>
    <m/>
    <s v="secado de pezon"/>
    <s v="ROTACION DE MEDICAMENTOS "/>
    <s v="Ninguno"/>
  </r>
  <r>
    <s v="39723940"/>
    <s v="LIGIA"/>
    <s v="MUÑOZ"/>
    <s v="3138964865"/>
    <s v="164"/>
    <d v="2024-04-30T00:00:00"/>
    <s v="SAN FORTUNATO"/>
    <s v="TIERRA GRATA"/>
    <s v="JUAN JOSE BUITRAGO"/>
    <x v="7"/>
    <x v="0"/>
    <x v="1"/>
    <m/>
    <s v="desparasitacion"/>
    <s v="ROTACION DE MEDICAMENTOS "/>
    <s v="Ninguno"/>
  </r>
  <r>
    <n v="392946"/>
    <s v="MIGUEL "/>
    <s v="SIMBAQUEVA "/>
    <n v="3123081744"/>
    <s v="12486"/>
    <d v="2024-04-29T00:00:00"/>
    <s v="PERICO "/>
    <s v="SAN ANTONIO "/>
    <s v="ALFREDO ARDILA PARDO"/>
    <x v="0"/>
    <x v="0"/>
    <x v="0"/>
    <m/>
    <s v="Vaca de nombre Princesa reportada en celo de 12-18 horas inseminada con Normando del toro Silvestre "/>
    <s v="estar pendiente al comportamiento de 18-21 dias dspues de la inseminacion ,diagnostico de preñez"/>
    <s v="Ninguno"/>
  </r>
  <r>
    <s v="79213213"/>
    <s v="NELSON"/>
    <s v="SARMIENTO"/>
    <s v="3106195499"/>
    <s v="12765"/>
    <d v="2024-04-29T00:00:00"/>
    <s v="EL MIRADOR"/>
    <s v="SIBATE "/>
    <s v="VANESSA FLORIAN"/>
    <x v="5"/>
    <x v="16"/>
    <x v="1"/>
    <s v="canino"/>
    <s v="herida"/>
    <s v="formula medica"/>
    <s v="Ninguno"/>
  </r>
  <r>
    <n v="79213213"/>
    <s v="NELSON"/>
    <s v="SARMIENTO"/>
    <s v="3106195499"/>
    <s v="12765"/>
    <d v="2024-04-29T00:00:00"/>
    <s v="EL MIRADOR"/>
    <s v="SIBATE "/>
    <s v="VANESSA FLORIAN"/>
    <x v="5"/>
    <x v="16"/>
    <x v="1"/>
    <s v="canino"/>
    <s v="herida"/>
    <s v="formula medica"/>
    <s v="Ninguno"/>
  </r>
  <r>
    <n v="40017762"/>
    <s v="MARIA OLIVIA"/>
    <s v="RIVERA"/>
    <n v="3203284234"/>
    <n v="12938"/>
    <d v="2024-04-29T00:00:00"/>
    <s v="SAN FORTUNATO"/>
    <s v="LA ESPEREANZA"/>
    <s v="GABRIELA CRUZ"/>
    <x v="1"/>
    <x v="1"/>
    <x v="4"/>
    <s v="NA"/>
    <s v="Miembro posterior izquierdo expuesto en la pezuña, miasis podológica"/>
    <s v="1. Aplicar gusantrol en la zona depilada 3 veces al día"/>
    <s v="adulto mayor&gt;70"/>
  </r>
  <r>
    <n v="1016095409"/>
    <s v="CATHERINE"/>
    <s v="LEIVA"/>
    <n v="3142962120"/>
    <n v="12935"/>
    <d v="2024-04-29T00:00:00"/>
    <s v="DELICIAS"/>
    <s v="BLANCA CELIA"/>
    <s v="GABRIELA CRUZ"/>
    <x v="1"/>
    <x v="3"/>
    <x v="4"/>
    <s v="NA"/>
    <s v="Id de la producción, vitaminización de cerda y cerdo"/>
    <s v="1. Estar pendiente de la muestra de celos. 2. Dejar pasar 1 o 2 celos. 3.Pesar el alimento de acuerdo a casa comercial y brindar."/>
    <s v="Ninguno"/>
  </r>
  <r>
    <n v="79879279"/>
    <s v="CARLOS "/>
    <s v="SARABARRIETA"/>
    <n v="3183916568"/>
    <s v="11724"/>
    <d v="2024-04-29T00:00:00"/>
    <s v="ALTO CHARCO"/>
    <s v="EL CARMELO"/>
    <s v="JUAN JOSE JAIMES CHAVEZ"/>
    <x v="3"/>
    <x v="9"/>
    <x v="13"/>
    <s v="N/A"/>
    <s v="solicitud de cebolla y remolacha"/>
    <s v="Preparar terreno para las plantas"/>
    <s v="Ninguno"/>
  </r>
  <r>
    <n v="79879279"/>
    <s v="CARLOS "/>
    <s v="SARABARRIETA"/>
    <n v="3183916568"/>
    <s v="11725"/>
    <d v="2024-04-29T00:00:00"/>
    <s v="ALTO CHARCO"/>
    <s v="EL CARMELO"/>
    <s v="JUAN JOSE JAIMES CHAVEZ"/>
    <x v="3"/>
    <x v="8"/>
    <x v="13"/>
    <s v="N/A"/>
    <s v="solicitud de fresa y curuba analisis de terreno"/>
    <s v="Preparar terreno para las plantas"/>
    <s v="Ninguno"/>
  </r>
  <r>
    <s v="19053521"/>
    <s v="JAIME"/>
    <s v="FIERRO"/>
    <s v="3108184544"/>
    <s v="12989"/>
    <d v="2024-04-29T00:00:00"/>
    <s v="LA PAZ"/>
    <s v="CORONA"/>
    <s v="BRAYAN SUAREZ QUIJANO"/>
    <x v="0"/>
    <x v="0"/>
    <x v="2"/>
    <s v="N/A"/>
    <s v="Palpacion"/>
    <s v="no molestar al animal por que esta en gestacion"/>
    <s v="Otros"/>
  </r>
  <r>
    <s v="1073705363"/>
    <s v="MANUEL"/>
    <s v="GONZALES"/>
    <s v="3163024382"/>
    <s v="12990"/>
    <d v="2024-04-29T00:00:00"/>
    <s v="SAN RAFAEL"/>
    <s v="NODONADA"/>
    <s v="BRAYAN SUAREZ QUIJANO"/>
    <x v="0"/>
    <x v="0"/>
    <x v="2"/>
    <s v="N/A"/>
    <s v="Palpacion"/>
    <s v="buena alimentacion de fibra no estresar el animal"/>
    <s v="Otros"/>
  </r>
  <r>
    <s v="79182472"/>
    <s v="JORGE"/>
    <s v=""/>
    <s v="31067788878"/>
    <s v="12991"/>
    <d v="2024-04-29T00:00:00"/>
    <s v="LA HONDA"/>
    <s v="LOS CEREZOS"/>
    <s v="BRAYAN SUAREZ QUIJANO"/>
    <x v="0"/>
    <x v="0"/>
    <x v="2"/>
    <s v="N/A"/>
    <s v="Palpacion"/>
    <s v="suplementacion vitaminas y seguir plan sanitario"/>
    <s v="adulto mayor&gt;70"/>
  </r>
  <r>
    <s v="79182724"/>
    <s v="GABRIEL"/>
    <s v="MONTOYA"/>
    <s v="3115087837"/>
    <s v="12992"/>
    <d v="2024-04-29T00:00:00"/>
    <s v="SAN FORTUNATO"/>
    <s v="LA ESPERANZA"/>
    <s v="BRAYAN SUAREZ QUIJANO"/>
    <x v="0"/>
    <x v="0"/>
    <x v="0"/>
    <s v="N/A"/>
    <s v="IA"/>
    <s v="informar si presenta celo para hcer lavado"/>
    <s v="adulto mayor&gt;70"/>
  </r>
  <r>
    <s v="10224191101"/>
    <s v="JESSICA"/>
    <s v="IBANEZ"/>
    <s v="3143661298"/>
    <s v="12993"/>
    <d v="2024-04-29T00:00:00"/>
    <s v="CANTERA"/>
    <s v="EL CHUSQUE"/>
    <s v="BRAYAN SUAREZ QUIJANO"/>
    <x v="0"/>
    <x v="0"/>
    <x v="1"/>
    <s v="N/A"/>
    <s v="sanidad"/>
    <s v="seguir tratamiento"/>
    <s v="Madre cabeza de hogar"/>
  </r>
  <r>
    <s v="3179226"/>
    <s v="PEDRO"/>
    <s v="GUTIERRREZ"/>
    <s v="3202894869"/>
    <s v="12994"/>
    <d v="2024-04-29T00:00:00"/>
    <s v="EL PEÑON"/>
    <s v="EL RETIRO"/>
    <s v="BRAYAN SUAREZ QUIJANO"/>
    <x v="0"/>
    <x v="0"/>
    <x v="1"/>
    <s v="N/A"/>
    <s v="sanidad"/>
    <s v="hacer lavado uterino"/>
    <s v="adulto mayor&gt;70"/>
  </r>
  <r>
    <n v="39726447"/>
    <s v="SANDRA"/>
    <s v="AYALA"/>
    <n v="3107663712"/>
    <n v="57"/>
    <d v="2024-04-29T00:00:00"/>
    <s v="PIE DE ALTO"/>
    <s v="ALCANCIA"/>
    <s v="ALEXANDER ORTIZ"/>
    <x v="0"/>
    <x v="0"/>
    <x v="1"/>
    <m/>
    <s v="ternero atacado por perros se desifecta"/>
    <s v="aplicar 3 centimetros de dipirona aplicar 3 centimetros de pentriland por 4 dias"/>
    <s v="Ninguno"/>
  </r>
  <r>
    <n v="20945718"/>
    <s v="ODILIA"/>
    <s v="PEÑALOZA"/>
    <n v="3228407602"/>
    <s v="56"/>
    <d v="2024-04-29T00:00:00"/>
    <s v="SAN EUGENIO"/>
    <s v="ARRAYANES"/>
    <s v="ALEXANDER ORTIZ"/>
    <x v="0"/>
    <x v="0"/>
    <x v="0"/>
    <m/>
    <s v="Vaca  princesa en celo de 8 a 18 horas inseminada con toro  #22 $ 12,000"/>
    <s v="Estar pendientes en 21 días por si entra en celo para reinseminar o hacer chequeo en dos a tres meses "/>
    <s v="Ninguno"/>
  </r>
  <r>
    <s v="19053521"/>
    <s v="JAIME "/>
    <s v="FIERRO"/>
    <s v="3108184544"/>
    <s v="158"/>
    <d v="2024-04-29T00:00:00"/>
    <s v="LA PAZ"/>
    <s v="EL CORONO"/>
    <s v="JUAN JOSE BUITRAGO"/>
    <x v="7"/>
    <x v="0"/>
    <x v="1"/>
    <m/>
    <s v="desparasitacion/vitaminizacion"/>
    <s v="ROTACION DE MEDICAMENTOS "/>
    <s v="Ninguno"/>
  </r>
  <r>
    <s v="1018495184"/>
    <s v="CAMILO"/>
    <s v="GONZALEZ"/>
    <s v="3163024382"/>
    <s v="159"/>
    <d v="2024-04-29T00:00:00"/>
    <s v="SAN RAFAEL"/>
    <s v="LA HONDONADA"/>
    <s v="JUAN JOSE BUITRAGO"/>
    <x v="7"/>
    <x v="0"/>
    <x v="1"/>
    <m/>
    <s v="curacion de ombligo"/>
    <s v="ROTACION DE MEDICAMENTOS "/>
    <s v="Ninguno"/>
  </r>
  <r>
    <s v="80727487"/>
    <s v="LUIS FRANCISCO"/>
    <s v="TEQUIA"/>
    <s v="3001946008"/>
    <s v="160"/>
    <d v="2024-04-29T00:00:00"/>
    <s v="LA HONDA "/>
    <s v="LOS CEREZOS"/>
    <s v="JUAN JOSE BUITRAGO"/>
    <x v="7"/>
    <x v="0"/>
    <x v="1"/>
    <m/>
    <s v="desparasitacion/vitaminizacion"/>
    <s v="ROTACION DE MEDICAMENTOS "/>
    <s v="Ninguno"/>
  </r>
  <r>
    <s v="1022419119"/>
    <s v="JESSICA"/>
    <s v="IBAÑEZ"/>
    <s v="3143661298"/>
    <s v="161"/>
    <d v="2024-04-29T00:00:00"/>
    <s v="USABA LA CANTERA"/>
    <s v="EL CHUSQUE"/>
    <s v="JUAN JOSE BUITRAGO"/>
    <x v="7"/>
    <x v="0"/>
    <x v="1"/>
    <m/>
    <s v="desparasitacion/vitaminizacion"/>
    <s v="ROTACION DE MEDICAMENTOS "/>
    <s v="Ninguno"/>
  </r>
  <r>
    <n v="79183107"/>
    <s v="NOLVERTO "/>
    <s v="PEÑALOZA"/>
    <n v="3215254819"/>
    <s v="12894"/>
    <d v="2024-04-29T00:00:00"/>
    <s v="LA CANTERA"/>
    <s v="LA LAGUNA"/>
    <s v="FREDY ORLANDO MARENTES"/>
    <x v="3"/>
    <x v="7"/>
    <x v="8"/>
    <m/>
    <s v="cultivo de papa en desarrollo vegetativo"/>
    <s v="realizar aplicación de una bolsa de fitoraz o tregua, propamocar 250cc, clorathalonil 250cc, fentoato 250cc, pegante 30cc en 200lt de agua"/>
    <s v="Ninguno"/>
  </r>
  <r>
    <n v="80894947"/>
    <s v="WILSON "/>
    <s v="DUARTE"/>
    <n v="3123343067"/>
    <s v="12895"/>
    <d v="2024-04-29T00:00:00"/>
    <s v="ROMERAL"/>
    <s v="LOS PINOS"/>
    <s v="FREDY ORLANDO MARENTES"/>
    <x v="3"/>
    <x v="7"/>
    <x v="8"/>
    <m/>
    <s v="cultivo de papa en pre-floracion"/>
    <s v="aplicar una bolsa de predostar, 300cc de propamocar, aminok 250cc, fulminator 250cc, potacio 400 cc por canaca de 200lt"/>
    <s v="Ninguno"/>
  </r>
  <r>
    <n v="3185578"/>
    <s v="OSCAR ALBEIRO"/>
    <s v="MARENTES BELLO"/>
    <n v="3202467593"/>
    <s v="12896"/>
    <d v="2024-04-29T00:00:00"/>
    <s v="ROMERAL"/>
    <s v="EL ROMERAL"/>
    <s v="FREDY ORLANDO MARENTES"/>
    <x v="3"/>
    <x v="7"/>
    <x v="8"/>
    <m/>
    <s v="Cultivo de papa en emergencia"/>
    <s v="realizar aplicación de una bolsa de fitoraz o tregua, propamocar 250cc, clorathalonil 250cc, fentoato 250cc, pegante 30cc en 200lt de agua"/>
    <s v="Ninguno"/>
  </r>
  <r>
    <n v="392980"/>
    <s v="ROGELIO"/>
    <s v="MARENTES "/>
    <n v="3153373727"/>
    <s v="12897"/>
    <d v="2024-04-29T00:00:00"/>
    <s v="ROMERAL"/>
    <s v="EL ROMERAL"/>
    <s v="FREDY ORLANDO MARENTES"/>
    <x v="3"/>
    <x v="7"/>
    <x v="8"/>
    <m/>
    <s v="cultivo de papa en floracion"/>
    <s v="agregar a la mezcla un producto llamado ciromez en dosis de 150cc por caneca"/>
    <s v="Ninguno"/>
  </r>
  <r>
    <n v="3179663"/>
    <s v="JOSE ADELFO"/>
    <s v="FARIAS MUNEVAR"/>
    <n v="3506037643"/>
    <s v="12898"/>
    <d v="2024-04-29T00:00:00"/>
    <s v="ROMERAL"/>
    <s v="MORAVIA"/>
    <s v="FREDY ORLANDO MARENTES"/>
    <x v="3"/>
    <x v="10"/>
    <x v="8"/>
    <m/>
    <s v="plantas de fresa en produccion"/>
    <s v="realizar entrega de invitacion para nuevas tecnicas de produccion en la vereda de perico"/>
    <s v="Ninguno"/>
  </r>
  <r>
    <n v="52020230"/>
    <s v="MARTHA "/>
    <s v="PULIDO"/>
    <m/>
    <s v="12764"/>
    <d v="2024-04-27T00:00:00"/>
    <s v="DELICIAS"/>
    <s v="SIBATE "/>
    <s v="VANESSA FLORIAN"/>
    <x v="5"/>
    <x v="16"/>
    <x v="1"/>
    <s v="canino"/>
    <s v="infeccion"/>
    <s v="formula medica"/>
    <s v="Ninguno"/>
  </r>
  <r>
    <s v="41543978"/>
    <s v="ELBIRA"/>
    <s v="AVILA"/>
    <s v="31431855092"/>
    <s v="12987"/>
    <d v="2024-04-27T00:00:00"/>
    <s v="J VARGAS"/>
    <s v="J VARGAS"/>
    <s v="BRAYAN SUAREZ QUIJANO"/>
    <x v="0"/>
    <x v="0"/>
    <x v="0"/>
    <s v="N/A"/>
    <s v="IA"/>
    <s v="informar celo para una nueva IA"/>
    <s v="Madre cabeza de hogar"/>
  </r>
  <r>
    <n v="39725671"/>
    <s v="PATRICIA"/>
    <s v="BETHANCOOR"/>
    <n v="3138024501"/>
    <n v="55"/>
    <d v="2024-04-26T00:00:00"/>
    <s v="PERICO"/>
    <s v="PELLISCO"/>
    <s v="ALEXANDER ORTIZ"/>
    <x v="0"/>
    <x v="0"/>
    <x v="0"/>
    <m/>
    <s v="Vaca  sonia en celo de 8 a 18 horas inseminada con toro  hilario $ 17,000"/>
    <s v="Estar pendientes en 21 días por si entra en celo para reinseminar o hacer chequeo en dos a tres meses "/>
    <s v="Ninguno"/>
  </r>
  <r>
    <n v="3179637"/>
    <s v="HUMBERTO"/>
    <s v="GOMEZ"/>
    <n v="3223742872"/>
    <n v="54"/>
    <d v="2024-04-26T00:00:00"/>
    <s v="ROMERAL"/>
    <s v="UBAL"/>
    <s v="ALEXANDER ORTIZ"/>
    <x v="0"/>
    <x v="0"/>
    <x v="1"/>
    <m/>
    <s v="descorne de dos terneros"/>
    <s v="aplicar curagan y estar pendientes que no se le caiga el yeso"/>
    <s v="Ninguno"/>
  </r>
  <r>
    <n v="39725803"/>
    <s v="DIANA"/>
    <s v="PEÑALOSA"/>
    <n v="3213570879"/>
    <n v="52"/>
    <d v="2024-04-26T00:00:00"/>
    <s v="PIE DE ALTO"/>
    <s v="ESPERANZA"/>
    <s v="ALEXANDER ORTIZ"/>
    <x v="1"/>
    <x v="3"/>
    <x v="1"/>
    <m/>
    <s v="cerdo con anemia e inapetente"/>
    <s v="aplicar un centimetro de hierro y complejo B "/>
    <s v="Ninguno"/>
  </r>
  <r>
    <n v="39617441"/>
    <s v="MARTHA"/>
    <s v="CHAPARRO"/>
    <n v="3227204266"/>
    <n v="9250"/>
    <d v="2024-04-26T00:00:00"/>
    <s v="SAN FORTUNATO"/>
    <s v="ALGESIRAS"/>
    <s v="ALEXANDER ORTIZ"/>
    <x v="0"/>
    <x v="0"/>
    <x v="1"/>
    <m/>
    <s v="vaca cahos vacia ovarios inactivos"/>
    <s v="aplicar fosfobest 15 centimetros por tres dias"/>
    <s v="Ninguno"/>
  </r>
  <r>
    <s v="29946035"/>
    <s v="CARMENZA "/>
    <s v="CIFUENTES"/>
    <s v="3204722353"/>
    <s v="156"/>
    <d v="2024-04-26T00:00:00"/>
    <s v="PIE DE ALTO"/>
    <s v="LA ALCANCIA"/>
    <s v="JUAN JOSE BUITRAGO"/>
    <x v="7"/>
    <x v="0"/>
    <x v="1"/>
    <m/>
    <s v="limpieza de herida"/>
    <s v="ROTACION DE MEDICAMENTOS "/>
    <s v="Ninguno"/>
  </r>
  <r>
    <s v="79182794"/>
    <s v="EDGAR "/>
    <s v="VANEGAS"/>
    <s v="3165122231"/>
    <s v="157"/>
    <d v="2024-04-26T00:00:00"/>
    <s v="LA HONDA "/>
    <s v="LA GRANJA "/>
    <s v="JUAN JOSE BUITRAGO"/>
    <x v="7"/>
    <x v="0"/>
    <x v="1"/>
    <m/>
    <s v="aplicación de suero"/>
    <s v="ROTACION DE MEDICAMENTOS "/>
    <s v="Ninguno"/>
  </r>
  <r>
    <n v="1072190026"/>
    <s v="ORLANDO "/>
    <s v="PINILLA "/>
    <n v="3214486656"/>
    <s v="12485"/>
    <d v="2024-04-25T00:00:00"/>
    <s v="SAN BENITO "/>
    <s v=""/>
    <s v="ALFREDO ARDILA PARDO"/>
    <x v="0"/>
    <x v="0"/>
    <x v="1"/>
    <m/>
    <s v="Orquiectomia de un toro , se aplica antibiotico y analgesico se desinfecta el sitio de la insicion "/>
    <s v="mantener limpio y desinfectado el sitio de la cirugia , si observa inflamacion excesiva  informar al profecional , suplementar alimentacion, verfugar y vitaminizar en 15 dias"/>
    <s v="Ninguno"/>
  </r>
  <r>
    <n v="319240769"/>
    <s v="CARLOS "/>
    <s v="REYES"/>
    <n v="3214505424"/>
    <s v="12483"/>
    <d v="2024-04-25T00:00:00"/>
    <s v="PERICO "/>
    <s v="LA UNION "/>
    <s v="ALFREDO ARDILA PARDO"/>
    <x v="0"/>
    <x v="0"/>
    <x v="0"/>
    <m/>
    <s v="Vaca de nombre Princesa reportad aen cel ode 12-18 horas, servicio natural controla do con toro hijo de Encore Hereford"/>
    <s v="estar pendiente al comportamiento dentro de 18-21 dias despues del servicio "/>
    <s v="Ninguno"/>
  </r>
  <r>
    <n v="52772380"/>
    <s v="BERNARDA"/>
    <s v="CASTAÑEDA"/>
    <n v="3188955122"/>
    <s v="12933-3"/>
    <d v="2024-04-25T00:00:00"/>
    <s v="PERICO"/>
    <s v="SANTA FÉ DE LA GRANJA"/>
    <s v="GABRIELA CRUZ"/>
    <x v="1"/>
    <x v="1"/>
    <x v="4"/>
    <s v="NA"/>
    <s v="Condición corporal baja en el rebaño ovino"/>
    <s v="1.Separar machos de hmebras en el aprisco. 2. poner un comedero con 150 g de concentrado y sal, repetir en la jornada pm, dar compleland cada 3 días x 15 días"/>
    <s v="adulto mayor&gt;70"/>
  </r>
  <r>
    <n v="51772380"/>
    <s v="BERNARDA"/>
    <s v="CASTAÑEDA"/>
    <n v="3188955122"/>
    <s v="12933-2"/>
    <d v="2024-04-25T00:00:00"/>
    <s v="PERICO"/>
    <s v="SANTA FÉ DE LA GRANJA"/>
    <s v="GABRIELA CRUZ"/>
    <x v="1"/>
    <x v="1"/>
    <x v="4"/>
    <s v="NA"/>
    <s v="Esquila de ovinos"/>
    <s v="1. Rasqueteo de ovinos de pelo."/>
    <s v="adulto mayor&gt;70"/>
  </r>
  <r>
    <n v="51772380"/>
    <s v="BERNARDA"/>
    <s v="CASTAÑEDA"/>
    <n v="3188955122"/>
    <n v="12933"/>
    <d v="2024-04-25T00:00:00"/>
    <s v="PERICO"/>
    <s v="SANTA FÉ DE LA GRANJA"/>
    <s v="GABRIELA CRUZ"/>
    <x v="1"/>
    <x v="1"/>
    <x v="1"/>
    <s v="NA"/>
    <s v="Desparasitación y vitaminización de rebaño Ovino, semovientes con presencia de garrapta, cc baja(2)"/>
    <s v="1. Dar una dosis de ivermectina 1% vía Subcutánea, según peso."/>
    <s v="adulto mayor&gt;70"/>
  </r>
  <r>
    <n v="35472958"/>
    <s v="LUZ ELENA "/>
    <s v="PEREZ"/>
    <n v="3164894851"/>
    <s v="11714"/>
    <d v="2024-04-25T00:00:00"/>
    <s v="SAN RAFAEL"/>
    <s v="LA ISTANCIA"/>
    <s v="JUAN JOSE JAIMES CHAVEZ"/>
    <x v="3"/>
    <x v="8"/>
    <x v="13"/>
    <s v="N/A"/>
    <s v="entrega de 4 plantas de fresa y 1 de curuba"/>
    <s v="trasplantar el mismo dia de la entrega"/>
    <s v="Ninguno"/>
  </r>
  <r>
    <n v="35472958"/>
    <s v="LUZ ELENA "/>
    <s v="PEREZ"/>
    <n v="3164894851"/>
    <s v="11715"/>
    <d v="2024-04-25T00:00:00"/>
    <s v="SAN RAFAEL"/>
    <s v="LA ISTANCIA"/>
    <s v="JUAN JOSE JAIMES CHAVEZ"/>
    <x v="3"/>
    <x v="9"/>
    <x v="13"/>
    <s v="N/A"/>
    <s v="monitoreo de hortalizas"/>
    <s v="aplicar fertilizantes"/>
    <s v="Ninguno"/>
  </r>
  <r>
    <n v="35472958"/>
    <s v="LUZ ELENA "/>
    <s v="PEREZ"/>
    <n v="3164894851"/>
    <s v="11716"/>
    <d v="2024-04-25T00:00:00"/>
    <s v="SAN RAFAEL"/>
    <s v="LA ISTANCIA"/>
    <s v="JUAN JOSE JAIMES CHAVEZ"/>
    <x v="3"/>
    <x v="24"/>
    <x v="13"/>
    <s v="N/A"/>
    <s v="solisitud de aromatica para hueta casera"/>
    <s v="Preparar terreno para las plantas"/>
    <s v="Ninguno"/>
  </r>
  <r>
    <n v="39724480"/>
    <s v="ESPERANZA "/>
    <s v="GUTIERREZ"/>
    <n v="3209809055"/>
    <s v="11717"/>
    <d v="2024-04-25T00:00:00"/>
    <s v="PEÑON"/>
    <s v="DOÑA ESPERANZA"/>
    <s v="JUAN JOSE JAIMES CHAVEZ"/>
    <x v="3"/>
    <x v="8"/>
    <x v="13"/>
    <s v="N/A"/>
    <s v="entrega de 2 plantas de curuba"/>
    <s v="trasplantar el mismo dia de la entrega"/>
    <s v="Ninguno"/>
  </r>
  <r>
    <n v="39724480"/>
    <s v="ESPERANZA "/>
    <s v="GUTIERREZ"/>
    <n v="3209809055"/>
    <s v="11718"/>
    <d v="2024-04-25T00:00:00"/>
    <s v="PEÑON"/>
    <s v="DOÑA ESPERANZA"/>
    <s v="JUAN JOSE JAIMES CHAVEZ"/>
    <x v="3"/>
    <x v="9"/>
    <x v="13"/>
    <s v="N/A"/>
    <s v="solicitud de 100 planta de lechuga y 50 de acelga"/>
    <s v="Preparar terreno para las plantas"/>
    <s v="Ninguno"/>
  </r>
  <r>
    <n v="39724480"/>
    <s v="ESPERANZA "/>
    <s v="GUTIERREZ"/>
    <n v="3209809055"/>
    <s v="11719"/>
    <d v="2024-04-25T00:00:00"/>
    <s v="PEÑON"/>
    <s v="DOÑA ESPERANZA"/>
    <s v="JUAN JOSE JAIMES CHAVEZ"/>
    <x v="3"/>
    <x v="24"/>
    <x v="13"/>
    <s v="N/A"/>
    <s v="solicitud de aromaticas, analisis de terreno"/>
    <s v="Preparar terreno para las plantas"/>
    <s v="Ninguno"/>
  </r>
  <r>
    <n v="20945998"/>
    <s v="LUCILA"/>
    <s v="GUTIERREZ"/>
    <n v="3209809055"/>
    <s v="11720"/>
    <d v="2024-04-25T00:00:00"/>
    <s v="PEÑON"/>
    <s v="TRACTOR 1"/>
    <s v="JUAN JOSE JAIMES CHAVEZ"/>
    <x v="3"/>
    <x v="9"/>
    <x v="13"/>
    <s v="N/A"/>
    <s v="entrega de hortalizas 50 celgas lechugas"/>
    <s v="trasplantar el mismo dia de la entrega"/>
    <s v="Ninguno"/>
  </r>
  <r>
    <n v="39724083"/>
    <s v="EUSEBIA "/>
    <s v="GUTIERREZ"/>
    <n v="3227281906"/>
    <s v="11721"/>
    <d v="2024-04-25T00:00:00"/>
    <s v="PEÑON"/>
    <s v="EL ENCENILLO"/>
    <s v="JUAN JOSE JAIMES CHAVEZ"/>
    <x v="3"/>
    <x v="8"/>
    <x v="13"/>
    <s v="N/A"/>
    <s v="entrega de papuyuela"/>
    <s v="trasplantar el mismo dia de la entrega"/>
    <s v="Ninguno"/>
  </r>
  <r>
    <n v="20945998"/>
    <s v="LUCILA "/>
    <s v="GUTIERREZ"/>
    <n v="3209809055"/>
    <s v="11722"/>
    <d v="2024-04-25T00:00:00"/>
    <s v="PEÑON"/>
    <s v="TRACTOR 1"/>
    <s v="JUAN JOSE JAIMES CHAVEZ"/>
    <x v="3"/>
    <x v="8"/>
    <x v="13"/>
    <s v="N/A"/>
    <s v="entrega de papuyuela y curuba"/>
    <s v="trasplantar el mismo dia de la entrega"/>
    <s v="Ninguno"/>
  </r>
  <r>
    <n v="39724083"/>
    <s v="EUSEBIA "/>
    <s v="GUTIERREZ"/>
    <n v="3227281906"/>
    <s v="11723"/>
    <d v="2024-04-25T00:00:00"/>
    <s v="PEÑON"/>
    <s v="EL ENCENILLO"/>
    <s v="JUAN JOSE JAIMES CHAVEZ"/>
    <x v="3"/>
    <x v="9"/>
    <x v="13"/>
    <s v="N/A"/>
    <s v="entrega de 50 acelgas y lechugas"/>
    <s v="trasplantar el mismo dia de la entrega"/>
    <s v="Ninguno"/>
  </r>
  <r>
    <s v="3179226"/>
    <s v="PEDRO "/>
    <s v="GUTIERREZ "/>
    <s v="3202894869"/>
    <s v="12986"/>
    <d v="2024-04-25T00:00:00"/>
    <s v="EL PEÑOL"/>
    <s v="EL RETIRO"/>
    <s v="BRAYAN SUAREZ QUIJANO"/>
    <x v="0"/>
    <x v="0"/>
    <x v="1"/>
    <s v="N/A"/>
    <s v="sanidad"/>
    <s v="Se aplica verterfiucina, prostaglandina, lobulos metrivet"/>
    <s v="Otros"/>
  </r>
  <r>
    <n v="3027970"/>
    <s v="DULIO"/>
    <s v="GUERRERO"/>
    <n v="3009643103"/>
    <n v="51"/>
    <d v="2024-04-25T00:00:00"/>
    <s v="ALTO CHARCO"/>
    <s v="MARGARITA"/>
    <s v="ALEXANDER ORTIZ"/>
    <x v="0"/>
    <x v="0"/>
    <x v="2"/>
    <m/>
    <s v="vaca pirinola la cual tubo retencion de placenta esta en involucion uterino"/>
    <s v="desparasitar con vercur y vitaminizar "/>
    <s v="Ninguno"/>
  </r>
  <r>
    <s v="79182794"/>
    <s v="EDGAR"/>
    <s v="VANEGAS"/>
    <s v="3165122231"/>
    <s v="151"/>
    <d v="2024-04-25T00:00:00"/>
    <s v="HONDA"/>
    <s v="LA GRANJA "/>
    <s v="JUAN JOSE BUITRAGO"/>
    <x v="7"/>
    <x v="0"/>
    <x v="1"/>
    <m/>
    <s v="desparasitacion"/>
    <s v="ROTACION DE MEDICAMENTOS "/>
    <s v="Ninguno"/>
  </r>
  <r>
    <s v="80274314"/>
    <s v="ROLANDO"/>
    <s v="HIGUERA"/>
    <s v="3124090301"/>
    <s v="152"/>
    <d v="2024-04-25T00:00:00"/>
    <s v="PERICO"/>
    <s v="EL COLOMBIANO"/>
    <s v="JUAN JOSE BUITRAGO"/>
    <x v="7"/>
    <x v="0"/>
    <x v="1"/>
    <m/>
    <s v="desparasitacion/vitaminizacion"/>
    <s v="ROTACION DE MEDICAMENTOS "/>
    <s v="Ninguno"/>
  </r>
  <r>
    <s v="79182472"/>
    <s v="JORGE"/>
    <s v="PARRA"/>
    <s v="3106778878"/>
    <s v="153"/>
    <d v="2024-04-25T00:00:00"/>
    <s v="LA HONDA"/>
    <s v="LOS CEREZOS"/>
    <s v="JUAN JOSE BUITRAGO"/>
    <x v="7"/>
    <x v="0"/>
    <x v="1"/>
    <m/>
    <s v="desparasitacion"/>
    <s v="ROTACION DE MEDICAMENTOS "/>
    <s v="Ninguno"/>
  </r>
  <r>
    <s v="3179602"/>
    <s v="FANOR"/>
    <s v="CAMACHO"/>
    <s v="3115124518"/>
    <s v="154"/>
    <d v="2024-04-25T00:00:00"/>
    <s v="SIBATE"/>
    <s v="PARADERO MUNICIPAL"/>
    <s v="JUAN JOSE BUITRAGO"/>
    <x v="7"/>
    <x v="0"/>
    <x v="1"/>
    <m/>
    <s v="desparasitacion/vitaminizacion"/>
    <s v="ROTACION DE MEDICAMENTOS "/>
    <s v="Ninguno"/>
  </r>
  <r>
    <s v="3179226"/>
    <s v="PEDRO "/>
    <s v="GUTIERREZ"/>
    <s v="3202894869"/>
    <s v="155"/>
    <d v="2024-04-25T00:00:00"/>
    <s v="PEÑON"/>
    <s v="EL RETIRO"/>
    <s v="JUAN JOSE BUITRAGO"/>
    <x v="7"/>
    <x v="0"/>
    <x v="1"/>
    <m/>
    <s v="aplicación de calcio"/>
    <s v="ROTACION DE MEDICAMENTOS "/>
    <s v="Ninguno"/>
  </r>
  <r>
    <n v="3179030"/>
    <s v="FLORENTINO "/>
    <s v="RIOS"/>
    <n v="3142398743"/>
    <s v="12887"/>
    <d v="2024-04-25T00:00:00"/>
    <s v="BRADAMONTE"/>
    <s v="LA LOMITA"/>
    <s v="FREDY ORLANDO MARENTES"/>
    <x v="3"/>
    <x v="7"/>
    <x v="8"/>
    <m/>
    <s v="cultivo de papa en floracion"/>
    <s v="aplicar una bolsa de predostar, 300cc de propamocar, aminok 250cc, fulminator 250cc, potacio 400 cc por canaca de 200lt"/>
    <s v="Ninguno"/>
  </r>
  <r>
    <n v="39665666"/>
    <s v="INES"/>
    <s v="FARIAS "/>
    <n v="3152097348"/>
    <s v="12484"/>
    <d v="2024-04-24T00:00:00"/>
    <s v="ROMERAL "/>
    <s v="SAN CAYETANO "/>
    <s v="ALFREDO ARDILA PARDO"/>
    <x v="0"/>
    <x v="7"/>
    <x v="0"/>
    <m/>
    <s v="Vacas de nombre Lupuita y Asucena reportadas en celo de 12-18 horas ,inseminadas con AYRSHIRE del toro Abin"/>
    <s v="estar  pendiente al comportamientodentro de 18-21 dias despues de la IA ,diagnsotico de preñez dentro de 45 dias "/>
    <s v="Ninguno"/>
  </r>
  <r>
    <n v="39670391"/>
    <s v="MARTHA "/>
    <s v="MUÑOZ"/>
    <s v="3214136175"/>
    <s v="12761"/>
    <d v="2024-04-24T00:00:00"/>
    <s v="SAN BENITO "/>
    <s v="LA Y"/>
    <s v="VANESSA FLORIAN"/>
    <x v="5"/>
    <x v="7"/>
    <x v="1"/>
    <s v="felino"/>
    <s v="eutanasia"/>
    <s v="eutanasia"/>
    <s v="Ninguno"/>
  </r>
  <r>
    <n v="20946126"/>
    <s v="MARIA "/>
    <s v="RAMOS"/>
    <s v="3208755040"/>
    <s v="12762"/>
    <d v="2024-04-24T00:00:00"/>
    <s v="LA Y"/>
    <s v="ROSARIO"/>
    <s v="VANESSA FLORIAN"/>
    <x v="5"/>
    <x v="7"/>
    <x v="1"/>
    <s v="canino"/>
    <s v="tumor"/>
    <s v="formula medica"/>
    <s v="Ninguno"/>
  </r>
  <r>
    <n v="1072191767"/>
    <s v="JEIMY "/>
    <s v="GARCIA"/>
    <s v="3125545393"/>
    <s v="12763"/>
    <d v="2024-04-24T00:00:00"/>
    <s v="LA Y"/>
    <s v="SIBATE "/>
    <s v="VANESSA FLORIAN"/>
    <x v="5"/>
    <x v="10"/>
    <x v="1"/>
    <s v="canino"/>
    <s v="gastroenteritis"/>
    <s v="formula medica"/>
    <s v="Ninguno"/>
  </r>
  <r>
    <s v="1072188153"/>
    <s v="JOSE"/>
    <s v="NORBERTO"/>
    <s v="3156447869"/>
    <s v="12984"/>
    <d v="2024-04-24T00:00:00"/>
    <s v="ROMERAL"/>
    <s v="LA PENITE"/>
    <s v="BRAYAN SUAREZ QUIJANO"/>
    <x v="0"/>
    <x v="10"/>
    <x v="0"/>
    <s v="N/A"/>
    <s v="IA"/>
    <s v="si presenta celo en 21 dias infromar"/>
    <s v="Otros"/>
  </r>
  <r>
    <n v="19305694"/>
    <s v="URIEL"/>
    <s v="GONZALEZ"/>
    <n v="3167901767"/>
    <n v="9249"/>
    <d v="2024-04-24T00:00:00"/>
    <s v="SAN FORTUNATO"/>
    <s v="TRIBUNA"/>
    <s v="ALEXANDER ORTIZ"/>
    <x v="0"/>
    <x v="22"/>
    <x v="1"/>
    <m/>
    <s v="Vaca con problemas de casco se hace arreglo"/>
    <s v="aplicar formol en pesuña "/>
    <s v="Ninguno"/>
  </r>
  <r>
    <n v="3178676"/>
    <s v="DEMETRIO"/>
    <s v="RAMIREZ"/>
    <n v="3224686146"/>
    <n v="9248"/>
    <d v="2024-04-24T00:00:00"/>
    <s v="SAN BENITO"/>
    <s v="CAMPESTRE"/>
    <s v="ALEXANDER ORTIZ"/>
    <x v="0"/>
    <x v="0"/>
    <x v="1"/>
    <m/>
    <s v="colocacion de nariguera a toro y desparasitación de 3 vacas "/>
    <s v="desparasitar y vitaminizar en un mes"/>
    <s v="Ninguno"/>
  </r>
  <r>
    <n v="141432"/>
    <s v="MIGUEL"/>
    <s v="JUNCA"/>
    <n v="3112054064"/>
    <n v="9247"/>
    <d v="2024-04-24T00:00:00"/>
    <s v="SANTA ROSA"/>
    <s v="SANTUARIO"/>
    <s v="ALEXANDER ORTIZ"/>
    <x v="0"/>
    <x v="0"/>
    <x v="1"/>
    <m/>
    <s v="Vaca con abscso tonalidad dura no se puede drenar"/>
    <s v="aplicar pomada alfa en el citio"/>
    <s v="Ninguno"/>
  </r>
  <r>
    <n v="518658967"/>
    <s v="HIMELDA"/>
    <s v="FIGUEROA"/>
    <n v="3204283344"/>
    <n v="9246"/>
    <d v="2024-04-24T00:00:00"/>
    <s v="SANTA ROSA"/>
    <s v="EDEN"/>
    <s v="ALEXANDER ORTIZ"/>
    <x v="1"/>
    <x v="3"/>
    <x v="1"/>
    <m/>
    <s v="Castracion de 4 cerdos descole y descolmille de otros 5"/>
    <s v="estar pendientes de posibles infecciones"/>
    <s v="Ninguno"/>
  </r>
  <r>
    <n v="51899816"/>
    <s v="HILDA"/>
    <s v="ROMERO"/>
    <n v="3118279830"/>
    <n v="9245"/>
    <d v="2024-04-24T00:00:00"/>
    <s v="SAN EUGENIO"/>
    <s v="LOMITA"/>
    <s v="ALEXANDER ORTIZ"/>
    <x v="0"/>
    <x v="0"/>
    <x v="0"/>
    <m/>
    <s v="Vaca  en celo de 8 a 18 horas inseminada con toro  $ FOMENTO ya se habia pasado el celo "/>
    <s v="Estar pendientes en 21 días por si entra en celo para reinseminar o hacer chequeo en dos a tres meses "/>
    <s v="Ninguno"/>
  </r>
  <r>
    <n v="3178514"/>
    <s v="ELEUTERIO"/>
    <s v="MARENTES MONTOYA"/>
    <n v="3203784502"/>
    <s v="12890"/>
    <d v="2024-04-24T00:00:00"/>
    <s v="ROMERAL"/>
    <s v="CUARTILLO DE QUESO"/>
    <s v="FREDY ORLANDO MARENTES"/>
    <x v="3"/>
    <x v="7"/>
    <x v="8"/>
    <m/>
    <s v="cultivo de papa en desarrollo vegetativo"/>
    <s v="aplicar una bolsa de predostar, 300cc de propamocar, aminok 250cc, fulminator 250cc, potacio 400 cc por canaca de 200lt"/>
    <s v="Ninguno"/>
  </r>
  <r>
    <n v="3186091"/>
    <s v="FABIO NELSO"/>
    <s v="GARZON MARROQUIN"/>
    <n v="3197230034"/>
    <s v="12891"/>
    <d v="2024-04-24T00:00:00"/>
    <s v="ROMERAL"/>
    <s v="L A IGLECIA # 2"/>
    <s v="FREDY ORLANDO MARENTES"/>
    <x v="3"/>
    <x v="7"/>
    <x v="8"/>
    <m/>
    <s v="cultivo de papa en desarrollo vegetativo"/>
    <s v="realizar aplicación de una bolsa de predostar, 250cc de clorathalonil, 250 de fentoato, 330 de fosfoes por caneca de 200lt"/>
    <s v="Ninguno"/>
  </r>
  <r>
    <n v="39726724"/>
    <s v="MARY LANGELLA"/>
    <s v="ZARATE MARENTES"/>
    <n v="3015112651"/>
    <s v="12892"/>
    <d v="2024-04-24T00:00:00"/>
    <s v="ROMERAL"/>
    <s v="EL COLEGIO"/>
    <s v="FREDY ORLANDO MARENTES"/>
    <x v="3"/>
    <x v="7"/>
    <x v="8"/>
    <m/>
    <s v="Lote de papa con variedades en emergencia"/>
    <s v="realizar aplicación de propamocar 250cc, fitoraz una bolsa, amino k 330cc, landacialotrina 250cc, en 200lt de agua"/>
    <s v="Madre cabeza de hogar"/>
  </r>
  <r>
    <n v="20945963"/>
    <s v="MARIA"/>
    <s v="GONZALEZ"/>
    <n v="3124779630"/>
    <s v="12889"/>
    <d v="2024-04-24T00:00:00"/>
    <s v="BRADAMONTE"/>
    <s v="LA CAPILA"/>
    <s v="FREDY ORLANDO MARENTES"/>
    <x v="3"/>
    <x v="10"/>
    <x v="8"/>
    <m/>
    <s v="realizar entrega de invitacion"/>
    <s v="realizar entrega de invitacion para nuevas tecnicas de produccion en la vereda de perico"/>
    <s v="Ninguno"/>
  </r>
  <r>
    <n v="39724772"/>
    <s v="ANA LEONOR"/>
    <s v="GOMEZ"/>
    <n v="3182379152"/>
    <s v="12893"/>
    <d v="2024-04-24T00:00:00"/>
    <s v="LA CANTERA"/>
    <s v="LA CAROLINA"/>
    <s v="FREDY ORLANDO MARENTES"/>
    <x v="3"/>
    <x v="10"/>
    <x v="8"/>
    <m/>
    <s v="plantas de fresa en produccion"/>
    <s v="realizar entrega de invitacion para nuevas tecnicas de produccion en la vereda de perico"/>
    <s v="Ninguno"/>
  </r>
  <r>
    <n v="39724398"/>
    <s v="BELARMINA"/>
    <s v="DIAZ"/>
    <n v="3228253051"/>
    <s v="12888"/>
    <d v="2024-04-24T00:00:00"/>
    <s v="BRADAMONTE"/>
    <s v="EL ZARNOZO"/>
    <s v="FREDY ORLANDO MARENTES"/>
    <x v="3"/>
    <x v="22"/>
    <x v="8"/>
    <m/>
    <s v="cultivo de cuvios en desarrollo vegetativo"/>
    <s v="realizar aplicación de media bolsa de fitoraz, 400cc de desarrollo, 200cc de landacialotrina en 200lt de agua."/>
    <s v="Ninguno"/>
  </r>
  <r>
    <n v="79595842"/>
    <s v="FERNELLY"/>
    <s v="MARROQUIN "/>
    <n v="30030666922"/>
    <s v="12482"/>
    <d v="2024-04-23T00:00:00"/>
    <s v="AGUAS CLARAS "/>
    <s v="EL CANARIO "/>
    <s v="ALFREDO ARDILA PARDO"/>
    <x v="0"/>
    <x v="0"/>
    <x v="0"/>
    <m/>
    <s v="Vaca #241 reportada en celo de 12-18 horas , inseminada con HOLSTEIN del toro Break-even "/>
    <s v="estar pendiente  alcomportamieto dentro de 18-21 dias despues de la IA , diagnostico de preñez despues de 45 dias del servicdio "/>
    <s v="Ninguno"/>
  </r>
  <r>
    <n v="79739934"/>
    <s v="JHON JAIRO "/>
    <s v="RIVAS "/>
    <n v="3108772526"/>
    <s v="12481"/>
    <d v="2024-04-23T00:00:00"/>
    <s v="PERICO "/>
    <s v="RIGAN"/>
    <s v="ALFREDO ARDILA PARDO"/>
    <x v="0"/>
    <x v="0"/>
    <x v="3"/>
    <m/>
    <s v="Se inicia protocolo IATF dia 0 ,se coloca Dib 5 vacas y se aplican 2 ml de benzoato de estridiol"/>
    <s v="estar pendeinte del Dib ,que no haqyan secreciones "/>
    <s v="Ninguno"/>
  </r>
  <r>
    <n v="39723940"/>
    <s v="LIGIA"/>
    <s v="MUÑOZ"/>
    <n v="3138964875"/>
    <n v="12937"/>
    <d v="2024-04-23T00:00:00"/>
    <s v="SAN FORTUNATO"/>
    <s v="TIERRA GRATA"/>
    <s v="GABRIELA CRUZ"/>
    <x v="1"/>
    <x v="4"/>
    <x v="1"/>
    <s v="NA"/>
    <s v="Id de producción y vitaminización de codornices japónicas"/>
    <s v="1. Administrar carbonato de calcio en el comedero."/>
    <s v="Ninguno"/>
  </r>
  <r>
    <n v="39723940"/>
    <s v="LIGIA"/>
    <s v="MUÑOZ"/>
    <n v="3138964875"/>
    <n v="12936"/>
    <d v="2024-04-23T00:00:00"/>
    <s v="SAN FORTUNATO"/>
    <s v="TIERRA GRATA"/>
    <s v="GABRIELA CRUZ"/>
    <x v="1"/>
    <x v="2"/>
    <x v="4"/>
    <s v="NA"/>
    <s v="Sexaje"/>
    <s v="1. Separar los gazapos de la hembra"/>
    <s v="Ninguno"/>
  </r>
  <r>
    <n v="39725822"/>
    <s v="BLANCA"/>
    <s v="LEAL"/>
    <n v="3142301613"/>
    <n v="12934"/>
    <d v="2024-04-23T00:00:00"/>
    <s v="LA PAZ"/>
    <s v="EL ROSAL"/>
    <s v="GABRIELA CRUZ"/>
    <x v="1"/>
    <x v="1"/>
    <x v="1"/>
    <s v="NA"/>
    <s v="Desparasitación y vitaminización de rebaño ovino"/>
    <s v="1. Descole de ovinos. 2. Esquila"/>
    <s v="Ninguno"/>
  </r>
  <r>
    <n v="41779439"/>
    <s v="MARIA EDILIA"/>
    <s v="LÓPEZ ZULETA"/>
    <n v="3203085276"/>
    <n v="12932"/>
    <d v="2024-04-23T00:00:00"/>
    <s v="SAN RAFAEL"/>
    <s v="LA VIRGINIA"/>
    <s v="GABRIELA CRUZ"/>
    <x v="1"/>
    <x v="1"/>
    <x v="1"/>
    <s v="NA"/>
    <s v="Descole de corderos"/>
    <s v="1. Aplicar curagan en la zona de la incisción de los corderos."/>
    <s v="Ninguno"/>
  </r>
  <r>
    <n v="51618170"/>
    <s v="CARMEN "/>
    <s v="ARIAS"/>
    <n v="3144201841"/>
    <s v="11708"/>
    <d v="2024-04-23T00:00:00"/>
    <s v="PERICO"/>
    <s v="LA ESMERALDA"/>
    <s v="JUAN JOSE JAIMES CHAVEZ"/>
    <x v="3"/>
    <x v="9"/>
    <x v="13"/>
    <s v="N/A"/>
    <s v="entrega de 100 lechugas, cebolla 150 de remolacha y 50 de acelga"/>
    <s v="trasplantar el mismo dia de la entrega"/>
    <s v="Ninguno"/>
  </r>
  <r>
    <n v="51618170"/>
    <s v="CARMEN "/>
    <s v="ARIAS"/>
    <n v="3144201841"/>
    <s v="11713"/>
    <d v="2024-04-23T00:00:00"/>
    <s v="PERICO"/>
    <s v="LA ESMERALDA"/>
    <s v="JUAN JOSE JAIMES CHAVEZ"/>
    <x v="3"/>
    <x v="8"/>
    <x v="13"/>
    <s v="N/A"/>
    <s v="solicitud de mora y tomate de árbol, análisis del terreno si es apto para los frutales"/>
    <s v="Preparar terreno para las plantas"/>
    <s v="Ninguno"/>
  </r>
  <r>
    <s v="79183064"/>
    <s v="JAIRO "/>
    <s v="RODRIGUEZ"/>
    <s v="3177451147"/>
    <s v="12983"/>
    <d v="2024-04-23T00:00:00"/>
    <s v="DELICIAS"/>
    <s v="EL MIRADOR"/>
    <s v="BRAYAN SUAREZ QUIJANO"/>
    <x v="0"/>
    <x v="0"/>
    <x v="2"/>
    <s v="N/A"/>
    <s v="Palpacion"/>
    <s v="buen alimento y agua a voluntad"/>
    <s v="adulto mayor&gt;70"/>
  </r>
  <r>
    <s v="79183064"/>
    <s v="CRISANTO "/>
    <s v="RODRIGUEZ"/>
    <n v="3177451147"/>
    <s v="caracterización"/>
    <d v="2024-04-23T00:00:00"/>
    <s v="LAS DELICIAS"/>
    <s v="EL MIRADOR"/>
    <s v="JESUS GUTIERREZ"/>
    <x v="5"/>
    <x v="16"/>
    <x v="4"/>
    <s v="N/A"/>
    <s v="Medicion finca"/>
    <s v="Praderas"/>
    <s v="adulto mayor&gt;70"/>
  </r>
  <r>
    <n v="79182315"/>
    <s v="JORGE "/>
    <s v="VANEGAS"/>
    <n v="3224678722"/>
    <s v="12885"/>
    <d v="2024-04-23T00:00:00"/>
    <s v="LA HONDA"/>
    <s v="EL VERGEL"/>
    <s v="FREDY ORLANDO MARENTES"/>
    <x v="3"/>
    <x v="8"/>
    <x v="8"/>
    <m/>
    <s v="cultivo de tomate de arbol en produccion"/>
    <s v="realizar aplicación de fitoraz 100 gr,aminoacidos 25cc, propamocarb 25 por bomba de 20lt"/>
    <s v="Ninguno"/>
  </r>
  <r>
    <n v="72326245"/>
    <s v="JULIO"/>
    <s v="HERRERA"/>
    <n v="3249285927"/>
    <s v="12884"/>
    <d v="2024-04-23T00:00:00"/>
    <s v="PERICO"/>
    <s v=""/>
    <s v="FREDY ORLANDO MARENTES"/>
    <x v="3"/>
    <x v="8"/>
    <x v="8"/>
    <m/>
    <s v="cultivo de corubo en produccion"/>
    <s v="realizar alicacion de un producto a base de fosforo- potacio para inducir floracion y llenado"/>
    <s v="Ninguno"/>
  </r>
  <r>
    <n v="20942044"/>
    <s v="MIRYAM "/>
    <s v="GONZALEZ "/>
    <n v="3105644051"/>
    <s v="12480"/>
    <d v="2024-04-22T00:00:00"/>
    <s v="SAN RAFAEL "/>
    <s v="LA GRANJA "/>
    <s v="ALFREDO ARDILA PARDO"/>
    <x v="0"/>
    <x v="0"/>
    <x v="0"/>
    <m/>
    <s v="Vaca de nombre Martina , inseminada de ayrshire del toro Abin "/>
    <s v="estar  pendiente al comportamientode 18-21 dias despues de la IA ,diagnsotico depreñez a los 45 dias despues del servcio  "/>
    <s v="Ninguno"/>
  </r>
  <r>
    <n v="19360616"/>
    <s v="RAFAEL "/>
    <s v="PARRAGA "/>
    <n v="311238454"/>
    <s v="12479"/>
    <d v="2024-04-22T00:00:00"/>
    <s v="PERICO "/>
    <s v="CAMPO VERDE "/>
    <s v="ALFREDO ARDILA PARDO"/>
    <x v="0"/>
    <x v="0"/>
    <x v="0"/>
    <m/>
    <s v="Vaca de nombre Pepa reportada en celo de 12-18 HORAS , inseminada de normando del toro Silvestre "/>
    <s v="estar pendiente al comportamiento de 18-21 dias despues dela inseminacion diagnostico en 45 dias "/>
    <s v="Ninguno"/>
  </r>
  <r>
    <n v="1072191779"/>
    <s v="EDWIN "/>
    <s v="FORERO"/>
    <s v="3208616115"/>
    <s v="12760"/>
    <d v="2024-04-22T00:00:00"/>
    <s v="SANTA TERESA"/>
    <s v="SIBATE "/>
    <s v="VANESSA FLORIAN"/>
    <x v="5"/>
    <x v="16"/>
    <x v="1"/>
    <s v="canino"/>
    <s v="tumor"/>
    <s v="formula medica"/>
    <s v="Ninguno"/>
  </r>
  <r>
    <n v="14444890"/>
    <s v="GUILLERMO"/>
    <s v="BEDOYA"/>
    <n v="3115927226"/>
    <n v="12916"/>
    <d v="2024-04-22T00:00:00"/>
    <s v="SIBATÉ"/>
    <s v="RANCHO ALEGRE"/>
    <s v="GABRIELA CRUZ"/>
    <x v="1"/>
    <x v="5"/>
    <x v="1"/>
    <s v="NA"/>
    <s v="Desparasitación/Vitaminización "/>
    <s v="1. Realizar famacha dentro de 1 mes. 2. Desparasitar Macho, generar lavado prepucial "/>
    <s v="adulto mayor&gt;70"/>
  </r>
  <r>
    <n v="79601138"/>
    <s v="FRANCISCO"/>
    <s v="BORDA"/>
    <n v="3502147881"/>
    <s v="12931-2"/>
    <d v="2024-04-22T00:00:00"/>
    <s v="ALTO CHAROC"/>
    <s v="LA MAYOLI"/>
    <s v="GABRIELA CRUZ"/>
    <x v="1"/>
    <x v="1"/>
    <x v="4"/>
    <s v="NA"/>
    <s v="Dx de gestación"/>
    <s v="1. Rechequeo de 271 Ana Verónica en 15 dias"/>
    <s v="Ninguno"/>
  </r>
  <r>
    <n v="79601138"/>
    <s v="FRANCISCO"/>
    <s v="BORDA"/>
    <n v="3502147881"/>
    <s v="12931-1"/>
    <d v="2024-04-22T00:00:00"/>
    <s v="ALTO CAHRCO"/>
    <s v="LA MAYOLI"/>
    <s v="GABRIELA CRUZ"/>
    <x v="1"/>
    <x v="1"/>
    <x v="1"/>
    <s v="NA"/>
    <s v="Desparasitación y vitaminización de rebaño ovino"/>
    <s v="1. Desparasitar y vitaminizar a los 45 días cordera de 1 mes. 2. Esquila en 15 días"/>
    <s v="Ninguno"/>
  </r>
  <r>
    <s v="79183064"/>
    <s v="CRISANTO"/>
    <s v="RODRIGUEZ"/>
    <m/>
    <s v="12980"/>
    <d v="2024-04-22T00:00:00"/>
    <s v="DELICIAS"/>
    <s v="EL MIRADOR"/>
    <s v="BRAYAN SUAREZ QUIJANO"/>
    <x v="0"/>
    <x v="0"/>
    <x v="0"/>
    <s v="N/A"/>
    <s v="IA"/>
    <s v="informar si presenta celo a los 21 dias"/>
    <s v="adulto mayor&gt;70"/>
  </r>
  <r>
    <s v="79601138"/>
    <s v="FRANCISCO"/>
    <s v="BORDA"/>
    <s v="3502147884"/>
    <s v="12981"/>
    <d v="2024-04-22T00:00:00"/>
    <s v="ALTO CHARCO"/>
    <s v="LA MALLOLI"/>
    <s v="BRAYAN SUAREZ QUIJANO"/>
    <x v="0"/>
    <x v="0"/>
    <x v="3"/>
    <s v="N/A"/>
    <s v="IA"/>
    <s v="al dia 8bretirar dispositivo "/>
    <s v="adulto mayor&gt;70"/>
  </r>
  <r>
    <s v="79601138"/>
    <s v="FRANCISCO"/>
    <s v="BORDA"/>
    <s v="3502147884"/>
    <s v="12982"/>
    <d v="2024-04-22T00:00:00"/>
    <s v="ALTO CHARCO"/>
    <s v="LA MAYOLI"/>
    <s v="BRAYAN SUAREZ QUIJANO"/>
    <x v="0"/>
    <x v="0"/>
    <x v="2"/>
    <s v="N/A"/>
    <s v="Palpacion"/>
    <s v="buen alimento y agua avoluntad "/>
    <s v="adulto mayor&gt;70"/>
  </r>
  <r>
    <n v="39725803"/>
    <s v="DIANA"/>
    <s v="PEÑALOSA"/>
    <n v="3213570879"/>
    <n v="9244"/>
    <d v="2024-04-22T00:00:00"/>
    <s v="PIE DE ALTO"/>
    <s v="ESPERANZA"/>
    <s v="ALEXANDER ORTIZ"/>
    <x v="0"/>
    <x v="0"/>
    <x v="1"/>
    <m/>
    <s v="Desparasitación de 27 cerdos y vitaminización"/>
    <s v="Desparasitar en 6 meses"/>
    <s v="Ninguno"/>
  </r>
  <r>
    <s v="41779439"/>
    <s v="MARIA DELIA "/>
    <s v="LOPEZ"/>
    <n v="3203085276"/>
    <s v="caracterización"/>
    <d v="2024-04-21T00:00:00"/>
    <s v="SAN RAFAEL"/>
    <s v="LA VIRGINIA"/>
    <s v="JESUS GUTIERREZ"/>
    <x v="5"/>
    <x v="16"/>
    <x v="4"/>
    <s v="N/A"/>
    <m/>
    <s v="Rotacion praderas"/>
    <s v="Ninguno"/>
  </r>
  <r>
    <m/>
    <s v="MARIA EUGENIA "/>
    <s v="GUERRERO "/>
    <n v="3123224918"/>
    <s v="12478"/>
    <d v="2024-04-20T00:00:00"/>
    <s v="PERICO "/>
    <s v="LA FORTUNA "/>
    <s v="ALFREDO ARDILA PARDO"/>
    <x v="0"/>
    <x v="0"/>
    <x v="0"/>
    <m/>
    <s v="Vaca de nombre Mariposa reportada en celo de 12-18 horas , insemidada de AYRSHIRE  del toro Abin "/>
    <s v="estar  pendiente dentro de 18-21 dias despues dela inseminacion al comportamiento ,diagnsotico depreñez a los 45 dias "/>
    <s v="Ninguno"/>
  </r>
  <r>
    <n v="3179718"/>
    <s v="EDILBERTO "/>
    <s v="VILLALBA "/>
    <n v="3115796917"/>
    <n v="12477"/>
    <d v="2024-04-20T00:00:00"/>
    <s v="DELICIAS "/>
    <s v="LOSARRAYANES "/>
    <s v="ALFREDO ARDILA PARDO"/>
    <x v="0"/>
    <x v="0"/>
    <x v="0"/>
    <m/>
    <s v="Vaca ded nombre M"/>
    <s v="ojarra reportada en celo d e12-18 horas , inseminada de Ayrshire del toro Abin"/>
    <s v="Ninguno"/>
  </r>
  <r>
    <n v="79595842"/>
    <s v="FERNELLY "/>
    <s v="MARROQUIN "/>
    <n v="30030666922"/>
    <s v="12476"/>
    <d v="2024-04-19T00:00:00"/>
    <s v="AGUAS CLARAS "/>
    <s v="EL CANARIO "/>
    <s v="ALFREDO ARDILA PARDO"/>
    <x v="0"/>
    <x v="0"/>
    <x v="0"/>
    <m/>
    <s v="Novilla de nombre Carola reprotad aen cde3lo de 12-18 horas, inseminada de Holstein del toro Break Even "/>
    <s v="estar pendiente dentro de 18-21 dias despues dela IA giagnostico de preñez a los 45 dias del servicio "/>
    <s v="Ninguno"/>
  </r>
  <r>
    <n v="1072192196"/>
    <s v="YULIAN"/>
    <s v="VILLARRAGA"/>
    <s v="3224758662"/>
    <s v="12757"/>
    <d v="2024-04-19T00:00:00"/>
    <s v="SAN BENITO"/>
    <s v="LA Y"/>
    <s v="VANESSA FLORIAN"/>
    <x v="5"/>
    <x v="16"/>
    <x v="1"/>
    <s v="felino"/>
    <s v="politrauma"/>
    <s v="formula medica"/>
    <s v="Ninguno"/>
  </r>
  <r>
    <n v="46353873"/>
    <s v="LIGIA"/>
    <s v="SALAMANCA"/>
    <m/>
    <s v="12758"/>
    <d v="2024-04-19T00:00:00"/>
    <s v="SAN EUGENIO"/>
    <s v="SIBATE "/>
    <s v="VANESSA FLORIAN"/>
    <x v="5"/>
    <x v="16"/>
    <x v="1"/>
    <s v="canino"/>
    <s v="gastroenteritis"/>
    <s v="formula medica"/>
    <s v="Ninguno"/>
  </r>
  <r>
    <n v="1072192196"/>
    <s v="YULIAN"/>
    <s v="VILLARRAGA"/>
    <s v="3224758662"/>
    <s v="12759"/>
    <d v="2024-04-19T00:00:00"/>
    <s v="SAN BENITO"/>
    <s v="LA Y"/>
    <s v="VANESSA FLORIAN"/>
    <x v="5"/>
    <x v="16"/>
    <x v="1"/>
    <s v="felino"/>
    <s v="eutanasia"/>
    <s v="formula medica"/>
    <s v="Ninguno"/>
  </r>
  <r>
    <n v="42031680"/>
    <s v="CLAUDIA "/>
    <s v="BALENCIA"/>
    <n v="3125816110"/>
    <s v="12750"/>
    <d v="2024-04-19T00:00:00"/>
    <s v="ROMERAL"/>
    <s v="LAS MIRLAS"/>
    <s v="JUAN JOSE JAIMES CHAVEZ"/>
    <x v="3"/>
    <x v="8"/>
    <x v="13"/>
    <s v="N/A"/>
    <s v="solicitud de curuba analisis del terreno si es adecuado para el cultivo"/>
    <s v="Preparar terreno para las plantas"/>
    <s v="Ninguno"/>
  </r>
  <r>
    <n v="10721992739"/>
    <s v="YESID PACHON "/>
    <s v="GUTIERREZ"/>
    <n v="3118141810"/>
    <s v="12751"/>
    <d v="2024-04-19T00:00:00"/>
    <s v="PEÑON"/>
    <s v="TRACTOR"/>
    <s v="JUAN JOSE JAIMES CHAVEZ"/>
    <x v="3"/>
    <x v="8"/>
    <x v="13"/>
    <s v="N/A"/>
    <s v="entrega de 2 papayuelas y 1 granadilla"/>
    <s v="trasplantar el mismo dia de la entrega"/>
    <s v="Ninguno"/>
  </r>
  <r>
    <n v="79183706"/>
    <s v="RIBELINO"/>
    <s v="REYES"/>
    <n v="3187551515"/>
    <n v="9243"/>
    <d v="2024-04-19T00:00:00"/>
    <s v="PERICO"/>
    <s v="MANZANA"/>
    <s v="ALEXANDER ORTIZ"/>
    <x v="0"/>
    <x v="0"/>
    <x v="1"/>
    <m/>
    <s v="Ternero con absceso gusanos con tejido muerto, se le quita tejido"/>
    <s v="aplicar 3 centimetros de ivermectina aplicar 5 centimetros de dexapen por 4 dias "/>
    <s v="Ninguno"/>
  </r>
  <r>
    <n v="79182154"/>
    <s v="EDGAR"/>
    <s v="RAMIREZ"/>
    <n v="3133438981"/>
    <n v="9242"/>
    <d v="2024-04-19T00:00:00"/>
    <s v="SAN FORTUNATO"/>
    <s v="JAZMIN"/>
    <s v="ALEXANDER ORTIZ"/>
    <x v="0"/>
    <x v="0"/>
    <x v="1"/>
    <m/>
    <s v="Toro con infección en cacho izquierdo"/>
    <s v="Aplicar curagan todos los dias"/>
    <s v="Ninguno"/>
  </r>
  <r>
    <n v="3179226"/>
    <s v="PEDRO"/>
    <s v="GUTIERREZ"/>
    <n v="3202894869"/>
    <n v="9241"/>
    <d v="2024-04-19T00:00:00"/>
    <s v="PEÑON"/>
    <s v="RETIRO"/>
    <s v="ALEXANDER ORTIZ"/>
    <x v="0"/>
    <x v="0"/>
    <x v="1"/>
    <m/>
    <s v="Vaca recien parida inapetente mucosas cianoticas con retencion de placenta se le aplica un calmafos se le aplica dos ovulos"/>
    <s v="hacer un lavado y retirar la placenta"/>
    <s v="Ninguno"/>
  </r>
  <r>
    <n v="20946183"/>
    <s v="ELENA"/>
    <s v="RAMIREZ"/>
    <n v="3195076677"/>
    <n v="9240"/>
    <d v="2024-04-19T00:00:00"/>
    <s v="USABA"/>
    <s v="SAN LUIS"/>
    <s v="ALEXANDER ORTIZ"/>
    <x v="0"/>
    <x v="0"/>
    <x v="1"/>
    <m/>
    <s v="se aplica un calfosland y se desparasita"/>
    <s v="desparasitar nuevamente en un mes"/>
    <s v="Ninguno"/>
  </r>
  <r>
    <n v="795955842"/>
    <s v="FERNELLY "/>
    <s v="MARROQUIN "/>
    <n v="3003066922"/>
    <s v="12475"/>
    <d v="2024-04-18T00:00:00"/>
    <s v="AGUAS CLARAS "/>
    <s v="EL CANARIO "/>
    <s v="ALFREDO ARDILA PARDO"/>
    <x v="0"/>
    <x v="0"/>
    <x v="0"/>
    <m/>
    <s v="Vacas reportadas en celo de 12-18 horas inseminada con Holstein del toro Breck even y sartoly"/>
    <s v="estar pendiente dentro delos 18-21 dias despues de la IA daignostico de preñez a los 45 dias del servicio "/>
    <s v="Ninguno"/>
  </r>
  <r>
    <n v="23628303"/>
    <s v="MARIA AURORA"/>
    <s v="PIÑEROS DE SIERRA"/>
    <n v="3153056324"/>
    <s v="12248"/>
    <d v="2024-04-18T00:00:00"/>
    <s v="SAN MGUEL "/>
    <s v="LOS CERRITOS "/>
    <s v="ALFREDO ARDILA PARDO"/>
    <x v="0"/>
    <x v="0"/>
    <x v="0"/>
    <m/>
    <s v="Se hace entrga de 20 pajillas de los toros  rozwell 2 Holstin *Albin 6 Arshire *Vario 6 ayrshire "/>
    <s v="mantener bien conservado el material genetico en termo crogenico "/>
    <s v="Ninguno"/>
  </r>
  <r>
    <n v="20945590"/>
    <s v="MARIA "/>
    <s v="PIZA"/>
    <s v="3118115068"/>
    <s v="12753"/>
    <d v="2024-04-18T00:00:00"/>
    <s v="LOS SAUCES"/>
    <s v="SIBATE "/>
    <s v="VANESSA FLORIAN"/>
    <x v="5"/>
    <x v="16"/>
    <x v="1"/>
    <s v="canino"/>
    <s v="infeccion"/>
    <s v="formula medica"/>
    <s v="Ninguno"/>
  </r>
  <r>
    <s v="74355725"/>
    <s v="LUIS"/>
    <s v="RUIZ"/>
    <s v="3212800792"/>
    <s v="12754"/>
    <d v="2024-04-18T00:00:00"/>
    <s v="SAN BENITO"/>
    <s v="EL SENA "/>
    <s v="VANESSA FLORIAN"/>
    <x v="5"/>
    <x v="16"/>
    <x v="1"/>
    <s v="canino"/>
    <s v="desparasitacion"/>
    <s v="formula medica"/>
    <s v="Ninguno"/>
  </r>
  <r>
    <n v="35472958"/>
    <s v="LUZ "/>
    <s v="PEREZ"/>
    <s v="3164894851"/>
    <s v="12755"/>
    <d v="2024-04-18T00:00:00"/>
    <s v="SAN RAFAEL"/>
    <s v="LA ESTANCIA"/>
    <s v="VANESSA FLORIAN"/>
    <x v="5"/>
    <x v="16"/>
    <x v="1"/>
    <s v="felino"/>
    <s v="articular"/>
    <s v="formula medica"/>
    <s v="Ninguno"/>
  </r>
  <r>
    <n v="1069747384"/>
    <s v="NIDIA "/>
    <s v="PARRADO"/>
    <s v="3227008636"/>
    <s v="12756"/>
    <d v="2024-04-18T00:00:00"/>
    <s v="SAN MIGUEL"/>
    <s v="EL RECUERDO"/>
    <s v="VANESSA FLORIAN"/>
    <x v="5"/>
    <x v="16"/>
    <x v="1"/>
    <s v="canino"/>
    <s v="respirtaorio"/>
    <s v="formula medica"/>
    <s v="Ninguno"/>
  </r>
  <r>
    <n v="41779239"/>
    <s v="MARIA EDILIA"/>
    <s v="LÓPEZ ZULETA"/>
    <n v="3203085276"/>
    <n v="12929"/>
    <d v="2024-04-18T00:00:00"/>
    <s v="SAN RAFAEL"/>
    <s v="LA VIRGINIA"/>
    <s v="GABRIELA CRUZ"/>
    <x v="1"/>
    <x v="1"/>
    <x v="1"/>
    <s v="NA"/>
    <s v="Vacunación contra clostridium"/>
    <s v="1. Revacunar 21 días"/>
    <s v="Ninguno"/>
  </r>
  <r>
    <s v="20938766"/>
    <s v="AUDITH"/>
    <s v="LEIVA"/>
    <n v="3107796359"/>
    <s v="12928-2"/>
    <d v="2024-04-18T00:00:00"/>
    <s v="LA UNIÓN"/>
    <s v="VILLA LEIVA"/>
    <s v="GABRIELA CRUZ"/>
    <x v="1"/>
    <x v="1"/>
    <x v="1"/>
    <s v="NA"/>
    <s v="Descole"/>
    <s v="1. Aplicar fenol violeta (curagan/lepecid) en la zona de incisión, 1 vez, por día, por una semana"/>
    <s v="adulto mayor&gt;70"/>
  </r>
  <r>
    <s v="20938766"/>
    <s v="AUDITH"/>
    <s v="LEIVA"/>
    <n v="3107796359"/>
    <s v="12928-1"/>
    <d v="2024-04-18T00:00:00"/>
    <s v="LA UNIÓN"/>
    <s v="VILLA LEIVA"/>
    <s v="GABRIELA CRUZ"/>
    <x v="1"/>
    <x v="1"/>
    <x v="1"/>
    <s v="NA"/>
    <s v="Desparasitación/vitaminización"/>
    <s v="1. Vitaminizar, después de desparasitar. 2. Esquilar el rebaño. 3. Albendazol sigue desparasitación"/>
    <s v="adulto mayor&gt;70"/>
  </r>
  <r>
    <n v="39661951"/>
    <s v="NOHEMI"/>
    <s v="CASTILLO"/>
    <n v="3208363179"/>
    <n v="12927"/>
    <d v="2024-04-18T00:00:00"/>
    <s v="LA UNIÓN"/>
    <s v="EL PUENTE"/>
    <s v="GABRIELA CRUZ"/>
    <x v="1"/>
    <x v="4"/>
    <x v="1"/>
    <s v="NA"/>
    <s v="Vitaminización/ Inspección de esteriotipias "/>
    <s v="1. Brindar carbonato de calcio. 2. Administrar promocalier 1 mL en 1 Litro de agua. 3. Generar desparasitación 1 sobre de purgantol, dat una gota a cada ave"/>
    <s v="Ninguno"/>
  </r>
  <r>
    <n v="39661951"/>
    <s v="NOHEMI"/>
    <s v="CASTILLO"/>
    <n v="3208363179"/>
    <n v="12926"/>
    <d v="2024-04-18T00:00:00"/>
    <s v="LA UNIÓN"/>
    <s v="EL PUENTE"/>
    <s v="GABRIELA CRUZ"/>
    <x v="1"/>
    <x v="1"/>
    <x v="1"/>
    <s v="NA"/>
    <s v="Desparasitación/Vitaminización"/>
    <s v="1. Desparasitar en 21 días. 2. Esquilar. 3. Realizar la podología. 4. Antes de la nonta (desparasitar/vitaminizar)"/>
    <s v="Ninguno"/>
  </r>
  <r>
    <n v="1003641071"/>
    <s v="HEIDY"/>
    <s v="CANTOR"/>
    <n v="3008538056"/>
    <n v="12924"/>
    <d v="2024-04-18T00:00:00"/>
    <s v="ALTO CHARCO"/>
    <s v="EL ROSAL"/>
    <s v="GABRIELA CRUZ"/>
    <x v="1"/>
    <x v="5"/>
    <x v="4"/>
    <s v="NA"/>
    <s v="Dx de gestación"/>
    <s v="1, Vitaminizae después del parto (catosal b12) 2. Suplementar con ensilaje, bloques nutricionales. 3. Administrar alimento balanceado lactancia vacas"/>
    <s v="Ninguno"/>
  </r>
  <r>
    <n v="51865897"/>
    <s v="HIMELDA "/>
    <s v="FIGUEROA"/>
    <n v="3204283344"/>
    <n v="12923"/>
    <d v="2024-04-18T00:00:00"/>
    <s v="SANTA ROSA"/>
    <s v="EL EDÉN"/>
    <s v="GABRIELA CRUZ"/>
    <x v="1"/>
    <x v="1"/>
    <x v="14"/>
    <s v="NA"/>
    <s v="Entrega de macho &quot;Ratatouille&quot; tipo Charolais"/>
    <s v="1. Dar agua y alimento a voluntad. 2. Proveer techo o un lugar seco, freso para el descanso del animal."/>
    <s v="Ninguno"/>
  </r>
  <r>
    <n v="39725868"/>
    <s v="MARIA"/>
    <s v="GUTIERREZ"/>
    <n v="3124573975"/>
    <n v="12930"/>
    <d v="2024-04-18T00:00:00"/>
    <s v="PERICO"/>
    <s v="SANTA HELENA"/>
    <s v="GABRIELA CRUZ"/>
    <x v="1"/>
    <x v="5"/>
    <x v="1"/>
    <s v="NA"/>
    <s v="Id del predio y administación de ivermectina 1% Subcutáneo por infestación de piojos"/>
    <s v="1. Desparasitar depende de famacha. 2.Vitaminizar min cada 3 meses. 3. Dx de gestación 21 días"/>
    <s v="Ninguno"/>
  </r>
  <r>
    <n v="39661951"/>
    <s v="NOHEMI"/>
    <s v="CASTILLO"/>
    <n v="3208363179"/>
    <n v="12926"/>
    <d v="2024-04-18T00:00:00"/>
    <s v="LA UNIÓN"/>
    <s v="EL PUENTE"/>
    <s v="GABRIELA CRUZ"/>
    <x v="1"/>
    <x v="1"/>
    <x v="1"/>
    <s v="NA"/>
    <s v="Despararasitación y vitaminización en ovinos"/>
    <s v="1. Desparasitar en 21 dias. 2. Esquilar. 3. Realizar podología. 4. Antes de montar, siempre desparasitar"/>
    <s v="Ninguno"/>
  </r>
  <r>
    <s v="23946546"/>
    <s v="LUSI"/>
    <s v="CARDOZO"/>
    <s v="3227275568"/>
    <s v="12978"/>
    <d v="2024-04-18T00:00:00"/>
    <s v="BRADAMONTE"/>
    <s v="HOLANDA"/>
    <s v="BRAYAN SUAREZ QUIJANO"/>
    <x v="0"/>
    <x v="0"/>
    <x v="0"/>
    <s v="N/A"/>
    <s v="IA"/>
    <s v="si presenta celo infromar para segundo servicio"/>
    <s v="adulto mayor&gt;70"/>
  </r>
  <r>
    <s v="392840"/>
    <s v="RAFAEL"/>
    <s v="GARZON"/>
    <s v="3134636160"/>
    <s v="12979"/>
    <d v="2024-04-18T00:00:00"/>
    <s v="ROMERAL"/>
    <s v="LAS LAJAS"/>
    <s v="BRAYAN SUAREZ QUIJANO"/>
    <x v="0"/>
    <x v="0"/>
    <x v="0"/>
    <s v="N/A"/>
    <s v="IA"/>
    <s v="infromar para chequeo reproductivo"/>
    <s v="Otros"/>
  </r>
  <r>
    <n v="79182472"/>
    <s v="JORGE"/>
    <s v="PARRA"/>
    <n v="3106778878"/>
    <s v="caracterización"/>
    <d v="2024-04-18T00:00:00"/>
    <s v="LA HONDA"/>
    <s v="CEREZOS"/>
    <s v="JESUS GUTIERREZ"/>
    <x v="5"/>
    <x v="16"/>
    <x v="4"/>
    <s v="N/A"/>
    <s v="Programa Innovacion"/>
    <s v="Mejoramiento praderas"/>
    <s v="Ninguno"/>
  </r>
  <r>
    <n v="100715776"/>
    <s v="EDISON ARVEY"/>
    <s v="GIL MORALEZ"/>
    <n v="3227022136"/>
    <s v="12881"/>
    <d v="2024-04-18T00:00:00"/>
    <s v="ROMERAL"/>
    <s v="LOTE # 2"/>
    <s v="FREDY ORLANDO MARENTES"/>
    <x v="3"/>
    <x v="10"/>
    <x v="8"/>
    <m/>
    <s v="realizar entrega de invitacion"/>
    <s v="realizar entrega de invitacion para nuevas tecnicas de produccion en la vereda de perico"/>
    <s v="Ninguno"/>
  </r>
  <r>
    <n v="81735185"/>
    <s v="RAFAEL"/>
    <s v="ROZO"/>
    <n v="3102173307"/>
    <s v="12882"/>
    <d v="2024-04-18T00:00:00"/>
    <s v="DELICIAS"/>
    <s v="YARIGUIES"/>
    <s v="FREDY ORLANDO MARENTES"/>
    <x v="3"/>
    <x v="10"/>
    <x v="8"/>
    <m/>
    <s v="realizar entrega de invitacion"/>
    <s v="realizar entrega de invitacion para nuevas tecnicas de produccion en la vereda de perico"/>
    <s v="Ninguno"/>
  </r>
  <r>
    <n v="39724548"/>
    <s v="SANDRA "/>
    <s v="MORALES"/>
    <n v="3132584187"/>
    <s v="12474"/>
    <d v="2024-04-17T00:00:00"/>
    <s v="SAN MIGUEL "/>
    <s v="LA LAGUNA "/>
    <s v="ALFREDO ARDILA PARDO"/>
    <x v="0"/>
    <x v="0"/>
    <x v="2"/>
    <m/>
    <s v="Ultra sonografia de 20 hembras bovinas los cualesse encuentran en  diferentes estados de gestacion y reproductivos en los libros de registro del predio "/>
    <s v="realizar torificaciones y lavado a las hembras indicadas ,reaqlziar secados y esta pendiente a los partos "/>
    <s v="Ninguno"/>
  </r>
  <r>
    <n v="41580538"/>
    <s v="CECILIA"/>
    <s v="PRIETO"/>
    <n v="3132872909"/>
    <n v="12922"/>
    <d v="2024-04-17T00:00:00"/>
    <s v="PIE DE ALTO "/>
    <s v="LOS PINITOS"/>
    <s v="GABRIELA CRUZ"/>
    <x v="1"/>
    <x v="1"/>
    <x v="1"/>
    <s v="NA"/>
    <s v="Vitaminización/Esquila"/>
    <s v="1. Confirmar preñez en 1 semana, 2. Desparasitar las hembras antes de la monta. "/>
    <s v="Ninguno"/>
  </r>
  <r>
    <n v="3186294"/>
    <s v="MIGUEL ÁNGEL"/>
    <s v="MARTÍNEZ"/>
    <n v="3144037692"/>
    <n v="12921"/>
    <d v="2024-04-17T00:00:00"/>
    <s v="USABÁ LA CANTERA"/>
    <s v="LOS PINITOS"/>
    <s v="GABRIELA CRUZ"/>
    <x v="1"/>
    <x v="1"/>
    <x v="14"/>
    <s v="NA"/>
    <s v="Entrega de Macho &quot;August&quot; tipo Hamp"/>
    <s v="1. Dar agua a voluntad. 2. Dar Alimento a voluntad. 3. Tiempo máx 30 días"/>
    <s v="Ninguno"/>
  </r>
  <r>
    <n v="79183978"/>
    <s v="WILSON"/>
    <s v="GANTIVAR"/>
    <n v="3164657742"/>
    <s v="12919-2"/>
    <d v="2024-04-17T00:00:00"/>
    <s v="LA PAZ"/>
    <s v="JUAN 23"/>
    <s v="GABRIELA CRUZ"/>
    <x v="1"/>
    <x v="16"/>
    <x v="1"/>
    <s v="Cuyos"/>
    <s v="Dx de preñez"/>
    <s v="Esperar 10 días para palpación y confirmación de gestación"/>
    <s v="Ninguno"/>
  </r>
  <r>
    <n v="79183978"/>
    <s v="WILSON "/>
    <s v="GANTIVAR"/>
    <n v="3164657742"/>
    <s v="12919-1"/>
    <d v="2024-04-17T00:00:00"/>
    <s v="LA PAZ"/>
    <s v="JUAN 23"/>
    <s v="GABRIELA CRUZ"/>
    <x v="1"/>
    <x v="2"/>
    <x v="1"/>
    <s v="NA"/>
    <s v="Vitaminización"/>
    <s v="Esperar apróx entre 10 a 20 días y poner el macho con la hembra"/>
    <s v="Ninguno"/>
  </r>
  <r>
    <n v="52788230"/>
    <s v="ISABEL "/>
    <s v="PIÑA"/>
    <n v="3105527049"/>
    <s v="12749"/>
    <d v="2024-04-17T00:00:00"/>
    <s v="PEÑON"/>
    <s v="PROVIDENCIA"/>
    <s v="JUAN JOSE JAIMES CHAVEZ"/>
    <x v="3"/>
    <x v="8"/>
    <x v="13"/>
    <s v="N/A"/>
    <s v="entrega de 2 plantas de curuba y 1 de granadilla"/>
    <s v="trasplantar el mismo dia de la entrega"/>
    <s v="Ninguno"/>
  </r>
  <r>
    <s v="19328002"/>
    <s v="FABIO"/>
    <s v="VARGAS"/>
    <s v="3213743215"/>
    <s v="12974"/>
    <d v="2024-04-17T00:00:00"/>
    <s v="SAN FORTUNATO"/>
    <s v="VILLA ANLEROLL"/>
    <s v="BRAYAN SUAREZ QUIJANO"/>
    <x v="0"/>
    <x v="0"/>
    <x v="2"/>
    <s v="N/A"/>
    <s v="Palpacion"/>
    <s v="inyectar calfosvit IM"/>
    <s v="Otros"/>
  </r>
  <r>
    <s v="3178906"/>
    <s v="EDGAR"/>
    <s v="MARENTES"/>
    <s v="3112076599"/>
    <s v="12975"/>
    <d v="2024-04-17T00:00:00"/>
    <s v="UNION"/>
    <s v="LA MARGARITA"/>
    <s v="BRAYAN SUAREZ QUIJANO"/>
    <x v="0"/>
    <x v="0"/>
    <x v="2"/>
    <s v="N/A"/>
    <s v="Palpacion"/>
    <s v="rechequeo para dentro de 1 mes"/>
    <s v="adulto mayor&gt;70"/>
  </r>
  <r>
    <s v="79183318"/>
    <s v="ALFONSO"/>
    <s v=""/>
    <s v="3118483341"/>
    <s v="12976"/>
    <d v="2024-04-17T00:00:00"/>
    <s v="ROMERAL"/>
    <s v="GRANILLA"/>
    <s v="BRAYAN SUAREZ QUIJANO"/>
    <x v="0"/>
    <x v="0"/>
    <x v="0"/>
    <s v="N/A"/>
    <s v="IA"/>
    <s v="informar si presenta celo"/>
    <s v="adulto mayor&gt;70"/>
  </r>
  <r>
    <s v="39786978"/>
    <s v="RAFAEL"/>
    <s v="GARZON"/>
    <s v="3134636160"/>
    <s v="12977"/>
    <d v="2024-04-17T00:00:00"/>
    <s v="ROMERAL"/>
    <s v="LAS LAJAS"/>
    <s v="BRAYAN SUAREZ QUIJANO"/>
    <x v="0"/>
    <x v="0"/>
    <x v="1"/>
    <s v="N/A"/>
    <s v="sanidad"/>
    <s v="aplicar antibiotico"/>
    <s v="adulto mayor&gt;70"/>
  </r>
  <r>
    <n v="39664645"/>
    <s v="MIRELLA"/>
    <s v="CASTAÑEDA"/>
    <n v="3167901767"/>
    <n v="9239"/>
    <d v="2024-04-17T00:00:00"/>
    <s v="SAN FORTUNATO"/>
    <s v="TRIANGULO"/>
    <s v="ALEXANDER ORTIZ"/>
    <x v="0"/>
    <x v="0"/>
    <x v="2"/>
    <m/>
    <s v="Vaca carilina cargada de aproximadamente 7 meses y se le coloca calfon a otra vaca"/>
    <s v="carolina desparasitar en un mes "/>
    <s v="Ninguno"/>
  </r>
  <r>
    <n v="81735395"/>
    <s v="RONAL "/>
    <s v="DAZA"/>
    <n v="3142805774"/>
    <s v="12878"/>
    <d v="2024-04-17T00:00:00"/>
    <s v="SAN RAFAEL"/>
    <s v="CASA BLANCA"/>
    <s v="FREDY ORLANDO MARENTES"/>
    <x v="3"/>
    <x v="10"/>
    <x v="8"/>
    <m/>
    <s v="realizar entrega de invitacion"/>
    <s v="realizar entrega de invitacion para nuevas tecnicas de produccion en la vereda de perico"/>
    <s v="Ninguno"/>
  </r>
  <r>
    <n v="39622621"/>
    <s v="ANA MARGOT "/>
    <s v="GONZALEZ"/>
    <n v="3118181063"/>
    <s v="12879"/>
    <d v="2024-04-17T00:00:00"/>
    <s v="SAN FORTUNATO"/>
    <s v="VALCONCITOS"/>
    <s v="FREDY ORLANDO MARENTES"/>
    <x v="3"/>
    <x v="10"/>
    <x v="8"/>
    <m/>
    <s v="realizar entrega de invitacion"/>
    <s v="realizar entrega de invitacion para nuevas tecnicas de produccion en la vereda de perico"/>
    <s v="Ninguno"/>
  </r>
  <r>
    <n v="51777521"/>
    <s v="MARIA ISABEL"/>
    <s v="MARTINEZ"/>
    <n v="3123097651"/>
    <s v="12880"/>
    <d v="2024-04-17T00:00:00"/>
    <s v="SAN MIGUEL"/>
    <s v="EL PINAR"/>
    <s v="FREDY ORLANDO MARENTES"/>
    <x v="3"/>
    <x v="10"/>
    <x v="8"/>
    <m/>
    <s v="realizar entrega de invitacion"/>
    <s v="realizar entrega de invitacion para nuevas tecnicas de produccion en la vereda de perico"/>
    <s v="Ninguno"/>
  </r>
  <r>
    <n v="71480284"/>
    <s v="JOSE "/>
    <s v="URUEÑA "/>
    <n v="3219937318"/>
    <s v="12473"/>
    <d v="2024-04-16T00:00:00"/>
    <s v="CHACUA "/>
    <s v="LOS PINOS"/>
    <s v="ALFREDO ARDILA PARDO"/>
    <x v="0"/>
    <x v="0"/>
    <x v="0"/>
    <m/>
    <s v="Vaca de nombre Estrella reportada  en celo de 12-18 horas inseminada de Pardo Suizo  del toro Tarzan "/>
    <s v="estar pendiente al comportamiento dentro de 18-21 dias despues  de la IA ,diagnostico de preñez 45 dias despues del servicio"/>
    <s v="Ninguno"/>
  </r>
  <r>
    <n v="51967347"/>
    <s v="OLGA "/>
    <s v="PARRA"/>
    <n v="3219937318"/>
    <s v="12472"/>
    <d v="2024-04-16T00:00:00"/>
    <s v="LOS PINOS "/>
    <s v="CHACUA "/>
    <s v="ALFREDO ARDILA PARDO"/>
    <x v="0"/>
    <x v="0"/>
    <x v="1"/>
    <m/>
    <s v="Se realiza descorne de 1 ternero , se aplica anestesia  local en nervio sigomatico yse procede  a usar el cauterizador electrico "/>
    <s v="mantener limpio y desinfectado el sitio de la intervencion "/>
    <s v="Ninguno"/>
  </r>
  <r>
    <n v="39665666"/>
    <s v="INES "/>
    <s v="FARIAS "/>
    <n v="3152097348"/>
    <s v="12471"/>
    <d v="2024-04-16T00:00:00"/>
    <s v="ROMERAL "/>
    <s v="SAN CAYETANO "/>
    <s v="ALFREDO ARDILA PARDO"/>
    <x v="0"/>
    <x v="0"/>
    <x v="0"/>
    <m/>
    <s v="Vaca de nombre Neila # 42 reportada en celo de 12-18 horas ,inseminada con Ayrshire del toro Abin"/>
    <s v="estar pendiente al comportamiento dentro de 18-21 dias despues de la IA , diagnostico de preñez a lso 45 dias post servicio "/>
    <s v="Ninguno"/>
  </r>
  <r>
    <n v="79855990"/>
    <s v="OSCAR JAVIER "/>
    <s v="PINILLA"/>
    <n v="3214485754"/>
    <s v="12747"/>
    <d v="2024-04-16T00:00:00"/>
    <s v="PIE DE ALTO"/>
    <s v="LOS PINITOS"/>
    <s v="JUAN JOSE JAIMES CHAVEZ"/>
    <x v="3"/>
    <x v="8"/>
    <x v="13"/>
    <s v="N/A"/>
    <s v="entrega de 1 papayuela y 2 granadillas y 1 curuba"/>
    <s v="trasplantar el mismo dia de la entrega"/>
    <s v="Ninguno"/>
  </r>
  <r>
    <n v="52788230"/>
    <s v="ISABEL "/>
    <s v="PIÑA"/>
    <n v="3105527049"/>
    <s v="12748"/>
    <d v="2024-04-16T00:00:00"/>
    <s v="PEÑON"/>
    <s v="PROVIDENCIA"/>
    <s v="JUAN JOSE JAIMES CHAVEZ"/>
    <x v="3"/>
    <x v="8"/>
    <x v="13"/>
    <s v="N/A"/>
    <s v="solicitud de mora, granadilla y tomate de arbol"/>
    <s v="Preparar terreno para las plantas"/>
    <s v="Ninguno"/>
  </r>
  <r>
    <s v="3179718"/>
    <s v="EDILVERTO"/>
    <s v=""/>
    <s v="3115796917"/>
    <s v="12973"/>
    <d v="2024-04-16T00:00:00"/>
    <s v="LA HONDA"/>
    <s v="BUENAVISTA"/>
    <s v="BRAYAN SUAREZ QUIJANO"/>
    <x v="0"/>
    <x v="0"/>
    <x v="2"/>
    <s v="N/A"/>
    <s v="Palpacion"/>
    <s v="entra a programa de mejoramiento genetico"/>
    <s v="adulto mayor&gt;70"/>
  </r>
  <r>
    <n v="53081250"/>
    <s v="ANGELICA"/>
    <s v="SANCHEZ"/>
    <n v="3213712872"/>
    <n v="9238"/>
    <d v="2024-04-16T00:00:00"/>
    <s v="PERICO"/>
    <s v="MIRAFLORES"/>
    <s v="ALEXANDER ORTIZ"/>
    <x v="0"/>
    <x v="0"/>
    <x v="1"/>
    <m/>
    <s v="Vaca caida se le aplico un calcio cal y dextrosa se descornaron 4 animales"/>
    <s v="Dar un calfon del rojo desparasitar con vetercur "/>
    <s v="Ninguno"/>
  </r>
  <r>
    <n v="20937739"/>
    <s v="INES"/>
    <s v="PEÑALOSA"/>
    <n v="3188427535"/>
    <n v="9237"/>
    <d v="2024-04-16T00:00:00"/>
    <s v="SAN EUGENIO"/>
    <s v="RINCONCITO"/>
    <s v="ALEXANDER ORTIZ"/>
    <x v="0"/>
    <x v="0"/>
    <x v="0"/>
    <m/>
    <s v="Vaca negra en celo de 8 a 18 horas inseminada con toro silvestre $ 12000"/>
    <s v="Estar pendientes en 21 días por si entra en celo para reinseminar o hacer chequeo en dos a tres meses "/>
    <s v="Ninguno"/>
  </r>
  <r>
    <n v="3179245"/>
    <s v="CARLOS"/>
    <s v="AYALA"/>
    <n v="3204722353"/>
    <s v="9236"/>
    <d v="2024-04-16T00:00:00"/>
    <s v="PIE DE ALTO"/>
    <s v="ALCANCIA"/>
    <s v="ALEXANDER ORTIZ"/>
    <x v="0"/>
    <x v="0"/>
    <x v="1"/>
    <m/>
    <s v="Desparasitacion de 4 terneros"/>
    <s v="Desparasitar nuevamente en 6 meses"/>
    <s v="Ninguno"/>
  </r>
  <r>
    <n v="3179226"/>
    <s v="PEDRO "/>
    <s v="GUTIERREZ "/>
    <n v="3202894869"/>
    <s v="12470"/>
    <d v="2024-04-15T00:00:00"/>
    <s v="EL PEÑON "/>
    <s v="EL RETIRO "/>
    <s v="ALFREDO ARDILA PARDO"/>
    <x v="0"/>
    <x v="0"/>
    <x v="1"/>
    <m/>
    <s v="Revision de vaca proxima al parto ,se realizo palpacion y verificacion de posicion   y estado de la cria  "/>
    <s v="sSuministrar calostro a voluntad dela cria -esatr pendiente al parto ,desinfectar el ombligo del ternero y estar pendiente dela expulsion dela placenta -Aplicar Naquasone o Synedem x 3 dias (2 dias 17ml y 1 dia 16 ml )"/>
    <s v="Ninguno"/>
  </r>
  <r>
    <n v="31770034"/>
    <s v="ELICEO "/>
    <s v="GOYENECHE "/>
    <n v="3144135682"/>
    <s v="12469"/>
    <d v="2024-04-15T00:00:00"/>
    <s v="ALTO CHARCO "/>
    <s v="EL TIVAR"/>
    <s v="ALFREDO ARDILA PARDO"/>
    <x v="0"/>
    <x v="0"/>
    <x v="0"/>
    <m/>
    <s v="Novilla de nombre Barrosa reportad aen celo de 12-18 horas , inseminada de ayrshire del toro Vario "/>
    <s v="estar  pendiente al comportaminto dentro de 18-21 dias despues de la inseminacion , diagnostico de preñez 50 dias despues de la IA"/>
    <s v="Ninguno"/>
  </r>
  <r>
    <n v="1015456551"/>
    <s v="JESUS "/>
    <s v="GUTIERREZ"/>
    <s v="3204356865"/>
    <s v="12751"/>
    <d v="2024-04-15T00:00:00"/>
    <s v="VILLAS DE SANTA ANA"/>
    <s v="CLL 13#13-05"/>
    <s v="VANESSA FLORIAN"/>
    <x v="5"/>
    <x v="16"/>
    <x v="1"/>
    <s v="canino"/>
    <s v="articular"/>
    <s v="formula medica"/>
    <s v="Ninguno"/>
  </r>
  <r>
    <n v="31726274"/>
    <s v="ELIZABETH "/>
    <s v="GUTIERREZ"/>
    <s v="3115101150"/>
    <s v="12752"/>
    <d v="2024-04-15T00:00:00"/>
    <s v="LA INMACULADA"/>
    <s v="CRA 3#6BIS-18"/>
    <s v="VANESSA FLORIAN"/>
    <x v="5"/>
    <x v="16"/>
    <x v="1"/>
    <s v="canino"/>
    <s v="articular"/>
    <s v="formula medica"/>
    <s v="Ninguno"/>
  </r>
  <r>
    <s v="20946229"/>
    <s v="BLANCA"/>
    <s v="PIZZA"/>
    <s v="3115996415"/>
    <s v="12970"/>
    <d v="2024-04-15T00:00:00"/>
    <s v="SAN MIGUEL"/>
    <s v="CAMPOALEGRE"/>
    <s v="BRAYAN SUAREZ QUIJANO"/>
    <x v="0"/>
    <x v="0"/>
    <x v="0"/>
    <s v="N/A"/>
    <s v="IA"/>
    <s v="informar para otro servicio"/>
    <s v="Madre cabeza de hogar"/>
  </r>
  <r>
    <s v="1072192739"/>
    <s v="YESID"/>
    <s v="PACHON"/>
    <s v="3118141810"/>
    <s v="12971"/>
    <d v="2024-04-15T00:00:00"/>
    <s v="PEÑON"/>
    <s v="EL TRACTOR"/>
    <s v="BRAYAN SUAREZ QUIJANO"/>
    <x v="0"/>
    <x v="0"/>
    <x v="2"/>
    <s v="N/A"/>
    <s v="Palpacion"/>
    <s v="mejorar condicion corporal"/>
    <s v="Otros"/>
  </r>
  <r>
    <s v="79855990"/>
    <s v="OSCAR"/>
    <s v="PINILLA"/>
    <s v="3214485754"/>
    <s v="12972"/>
    <d v="2024-04-15T00:00:00"/>
    <s v="PIE DE ALTO"/>
    <s v="LOS PINITOS"/>
    <s v="BRAYAN SUAREZ QUIJANO"/>
    <x v="0"/>
    <x v="0"/>
    <x v="0"/>
    <s v="N/A"/>
    <s v="IA"/>
    <s v="mejorar condicion corporal"/>
    <s v="Otros"/>
  </r>
  <r>
    <n v="3179318"/>
    <s v="NARCISO"/>
    <s v="VILLARRAGA"/>
    <n v="3123717126"/>
    <n v="9235"/>
    <d v="2024-04-15T00:00:00"/>
    <s v="SAN BENITO"/>
    <s v="SANTA CLARA"/>
    <s v="ALEXANDER ORTIZ"/>
    <x v="0"/>
    <x v="0"/>
    <x v="0"/>
    <m/>
    <s v="Vaca jerhol en celo de 8 a 18 horas inseminada con toro abin $ 32000"/>
    <s v="Estar pendientes en 21 días por si entra en celo para reinseminar o hacer chequeo en dos a tres meses "/>
    <s v="Ninguno"/>
  </r>
  <r>
    <n v="6762371"/>
    <s v="EFRAIN"/>
    <s v="QUINTERO"/>
    <n v="3232311779"/>
    <n v="9234"/>
    <d v="2024-04-15T00:00:00"/>
    <s v="ROMERAL"/>
    <s v="ACACIAS"/>
    <s v="ALEXANDER ORTIZ"/>
    <x v="0"/>
    <x v="0"/>
    <x v="1"/>
    <m/>
    <s v="Ternero postrado caido por caida."/>
    <s v="aplicar dexametasona 5 centimetros por dos dias seguidos "/>
    <s v="Ninguno"/>
  </r>
  <r>
    <n v="20945768"/>
    <s v="MARINA"/>
    <s v="CASAS"/>
    <n v="3202334401"/>
    <n v="9233"/>
    <d v="2024-04-15T00:00:00"/>
    <s v="ROMERAL"/>
    <s v="MIRADOR"/>
    <s v="ALEXANDER ORTIZ"/>
    <x v="0"/>
    <x v="0"/>
    <x v="1"/>
    <m/>
    <s v="ternero con inflamacion en rodilla con mucha debilidad"/>
    <s v="aplicar 2,5 centimetros de ceftiofur por 8 dias aplicar 2 centimetros de dipirona."/>
    <s v="Ninguno"/>
  </r>
  <r>
    <n v="1072197986"/>
    <s v="CARLOS "/>
    <s v="GARZON DIAZ"/>
    <n v="3206131810"/>
    <s v="12886"/>
    <d v="2024-04-13T00:00:00"/>
    <s v="BRADAMONTE"/>
    <s v="BUENAVISTA"/>
    <s v="FREDY ORLANDO MARENTES"/>
    <x v="3"/>
    <x v="7"/>
    <x v="8"/>
    <m/>
    <s v="cultivo de papa variedad unica en desarrollo vegetativo"/>
    <s v="realizar aplicación de herbicida paracuat 800cc,250cc de cipermetina mas una bolsa de tricoderma en 200lt de agua"/>
    <s v="Ninguno"/>
  </r>
  <r>
    <n v="1072189132"/>
    <s v="PEDRO "/>
    <s v="GARZON VASQUEZ"/>
    <n v="3147017089"/>
    <s v="12468"/>
    <d v="2024-04-12T00:00:00"/>
    <s v="ROMERAL "/>
    <s v="CORRAL PINTADO "/>
    <s v="ALFREDO ARDILA PARDO"/>
    <x v="0"/>
    <x v="0"/>
    <x v="0"/>
    <m/>
    <s v="Vaca de nombre Selena reportada en celo de 12-18 horas inseminada de Jersey del toro Benecol #1353-2"/>
    <s v="esatr pendeinte al comportamiento dentro de los 18-21 dias dspues de  la IA , diagnostico de preñez a los 50 dias despues del servicio"/>
    <s v="Ninguno"/>
  </r>
  <r>
    <n v="20945826"/>
    <s v="LILI"/>
    <s v="GUTIERREZ"/>
    <s v="3152306365"/>
    <s v="12149"/>
    <d v="2024-04-12T00:00:00"/>
    <s v="SAN BENITO"/>
    <s v="SAN ISIDRO"/>
    <s v="VANESSA FLORIAN"/>
    <x v="5"/>
    <x v="16"/>
    <x v="1"/>
    <s v="canino"/>
    <s v="herida"/>
    <s v="formula medica"/>
    <s v="Ninguno"/>
  </r>
  <r>
    <n v="1024583824"/>
    <s v="CAMILO "/>
    <s v="CARILLO"/>
    <s v="3195007174"/>
    <s v="12150"/>
    <d v="2024-04-12T00:00:00"/>
    <s v="EL PROGRESO"/>
    <s v="SIBATE "/>
    <s v="VANESSA FLORIAN"/>
    <x v="5"/>
    <x v="16"/>
    <x v="1"/>
    <s v="canino"/>
    <s v="piometra"/>
    <s v="formula medica"/>
    <s v="Ninguno"/>
  </r>
  <r>
    <n v="1073682529"/>
    <s v="FELIPE "/>
    <s v="SUÁREZ QUIJANO "/>
    <n v="3204273801"/>
    <n v="12918"/>
    <d v="2024-04-12T00:00:00"/>
    <s v="PERICO"/>
    <s v="SAN FELIPE"/>
    <s v="GABRIELA CRUZ"/>
    <x v="1"/>
    <x v="3"/>
    <x v="1"/>
    <s v="NA"/>
    <s v="Administración de amoxisol"/>
    <s v="1. Hacer papilla de complejo b + alimento. 2. Desparasitar en 8 días. 3. En caso de generar reacción, administrar alervec de acuerdo a peso "/>
    <s v="Ninguno"/>
  </r>
  <r>
    <n v="20942044"/>
    <s v="MIRYAM "/>
    <s v="GONZALEZ "/>
    <n v="3105644051"/>
    <s v="12467"/>
    <d v="2024-04-11T00:00:00"/>
    <s v="LA GRANJA "/>
    <s v="LA GRANJA "/>
    <s v="ALFREDO ARDILA PARDO"/>
    <x v="0"/>
    <x v="0"/>
    <x v="0"/>
    <m/>
    <s v="Vaca reportada en celo de 12-18 horas ,inseminada de Simmental del toro "/>
    <s v="Esatr pendiente al comportamiento dentro de los 18 dia despues de la IA, Diagnostico de preñez dentro de 50 dias post parto "/>
    <s v="Ninguno"/>
  </r>
  <r>
    <n v="1072188641"/>
    <s v="MARIBEL "/>
    <s v="HERNANDEZ"/>
    <s v="3114901299"/>
    <s v="12144"/>
    <d v="2024-04-11T00:00:00"/>
    <s v="ROMERAL"/>
    <s v="COLEGIO"/>
    <s v="VANESSA FLORIAN"/>
    <x v="5"/>
    <x v="16"/>
    <x v="1"/>
    <s v="canino"/>
    <s v="articular"/>
    <s v="formula medica"/>
    <s v="Ninguno"/>
  </r>
  <r>
    <n v="20946168"/>
    <s v="AUDITH"/>
    <s v="BENITEZ"/>
    <s v="3102986436"/>
    <s v="12145"/>
    <d v="2024-04-11T00:00:00"/>
    <s v="LA PAZ"/>
    <s v="SIBATE "/>
    <s v="VANESSA FLORIAN"/>
    <x v="5"/>
    <x v="16"/>
    <x v="1"/>
    <s v="equino"/>
    <s v="dermatitis"/>
    <s v="formula medica"/>
    <s v="Ninguno"/>
  </r>
  <r>
    <n v="3379979"/>
    <s v="JOSE"/>
    <s v="MAYORGA"/>
    <m/>
    <s v="12146"/>
    <d v="2024-04-11T00:00:00"/>
    <s v="LA UNION "/>
    <s v="LA CASITA"/>
    <s v="VANESSA FLORIAN"/>
    <x v="5"/>
    <x v="16"/>
    <x v="1"/>
    <s v="canino"/>
    <s v="dermatitis"/>
    <s v="formula medica"/>
    <s v="Ninguno"/>
  </r>
  <r>
    <n v="93444249"/>
    <s v="ALEJANDRO "/>
    <s v="HERRERA"/>
    <s v="3013065560"/>
    <s v="12147"/>
    <d v="2024-04-11T00:00:00"/>
    <s v="SAN MIGUEL"/>
    <s v="COLEGIO DEPARTAMENTAL"/>
    <s v="VANESSA FLORIAN"/>
    <x v="5"/>
    <x v="16"/>
    <x v="1"/>
    <s v="canino"/>
    <s v="herida"/>
    <s v="formula medica"/>
    <s v="Ninguno"/>
  </r>
  <r>
    <n v="52476531"/>
    <s v="LILIANA "/>
    <s v="MARENTES"/>
    <s v="3232515699"/>
    <s v="12148"/>
    <d v="2024-04-11T00:00:00"/>
    <s v="SAN BENITO"/>
    <s v="EL JAZMIN"/>
    <s v="VANESSA FLORIAN"/>
    <x v="5"/>
    <x v="16"/>
    <x v="1"/>
    <s v="canino"/>
    <s v="articular"/>
    <s v="formula medica"/>
    <s v="Ninguno"/>
  </r>
  <r>
    <n v="1013640917"/>
    <s v="ZULAY"/>
    <s v="CARDENAS"/>
    <n v="3174468892"/>
    <n v="12917"/>
    <d v="2024-04-11T00:00:00"/>
    <s v="LA UNIÓN"/>
    <s v="LA FLORIDA"/>
    <s v="GABRIELA CRUZ"/>
    <x v="1"/>
    <x v="2"/>
    <x v="9"/>
    <s v="NA"/>
    <s v="Identificación de la producción."/>
    <s v="1. Llevar registros de la producción. 2. Aplicar 0,01 mL de Ivermectina al 1% a conejos con sarna. 3. Gazapos de levante con diarrea aplicar 0,02 mL de Toltrazuril. "/>
    <s v="Ninguno"/>
  </r>
  <r>
    <s v="392946"/>
    <s v="MIGUEL"/>
    <s v=""/>
    <s v="3123081744"/>
    <s v="12967"/>
    <d v="2024-04-11T00:00:00"/>
    <s v="PERICO"/>
    <s v="SAN ANTONIO "/>
    <s v="BRAYAN SUAREZ QUIJANO"/>
    <x v="0"/>
    <x v="0"/>
    <x v="1"/>
    <s v="N/A"/>
    <s v="sanidad"/>
    <s v="informar si presenta celo"/>
    <s v="adulto mayor&gt;70"/>
  </r>
  <r>
    <s v="39725053"/>
    <s v="DORA"/>
    <s v="GARZON"/>
    <s v="3132728873"/>
    <s v="12968"/>
    <d v="2024-04-11T00:00:00"/>
    <s v="BRADAMONTE"/>
    <s v=""/>
    <s v="BRAYAN SUAREZ QUIJANO"/>
    <x v="0"/>
    <x v="0"/>
    <x v="2"/>
    <s v="N/A"/>
    <s v="Palpacion"/>
    <s v="mejorar condicion corporal"/>
    <s v="Madre cabeza de hogar"/>
  </r>
  <r>
    <s v="4276044"/>
    <s v="JORGE"/>
    <s v="DIAZ"/>
    <s v="3142952926"/>
    <s v="12969"/>
    <d v="2024-04-11T00:00:00"/>
    <s v="CHACUA"/>
    <s v="EL MARINELA"/>
    <s v="BRAYAN SUAREZ QUIJANO"/>
    <x v="0"/>
    <x v="0"/>
    <x v="0"/>
    <s v="N/A"/>
    <s v="IA"/>
    <s v="&lt;informar si novillas entran en calor "/>
    <s v="Otros"/>
  </r>
  <r>
    <n v="3178814"/>
    <s v="JORGE"/>
    <s v="MAYORGA"/>
    <n v="3132740897"/>
    <n v="9232"/>
    <d v="2024-04-11T00:00:00"/>
    <s v="PIE DE ALTO"/>
    <s v="CEREZO"/>
    <s v="ALEXANDER ORTIZ"/>
    <x v="0"/>
    <x v="0"/>
    <x v="1"/>
    <m/>
    <s v="Vaca con inflamacion submandibular condicion corporal baja"/>
    <s v="animal para descarte"/>
    <s v="Ninguno"/>
  </r>
  <r>
    <n v="39725803"/>
    <s v="DIANA"/>
    <s v="PEÑALOSA"/>
    <n v="3213570879"/>
    <n v="9231"/>
    <d v="2024-04-11T00:00:00"/>
    <s v="PIE DE ALTO"/>
    <s v="ESPERANZA"/>
    <s v="ALEXANDER ORTIZ"/>
    <x v="0"/>
    <x v="0"/>
    <x v="2"/>
    <m/>
    <s v="vaca 13 rechequear en un mes"/>
    <s v="aplicar fosfobes 15 centimetros por tres dias seguidos"/>
    <s v="Ninguno"/>
  </r>
  <r>
    <n v="7126776"/>
    <s v="HECTOR"/>
    <s v="CARDOSO"/>
    <n v="3112220443"/>
    <n v="9230"/>
    <d v="2024-04-11T00:00:00"/>
    <s v="BRADEMONTE"/>
    <s v="PIÑUELAS"/>
    <s v="ALEXANDER ORTIZ"/>
    <x v="0"/>
    <x v="0"/>
    <x v="0"/>
    <m/>
    <s v="Vaca carla en celo de 8 a 18 horas inseminada con toro vario $ 32000"/>
    <s v="Estar pendientes en 21 días por si entra en celo para reinseminar o hacer chequeo en dos a tres meses "/>
    <s v="Ninguno"/>
  </r>
  <r>
    <n v="79482910"/>
    <s v="JOSE"/>
    <s v="PARRA"/>
    <n v="3152440081"/>
    <n v="9229"/>
    <d v="2024-04-11T00:00:00"/>
    <s v="PEÑON"/>
    <s v="SAN ANTONIO"/>
    <s v="ALEXANDER ORTIZ"/>
    <x v="0"/>
    <x v="0"/>
    <x v="1"/>
    <m/>
    <s v="Vaca con metritis grado dos se hace lavado uterino "/>
    <s v="dar sal a voluntad"/>
    <s v="Ninguno"/>
  </r>
  <r>
    <n v="39725422"/>
    <s v="SANDRA "/>
    <s v="GARZON MARROQUIN"/>
    <n v="3506581167"/>
    <s v="12871"/>
    <d v="2024-04-11T00:00:00"/>
    <s v="LA CANTERA"/>
    <s v="LAS LAJITAS"/>
    <s v="FREDY ORLANDO MARENTES"/>
    <x v="3"/>
    <x v="7"/>
    <x v="8"/>
    <m/>
    <s v="realizar encuesta por afectoacion de condiciones climaticas"/>
    <s v="se realizo la encuesta de afectacion por condiciones climaticas y la incripcion en la plataforma survey123"/>
    <s v="Ninguno"/>
  </r>
  <r>
    <n v="392980"/>
    <s v="ROGELIO"/>
    <s v="MARENTES "/>
    <n v="3153373727"/>
    <s v="12466"/>
    <d v="2024-04-10T00:00:00"/>
    <s v="ROMERAL "/>
    <s v="EL ROMERAL "/>
    <s v="ALFREDO ARDILA PARDO"/>
    <x v="0"/>
    <x v="0"/>
    <x v="2"/>
    <m/>
    <s v="Ultrasonografiade 4 hembras las cuales se encontraron en el siguente estado Judy 0233 70 dias * Valen #84 70 dias *Sarita #02593 70 dias *Una  #0314 vacia aplicación de P6f2x"/>
    <m/>
    <s v="Ninguno"/>
  </r>
  <r>
    <n v="392980"/>
    <s v="ROGRLIO "/>
    <s v="MARENTES "/>
    <n v="3153373727"/>
    <s v="12465"/>
    <d v="2024-04-10T00:00:00"/>
    <s v="ROMERAL "/>
    <s v="EL  ROMERAL "/>
    <s v="ALFREDO ARDILA PARDO"/>
    <x v="0"/>
    <x v="0"/>
    <x v="3"/>
    <m/>
    <s v="Dia 8 se retira DIBy aplicación de 2ml de pgf2x y 2 ml ce "/>
    <s v="realizar Iadentro de 36 horas posteriores al retiro del Dib y deacuerdo a los acoplamientos del profesional de la Sadea"/>
    <s v="Ninguno"/>
  </r>
  <r>
    <n v="79430056"/>
    <s v="OSCAR "/>
    <s v="PÉREZ"/>
    <n v="3104721354"/>
    <n v="12915"/>
    <d v="2024-04-10T00:00:00"/>
    <s v="ROMERAL"/>
    <s v="LA ISLA DEL SOL"/>
    <s v="GABRIELA CRUZ"/>
    <x v="1"/>
    <x v="1"/>
    <x v="14"/>
    <s v="NA"/>
    <s v="Préstamo de macho &quot;Cucarrón&quot; tipo Hampshire"/>
    <s v="1. Brindar agua, alimento a voluntad. 2. Los animales nacidos de estas montas, serán Identificados con chapeta de la Alcaldía"/>
    <s v="Ninguno"/>
  </r>
  <r>
    <n v="1073682529"/>
    <s v="FELIPE"/>
    <s v="SUÁREZ QUIJANO"/>
    <n v="3204273801"/>
    <n v="12914"/>
    <d v="2024-04-10T00:00:00"/>
    <s v="PERICO"/>
    <s v="SAN FELIPE"/>
    <s v="GABRIELA CRUZ"/>
    <x v="1"/>
    <x v="3"/>
    <x v="1"/>
    <s v="NA"/>
    <s v="Inmunocastración "/>
    <s v="1. Repetir dosis 12 abril - amoxisol 1 mL - 1 mL, 3 mL - Lote 3. 2. Desparasitar en 10 días. 3. Hacer Papilla con complejo B + concentrado (inicio/preinicio)"/>
    <s v="Ninguno"/>
  </r>
  <r>
    <n v="79183978"/>
    <s v="WILSON"/>
    <s v="GANTIVAR"/>
    <n v="3164657742"/>
    <s v="12913-2"/>
    <d v="2024-04-10T00:00:00"/>
    <s v="LA PAZ"/>
    <s v="JUAN 23"/>
    <s v="GABRIELA CRUZ"/>
    <x v="1"/>
    <x v="16"/>
    <x v="4"/>
    <s v="Cuyos"/>
    <s v="Sexaje"/>
    <s v="1. Desparasitar de acuerdo a peso. 2. Vitaminización. 3. Generar la estrategia de repoblamiento"/>
    <s v="Ninguno"/>
  </r>
  <r>
    <n v="79183978"/>
    <s v="WILSON "/>
    <s v="GANTIVAR"/>
    <n v="3166457742"/>
    <s v="12913-1"/>
    <d v="2024-04-10T00:00:00"/>
    <s v="LA PAZ"/>
    <s v="JUAN 23"/>
    <s v="GABRIELA CRUZ"/>
    <x v="1"/>
    <x v="2"/>
    <x v="4"/>
    <s v="NA"/>
    <s v="Sexaje "/>
    <s v="1. Desparasitar de acuerdo a peso (Fe"/>
    <s v="Ninguno"/>
  </r>
  <r>
    <n v="79183978"/>
    <s v="WILSON"/>
    <s v="GANTIVAR"/>
    <n v="3164657742"/>
    <n v="12912"/>
    <d v="2024-04-10T00:00:00"/>
    <s v="LA PAZ"/>
    <s v="JUAN 23"/>
    <s v="GABRIELA CRUZ"/>
    <x v="1"/>
    <x v="1"/>
    <x v="14"/>
    <s v="NA"/>
    <s v="Entrega de macho August (tipo Hampshire)"/>
    <s v="1. Vitaminizar la hembra. 2. Dejar el macho en el aprisco con la hembra. 3. Tener al macho con agua y alimento a disposición. 4. Esquila"/>
    <s v="Ninguno"/>
  </r>
  <r>
    <n v="79855990"/>
    <s v="OSCAR JAVIER "/>
    <s v="PINILLA"/>
    <n v="3214485754"/>
    <s v="12746"/>
    <d v="2024-04-10T00:00:00"/>
    <s v="PIE DE ALTO"/>
    <s v="LOS PINITOS"/>
    <s v="JUAN JOSE JAIMES CHAVEZ"/>
    <x v="3"/>
    <x v="8"/>
    <x v="13"/>
    <s v="N/A"/>
    <s v="entrega de 14 granadillas y 2 papayuelas"/>
    <s v="trasplantar el mismo dia de la entrega"/>
    <s v="Ninguno"/>
  </r>
  <r>
    <n v="1771956"/>
    <s v="ELLIZABETH "/>
    <s v="BUSTOS"/>
    <n v="3153500149"/>
    <s v="12745"/>
    <d v="2024-04-10T00:00:00"/>
    <s v="SAN EUGENIO"/>
    <s v="SANTA MARIA"/>
    <s v="JUAN JOSE JAIMES CHAVEZ"/>
    <x v="3"/>
    <x v="8"/>
    <x v="13"/>
    <s v="N/A"/>
    <s v="entrega de 1 papayuela y 2 granadillas y 1 curuba"/>
    <s v="trasplantar el mismo dia de la entrega"/>
    <s v="Ninguno"/>
  </r>
  <r>
    <s v="4276044"/>
    <s v="SANDRA"/>
    <s v="MILENA"/>
    <s v="3219485060"/>
    <s v="12966"/>
    <d v="2024-04-10T00:00:00"/>
    <s v="CHACUA"/>
    <s v="EL MARINELO"/>
    <s v="BRAYAN SUAREZ QUIJANO"/>
    <x v="0"/>
    <x v="0"/>
    <x v="3"/>
    <s v="N/A"/>
    <s v="IA"/>
    <s v="informar celo entre viernes y sabado"/>
    <s v="Madre cabeza de hogar"/>
  </r>
  <r>
    <n v="79216790"/>
    <s v="LUIS ALVARO"/>
    <s v="LOPEZ"/>
    <n v="313686958"/>
    <n v="9228"/>
    <d v="2024-04-10T00:00:00"/>
    <s v="ROMERAL"/>
    <s v="PRADERA"/>
    <s v="ALEXANDER ORTIZ"/>
    <x v="0"/>
    <x v="0"/>
    <x v="2"/>
    <m/>
    <s v="Vaca roja vaciaovarios inactivos"/>
    <s v="aplicar fosfobes 15 centimetros de fosfobest por tres dias seguidos"/>
    <s v="Ninguno"/>
  </r>
  <r>
    <n v="7126776"/>
    <s v="HECTOR"/>
    <s v="CARDOSO"/>
    <n v="3112220443"/>
    <n v="9227"/>
    <d v="2024-04-10T00:00:00"/>
    <s v="BRADEMONTE"/>
    <s v="PIÑUELAS"/>
    <s v="ALEXANDER ORTIZ"/>
    <x v="0"/>
    <x v="0"/>
    <x v="0"/>
    <m/>
    <s v="Vaca tres tetas en celo de 8 a 18 horas inseminada con toro gabu $ 40000"/>
    <s v="Estar pendientes en 21 días por si entra en celo para reinseminar o hacer chequeo en dos a tres meses "/>
    <s v="Ninguno"/>
  </r>
  <r>
    <n v="52371745"/>
    <s v="CIELO"/>
    <s v="SIERRA"/>
    <n v="3227501128"/>
    <n v="9226"/>
    <d v="2024-04-10T00:00:00"/>
    <s v="ALTO CHARCO"/>
    <s v="GRACIA"/>
    <s v="ALEXANDER ORTIZ"/>
    <x v="0"/>
    <x v="0"/>
    <x v="1"/>
    <m/>
    <s v="Vaca con diarrea en pluma inflamacion submandibular se desparasita"/>
    <s v="Desparasitar en dos meses con vetercur de a 20 centimetros "/>
    <s v="Ninguno"/>
  </r>
  <r>
    <n v="3027970"/>
    <s v="DULIO"/>
    <s v="GUERRERO"/>
    <n v="3009643103"/>
    <n v="9225"/>
    <d v="2024-04-10T00:00:00"/>
    <s v="ALTO CHARCO"/>
    <s v="MARGARITA"/>
    <s v="ALEXANDER ORTIZ"/>
    <x v="0"/>
    <x v="0"/>
    <x v="1"/>
    <m/>
    <s v="Vaca con metritis grado 4 se le hace lavado uterino con metrivet "/>
    <s v="en 15 dias rechequiar"/>
    <s v="Ninguno"/>
  </r>
  <r>
    <n v="3178735"/>
    <s v="RUBECINDO"/>
    <s v="RIOS"/>
    <n v="3215786139"/>
    <s v="12872"/>
    <d v="2024-04-10T00:00:00"/>
    <s v="BRADAMONTE"/>
    <s v="LAS DELICIAS"/>
    <s v="FREDY ORLANDO MARENTES"/>
    <x v="3"/>
    <x v="7"/>
    <x v="8"/>
    <m/>
    <s v="realizar encuesta por afectoacion de condiciones climaticas"/>
    <s v="se realizo la encuesta de afectacion por condiciones climaticas y la incripcion en la plataforma survey123"/>
    <s v="adulto mayor&gt;70"/>
  </r>
  <r>
    <n v="3185528"/>
    <s v="SAULON"/>
    <s v="RIOS GUTIERREZ"/>
    <n v="3215786139"/>
    <s v="12873"/>
    <d v="2024-04-10T00:00:00"/>
    <s v="BRADAMONTE"/>
    <s v="EL PRADO"/>
    <s v="FREDY ORLANDO MARENTES"/>
    <x v="3"/>
    <x v="7"/>
    <x v="8"/>
    <m/>
    <s v="realizar encuesta por afectoacion de condiciones climaticas"/>
    <s v="se realizo la encuesta de afectacion por condiciones climaticas y la incripcion en la plataforma survey123"/>
    <s v="Ninguno"/>
  </r>
  <r>
    <n v="3179364"/>
    <s v="EDILBERTO"/>
    <s v="DIAZ"/>
    <m/>
    <s v="12874"/>
    <d v="2024-04-10T00:00:00"/>
    <s v="BRADAMONTE"/>
    <s v="LA MARAVILLA"/>
    <s v="FREDY ORLANDO MARENTES"/>
    <x v="3"/>
    <x v="7"/>
    <x v="8"/>
    <m/>
    <s v="realizar encuesta por afectoacion de condiciones climaticas"/>
    <s v="se realizo la encuesta de afectacion por condiciones climaticas y la incripcion en la plataforma survey123"/>
    <s v="Ninguno"/>
  </r>
  <r>
    <n v="3179364"/>
    <s v="EDILBERTO"/>
    <s v="DIAZ"/>
    <m/>
    <s v="12875"/>
    <d v="2024-04-10T00:00:00"/>
    <s v="BRADAMONTE"/>
    <s v="LA MARAVILLA"/>
    <s v="FREDY ORLANDO MARENTES"/>
    <x v="3"/>
    <x v="7"/>
    <x v="8"/>
    <m/>
    <s v="cultivo de papa variedad unica en floracion"/>
    <s v="realizar aplicación de propamocarb 330cc, una bolsa de dimethomor, profenofos 300cc, methomil una bolsa y bifentrina 330cc por caneca de 200lt"/>
    <s v="Ninguno"/>
  </r>
  <r>
    <n v="3186157"/>
    <s v="DIDACIO"/>
    <s v="RIOS GUTIERREZ"/>
    <m/>
    <s v="12876"/>
    <d v="2024-04-10T00:00:00"/>
    <s v="BRADAMONTE"/>
    <s v="EL LLANO"/>
    <s v="FREDY ORLANDO MARENTES"/>
    <x v="3"/>
    <x v="7"/>
    <x v="8"/>
    <m/>
    <s v="cultivo de papa en desarrollo vegetativo"/>
    <s v="realizar aplicación de propamocar 250cc, fitoraz una bolsa, amino k 330cc, landacialotrina 250cc, en 200lt de agua"/>
    <s v="Ninguno"/>
  </r>
  <r>
    <n v="19345958"/>
    <s v="LEOPOLDO "/>
    <s v="PAEZ "/>
    <n v="3102720301"/>
    <s v="12464"/>
    <d v="2024-04-09T00:00:00"/>
    <s v="SAN MIGUEL "/>
    <s v="VILLA SANDRA "/>
    <s v="ALFREDO ARDILA PARDO"/>
    <x v="0"/>
    <x v="0"/>
    <x v="0"/>
    <m/>
    <s v="Novilla de Nombre canela reportada en celo d 12-18 horas ,insminad  Normando del toro Oberius"/>
    <s v="estar pendiente al comportamiento de 18-21 dias despues de la inseminacion -diagnostico depreñez a los 60 dias despues del servicio "/>
    <s v="Ninguno"/>
  </r>
  <r>
    <n v="53076185"/>
    <s v="MAYERLI"/>
    <s v="ZAMBRANO"/>
    <s v="3203214017"/>
    <s v="12140"/>
    <d v="2024-04-09T00:00:00"/>
    <s v="LA INMACULADA"/>
    <s v="CLL 9 BIS#5-22"/>
    <s v="VANESSA FLORIAN"/>
    <x v="5"/>
    <x v="16"/>
    <x v="1"/>
    <s v="canino"/>
    <s v="eutanasia"/>
    <s v="eutanasia"/>
    <s v="Ninguno"/>
  </r>
  <r>
    <n v="24586832"/>
    <s v="ANGELA "/>
    <s v="PULIDO"/>
    <s v="3023364694"/>
    <s v="12141"/>
    <d v="2024-04-09T00:00:00"/>
    <s v="SAN BENITO"/>
    <s v="ESJIM"/>
    <s v="VANESSA FLORIAN"/>
    <x v="5"/>
    <x v="16"/>
    <x v="1"/>
    <s v="canino"/>
    <s v="politrauma"/>
    <s v="formula medica"/>
    <s v="Ninguno"/>
  </r>
  <r>
    <n v="52440840"/>
    <s v="FLOR"/>
    <s v="PAZMIÑO"/>
    <s v="3226854193"/>
    <s v="12142"/>
    <d v="2024-04-09T00:00:00"/>
    <s v="SAN BENITO "/>
    <s v="ESJIM"/>
    <s v="VANESSA FLORIAN"/>
    <x v="5"/>
    <x v="16"/>
    <x v="1"/>
    <s v="canino"/>
    <s v="herida"/>
    <s v="formula medica"/>
    <s v="Ninguno"/>
  </r>
  <r>
    <n v="52440840"/>
    <s v="FLOR"/>
    <s v="PAZMIÑO"/>
    <s v="3226854193"/>
    <s v="12143"/>
    <d v="2024-04-09T00:00:00"/>
    <s v="SAN BENITO "/>
    <s v="ESJIM"/>
    <s v="VANESSA FLORIAN"/>
    <x v="5"/>
    <x v="16"/>
    <x v="1"/>
    <s v="canino"/>
    <s v="articular"/>
    <s v="formula medica"/>
    <s v="Ninguno"/>
  </r>
  <r>
    <n v="3144236"/>
    <s v="EDWAR "/>
    <s v="TORRES"/>
    <n v="3224475861"/>
    <n v="12911"/>
    <d v="2024-04-09T00:00:00"/>
    <s v="PIE DE ALTO "/>
    <s v="LOS ARRIEROS"/>
    <s v="GABRIELA CRUZ"/>
    <x v="1"/>
    <x v="1"/>
    <x v="1"/>
    <s v="NA"/>
    <s v="Descole de 4 corderos "/>
    <s v="Se recomienda desparasitación en el rebaño. 2. Generar el descole con un elastrador. 3. Generar un Pull de heces. 4. Generar un protocolo de sanidad en el suelo"/>
    <s v="Ninguno"/>
  </r>
  <r>
    <n v="79430056"/>
    <s v="OSCAR"/>
    <s v="PÉREZ"/>
    <n v="3104721354"/>
    <n v="12910"/>
    <d v="2024-04-09T00:00:00"/>
    <s v="ROMERAL"/>
    <s v="LA ISLA DEL SOL"/>
    <s v="GABRIELA CRUZ"/>
    <x v="1"/>
    <x v="1"/>
    <x v="1"/>
    <s v="NA"/>
    <s v="Vacunación contra Clostridium"/>
    <s v="1. Esquilar Ovinos. 2. Realizar arreglo podal. 3. Desparasitar corderaje. 4. Vitaminizar"/>
    <s v="Ninguno"/>
  </r>
  <r>
    <n v="3201664"/>
    <s v="ISMAEL "/>
    <s v="VILLALBA"/>
    <n v="3114763825"/>
    <s v="12744"/>
    <d v="2024-04-09T00:00:00"/>
    <s v="SAN JOSE"/>
    <s v="LOS TRONCOS"/>
    <s v="JUAN JOSE JAIMES CHAVEZ"/>
    <x v="3"/>
    <x v="9"/>
    <x v="13"/>
    <s v="N/A"/>
    <s v="entrega de 50 plantas de cebolla, apio y lechuga"/>
    <s v="trasplantar el mismo dia de la entrega"/>
    <s v="Ninguno"/>
  </r>
  <r>
    <n v="1072194699"/>
    <s v="ESTEFANI "/>
    <s v="SAMUDIO"/>
    <n v="3102165250"/>
    <s v="12743"/>
    <d v="2024-04-09T00:00:00"/>
    <s v="SAN FORTUNATO"/>
    <s v="SAN MARTIN"/>
    <s v="JUAN JOSE JAIMES CHAVEZ"/>
    <x v="3"/>
    <x v="9"/>
    <x v="13"/>
    <s v="N/A"/>
    <s v="entrega de 50 plantas de cebolla, apio y lechuga"/>
    <s v="trasplantar el mismo dia de la entrega"/>
    <s v="Ninguno"/>
  </r>
  <r>
    <n v="35472958"/>
    <s v="LUZ ELENA "/>
    <s v="PEREZ"/>
    <n v="3164894851"/>
    <s v="12742"/>
    <d v="2024-04-09T00:00:00"/>
    <s v="SAN RAFAEL"/>
    <s v="LA INSTANCIA"/>
    <s v="JUAN JOSE JAIMES CHAVEZ"/>
    <x v="3"/>
    <x v="8"/>
    <x v="13"/>
    <s v="N/A"/>
    <s v="solicitud de granadilla, lulo y curuba"/>
    <s v="Preparar terreno para las plantas"/>
    <s v="Ninguno"/>
  </r>
  <r>
    <n v="35472958"/>
    <s v="LUZ ELENA "/>
    <s v="PEREZ"/>
    <n v="3164894851"/>
    <s v="12741"/>
    <d v="2024-04-09T00:00:00"/>
    <s v="SAN RAFAEL"/>
    <s v="LA INSTANCIA"/>
    <s v="JUAN JOSE JAIMES CHAVEZ"/>
    <x v="3"/>
    <x v="9"/>
    <x v="13"/>
    <s v="N/A"/>
    <s v="entrega 100 lechugas, cebolla y acelga"/>
    <s v="trasplantar el mismo dia de la entrega"/>
    <s v="Ninguno"/>
  </r>
  <r>
    <s v="391438"/>
    <s v="ADELMO"/>
    <s v="MONTOYA"/>
    <s v="3232327252"/>
    <s v="12963"/>
    <d v="2024-04-09T00:00:00"/>
    <s v="SAN BENITO"/>
    <s v="PEDREGOSA"/>
    <s v="BRAYAN SUAREZ QUIJANO"/>
    <x v="0"/>
    <x v="0"/>
    <x v="2"/>
    <s v="N/A"/>
    <s v="Palpacion"/>
    <s v="informar si la vaca entra en calor"/>
    <s v="adulto mayor&gt;70"/>
  </r>
  <r>
    <s v="2429586"/>
    <s v="LUISA"/>
    <s v=""/>
    <s v="3115917988"/>
    <s v="12964"/>
    <d v="2024-04-09T00:00:00"/>
    <s v="SAN BENITO"/>
    <s v="EL ROSARIO"/>
    <s v="BRAYAN SUAREZ QUIJANO"/>
    <x v="0"/>
    <x v="0"/>
    <x v="2"/>
    <s v="N/A"/>
    <s v="Palpacion"/>
    <s v="secar vaca para mejorar condicion corporal"/>
    <s v="adulto mayor&gt;70"/>
  </r>
  <r>
    <s v="20945555"/>
    <s v="HERMELIND"/>
    <s v="RIVERA"/>
    <s v="3212558160"/>
    <s v="12965"/>
    <d v="2024-04-09T00:00:00"/>
    <s v="SAN BENITO"/>
    <s v="LOS ACACIOS"/>
    <s v="BRAYAN SUAREZ QUIJANO"/>
    <x v="0"/>
    <x v="0"/>
    <x v="2"/>
    <s v="N/A"/>
    <s v="Palpacion"/>
    <s v="entra a programa de mejoramiento genetico"/>
    <s v="Otros"/>
  </r>
  <r>
    <n v="3179471"/>
    <s v="JORGE EMILIO"/>
    <s v="GARCIA"/>
    <n v="3195057218"/>
    <n v="9224"/>
    <d v="2024-04-09T00:00:00"/>
    <s v="UNION"/>
    <s v="MI CASITA"/>
    <s v="ALEXANDER ORTIZ"/>
    <x v="0"/>
    <x v="0"/>
    <x v="0"/>
    <m/>
    <s v="Vaca shakira en celo de 8 a 18 horas inseminada con toro senzacional $ 13000"/>
    <s v="Estar pendientes en 21 días por si entra en celo para reinseminar o hacer chequeo en dos a tres meses "/>
    <s v="Ninguno"/>
  </r>
  <r>
    <n v="51845471"/>
    <s v="GLORIA"/>
    <s v="DIAZ"/>
    <n v="3222621490"/>
    <n v="9223"/>
    <d v="2024-04-09T00:00:00"/>
    <s v="BRADEMONTE"/>
    <s v="ESPERANZA"/>
    <s v="ALEXANDER ORTIZ"/>
    <x v="0"/>
    <x v="0"/>
    <x v="1"/>
    <m/>
    <s v="Vaca chata se hace lavado uterino con oxitetraciclina y agua destilada y se desparasitan 3 vacas"/>
    <s v="desparasitar nuevamente en 6 meses"/>
    <s v="Ninguno"/>
  </r>
  <r>
    <n v="80736659"/>
    <s v="GERMAN"/>
    <s v="BAHENA"/>
    <n v="3112002931"/>
    <n v="9222"/>
    <d v="2024-04-09T00:00:00"/>
    <s v="SAN RAFAEL"/>
    <s v="CARTAGENA"/>
    <s v="ALEXANDER ORTIZ"/>
    <x v="0"/>
    <x v="0"/>
    <x v="1"/>
    <m/>
    <s v="toro con temperatura de 34,5 °c garrapata orinando co sangre"/>
    <s v="aplicar trevesec y aplicar complejo B constantemente"/>
    <s v="Ninguno"/>
  </r>
  <r>
    <n v="392980"/>
    <s v="ROGELIO"/>
    <s v="MARENTES "/>
    <n v="3153373727"/>
    <s v="12868"/>
    <d v="2024-04-09T00:00:00"/>
    <s v="ROMERAL"/>
    <s v="EL ROMERAL"/>
    <s v="FREDY ORLANDO MARENTES"/>
    <x v="3"/>
    <x v="7"/>
    <x v="8"/>
    <m/>
    <s v="cultivo de papa en desarrollo vegetativo"/>
    <s v="hacer aplicación de aminiplan 300cc, 50cgr de rebrote agregar a la mezcla "/>
    <s v="Ninguno"/>
  </r>
  <r>
    <n v="39726724"/>
    <s v="MARY LANGELLA"/>
    <s v="ZARATE MARENTES"/>
    <n v="3015112651"/>
    <s v="12869"/>
    <d v="2024-04-09T00:00:00"/>
    <s v="ROMERAL"/>
    <s v="EL COLEGIO"/>
    <s v="FREDY ORLANDO MARENTES"/>
    <x v="3"/>
    <x v="7"/>
    <x v="8"/>
    <m/>
    <s v="Lote de papa con variedades en emergencia"/>
    <s v="realizar aplicación de hebicida paracuat 700cc, landacialotrina 250cc por caneca de 200lt"/>
    <s v="Madre cabeza de hogar"/>
  </r>
  <r>
    <n v="20946041"/>
    <s v="MIRIAN"/>
    <s v="GONZALEZ"/>
    <n v="3123222492"/>
    <s v="12870"/>
    <d v="2024-04-09T00:00:00"/>
    <s v="LA UNION"/>
    <s v="VILLA DEL CARMEN"/>
    <s v="FREDY ORLANDO MARENTES"/>
    <x v="3"/>
    <x v="8"/>
    <x v="8"/>
    <m/>
    <s v="lote en preparacion para siembre"/>
    <s v="realizar dos pases de rrastrillo para la preparacion del terreno"/>
    <s v="Ninguno"/>
  </r>
  <r>
    <n v="3179663"/>
    <s v="JOSE ADELFO"/>
    <s v="FARIAS MUNEVAR"/>
    <n v="3506037643"/>
    <s v="215"/>
    <d v="2024-04-09T00:00:00"/>
    <s v="ROMERAL"/>
    <s v="MORAVIA"/>
    <s v="FREDY ORLANDO MARENTES"/>
    <x v="3"/>
    <x v="10"/>
    <x v="8"/>
    <m/>
    <s v="plantas de fresa en produccion"/>
    <s v="aplicar un 10-30-10 tanto a la base como al follaje para mejorar el follaje de la planta"/>
    <s v="Ninguno"/>
  </r>
  <r>
    <n v="28994317"/>
    <s v="MERCEDES "/>
    <s v="GOMEZ"/>
    <s v="3214871405"/>
    <s v="12137"/>
    <d v="2024-04-08T00:00:00"/>
    <s v="ALTO CHARCO"/>
    <s v="EL TRIANGULO"/>
    <s v="VANESSA FLORIAN"/>
    <x v="5"/>
    <x v="7"/>
    <x v="1"/>
    <s v="canino"/>
    <s v="politrauma"/>
    <s v="formula medica"/>
    <s v="Ninguno"/>
  </r>
  <r>
    <n v="28994317"/>
    <s v="MERCEDES "/>
    <s v="GOMEZ"/>
    <s v="3214871405"/>
    <s v="12138"/>
    <d v="2024-04-08T00:00:00"/>
    <s v="ALTO CHARCO"/>
    <s v="EL TRIANGULO"/>
    <s v="VANESSA FLORIAN"/>
    <x v="5"/>
    <x v="7"/>
    <x v="1"/>
    <s v="felino"/>
    <s v="urinario"/>
    <s v="formula medica"/>
    <s v="Ninguno"/>
  </r>
  <r>
    <n v="3724466"/>
    <s v="ROSALBA"/>
    <s v="SOLORZANO"/>
    <m/>
    <s v="12139"/>
    <d v="2024-04-08T00:00:00"/>
    <s v="LA PAZ"/>
    <s v="SIBATE "/>
    <s v="VANESSA FLORIAN"/>
    <x v="5"/>
    <x v="7"/>
    <x v="1"/>
    <s v="canino"/>
    <s v="politrauma"/>
    <s v="formula medica"/>
    <s v="Ninguno"/>
  </r>
  <r>
    <s v="392946"/>
    <s v="MIGUEL"/>
    <s v="SINBAQUEBA"/>
    <s v="3133079278"/>
    <s v="12962"/>
    <d v="2024-04-08T00:00:00"/>
    <s v="PERICO"/>
    <s v="SAN ANTONIO"/>
    <s v="BRAYAN SUAREZ QUIJANO"/>
    <x v="0"/>
    <x v="10"/>
    <x v="2"/>
    <s v="N/A"/>
    <s v="Palpacion"/>
    <s v="hacer lavado intrauterino"/>
    <s v="adulto mayor&gt;70"/>
  </r>
  <r>
    <n v="20945768"/>
    <s v="MARINA"/>
    <s v="CASAS"/>
    <n v="3202334401"/>
    <n v="9221"/>
    <d v="2024-04-08T00:00:00"/>
    <s v="ROMERAL"/>
    <s v="MIRADOR"/>
    <s v="ALEXANDER ORTIZ"/>
    <x v="0"/>
    <x v="0"/>
    <x v="1"/>
    <m/>
    <s v="Ternero con temperatura de 39.9 °c decaido, se le aplico 3 centimetros de dipirona y 3 de tylosina"/>
    <s v="aplicar por dos dias mas 3 centimetros de tylosina"/>
    <s v="Ninguno"/>
  </r>
  <r>
    <s v="41375885"/>
    <s v="BELARMINA "/>
    <s v="CANTOR "/>
    <s v="3174034132"/>
    <s v="12961"/>
    <d v="2024-04-06T00:00:00"/>
    <s v="PIE DE ALTO "/>
    <s v="LOS ARRIEROS"/>
    <s v="BRAYAN SUAREZ QUIJANO"/>
    <x v="0"/>
    <x v="0"/>
    <x v="0"/>
    <s v="N/A"/>
    <s v="IA"/>
    <s v="si presenta celo informar para 3 servicio"/>
    <s v="Madre cabeza de hogar"/>
  </r>
  <r>
    <n v="20946024"/>
    <s v="ALICIA "/>
    <s v="RAMIREZ "/>
    <n v="3132867750"/>
    <s v="12463"/>
    <d v="2024-04-05T00:00:00"/>
    <s v="DELICIAS "/>
    <s v="AVIANCA "/>
    <s v="ALFREDO ARDILA PARDO"/>
    <x v="0"/>
    <x v="0"/>
    <x v="0"/>
    <m/>
    <s v="Vaca de nombre Muñeca reportada en celo de 12-18 horas inseminada con semen normando del toro Montblanc"/>
    <s v="estar pendiente al comportamiento de 18-21 dias despues de la IA  Diagnostico de preñez a los 50 dias post servicio "/>
    <s v="Ninguno"/>
  </r>
  <r>
    <n v="79183352"/>
    <s v="JOSE DARIO"/>
    <s v="AUSIQUE "/>
    <n v="3167090025"/>
    <s v="12462"/>
    <d v="2024-04-05T00:00:00"/>
    <s v="ROMERAL "/>
    <s v="SAN FRANSISCO "/>
    <s v="ALFREDO ARDILA PARDO"/>
    <x v="0"/>
    <x v="0"/>
    <x v="0"/>
    <m/>
    <s v="Vaca de nombre Juanita reportada en celo de 12-18 horas inseminada con semen normando del toro Montblanc"/>
    <s v="Estar pendiente al comportamiento dentro de 18-21 dias despues de la inseminacion diagnostico de preñez a los 50 dias post parto "/>
    <s v="Ninguno"/>
  </r>
  <r>
    <n v="39723509"/>
    <s v="ANABELINA"/>
    <s v="GARZON "/>
    <n v="3103123478"/>
    <s v="12461"/>
    <d v="2024-04-05T00:00:00"/>
    <s v="BRADAMONTE "/>
    <s v="LA ROKOLITA "/>
    <s v="ALFREDO ARDILA PARDO"/>
    <x v="0"/>
    <x v="0"/>
    <x v="0"/>
    <m/>
    <s v="Vaca de nombre Bejuca reportada en xcdelo de 12-18 horas inseminada con semen normando del toro Sensacional º"/>
    <s v="estar pendiente al comportamiento dentro de 18-21 dias despues de la inseminacion diagnostico de preñez a los 60 dias del servicio  "/>
    <s v="Ninguno"/>
  </r>
  <r>
    <n v="41683694"/>
    <s v="ANA "/>
    <s v="REYES"/>
    <s v="3203076267"/>
    <s v="12135"/>
    <d v="2024-04-05T00:00:00"/>
    <s v="SAN MARTIN"/>
    <s v="TRAV 13#10-38"/>
    <s v="VANESSA FLORIAN"/>
    <x v="5"/>
    <x v="16"/>
    <x v="1"/>
    <s v="canino"/>
    <s v="politrauma"/>
    <s v="formula medica"/>
    <s v="Ninguno"/>
  </r>
  <r>
    <n v="1003711484"/>
    <s v="JHONY "/>
    <s v="ALVAREZ"/>
    <s v="3107545528"/>
    <s v="12136"/>
    <d v="2024-04-05T00:00:00"/>
    <s v="PIE DE ALTO"/>
    <s v="LA FUENTE"/>
    <s v="VANESSA FLORIAN"/>
    <x v="5"/>
    <x v="16"/>
    <x v="1"/>
    <s v="canino"/>
    <s v="eutanasia"/>
    <s v="eutanasia"/>
    <s v="Ninguno"/>
  </r>
  <r>
    <n v="41779439"/>
    <s v="MARIA EDILIA"/>
    <s v="LÓPEZ ZULETA"/>
    <n v="3203085276"/>
    <n v="12909"/>
    <d v="2024-04-05T00:00:00"/>
    <s v="SAN RAFAEL"/>
    <s v="LA VIRGINIA"/>
    <s v="GABRIELA CRUZ"/>
    <x v="1"/>
    <x v="1"/>
    <x v="1"/>
    <s v="NA"/>
    <s v="Dx de gestación - Chequeo de corderos"/>
    <s v="1. Descolar  corderos. 2. En 3 meses desparasitar y vitaminizar ovejas. 3. Dx en 20 días"/>
    <s v="Otros"/>
  </r>
  <r>
    <n v="3186294"/>
    <s v="MIGUEL ÁNGEL"/>
    <s v="MARTÍNEZ"/>
    <n v="3144037692"/>
    <n v="12907"/>
    <d v="2024-04-05T00:00:00"/>
    <s v="USABÁ LA CANTERA"/>
    <s v="LOS PINITOS"/>
    <s v="GABRIELA CRUZ"/>
    <x v="1"/>
    <x v="1"/>
    <x v="1"/>
    <s v="NA"/>
    <s v="Desparasitación/Vitaminización"/>
    <s v="Vitaminizar y desparasitar cada 3 meses y/o según famacha. 2. Hembras Paridas, aplicar una dosis de Calfosvit y gluconato de calcio.  3. Generar arreglo podal. 5. Generar descole en corderos"/>
    <s v="Ninguno"/>
  </r>
  <r>
    <n v="39725347"/>
    <s v="PILAR"/>
    <s v="AVILA"/>
    <n v="3108112059"/>
    <n v="9215"/>
    <d v="2024-04-05T00:00:00"/>
    <s v="PEÑON"/>
    <s v="JUBENAL"/>
    <s v="ALEXANDER ORTIZ"/>
    <x v="0"/>
    <x v="0"/>
    <x v="2"/>
    <m/>
    <s v="Dos vacas vacias ovarios inactivos"/>
    <s v="iniciar protocolo de sincronizacion"/>
    <s v="Ninguno"/>
  </r>
  <r>
    <n v="79183271"/>
    <s v="PABLO"/>
    <s v="CADENA"/>
    <n v="3144033918"/>
    <s v="12543"/>
    <d v="2024-04-05T00:00:00"/>
    <s v="SAN RAFAEL"/>
    <s v="CARTAGENA"/>
    <s v="ALEXANDER ORTIZ"/>
    <x v="0"/>
    <x v="0"/>
    <x v="1"/>
    <m/>
    <s v="Vaca caida se le aplica un calcio cal y una dextrosa"/>
    <s v="dar un calfon del rojo"/>
    <s v="Ninguno"/>
  </r>
  <r>
    <n v="1072107518"/>
    <s v="FAVIAN"/>
    <s v="GARZON"/>
    <n v="3214581251"/>
    <s v="12865"/>
    <d v="2024-04-05T00:00:00"/>
    <s v="ROMERAL"/>
    <s v="PEDREGAL"/>
    <s v="FREDY ORLANDO MARENTES"/>
    <x v="3"/>
    <x v="7"/>
    <x v="8"/>
    <m/>
    <s v="cultivo de papa en desarrollo vegetativo"/>
    <s v="hacer aplicación de fulminator 250cc, 250 de bifentrina, methomil una bolsa,amino k 330cc 500cc de fosforo en 200lt de agua"/>
    <s v="Ninguno"/>
  </r>
  <r>
    <n v="1072197986"/>
    <s v="CARLOS "/>
    <s v="GARZON DIAZ"/>
    <n v="3206131810"/>
    <s v="12856"/>
    <d v="2024-04-05T00:00:00"/>
    <s v="BRADAMONTE"/>
    <s v="BUENAVISTA"/>
    <s v="FREDY ORLANDO MARENTES"/>
    <x v="3"/>
    <x v="7"/>
    <x v="8"/>
    <m/>
    <s v="Lote de papa con variedades en germinacion"/>
    <s v="realizar aplicación de herbicida paracuat 800cc,250cc de cipermetina mas una bolsa de tricoderma en 200lt de agua"/>
    <s v="Ninguno"/>
  </r>
  <r>
    <n v="3186152"/>
    <s v="ISAIAS"/>
    <s v="RIOS"/>
    <n v="3115945622"/>
    <s v="12867"/>
    <d v="2024-04-05T00:00:00"/>
    <s v="BRADAMONTE"/>
    <s v="EL LLANO"/>
    <s v="FREDY ORLANDO MARENTES"/>
    <x v="3"/>
    <x v="7"/>
    <x v="8"/>
    <m/>
    <s v="cultivo de papa en desarrollo vegetativo"/>
    <s v="realizar aplicación de propamocar 250cc, fitoraz una bolsa, amino k 330cc, landacialotrina 250cc, en 200lt de agua"/>
    <s v="Ninguno"/>
  </r>
  <r>
    <n v="39724772"/>
    <s v="ANA LEONOR"/>
    <s v="GOMEZ"/>
    <n v="3182379152"/>
    <s v="12864"/>
    <d v="2024-04-05T00:00:00"/>
    <s v="LA CANTERA"/>
    <s v="LA CAROLINA"/>
    <s v="FREDY ORLANDO MARENTES"/>
    <x v="3"/>
    <x v="10"/>
    <x v="8"/>
    <m/>
    <s v="plantas de fresa en produccion"/>
    <s v="realizar aplicación de 500cc de aminok, un producto a base de fosforo- potacio 500cc, calcio boro 250cc por caneca de 200lt"/>
    <s v="Ninguno"/>
  </r>
  <r>
    <n v="1072189132"/>
    <s v="PEDRO "/>
    <s v="GARZON VASQUEZ"/>
    <n v="3147017089"/>
    <n v="136"/>
    <d v="2024-04-04T00:00:00"/>
    <s v="ROMERAL "/>
    <s v="CORRAL PINTADO "/>
    <s v="ALFREDO ARDILA PARDO"/>
    <x v="0"/>
    <x v="0"/>
    <x v="0"/>
    <m/>
    <s v="2 vacas reoprtadas en celo de 12 18 horas inseminadas as i : #0278 Simona -Simmental-toro Horbit * Ruby Normando Solarium "/>
    <s v="estar pendiente al comportaminto 18-21 dias despues de la IA  Diagnostico de preñez a los 50 dias del servicio "/>
    <s v="Ninguno"/>
  </r>
  <r>
    <n v="39725905"/>
    <s v="MARIA "/>
    <s v="RAMOS "/>
    <n v="3173484505"/>
    <s v="12460"/>
    <d v="2024-04-04T00:00:00"/>
    <s v="BRADAMONTE "/>
    <s v="SAN ISIDRO "/>
    <s v="ALFREDO ARDILA PARDO"/>
    <x v="0"/>
    <x v="0"/>
    <x v="1"/>
    <m/>
    <s v="Vermifumigacion de 3 terneros con fenbendazol y se aplica Timetoprim sulfa 10 ml ternera  con diarrea posible infeccion º"/>
    <s v="realizar el tratamiento por 3 dias con la trimetoprim sulfa. Repetir vermifumigacion en 3 meses "/>
    <s v="Ninguno"/>
  </r>
  <r>
    <n v="39725905"/>
    <s v="MARIA "/>
    <s v="RIOS "/>
    <n v="3173484609"/>
    <s v="12459"/>
    <d v="2024-04-04T00:00:00"/>
    <s v="BRADAMONTE "/>
    <s v="SAN ISIDRO "/>
    <s v="ALFREDO ARDILA PARDO"/>
    <x v="0"/>
    <x v="0"/>
    <x v="1"/>
    <m/>
    <s v="Vaca con timpnismo cronico a causa de ingesta de papa que ocaciono PCR  y fallece no alcanza a suministrar medicamento "/>
    <s v="No suministar una cantidad de papa mayor a 12kg diario para evitar timpanismo acausa de sulonina"/>
    <s v="adulto mayor&gt;70"/>
  </r>
  <r>
    <n v="52532717"/>
    <s v="IRENE "/>
    <s v="PEÑALOZA"/>
    <s v="3227416882"/>
    <s v="12133"/>
    <d v="2024-04-04T00:00:00"/>
    <s v="EL JAZMIN"/>
    <s v="SIBATE "/>
    <s v="VANESSA FLORIAN"/>
    <x v="5"/>
    <x v="16"/>
    <x v="1"/>
    <s v="canino"/>
    <s v="politrauma"/>
    <s v="formula medica"/>
    <s v="Ninguno"/>
  </r>
  <r>
    <n v="1022362612"/>
    <s v="LESLY "/>
    <s v="PEÑALOZA"/>
    <m/>
    <s v="12134"/>
    <d v="2024-04-04T00:00:00"/>
    <s v="EL JAZMIN"/>
    <s v="SIBATE "/>
    <s v="VANESSA FLORIAN"/>
    <x v="5"/>
    <x v="16"/>
    <x v="1"/>
    <s v="canino"/>
    <s v="politrauma"/>
    <s v="formula medica"/>
    <s v="Ninguno"/>
  </r>
  <r>
    <m/>
    <s v="LUIS"/>
    <s v="VANEGAS"/>
    <n v="3108012024"/>
    <n v="12906"/>
    <d v="2024-04-04T00:00:00"/>
    <s v="SAN JUAN "/>
    <s v="COLISEO DE FERIAS"/>
    <s v="GABRIELA CRUZ"/>
    <x v="1"/>
    <x v="5"/>
    <x v="4"/>
    <s v="NA"/>
    <s v="Dx de gestación"/>
    <s v="Limpiar con solución Antiséptica clorhexidina la zona de sutura . Aplicar amoxisol 1 mL vía IM x 3 días."/>
    <s v="Ninguno"/>
  </r>
  <r>
    <n v="1072190099"/>
    <s v="LUCY "/>
    <s v="GARZON"/>
    <n v="3203737878"/>
    <s v="12735"/>
    <d v="2024-04-04T00:00:00"/>
    <s v="PEÑON"/>
    <s v="EL DIAMANTE"/>
    <s v="JUAN JOSE JAIMES CHAVEZ"/>
    <x v="3"/>
    <x v="8"/>
    <x v="13"/>
    <s v="N/A"/>
    <s v="entrega de 2 papayuelas y 1 granadilla"/>
    <s v="trasplantar el mismo dia de la entrega"/>
    <s v="Ninguno"/>
  </r>
  <r>
    <n v="3972786"/>
    <s v="CAROLINA "/>
    <s v="JIMENEZ"/>
    <n v="3138073394"/>
    <s v="12736"/>
    <d v="2024-04-04T00:00:00"/>
    <s v="PEÑON"/>
    <s v="EL DIAMANTE"/>
    <s v="JUAN JOSE JAIMES CHAVEZ"/>
    <x v="3"/>
    <x v="8"/>
    <x v="13"/>
    <s v="N/A"/>
    <s v="entrega de 2 papayuelas y 1 granadilla"/>
    <s v="trasplantar el mismo dia de la entrega"/>
    <s v="Ninguno"/>
  </r>
  <r>
    <n v="1072188271"/>
    <s v="OMAIRA "/>
    <s v="GODOY"/>
    <n v="3128563587"/>
    <s v="12737"/>
    <d v="2024-04-04T00:00:00"/>
    <s v="PEÑON"/>
    <s v="MI FORTUNA"/>
    <s v="JUAN JOSE JAIMES CHAVEZ"/>
    <x v="3"/>
    <x v="8"/>
    <x v="13"/>
    <s v="N/A"/>
    <s v="entrega de 1papayuelas y 1 granadilla"/>
    <s v="trasplantar el mismo dia de la entrega"/>
    <s v="Ninguno"/>
  </r>
  <r>
    <n v="3185948"/>
    <s v="RENE "/>
    <s v="CHAVES"/>
    <n v="3105589819"/>
    <s v="12738"/>
    <d v="2024-04-04T00:00:00"/>
    <s v="PEÑON"/>
    <s v="EL RECREO"/>
    <s v="JUAN JOSE JAIMES CHAVEZ"/>
    <x v="3"/>
    <x v="8"/>
    <x v="13"/>
    <s v="N/A"/>
    <s v="entrega de 1 papayuela y 1 granadilla"/>
    <s v="trasplantar el mismo dia de la entrega"/>
    <s v="Ninguno"/>
  </r>
  <r>
    <n v="107219718"/>
    <s v="PILAR "/>
    <s v="GUTIERREZ"/>
    <n v="3224382320"/>
    <s v="12739"/>
    <d v="2024-04-04T00:00:00"/>
    <s v="PEÑON"/>
    <s v="LA PRADERA"/>
    <s v="JUAN JOSE JAIMES CHAVEZ"/>
    <x v="3"/>
    <x v="8"/>
    <x v="13"/>
    <s v="N/A"/>
    <s v="entrega de 1 papayuela y 1 granadilla"/>
    <s v="trasplantar el mismo dia de la entrega"/>
    <s v="Ninguno"/>
  </r>
  <r>
    <n v="79143579"/>
    <s v="JAIRO"/>
    <s v="GARCIA"/>
    <n v="3136984633"/>
    <n v="9220"/>
    <d v="2024-04-04T00:00:00"/>
    <s v="USABA"/>
    <s v="CRISTAL"/>
    <s v="ALEXANDER ORTIZ"/>
    <x v="0"/>
    <x v="0"/>
    <x v="1"/>
    <m/>
    <s v="Vaca chama con mastitis en cuarto trasero derecho grado 4, vaca villa nueva con mastitis grado 4 en pezones traseros, y dos delanteros"/>
    <s v="aplicar 20 centimetros de espiramicina a las dos y tres jeringas una diaria en los pezones afectados "/>
    <s v="Ninguno"/>
  </r>
  <r>
    <n v="4188372"/>
    <s v="CARLOS"/>
    <s v="GIL"/>
    <n v="3132150696"/>
    <n v="9219"/>
    <d v="2024-04-04T00:00:00"/>
    <s v="SAN BENITO"/>
    <s v="ENCIERRO"/>
    <s v="ALEXANDER ORTIZ"/>
    <x v="0"/>
    <x v="0"/>
    <x v="1"/>
    <m/>
    <s v="Castracin de 4 terneros y descorne de 5 vacas se desparasitaron"/>
    <s v="Ester pendientes de posibles infecciones"/>
    <s v="Ninguno"/>
  </r>
  <r>
    <n v="20945150"/>
    <s v="ROSA"/>
    <s v="GUTIERREZ"/>
    <n v="3132446322"/>
    <n v="9218"/>
    <d v="2024-04-04T00:00:00"/>
    <s v="BRADEMONTE"/>
    <s v="ANDALUZ"/>
    <s v="ALEXANDER ORTIZ"/>
    <x v="0"/>
    <x v="0"/>
    <x v="1"/>
    <m/>
    <s v="Lavado uterino a una vaca y desparasitacion de 5 terneros"/>
    <s v="desparasitar nuevamente en un mes "/>
    <s v="Ninguno"/>
  </r>
  <r>
    <n v="20945768"/>
    <s v="MARINA"/>
    <s v="CASAS"/>
    <n v="3202334401"/>
    <n v="9217"/>
    <d v="2024-04-04T00:00:00"/>
    <s v="ROMERAL"/>
    <s v="MIRADOR"/>
    <s v="ALEXANDER ORTIZ"/>
    <x v="0"/>
    <x v="0"/>
    <x v="1"/>
    <m/>
    <s v="Ternero con temperatura de 40,8 °c decaido se coloca dipirona y tylosina"/>
    <s v="aplicacar 6 centimetros por tres dias de tylosina"/>
    <s v="Ninguno"/>
  </r>
  <r>
    <n v="79182794"/>
    <s v="EDGAR"/>
    <s v="VANEGAS"/>
    <n v="3165122231"/>
    <n v="9216"/>
    <d v="2024-04-04T00:00:00"/>
    <s v="HONDA"/>
    <s v="LA GRANJA"/>
    <s v="ALEXANDER ORTIZ"/>
    <x v="0"/>
    <x v="0"/>
    <x v="2"/>
    <m/>
    <s v="Vaca estrella cargada de aproximadamente 2 meses"/>
    <s v="Rechequeo en un mes"/>
    <s v="Ninguno"/>
  </r>
  <r>
    <n v="3178514"/>
    <s v="ELEUTERIO"/>
    <s v="MARENTES MONTOYA"/>
    <n v="3203784502"/>
    <s v="12862"/>
    <d v="2024-04-04T00:00:00"/>
    <s v="ROMERAL"/>
    <s v="CUARTILLO DE QUESO"/>
    <s v="FREDY ORLANDO MARENTES"/>
    <x v="3"/>
    <x v="7"/>
    <x v="8"/>
    <m/>
    <s v="Cultivo de papa en germinacion"/>
    <s v="realizar aplicación de 700cc de paracuat,200cc de cipermetrina en 200lt de agua"/>
    <s v="Ninguno"/>
  </r>
  <r>
    <n v="33655076"/>
    <s v="MARIA PATROCINIO"/>
    <s v="SUAREZ"/>
    <n v="305577405"/>
    <s v="12863"/>
    <d v="2024-04-04T00:00:00"/>
    <s v="ROMERAL"/>
    <s v="LAS ACACIAS"/>
    <s v="FREDY ORLANDO MARENTES"/>
    <x v="3"/>
    <x v="7"/>
    <x v="8"/>
    <m/>
    <s v="terreno en pasto para preparar"/>
    <s v="realizar aplicación de 15- 20 bultos de cal viva antes de realizar el barbecho"/>
    <s v="Ninguno"/>
  </r>
  <r>
    <n v="1001287687"/>
    <s v="SEBASTIAN "/>
    <s v="HERNANDEZ"/>
    <s v="3223489880"/>
    <s v="12129"/>
    <d v="2024-04-03T00:00:00"/>
    <s v="SAN JORGE"/>
    <s v="BOMBEROS"/>
    <s v="VANESSA FLORIAN"/>
    <x v="5"/>
    <x v="16"/>
    <x v="1"/>
    <s v="canino"/>
    <s v="dermatitis"/>
    <s v="formula medica"/>
    <s v="Ninguno"/>
  </r>
  <r>
    <n v="39775091"/>
    <s v="NIDIA "/>
    <s v="MARTINEZ"/>
    <s v="3202923336"/>
    <s v="12130"/>
    <d v="2024-04-03T00:00:00"/>
    <s v="EL JAZMIN"/>
    <s v="CRA 6#28-90"/>
    <s v="VANESSA FLORIAN"/>
    <x v="5"/>
    <x v="16"/>
    <x v="1"/>
    <s v="canino"/>
    <s v="eutanasia"/>
    <s v="eutanasia"/>
    <s v="Ninguno"/>
  </r>
  <r>
    <n v="74355725"/>
    <s v="LUIS"/>
    <s v="RUIZ"/>
    <s v="3212800792"/>
    <s v="12131"/>
    <d v="2024-04-03T00:00:00"/>
    <s v="SANTA ROSA"/>
    <s v="SENA"/>
    <s v="VANESSA FLORIAN"/>
    <x v="5"/>
    <x v="16"/>
    <x v="1"/>
    <s v="canino"/>
    <s v="dermatitis"/>
    <s v="formula medica"/>
    <s v="Ninguno"/>
  </r>
  <r>
    <n v="74355725"/>
    <s v="LUIS"/>
    <s v="RUIZ"/>
    <s v="3212800792"/>
    <s v="12132"/>
    <d v="2024-04-03T00:00:00"/>
    <s v="SANTA ROSA"/>
    <s v="SENA"/>
    <s v="VANESSA FLORIAN"/>
    <x v="5"/>
    <x v="16"/>
    <x v="1"/>
    <s v="canino"/>
    <s v="dermatitis"/>
    <s v="formula medica"/>
    <s v="Ninguno"/>
  </r>
  <r>
    <n v="52004981"/>
    <s v="ESTRELLA"/>
    <s v="BASTO"/>
    <n v="3114859566"/>
    <n v="12905"/>
    <d v="2024-04-03T00:00:00"/>
    <s v="PIE DE ALTO"/>
    <s v="LOS PINOS"/>
    <s v="GABRIELA CRUZ"/>
    <x v="1"/>
    <x v="1"/>
    <x v="4"/>
    <s v="NA"/>
    <s v="Desparasitación/vitaminización aprehensión de 15 semovientes ovinos "/>
    <s v="1. Generar el encierre del rebalo con malla para ovinos. 2. Desparasitación (según famacha) y vitaminización. 3. Visita Medico Veterinario ovino 10. 4. Mejorar condiciones sanitarias de corral y de alimentación. "/>
    <s v="Madre cabeza de hogar"/>
  </r>
  <r>
    <n v="1012357660"/>
    <s v="CLAUDIA "/>
    <s v="NIETO"/>
    <n v="3214188678"/>
    <s v="12731"/>
    <d v="2024-04-03T00:00:00"/>
    <s v="PEÑON"/>
    <s v="LA PRIMAVERA"/>
    <s v="JUAN JOSE JAIMES CHAVEZ"/>
    <x v="3"/>
    <x v="8"/>
    <x v="13"/>
    <s v="N/A"/>
    <s v="entrega de 1 papayuela y 1 granadilla"/>
    <s v="trasplantar el mismo dia de la entrega"/>
    <s v="Ninguno"/>
  </r>
  <r>
    <n v="20945856"/>
    <s v="BLANCA "/>
    <s v="HERRERA"/>
    <n v="3134275880"/>
    <s v="12732"/>
    <d v="2024-04-03T00:00:00"/>
    <s v="SIBATE"/>
    <s v="RANCHITO CARRANGO"/>
    <s v="JUAN JOSE JAIMES CHAVEZ"/>
    <x v="3"/>
    <x v="8"/>
    <x v="13"/>
    <s v="N/A"/>
    <s v="solicitud de feijoa y tomate de arbol"/>
    <s v="Preparar terreno para las plantas"/>
    <s v="Ninguno"/>
  </r>
  <r>
    <n v="20945856"/>
    <s v="BLANCA "/>
    <s v="HERRERA"/>
    <n v="3134275880"/>
    <s v="12733"/>
    <d v="2024-04-03T00:00:00"/>
    <s v="SIBATE"/>
    <s v="RANCHITO CARRANGO"/>
    <s v="JUAN JOSE JAIMES CHAVEZ"/>
    <x v="3"/>
    <x v="9"/>
    <x v="13"/>
    <s v="N/A"/>
    <s v="solicitud de hortalizas lechuga,coliflor y espinaca"/>
    <s v="Preparar terreno para las plantas"/>
    <s v="Ninguno"/>
  </r>
  <r>
    <n v="51899116"/>
    <s v="HILDA "/>
    <s v="ROMERO"/>
    <n v="3118279830"/>
    <s v="12734"/>
    <d v="2024-04-03T00:00:00"/>
    <s v="SAN EUGENIO"/>
    <s v="LA LOMITA"/>
    <s v="JUAN JOSE JAIMES CHAVEZ"/>
    <x v="3"/>
    <x v="8"/>
    <x v="13"/>
    <s v="N/A"/>
    <s v="solicitud de lulo y analisis de terreno"/>
    <s v="Preparar terreno para las plantas"/>
    <s v="Ninguno"/>
  </r>
  <r>
    <s v="1072188153"/>
    <s v="JOSE"/>
    <s v="NORBERTO"/>
    <s v="3156447869"/>
    <s v="12960"/>
    <d v="2024-04-03T00:00:00"/>
    <s v="ROMERAL"/>
    <s v="LA PENITE"/>
    <s v="BRAYAN SUAREZ QUIJANO"/>
    <x v="0"/>
    <x v="0"/>
    <x v="0"/>
    <s v="N/A"/>
    <s v="IA"/>
    <s v="observar si la vaca presenta celo"/>
    <s v="adulto mayor&gt;70"/>
  </r>
  <r>
    <n v="3186164"/>
    <s v="JOSE NUMAEL"/>
    <s v="MARENTES RAMIREZ"/>
    <n v="3134828347"/>
    <s v="12861"/>
    <d v="2024-04-03T00:00:00"/>
    <s v="ROMERAL"/>
    <s v="BUENAVISTA"/>
    <s v="FREDY ORLANDO MARENTES"/>
    <x v="3"/>
    <x v="7"/>
    <x v="8"/>
    <m/>
    <s v="cultivo de papa en desarrollo vegetativo"/>
    <s v="realizar aplicación de una bolsa de fitoraz, 250cc de propamocarb, 250cc de landacialotrina, 330 de aminoplan  en 200lt de agua"/>
    <s v="Ninguno"/>
  </r>
  <r>
    <n v="11378698"/>
    <s v="HUMBERTO "/>
    <s v="TORRES"/>
    <n v="3216500164"/>
    <n v="12904"/>
    <d v="2024-04-02T00:00:00"/>
    <s v="EL PEÑÓN"/>
    <s v="LAS CASCADAS"/>
    <s v="GABRIELA CRUZ"/>
    <x v="1"/>
    <x v="18"/>
    <x v="9"/>
    <s v="NA"/>
    <s v="Identificación del predio para implementación de proyecto acuícola (truchas)"/>
    <s v="Tomar parámetros de calidad de agua (pH, T°, Dureza) - Generar cáculos correctos , realizar visita de uso de suelos. "/>
    <s v="Ninguno"/>
  </r>
  <r>
    <n v="107568082"/>
    <s v="EDISON "/>
    <s v="CUELLAR"/>
    <n v="3206516990"/>
    <s v="12720"/>
    <d v="2024-04-02T00:00:00"/>
    <s v="SIBATE"/>
    <s v="PARQUES DE MUÑA"/>
    <s v="JUAN JOSE JAIMES CHAVEZ"/>
    <x v="3"/>
    <x v="8"/>
    <x v="13"/>
    <s v="N/A"/>
    <s v="solicitud de fresa"/>
    <s v="Preparar terreno para las plantas"/>
    <s v="Ninguno"/>
  </r>
  <r>
    <n v="103374099"/>
    <s v="PAOLA MENDEZ"/>
    <s v="MENDEZ"/>
    <n v="320242843"/>
    <s v="12721"/>
    <d v="2024-04-02T00:00:00"/>
    <s v="PEÑON"/>
    <s v="EL TRACTOR 3"/>
    <s v="JUAN JOSE JAIMES CHAVEZ"/>
    <x v="3"/>
    <x v="8"/>
    <x v="13"/>
    <s v="N/A"/>
    <s v="solicitud de granadilla y analisis de terreno"/>
    <s v="Preparar terreno para las plantas"/>
    <s v="Ninguno"/>
  </r>
  <r>
    <n v="1072188797"/>
    <s v="JOSE PACHON"/>
    <s v="PACHON"/>
    <n v="320240293"/>
    <s v="12722"/>
    <d v="2024-04-02T00:00:00"/>
    <s v="PEÑON"/>
    <s v="EL TRACTOR 3"/>
    <s v="JUAN JOSE JAIMES CHAVEZ"/>
    <x v="3"/>
    <x v="8"/>
    <x v="13"/>
    <s v="N/A"/>
    <s v="solicitud de frutales para huerta casera"/>
    <s v="Preparar terreno para las plantas"/>
    <s v="Ninguno"/>
  </r>
  <r>
    <n v="103374099"/>
    <s v="PAOLA MENDEZ"/>
    <s v="MENDEZ"/>
    <n v="320242843"/>
    <s v="12723"/>
    <d v="2024-04-02T00:00:00"/>
    <s v="PEÑON"/>
    <s v="EL TRACTOR 3"/>
    <s v="JUAN JOSE JAIMES CHAVEZ"/>
    <x v="3"/>
    <x v="9"/>
    <x v="13"/>
    <s v="N/A"/>
    <s v="Solicitud de hortalizas"/>
    <s v="Preparar terreno para las plantas"/>
    <s v="Ninguno"/>
  </r>
  <r>
    <n v="1003050311"/>
    <s v="LINDA SHARON"/>
    <s v="SHARON"/>
    <n v="3223427345"/>
    <s v="12724"/>
    <d v="2024-04-02T00:00:00"/>
    <s v="ALTO CHARCO"/>
    <s v="SAN LUIS"/>
    <s v="JUAN JOSE JAIMES CHAVEZ"/>
    <x v="3"/>
    <x v="8"/>
    <x v="13"/>
    <s v="N/A"/>
    <s v="entrega de 2 tomates de arbol, 2 granadillas y 1 uchua"/>
    <s v="trasplantar el mismo dia de la entrega"/>
    <s v="Ninguno"/>
  </r>
  <r>
    <n v="23521203"/>
    <s v="LAURENCIO "/>
    <s v="GUTIERREZ"/>
    <n v="3115204800"/>
    <s v="12725"/>
    <d v="2024-04-02T00:00:00"/>
    <s v="PEÑON"/>
    <s v="EL TRACTOR"/>
    <s v="JUAN JOSE JAIMES CHAVEZ"/>
    <x v="3"/>
    <x v="8"/>
    <x v="13"/>
    <s v="N/A"/>
    <s v="entrega de 3 granadillas"/>
    <s v="trasplantar el mismo dia de la entrega"/>
    <s v="Ninguno"/>
  </r>
  <r>
    <n v="1003936426"/>
    <s v="DAIRON "/>
    <s v="PACHON"/>
    <n v="3219866631"/>
    <s v="12726"/>
    <d v="2024-04-02T00:00:00"/>
    <s v="PEÑON"/>
    <s v="DAIRON"/>
    <s v="JUAN JOSE JAIMES CHAVEZ"/>
    <x v="3"/>
    <x v="8"/>
    <x v="13"/>
    <s v="N/A"/>
    <s v="solicitud de tomate de arbor y analisis de terreno"/>
    <s v="Preparar terreno para las plantas"/>
    <s v="Ninguno"/>
  </r>
  <r>
    <n v="39723795"/>
    <s v="NELSY LILIAN "/>
    <s v="CHAVES"/>
    <n v="3112219087"/>
    <s v="12727"/>
    <d v="2024-04-02T00:00:00"/>
    <s v="PEÑON"/>
    <s v="BOQUERON"/>
    <s v="JUAN JOSE JAIMES CHAVEZ"/>
    <x v="3"/>
    <x v="8"/>
    <x v="13"/>
    <s v="N/A"/>
    <s v="segumiento de plantas frutales"/>
    <s v="aplicar fertilizantes"/>
    <s v="Ninguno"/>
  </r>
  <r>
    <n v="1072192739"/>
    <s v="YESID PACHON "/>
    <s v="GUTIERREZ"/>
    <n v="3118141810"/>
    <s v="12728"/>
    <d v="2024-04-02T00:00:00"/>
    <s v="PEÑON"/>
    <s v="TRACTOR 1"/>
    <s v="JUAN JOSE JAIMES CHAVEZ"/>
    <x v="3"/>
    <x v="8"/>
    <x v="13"/>
    <s v="N/A"/>
    <s v="solicitud de frutales lulo y tomate de arbol"/>
    <s v="Preparar terreno para las plantas"/>
    <s v="Ninguno"/>
  </r>
  <r>
    <n v="20945998"/>
    <s v="LUCILA "/>
    <s v="GUTIERREZ"/>
    <n v="3209809055"/>
    <s v="12729"/>
    <d v="2024-04-02T00:00:00"/>
    <s v="PEÑON"/>
    <s v="TRACTOR 1"/>
    <s v="JUAN JOSE JAIMES CHAVEZ"/>
    <x v="3"/>
    <x v="9"/>
    <x v="13"/>
    <s v="N/A"/>
    <s v="solicitud de hortalizas,cebolla, apio y repollo"/>
    <s v="Preparar terreno para las plantas"/>
    <s v="Ninguno"/>
  </r>
  <r>
    <n v="39724480"/>
    <s v="ESPERANZA "/>
    <s v="GUTIERREZ"/>
    <n v="3209809055"/>
    <s v="12730"/>
    <d v="2024-04-02T00:00:00"/>
    <s v="PEÑON"/>
    <s v="DOÑA ESPERANZA"/>
    <s v="JUAN JOSE JAIMES CHAVEZ"/>
    <x v="3"/>
    <x v="9"/>
    <x v="13"/>
    <s v="N/A"/>
    <s v="solicitud de hortalizas,cebolla y apio"/>
    <s v="Preparar terreno para las plantas"/>
    <s v="Ninguno"/>
  </r>
  <r>
    <s v="20942044"/>
    <s v="MIRIAN"/>
    <s v="GONZALES"/>
    <s v="3105611051"/>
    <s v="12953"/>
    <d v="2024-04-02T00:00:00"/>
    <s v="SAN RAFAEL"/>
    <s v="LA GRANJA"/>
    <s v="BRAYAN SUAREZ QUIJANO"/>
    <x v="0"/>
    <x v="0"/>
    <x v="0"/>
    <s v="N/A"/>
    <s v="IA"/>
    <s v="mejorar condicion corporal"/>
    <s v="Madre cabeza de hogar"/>
  </r>
  <r>
    <s v="39723922"/>
    <s v="NELI"/>
    <s v="VASQUEZ"/>
    <s v="3103378773"/>
    <s v="12954"/>
    <d v="2024-04-02T00:00:00"/>
    <s v="ROMERAL"/>
    <s v="LOS PINOS"/>
    <s v="BRAYAN SUAREZ QUIJANO"/>
    <x v="0"/>
    <x v="0"/>
    <x v="1"/>
    <s v="N/A"/>
    <s v="sanidad"/>
    <s v="manejo de terapia con fluidos y antibiotico"/>
    <s v="Madre cabeza de hogar"/>
  </r>
  <r>
    <s v="1072191403"/>
    <s v="ANGELICA"/>
    <s v="BORDA"/>
    <s v="3124677621"/>
    <s v="12955"/>
    <d v="2024-04-02T00:00:00"/>
    <s v="ROMERAL"/>
    <s v="LOS PINOS"/>
    <s v="BRAYAN SUAREZ QUIJANO"/>
    <x v="0"/>
    <x v="0"/>
    <x v="0"/>
    <s v="N/A"/>
    <s v="IA"/>
    <s v="realizar reportes de novedades"/>
    <s v="Madre cabeza de hogar"/>
  </r>
  <r>
    <s v="392980"/>
    <s v="ROGELIO"/>
    <s v="MARENTES "/>
    <s v="3153373727"/>
    <s v="12956"/>
    <d v="2024-04-02T00:00:00"/>
    <s v="ROMERAL"/>
    <s v="EL ROMERAL"/>
    <s v="BRAYAN SUAREZ QUIJANO"/>
    <x v="0"/>
    <x v="0"/>
    <x v="3"/>
    <s v="N/A"/>
    <s v="IA"/>
    <s v="estar pendiente de que no se caiga "/>
    <s v="adulto mayor&gt;70"/>
  </r>
  <r>
    <s v="392980"/>
    <s v="ROGELIO"/>
    <s v="MARENTES "/>
    <s v="3153373727"/>
    <s v="12957"/>
    <d v="2024-04-02T00:00:00"/>
    <s v="ROMERAL"/>
    <s v="EL ROMERAL"/>
    <s v="BRAYAN SUAREZ QUIJANO"/>
    <x v="0"/>
    <x v="0"/>
    <x v="0"/>
    <s v="N/A"/>
    <s v="IA"/>
    <s v="estar pendiente de las chapetas"/>
    <s v="adulto mayor&gt;70"/>
  </r>
  <r>
    <n v="39629870"/>
    <s v="SILVIA"/>
    <s v="GONZALEZ"/>
    <n v="3002258892"/>
    <n v="12700"/>
    <d v="2024-04-02T00:00:00"/>
    <s v="ALTO CHARCO"/>
    <s v="ROSAL"/>
    <s v="ALEXANDER ORTIZ"/>
    <x v="0"/>
    <x v="0"/>
    <x v="1"/>
    <m/>
    <s v="desparasitación de 5 vacas "/>
    <s v="desparasitar nuevamente en un mes"/>
    <s v="Ninguno"/>
  </r>
  <r>
    <n v="3225481"/>
    <s v="ARQUIMEDES"/>
    <s v="RDRIGUEZ"/>
    <n v="3174438086"/>
    <n v="12699"/>
    <d v="2024-04-02T00:00:00"/>
    <s v="ALTO CHARCO"/>
    <s v="SAN ANDRES"/>
    <s v="ALEXANDER ORTIZ"/>
    <x v="0"/>
    <x v="0"/>
    <x v="2"/>
    <m/>
    <s v="vaca luna cargada de aproximadamente 8 meses vaca holstein cargada de aproximadamente 6 meses"/>
    <s v="Desparasitar un mes antes del parto"/>
    <s v="Ninguno"/>
  </r>
  <r>
    <n v="41779439"/>
    <s v="EDILIA "/>
    <s v="LOPEZ"/>
    <n v="32030855276"/>
    <s v="12713"/>
    <d v="2024-04-01T00:00:00"/>
    <s v="SAN RAFAEL"/>
    <s v="LA VIRGINIA"/>
    <s v="JUAN JOSE JAIMES CHAVEZ"/>
    <x v="3"/>
    <x v="8"/>
    <x v="13"/>
    <s v="N/A"/>
    <s v="solicitud de frutales. Analisis de terreno"/>
    <s v="Preparar terreno para las plantas"/>
    <s v="Ninguno"/>
  </r>
  <r>
    <n v="41779439"/>
    <s v="EDILIA "/>
    <s v="LOPEZ"/>
    <n v="32030855276"/>
    <s v="12714"/>
    <d v="2024-04-01T00:00:00"/>
    <s v="SAN RAFAEL"/>
    <s v="LA VIRGINIA"/>
    <s v="JUAN JOSE JAIMES CHAVEZ"/>
    <x v="3"/>
    <x v="8"/>
    <x v="13"/>
    <s v="N/A"/>
    <s v="Entrega de 2 granadillas,1 papuyuela y 1 feijoa"/>
    <s v="trasplantar el mismo dia de la entrega"/>
    <s v="Ninguno"/>
  </r>
  <r>
    <n v="53925275"/>
    <s v="LEYDY "/>
    <s v="BELLO"/>
    <n v="3134937314"/>
    <s v="12715"/>
    <d v="2024-04-01T00:00:00"/>
    <s v="SIBATE"/>
    <s v="PARQUES DE MUÑA"/>
    <s v="JUAN JOSE JAIMES CHAVEZ"/>
    <x v="3"/>
    <x v="8"/>
    <x v="13"/>
    <s v="N/A"/>
    <s v="entrega de 4 plantas de fresa"/>
    <s v="trasplantar el mismo dia de la entrega"/>
    <s v="Ninguno"/>
  </r>
  <r>
    <n v="1003050311"/>
    <s v="LINDA "/>
    <s v="SHARON"/>
    <n v="3223427345"/>
    <s v="12716"/>
    <d v="2024-04-01T00:00:00"/>
    <s v="ALTO CHARCO"/>
    <s v="SAN LUIS"/>
    <s v="JUAN JOSE JAIMES CHAVEZ"/>
    <x v="3"/>
    <x v="9"/>
    <x v="13"/>
    <s v="N/A"/>
    <s v="cultivo de papa afectado por polillas"/>
    <s v="aplicar insecticidas foliar "/>
    <s v="Ninguno"/>
  </r>
  <r>
    <n v="1003050311"/>
    <s v="LINDA "/>
    <s v="SHARON"/>
    <n v="3223427345"/>
    <s v="12717"/>
    <d v="2024-04-01T00:00:00"/>
    <s v="ALTO CHARCO"/>
    <s v="SAN LUIS"/>
    <s v="JUAN JOSE JAIMES CHAVEZ"/>
    <x v="3"/>
    <x v="8"/>
    <x v="13"/>
    <s v="N/A"/>
    <s v="solicitud de frutales de tomate de arbol y lulo"/>
    <s v="Preparar terreno para las plantas"/>
    <s v="Ninguno"/>
  </r>
  <r>
    <n v="79855990"/>
    <s v="OSCAR JAVIER "/>
    <s v="PINILLA"/>
    <n v="3214485754"/>
    <s v="12718"/>
    <d v="2024-04-01T00:00:00"/>
    <s v="PIE DE ALTO"/>
    <s v="LOS PINITOS"/>
    <s v="JUAN JOSE JAIMES CHAVEZ"/>
    <x v="3"/>
    <x v="8"/>
    <x v="13"/>
    <s v="N/A"/>
    <s v="solicitud de frutales y analisis de terreno"/>
    <s v="Preparar terreno para las plantas"/>
    <s v="Ninguno"/>
  </r>
  <r>
    <n v="79855990"/>
    <s v="OSCAR JAVIER "/>
    <s v="PINILLA"/>
    <n v="3214485754"/>
    <s v="12719"/>
    <d v="2024-04-01T00:00:00"/>
    <s v="PIE DE ALTO"/>
    <s v="LOS PINITOS"/>
    <s v="JUAN JOSE JAIMES CHAVEZ"/>
    <x v="3"/>
    <x v="8"/>
    <x v="13"/>
    <s v="N/A"/>
    <s v="pastos afectados por heladas"/>
    <s v="intervenir con agua i melaza "/>
    <s v="Ninguno"/>
  </r>
  <r>
    <s v="19360616"/>
    <s v="RAFAEL"/>
    <s v="PARRAGA"/>
    <s v="3022884405"/>
    <s v="12951"/>
    <d v="2024-04-01T00:00:00"/>
    <s v="PERICO"/>
    <s v="CAMPOVERDE"/>
    <s v="BRAYAN SUAREZ QUIJANO"/>
    <x v="0"/>
    <x v="0"/>
    <x v="0"/>
    <s v="N/A"/>
    <s v="IA"/>
    <s v="lavado intrauterino y reporte si presenta celo"/>
    <s v="adulto mayor&gt;70"/>
  </r>
  <r>
    <s v="10946304"/>
    <s v="VIVIANA"/>
    <s v="PARRAGA"/>
    <s v="3138086697"/>
    <s v="12952"/>
    <d v="2024-04-01T00:00:00"/>
    <s v="ROMERAL"/>
    <s v="GRANILLA"/>
    <s v="BRAYAN SUAREZ QUIJANO"/>
    <x v="0"/>
    <x v="0"/>
    <x v="0"/>
    <s v="N/A"/>
    <s v="IA"/>
    <s v="lavado si hay presencia de moco purulento "/>
    <s v="Madre cabeza de hogar"/>
  </r>
  <r>
    <n v="1072194014"/>
    <s v="ALIX"/>
    <s v="LEON"/>
    <n v="3142845862"/>
    <n v="12698"/>
    <d v="2024-04-01T00:00:00"/>
    <s v="USABA"/>
    <s v="TESORO"/>
    <s v="ALEXANDER ORTIZ"/>
    <x v="0"/>
    <x v="0"/>
    <x v="1"/>
    <m/>
    <s v="vaca morochis inapetente esta en celo"/>
    <s v="esperar para el proximo celo para inseminar"/>
    <s v="Ninguno"/>
  </r>
  <r>
    <n v="39725803"/>
    <s v="DIANA"/>
    <s v="PEÑALOSA"/>
    <n v="3213570879"/>
    <n v="12697"/>
    <d v="2024-04-01T00:00:00"/>
    <s v="PIE DE ALTO"/>
    <s v="ESPERANZA"/>
    <s v="ALEXANDER ORTIZ"/>
    <x v="1"/>
    <x v="3"/>
    <x v="1"/>
    <m/>
    <s v="Cerdo con temperatura de 40,5 °c decaido respiracion abdominal se le aplico analgesia y penicilina"/>
    <s v="aplicar por dos dias mas 4 centimetros de penicilina y 3 de fluniland"/>
    <s v="Ninguno"/>
  </r>
  <r>
    <n v="51911984"/>
    <s v="ROSA MARIA"/>
    <s v="WILCHES"/>
    <n v="3134500159"/>
    <n v="12696"/>
    <d v="2024-04-01T00:00:00"/>
    <s v="CHACUA"/>
    <s v="CHACUA"/>
    <s v="ALEXANDER ORTIZ"/>
    <x v="0"/>
    <x v="0"/>
    <x v="0"/>
    <m/>
    <s v="Vaca muñeca en celo de 8 a 18 horas inseminada con toro hilario $ 17000"/>
    <s v="Estar pendientes en 21 días por si entra en celo para reinseminar o hacer chequeo en dos a tres meses "/>
    <s v="Ninguno"/>
  </r>
  <r>
    <n v="79182472"/>
    <s v="JORGE "/>
    <s v="PARRAGA "/>
    <n v="3106778878"/>
    <s v="12458"/>
    <d v="2024-03-22T00:00:00"/>
    <s v="LA HONDA "/>
    <s v="LOS CEREZOS "/>
    <s v="ALFREDO ARDILA PARDO"/>
    <x v="0"/>
    <x v="0"/>
    <x v="0"/>
    <m/>
    <s v="Vaca de nombre Concentida reportada en celo de 12-18 horas inseminada con semen Holstein del toro Rozwell"/>
    <s v="Estar pendiente al comportaminto 18-21 dias despues de la IA diagnostico de preñez a los 60 dias del servicio "/>
    <s v="Ninguno"/>
  </r>
  <r>
    <n v="527600881"/>
    <s v="ANA "/>
    <s v="MORA "/>
    <n v="3124943142"/>
    <s v="12457"/>
    <d v="2024-03-22T00:00:00"/>
    <s v="ROMERAL "/>
    <s v="SAN GREGORIO "/>
    <s v="ALFREDO ARDILA PARDO"/>
    <x v="0"/>
    <x v="0"/>
    <x v="0"/>
    <m/>
    <s v="Vaca de nombreChiva reportad aen celo de 12-18 horas inseminada con semene Holstein del toro Rozwell"/>
    <s v="Estar pendiente al comportamiento dentro de 18-21 dias despues de la insminacion -diagnostico de preñez a los 60 dias post servicio "/>
    <s v="Ninguno"/>
  </r>
  <r>
    <n v="79182476"/>
    <s v="PEDRO "/>
    <s v="ADAMES"/>
    <n v="3128674291"/>
    <s v="12456"/>
    <d v="2024-03-22T00:00:00"/>
    <s v="BRADAMONTE"/>
    <s v="LAS BRISAS "/>
    <s v="ALFREDO ARDILA PARDO"/>
    <x v="0"/>
    <x v="0"/>
    <x v="0"/>
    <m/>
    <s v="Vaca de nombre Cina reportada en celo de 12-18 horas inseminada con semen normando del toro Opti-noz"/>
    <s v="Estar  pendiente al comportamiento dentro dee 18 21 dias despues de la  IA  -diagnostico de preñez a  los 60 dias  del servicio"/>
    <s v="Ninguno"/>
  </r>
  <r>
    <n v="3179637"/>
    <s v="HUMBERTO "/>
    <s v="GOMEZ "/>
    <n v="3223742872"/>
    <s v="12455"/>
    <d v="2024-03-22T00:00:00"/>
    <s v="ROMERAL "/>
    <s v="EL UVAL"/>
    <s v="ALFREDO ARDILA PARDO"/>
    <x v="0"/>
    <x v="0"/>
    <x v="0"/>
    <m/>
    <s v="Vacas reportadas en celo de 12-18 horas inseminadas asi: vaca Muñeca x Dee Jersey- vaca Marucha x Lemken "/>
    <s v="Estar pendiente al  comportamiento dentro de 18-21 dias desoues de la IA -Diagnsotico de preñez a los 60 dias del servicio "/>
    <s v="Ninguno"/>
  </r>
  <r>
    <n v="14444890"/>
    <s v="GUILLERMO"/>
    <s v="BEDOYA"/>
    <n v="3115927226"/>
    <n v="12901"/>
    <d v="2024-03-22T00:00:00"/>
    <s v="LA PAZ"/>
    <s v="RANCHO ALEGRE"/>
    <s v="GABRIELA CRUZ"/>
    <x v="1"/>
    <x v="5"/>
    <x v="4"/>
    <s v="NA"/>
    <s v="Dx de gestación "/>
    <s v="Desparasitación (levamisol 1 mL vía IM) - Vitaminación (complejo B 1mL vía IM) - Generar nueva monta"/>
    <s v="adulto mayor&gt;70"/>
  </r>
  <r>
    <n v="39725803"/>
    <s v="DIANA"/>
    <s v="PEÑALOSA"/>
    <n v="3213570879"/>
    <n v="12695"/>
    <d v="2024-03-22T00:00:00"/>
    <s v="PIE DE ALTO"/>
    <s v="ESPERANZA"/>
    <s v="ALEXANDER ORTIZ"/>
    <x v="0"/>
    <x v="0"/>
    <x v="2"/>
    <m/>
    <s v="vacas sol, negra, perica, cargadas de aproximadamente 5 meses tuerta rechequeo"/>
    <s v="tuerta rechequeo en un mes "/>
    <s v="Ninguno"/>
  </r>
  <r>
    <n v="19427021"/>
    <s v="JORGE"/>
    <s v="CUEVAS"/>
    <n v="3152147518"/>
    <n v="12694"/>
    <d v="2024-03-22T00:00:00"/>
    <s v="DELICIAS"/>
    <s v="SAN ANTONIO"/>
    <s v="ALEXANDER ORTIZ"/>
    <x v="0"/>
    <x v="0"/>
    <x v="1"/>
    <m/>
    <s v="Desparasitación y vitaminizacion de  9 animales "/>
    <s v="desparasitar en 6 meses"/>
    <s v="Ninguno"/>
  </r>
  <r>
    <n v="3179039"/>
    <s v="GUSTAVO"/>
    <s v="GUTIERREZ"/>
    <n v="3108560561"/>
    <n v="12693"/>
    <d v="2024-03-22T00:00:00"/>
    <s v="DELICIAS"/>
    <s v="ARRAYANES"/>
    <s v="ALEXANDER ORTIZ"/>
    <x v="0"/>
    <x v="0"/>
    <x v="1"/>
    <m/>
    <s v="vaca con retencion de placenta se le retira y se le colocan 3 ovulos"/>
    <s v="chequear en un mes para ver la condicion del utero"/>
    <s v="Ninguno"/>
  </r>
  <r>
    <n v="31543978"/>
    <s v="ELVIRA"/>
    <s v="AVILA"/>
    <n v="3143185092"/>
    <n v="12692"/>
    <d v="2024-03-22T00:00:00"/>
    <s v="SAN BENITO"/>
    <s v="J. VARGAS"/>
    <s v="ALEXANDER ORTIZ"/>
    <x v="0"/>
    <x v="0"/>
    <x v="1"/>
    <m/>
    <s v="vaca con aborto momificado se le saca y se le hace un lavado uterino"/>
    <s v="rechequear en un mes"/>
    <s v="Ninguno"/>
  </r>
  <r>
    <n v="39617441"/>
    <s v="MARTHA"/>
    <s v="CHAPARRO"/>
    <n v="3227204266"/>
    <n v="12691"/>
    <d v="2024-03-22T00:00:00"/>
    <s v="SAN FORTUNATO"/>
    <s v="ALGESIRAS"/>
    <s v="ALEXANDER ORTIZ"/>
    <x v="0"/>
    <x v="0"/>
    <x v="1"/>
    <m/>
    <s v="colocación de un calcio y desparasitacion de una novilla recien parida"/>
    <s v="desparasitar nuevamente en 6 meses"/>
    <s v="Ninguno"/>
  </r>
  <r>
    <n v="20939181"/>
    <s v="ANA MERCEDES "/>
    <s v="PARRAGA "/>
    <n v="3203978700"/>
    <s v="12454"/>
    <d v="2024-03-21T00:00:00"/>
    <s v="SAN FORTUNATO "/>
    <s v="SAN FORTUNATO"/>
    <s v="ALFREDO ARDILA PARDO"/>
    <x v="0"/>
    <x v="0"/>
    <x v="0"/>
    <m/>
    <s v="Vaca reportada en celo de 12-18 horas inseminada con semen mormando del toro Opti-noz"/>
    <s v="Estar pendiente al comportamiento dentro de 18-21 dias despues de la inseminacion diagnostico de preñez a los 50 dias post servicio "/>
    <s v="Ninguno"/>
  </r>
  <r>
    <n v="79182769"/>
    <s v="BERNARDO "/>
    <s v="PRIETO "/>
    <n v="3115950821"/>
    <s v="12453"/>
    <d v="2024-03-21T00:00:00"/>
    <s v="LA HONDA "/>
    <s v="LAS PALMAS"/>
    <s v="ALFREDO ARDILA PARDO"/>
    <x v="0"/>
    <x v="0"/>
    <x v="0"/>
    <m/>
    <s v="Vermifugacion de 5 bovinos con albendazol dosis de acuerdo a ficha tecnica del producto al peso vivo "/>
    <s v="realizar repeticion de la desparaciacion a los 3 meses "/>
    <s v="Ninguno"/>
  </r>
  <r>
    <n v="79182276"/>
    <s v="BERNARDO "/>
    <s v="PRIETO "/>
    <n v="3115950821"/>
    <s v="12452"/>
    <d v="2024-03-21T00:00:00"/>
    <s v="LA HONDA "/>
    <s v="LA PALMAS "/>
    <s v="ALFREDO ARDILA PARDO"/>
    <x v="0"/>
    <x v="0"/>
    <x v="3"/>
    <m/>
    <s v="Se realiza palpacion trasrectal de una vaca llamada Estrella la cual se encuentra gestante de 19 semanas "/>
    <s v="Estar pendiente al desarrollo de la gestacion -suministrar preparto a los 34 semanas hasta el parto "/>
    <s v="Ninguno"/>
  </r>
  <r>
    <n v="51899116"/>
    <s v="HILDA"/>
    <s v="ROMERO"/>
    <n v="3118279830"/>
    <n v="12690"/>
    <d v="2024-03-21T00:00:00"/>
    <s v="SAN EUGENIO"/>
    <s v="LOMITAS"/>
    <s v="ALEXANDER ORTIZ"/>
    <x v="1"/>
    <x v="3"/>
    <x v="1"/>
    <m/>
    <s v="Castración de 8 cerdos"/>
    <s v="estar pendientes de posibles infecciones"/>
    <s v="Ninguno"/>
  </r>
  <r>
    <n v="351966"/>
    <s v="ANTONIO"/>
    <s v="GONZALEZ"/>
    <n v="3502817644"/>
    <n v="12689"/>
    <d v="2024-03-21T00:00:00"/>
    <s v="ALTO CHARCO"/>
    <s v="PARAISO"/>
    <s v="ALEXANDER ORTIZ"/>
    <x v="1"/>
    <x v="1"/>
    <x v="1"/>
    <m/>
    <s v="Necropsia a ovino, corazón con edema e infartado, pulmones con un grado de coloración verde hígado desleído tamaño aumentado, riñones sin forma"/>
    <s v="Enterrar, los otros vacunarlos con triple de carbón "/>
    <s v="Ninguno"/>
  </r>
  <r>
    <n v="51899116"/>
    <s v="HILDA"/>
    <s v="ROMERO"/>
    <n v="3118279830"/>
    <n v="12686"/>
    <d v="2024-03-21T00:00:00"/>
    <s v="SAN EUGENIO"/>
    <s v="LOMITAS"/>
    <s v="ALEXANDER ORTIZ"/>
    <x v="0"/>
    <x v="0"/>
    <x v="2"/>
    <m/>
    <s v="palpacion de dos vacas mona y negra cargadas aproximadamente 4 meses"/>
    <s v="desparasitar un mes antes del parto"/>
    <s v="Ninguno"/>
  </r>
  <r>
    <n v="51899116"/>
    <s v="HILDA"/>
    <s v="ROMERO"/>
    <n v="3118279830"/>
    <n v="12685"/>
    <d v="2024-03-21T00:00:00"/>
    <s v="SAN EUGENIO"/>
    <s v="LOMITAS"/>
    <s v="ALEXANDER ORTIZ"/>
    <x v="0"/>
    <x v="0"/>
    <x v="1"/>
    <m/>
    <s v="desparasitación de 5 terneros"/>
    <s v="desparasitar y nitaminizar en 1 mes"/>
    <s v="Ninguno"/>
  </r>
  <r>
    <n v="39726724"/>
    <s v="MARY LANGELLA"/>
    <s v="ZARATE MARENTES"/>
    <n v="3015112651"/>
    <s v="12855"/>
    <d v="2024-03-21T00:00:00"/>
    <s v="ROMERAL"/>
    <s v="EL COLEGIO"/>
    <s v="FREDY ORLANDO MARENTES"/>
    <x v="3"/>
    <x v="7"/>
    <x v="8"/>
    <m/>
    <s v="Lote de papa con variedades en germinacion"/>
    <s v="realizar aplicación de hebicida en unos 15- 20 dias depenciendo de emergencia de las malezas"/>
    <s v="Madre cabeza de hogar"/>
  </r>
  <r>
    <n v="1072197986"/>
    <s v="CARLOS "/>
    <s v="GARZON DIAZ"/>
    <n v="3206131810"/>
    <s v="12856"/>
    <d v="2024-03-21T00:00:00"/>
    <s v="BRADAMONTE"/>
    <s v="BUENAVISTA"/>
    <s v="FREDY ORLANDO MARENTES"/>
    <x v="3"/>
    <x v="7"/>
    <x v="8"/>
    <m/>
    <s v="Cultivo de papa en germinacion"/>
    <s v="realizar aplicación de 700cc de paracuat,200cc de cipermetrina en 200lt de agua"/>
    <s v="Ninguno"/>
  </r>
  <r>
    <n v="3186091"/>
    <s v="FABIO NELSO"/>
    <s v="GARZON MARROQUIN"/>
    <n v="3197230034"/>
    <s v="12860"/>
    <d v="2024-03-21T00:00:00"/>
    <s v="ROMERAL"/>
    <s v="L A IGLECIA # 2"/>
    <s v="FREDY ORLANDO MARENTES"/>
    <x v="3"/>
    <x v="7"/>
    <x v="8"/>
    <m/>
    <s v="cultivo de papa en desarrollo vegetativo"/>
    <s v="realizar aplicación de una bolsa de fitoraz, 250cc de propamocarb, 250cc de clirothalonil, en 200lt de agua"/>
    <s v="Ninguno"/>
  </r>
  <r>
    <n v="3179637"/>
    <s v="HUMBERTO "/>
    <s v="GOMEZ "/>
    <n v="3228742872"/>
    <s v="12451"/>
    <d v="2024-03-20T00:00:00"/>
    <s v="ROMERAL "/>
    <s v="EL UVAL "/>
    <s v="ALFREDO ARDILA PARDO"/>
    <x v="0"/>
    <x v="7"/>
    <x v="0"/>
    <m/>
    <s v="Vaca reportada en celo de 12-18 horas inseminada con semen ayrshire del toro Albin "/>
    <s v="estar pendiente al comportamiento de18-21 dias despues de la IA diagnostico de preñez a  los 45 dias despues de la inseminacion "/>
    <s v="Ninguno"/>
  </r>
  <r>
    <n v="79182882"/>
    <s v="HUMBERTO "/>
    <s v="ACUÑA"/>
    <s v="3107570546"/>
    <s v="12126"/>
    <d v="2024-03-20T00:00:00"/>
    <s v="SAN MARTIN"/>
    <s v="SIBATE "/>
    <s v="VANESSA FLORIAN"/>
    <x v="5"/>
    <x v="15"/>
    <x v="1"/>
    <s v="canino"/>
    <s v="otitis"/>
    <s v="formula medica"/>
    <s v="Ninguno"/>
  </r>
  <r>
    <n v="1024487485"/>
    <s v="DANIEL "/>
    <s v="JIMENEZ"/>
    <s v="3503201500"/>
    <s v="12127"/>
    <d v="2024-03-20T00:00:00"/>
    <s v="LA UNION "/>
    <s v="PATY LU"/>
    <s v="VANESSA FLORIAN"/>
    <x v="5"/>
    <x v="7"/>
    <x v="1"/>
    <s v="canino"/>
    <s v="absceso "/>
    <s v="formula medica"/>
    <s v="Ninguno"/>
  </r>
  <r>
    <n v="36552395"/>
    <s v="NIDIA "/>
    <s v="ROCHA"/>
    <m/>
    <s v="12128"/>
    <d v="2024-03-20T00:00:00"/>
    <s v="LA INMACULADA"/>
    <s v="SIBATE "/>
    <s v="VANESSA FLORIAN"/>
    <x v="5"/>
    <x v="7"/>
    <x v="1"/>
    <s v="canino"/>
    <s v="tumor"/>
    <s v="formula medica"/>
    <s v="Ninguno"/>
  </r>
  <r>
    <n v="20945718"/>
    <s v="ODILIA"/>
    <s v="PEÑALOZA"/>
    <n v="3228407602"/>
    <n v="12688"/>
    <d v="2024-03-20T00:00:00"/>
    <s v="SAN EUGENIO"/>
    <s v="ARRAYANES"/>
    <s v="ALEXANDER ORTIZ"/>
    <x v="0"/>
    <x v="7"/>
    <x v="0"/>
    <m/>
    <s v="Vaca princesa en celo de 8 a 18 horas inseminada con toro  silvestre $ 13000"/>
    <s v="Estar pendientes en 21 días por si entra en celo para reinseminar o hacer chequeo en dos a tres meses "/>
    <s v="Ninguno"/>
  </r>
  <r>
    <n v="19305694"/>
    <s v="URIEL"/>
    <s v="GONZALEZ"/>
    <n v="3167901767"/>
    <n v="12687"/>
    <d v="2024-03-20T00:00:00"/>
    <s v="SAN FORTUNATO"/>
    <s v="TRIBUNA"/>
    <s v="ALEXANDER ORTIZ"/>
    <x v="0"/>
    <x v="0"/>
    <x v="0"/>
    <m/>
    <s v="Vaca candela en celo de 8 a 18 horas inseminada con toro salvavacas # 22$ 17000"/>
    <s v="Estar pendientes en 21 días por si entra en celo para reinseminar o hacer chequeo en dos a tres meses "/>
    <s v="Ninguno"/>
  </r>
  <r>
    <n v="11516740"/>
    <s v="FABIO"/>
    <s v="RODRIGUEZ"/>
    <n v="3114866690"/>
    <s v="12684"/>
    <d v="2024-03-20T00:00:00"/>
    <s v="CHACUA"/>
    <s v="RECUERDO"/>
    <s v="ALEXANDER ORTIZ"/>
    <x v="0"/>
    <x v="0"/>
    <x v="0"/>
    <m/>
    <s v="Vaca pirinola en celo de 8 a 18 horas inseminada con toro opti noz$ 20000"/>
    <s v="Estar pendientes en 21 días por si entra en celo para reinseminar o hacer chequeo en dos a tres meses "/>
    <s v="Ninguno"/>
  </r>
  <r>
    <n v="19305694"/>
    <s v="URIEL"/>
    <s v="GONZALEZ"/>
    <n v="3167901767"/>
    <s v="12683"/>
    <d v="2024-03-20T00:00:00"/>
    <s v="SAN FORTUNATO"/>
    <s v="TRIBUNA"/>
    <s v="ALEXANDER ORTIZ"/>
    <x v="0"/>
    <x v="0"/>
    <x v="1"/>
    <m/>
    <s v="Se purgaron y vitaminizaron 9 animales"/>
    <s v="desparasitar nuevamente en tres meses "/>
    <s v="Ninguno"/>
  </r>
  <r>
    <n v="76182313"/>
    <s v="CARLOS ORLANDO"/>
    <s v="PAEZ TEQIA"/>
    <n v="3208154051"/>
    <s v="12857"/>
    <d v="2024-03-20T00:00:00"/>
    <s v="ROMERAL"/>
    <s v="EL PEDREGAL"/>
    <s v="FREDY ORLANDO MARENTES"/>
    <x v="3"/>
    <x v="7"/>
    <x v="8"/>
    <m/>
    <s v="lote en pasato para preparacion"/>
    <s v="realizar aplicación de un lt de ronda y 500cc de paracuat , 500gr de urea en 200lt de agua para control de romaza"/>
    <s v="Ninguno"/>
  </r>
  <r>
    <n v="39386378"/>
    <s v="LUZ MILENA"/>
    <s v="GARZON"/>
    <n v="3123285715"/>
    <s v="12851"/>
    <d v="2024-03-20T00:00:00"/>
    <s v="ROMERAL"/>
    <s v="LALAJA"/>
    <s v="FREDY ORLANDO MARENTES"/>
    <x v="3"/>
    <x v="15"/>
    <x v="8"/>
    <m/>
    <s v="realizar encuesta por afectoacion de condiciones climaticas"/>
    <s v="se realizo la encuesta de afectacion por condiciones climaticas y la incripcion en la plataforma survey123"/>
    <s v="Madre cabeza de hogar"/>
  </r>
  <r>
    <n v="3186147"/>
    <s v="ORLANDO"/>
    <s v="GARZON "/>
    <n v="3222807772"/>
    <s v="12852"/>
    <d v="2024-03-20T00:00:00"/>
    <s v="ROMERAL"/>
    <s v="CASA ROJA"/>
    <s v="FREDY ORLANDO MARENTES"/>
    <x v="3"/>
    <x v="7"/>
    <x v="8"/>
    <m/>
    <s v="lote listo para siembra"/>
    <s v="realizar aplicación de cal liquida en dosis de 1lt por caneca de 200lt a la base del suelo antes de regar la semilla y el abono"/>
    <s v="Ninguno"/>
  </r>
  <r>
    <n v="3185578"/>
    <s v="OSCAR ALBEIRO"/>
    <s v="MARENTES BELLO"/>
    <n v="3202467593"/>
    <s v="12853"/>
    <d v="2024-03-20T00:00:00"/>
    <s v="ROMERAL"/>
    <s v="EL ROMERAL"/>
    <s v="FREDY ORLANDO MARENTES"/>
    <x v="3"/>
    <x v="7"/>
    <x v="8"/>
    <m/>
    <s v="Cultivo de papa en emergencia"/>
    <s v="realizar aplicación de herbicida en unos 15 - 20 dias dependiendo de la germinacion de la maleza"/>
    <s v="Ninguno"/>
  </r>
  <r>
    <n v="1072195480"/>
    <s v="LUIS ALBERTO "/>
    <s v="GARZON DIAZ"/>
    <n v="3157610102"/>
    <s v="12854"/>
    <d v="2024-03-20T00:00:00"/>
    <s v="CARDONAL"/>
    <s v="AMARGOZAL"/>
    <s v="FREDY ORLANDO MARENTES"/>
    <x v="3"/>
    <x v="7"/>
    <x v="8"/>
    <m/>
    <s v="Cultivo de papa en maduracion"/>
    <s v="realizar aplicación de fulmineitor 330cc, bifentrina 330cc, una bolsa de magestic, 500cc de potacio en una caneca de 200lt"/>
    <s v="Ninguno"/>
  </r>
  <r>
    <n v="1072191767"/>
    <s v="JEIMY"/>
    <s v="GARCIA"/>
    <s v="3125545393"/>
    <s v="12123"/>
    <d v="2024-03-19T00:00:00"/>
    <s v="EL JAZMIN"/>
    <s v="SIBATE "/>
    <s v="VANESSA FLORIAN"/>
    <x v="5"/>
    <x v="16"/>
    <x v="1"/>
    <s v="felino"/>
    <s v="anemia"/>
    <s v="formula medica"/>
    <s v="Ninguno"/>
  </r>
  <r>
    <n v="52539717"/>
    <s v="IRENE "/>
    <s v="PEÑALOZA"/>
    <s v="3227416881"/>
    <s v="12122"/>
    <d v="2024-03-19T00:00:00"/>
    <s v="EL JAZMIN"/>
    <s v=" CRA 6#26-60"/>
    <s v="VANESSA FLORIAN"/>
    <x v="5"/>
    <x v="16"/>
    <x v="1"/>
    <s v="canino"/>
    <s v="dermatitis"/>
    <s v="formula medica"/>
    <s v="Ninguno"/>
  </r>
  <r>
    <n v="39663084"/>
    <s v="CAROLINA"/>
    <s v="PEÑALOZA"/>
    <s v="3152924088"/>
    <s v="12124"/>
    <d v="2024-03-19T00:00:00"/>
    <s v="EL JAZMIN"/>
    <s v="EL TRIUNFO"/>
    <s v="VANESSA FLORIAN"/>
    <x v="5"/>
    <x v="16"/>
    <x v="1"/>
    <s v="canino"/>
    <s v="dermatitis"/>
    <s v="formula medica"/>
    <s v="Ninguno"/>
  </r>
  <r>
    <n v="1010175960"/>
    <s v="ALEJANDRO "/>
    <s v="MARENTES"/>
    <s v="3134028422"/>
    <s v="12125"/>
    <d v="2024-03-19T00:00:00"/>
    <s v="LA UN ION"/>
    <s v="EL TRIANGULO"/>
    <s v="VANESSA FLORIAN"/>
    <x v="5"/>
    <x v="16"/>
    <x v="1"/>
    <s v="canino"/>
    <s v="trauma"/>
    <s v="formula medica"/>
    <s v="Ninguno"/>
  </r>
  <r>
    <n v="39725242"/>
    <s v="OLGA LUCIA "/>
    <s v="MUÑOZ"/>
    <n v="3142375677"/>
    <s v="12712"/>
    <d v="2024-03-19T00:00:00"/>
    <s v="SIBATE"/>
    <s v="LOS AMIGUITOS"/>
    <s v="JUAN JOSE JAIMES CHAVEZ"/>
    <x v="3"/>
    <x v="9"/>
    <x v="13"/>
    <s v="N/A"/>
    <s v="entrega 20 plantas lechuga,24 de acelga y 28 de cebolla"/>
    <s v="trasplantar el mismo dia de la entrega"/>
    <s v="Ninguno"/>
  </r>
  <r>
    <n v="65497827"/>
    <s v="ARASELI "/>
    <s v="RIOS"/>
    <n v="3125555220"/>
    <n v="12682"/>
    <d v="2024-03-19T00:00:00"/>
    <s v="PRIMAVERA"/>
    <s v="DURASNILLO"/>
    <s v="ALEXANDER ORTIZ"/>
    <x v="0"/>
    <x v="0"/>
    <x v="2"/>
    <m/>
    <s v="Vaca mona vacia ovarios inactivos, mariposa con metritis grado dos"/>
    <s v="mariposa hacer lavado uterino"/>
    <s v="Ninguno"/>
  </r>
  <r>
    <n v="39670581"/>
    <s v="INGRID"/>
    <s v="RUIZ"/>
    <n v="3192578726"/>
    <n v="12681"/>
    <d v="2024-03-19T00:00:00"/>
    <s v="DELICIAS"/>
    <s v="CAMPESTRE"/>
    <s v="ALEXANDER ORTIZ"/>
    <x v="0"/>
    <x v="0"/>
    <x v="1"/>
    <m/>
    <s v="se desparasitaron 7 novillos con ivermectina y una novilla con vetercur"/>
    <s v="bañar con cipermetrina o amitraz y repurgar en un mes, vitaminizar "/>
    <s v="Ninguno"/>
  </r>
  <r>
    <n v="392912"/>
    <s v="REGULO"/>
    <s v="JIMENEZ"/>
    <n v="3227011837"/>
    <n v="12680"/>
    <d v="2024-03-19T00:00:00"/>
    <s v="PERICO"/>
    <s v="VISTA HERMOSA"/>
    <s v="ALEXANDER ORTIZ"/>
    <x v="0"/>
    <x v="0"/>
    <x v="1"/>
    <m/>
    <s v="Vaca chepa con mastitis grado 4 en los dos traseros y izquierdo taponado"/>
    <s v="aplicar sianobest 20 centimetros y repetir al dia siguiene, sondear el pezon izquierdo aplicar antimastitico lactancia 3 jeringas por tres dias seguidos"/>
    <s v="Ninguno"/>
  </r>
  <r>
    <n v="1072190179"/>
    <s v="JABIER"/>
    <s v="MAYORGA"/>
    <n v="3185974654"/>
    <n v="12676"/>
    <d v="2024-03-19T00:00:00"/>
    <s v="BRADEMONTE"/>
    <s v="PATIO BONITO"/>
    <s v="ALEXANDER ORTIZ"/>
    <x v="0"/>
    <x v="0"/>
    <x v="1"/>
    <m/>
    <s v="Aplicacion de 3 ovulos avaca con retencion y desparasitación"/>
    <s v="desparasitar nuevamente en un mes"/>
    <s v="Ninguno"/>
  </r>
  <r>
    <n v="39723777"/>
    <s v="FABIOLA "/>
    <s v="SIMBAQUEVA "/>
    <n v="3184706403"/>
    <s v="12246"/>
    <d v="2024-03-18T00:00:00"/>
    <s v="ALTO CHARCO "/>
    <s v="EL TIBAR"/>
    <s v="ALFREDO ARDILA PARDO"/>
    <x v="0"/>
    <x v="0"/>
    <x v="0"/>
    <m/>
    <s v="vaca de nobre Fortuna reportada en celo de 12-18 horas ,inseminada con semen Holstein, del toro Rozwell  "/>
    <s v="estar pendiente al comportamiento dentro de 18-21 dias despues de la inseminacion -diagnostico de preñez a los 50 dias despues del servicio "/>
    <s v="Ninguno"/>
  </r>
  <r>
    <n v="41770827"/>
    <s v="DORA "/>
    <s v="RODRIGUEZ"/>
    <s v="3219885734"/>
    <s v="12121"/>
    <d v="2024-03-18T00:00:00"/>
    <s v="LA UNION"/>
    <s v="EL CASTILLO"/>
    <s v="VANESSA FLORIAN"/>
    <x v="5"/>
    <x v="16"/>
    <x v="1"/>
    <s v="canino"/>
    <s v="politrauma"/>
    <s v="formula medica"/>
    <s v="Ninguno"/>
  </r>
  <r>
    <n v="108401363"/>
    <s v="LINA"/>
    <s v="CAUTIVA"/>
    <s v="3227848067"/>
    <s v="11500"/>
    <d v="2024-03-18T00:00:00"/>
    <s v="SANJ JORGE"/>
    <s v="SIBATE "/>
    <s v="VANESSA FLORIAN"/>
    <x v="5"/>
    <x v="16"/>
    <x v="1"/>
    <s v="canino"/>
    <s v="mordida"/>
    <s v="formula medica"/>
    <s v="Ninguno"/>
  </r>
  <r>
    <n v="2945468"/>
    <s v="DORA ELVIRA "/>
    <s v="GONALEZ"/>
    <n v="3224586621"/>
    <s v="12610"/>
    <d v="2024-03-18T00:00:00"/>
    <s v="SAN FORTUNATO"/>
    <s v="TIERRE GRATA"/>
    <s v="JUAN JOSE JAIMES CHAVEZ"/>
    <x v="3"/>
    <x v="8"/>
    <x v="13"/>
    <s v="N/A"/>
    <s v="solicitud de curuba y tomate de arbol analisis del terreno si es adecuado para el cultivo"/>
    <s v="Preparar terreno para las plantas"/>
    <s v="Ninguno"/>
  </r>
  <r>
    <n v="3179218"/>
    <s v="GUILLERMO "/>
    <s v="GARZON"/>
    <n v="3212231732"/>
    <s v="12611"/>
    <d v="2024-03-18T00:00:00"/>
    <s v="PEÑON"/>
    <s v="EL DIAMANTE"/>
    <s v="JUAN JOSE JAIMES CHAVEZ"/>
    <x v="3"/>
    <x v="8"/>
    <x v="13"/>
    <s v="N/A"/>
    <s v="solicitud de granadilla analisis de terreno"/>
    <s v="Preparar terreno para las plantas"/>
    <s v="Ninguno"/>
  </r>
  <r>
    <n v="1072190099"/>
    <s v="LUCY "/>
    <s v="GARZON"/>
    <n v="3203737878"/>
    <s v="12612"/>
    <d v="2024-03-18T00:00:00"/>
    <s v="PEÑON"/>
    <s v="EL DIAMANTE"/>
    <s v="JUAN JOSE JAIMES CHAVEZ"/>
    <x v="3"/>
    <x v="8"/>
    <x v="13"/>
    <s v="N/A"/>
    <s v="solicitud de granadilla analisis de terreno"/>
    <s v="Preparar terreno para las plantas"/>
    <s v="Ninguno"/>
  </r>
  <r>
    <n v="233523"/>
    <s v="BLANCA "/>
    <s v="SOTO"/>
    <n v="3214373686"/>
    <s v="12613"/>
    <d v="2024-03-18T00:00:00"/>
    <s v="PEÑON"/>
    <s v="LA FORTUNA"/>
    <s v="JUAN JOSE JAIMES CHAVEZ"/>
    <x v="3"/>
    <x v="8"/>
    <x v="13"/>
    <s v="N/A"/>
    <s v="solicitud de plantas de lulo y tomate de arbol analisis de suelo si es adecuado para los frutales"/>
    <s v="Preparar terreno para las plantas"/>
    <s v="Ninguno"/>
  </r>
  <r>
    <n v="39726404"/>
    <s v="SONIA "/>
    <s v="GERRERO"/>
    <n v="3103101546"/>
    <s v="12614"/>
    <d v="2024-03-18T00:00:00"/>
    <s v="PEÑON"/>
    <s v="EL RECREO"/>
    <s v="JUAN JOSE JAIMES CHAVEZ"/>
    <x v="3"/>
    <x v="24"/>
    <x v="13"/>
    <s v="N/A"/>
    <s v="solicitud de aromaticas, analisis de terreno"/>
    <s v="Preparar terreno para las plantas"/>
    <s v="Ninguno"/>
  </r>
  <r>
    <n v="39926252"/>
    <s v="ANGELA JHOANA "/>
    <s v="CHAVES"/>
    <n v="3208525239"/>
    <s v="12615"/>
    <d v="2024-03-18T00:00:00"/>
    <s v="PEÑON"/>
    <s v="ALTAMIRA"/>
    <s v="JUAN JOSE JAIMES CHAVEZ"/>
    <x v="3"/>
    <x v="8"/>
    <x v="13"/>
    <s v="N/A"/>
    <s v="solicitud de granadilla y lulo, analisis de terreno"/>
    <s v="Preparar terreno para las plantas"/>
    <s v="Ninguno"/>
  </r>
  <r>
    <n v="4228681"/>
    <s v="ALIRIO"/>
    <s v="ALFONSO"/>
    <n v="3223762359"/>
    <n v="12679"/>
    <d v="2024-03-18T00:00:00"/>
    <s v="ALTO CHARCO"/>
    <s v="PROGRESO"/>
    <s v="ALEXANDER ORTIZ"/>
    <x v="0"/>
    <x v="0"/>
    <x v="1"/>
    <m/>
    <s v="Lavado uterino a 4 vacas un ternero en condicion corporal baja"/>
    <s v="al ternero dar un dextromin RB"/>
    <s v="Ninguno"/>
  </r>
  <r>
    <n v="20946304"/>
    <s v="BIBIANA"/>
    <s v="PARRAGA"/>
    <n v="3138086697"/>
    <n v="12678"/>
    <d v="2024-03-18T00:00:00"/>
    <s v="ROMERAL"/>
    <s v="GRANILLA"/>
    <s v="ALEXANDER ORTIZ"/>
    <x v="0"/>
    <x v="0"/>
    <x v="1"/>
    <m/>
    <s v="aplicacion de calcio a dos vacas, desparasitación y lavado uterino"/>
    <s v="Desparasitar nuevamente en 6 meses"/>
    <s v="Ninguno"/>
  </r>
  <r>
    <n v="39725689"/>
    <s v="CARMEN"/>
    <s v="GARZON"/>
    <n v="3102547395"/>
    <n v="12677"/>
    <d v="2024-03-18T00:00:00"/>
    <s v="BRADEMONTE"/>
    <s v="BUENA VISTA"/>
    <s v="ALEXANDER ORTIZ"/>
    <x v="0"/>
    <x v="0"/>
    <x v="1"/>
    <m/>
    <s v="Aplicacion de un calfoslad a una vaca"/>
    <s v="aplicar vitaminas"/>
    <s v="Ninguno"/>
  </r>
  <r>
    <n v="51912135"/>
    <s v="GLADYS"/>
    <s v="CASTRO"/>
    <s v="3228910235"/>
    <s v="12120"/>
    <d v="2024-03-16T00:00:00"/>
    <s v="LOS ROSALES"/>
    <s v="CRA 10 B#15-44"/>
    <s v="VANESSA FLORIAN"/>
    <x v="5"/>
    <x v="16"/>
    <x v="1"/>
    <s v="canino"/>
    <s v="luxacion de cadera"/>
    <s v="formula medica"/>
    <s v="Ninguno"/>
  </r>
  <r>
    <n v="391438"/>
    <s v="ADELMO"/>
    <s v="MONTOYA"/>
    <n v="32323217252"/>
    <n v="12675"/>
    <d v="2024-03-15T00:00:00"/>
    <s v="SAN EUGENIO"/>
    <s v="PEDREGOSA"/>
    <s v="ALEXANDER ORTIZ"/>
    <x v="0"/>
    <x v="0"/>
    <x v="2"/>
    <m/>
    <s v="Vaca consentida vacia ovarios inactivos"/>
    <s v="aplicar 15 centimetros de fosfobest por tres dias seguidos "/>
    <s v="Ninguno"/>
  </r>
  <r>
    <n v="1032382426"/>
    <s v="JENY"/>
    <s v="JARA"/>
    <n v="3222446849"/>
    <n v="12674"/>
    <d v="2024-03-15T00:00:00"/>
    <s v="SAN EUGENIO"/>
    <s v="NAPOLES"/>
    <s v="ALEXANDER ORTIZ"/>
    <x v="0"/>
    <x v="0"/>
    <x v="1"/>
    <m/>
    <s v="Toro en condición corporal baja pelo erizado se desparasita con vetercur "/>
    <s v="Desparasitar nuevamente en un mes y vitaminizar con belamil "/>
    <s v="Ninguno"/>
  </r>
  <r>
    <n v="20946229"/>
    <s v="BLANCA"/>
    <s v="PIZZA"/>
    <n v="3115996415"/>
    <n v="12673"/>
    <d v="2024-03-15T00:00:00"/>
    <s v="SAN MIGUEL"/>
    <s v="CAMPO ALEGRE"/>
    <s v="ALEXANDER ORTIZ"/>
    <x v="0"/>
    <x v="0"/>
    <x v="0"/>
    <m/>
    <s v="Vaca princesa en celo de 8 a 18 horas inseminada con toro N22$ 16000"/>
    <s v="Estar pendientes en 21 días por si entra en celo para reinseminar o hacer chequeo en dos a tres meses "/>
    <s v="Ninguno"/>
  </r>
  <r>
    <n v="3179039"/>
    <s v="GUSTAVO"/>
    <s v="GUTIERREZ"/>
    <n v="3108560561"/>
    <n v="12672"/>
    <d v="2024-03-15T00:00:00"/>
    <s v="DELICIAS"/>
    <s v="ARRAYANES"/>
    <s v="ALEXANDER ORTIZ"/>
    <x v="0"/>
    <x v="0"/>
    <x v="1"/>
    <m/>
    <s v="aborto de vaca se retira el feto"/>
    <s v="hacer un lavado uterino en un mes "/>
    <s v="Ninguno"/>
  </r>
  <r>
    <n v="392980"/>
    <s v="ROGELIO"/>
    <s v="MARENTES "/>
    <n v="3153373727"/>
    <s v="12243"/>
    <d v="2024-03-14T00:00:00"/>
    <s v="ROMERAL "/>
    <s v="EL ROMERAL "/>
    <s v="ALFREDO ARDILA PARDO"/>
    <x v="0"/>
    <x v="0"/>
    <x v="0"/>
    <m/>
    <s v="VACA DE NOMBRE ALEJA REPORTADA EN CELO INSEMINADA CON SEMEN NORMANDO DEL TORO PYGMALION"/>
    <s v="ESTAR PENDIENTE AL COMPORTAMIENTO DENTRO DE 18 A 21 DIAS DESPUÉS DE LA INSEMINACIÓN_x000a_DIAGNÓSTICO DE PREÑEZ A LOS 40 DÍAS DESPUÉS DEL SERVICIO"/>
    <s v="Ninguno"/>
  </r>
  <r>
    <n v="7126776"/>
    <s v="HECTOR"/>
    <s v="CARDOSO"/>
    <n v="3112220443"/>
    <s v="12671"/>
    <d v="2024-03-14T00:00:00"/>
    <s v="BRADEMONTE"/>
    <s v="PIÑUELAS"/>
    <s v="ALEXANDER ORTIZ"/>
    <x v="0"/>
    <x v="0"/>
    <x v="0"/>
    <m/>
    <s v="Vaca golondrina en celo de 8 a 18 horas inseminada con toro abin $ 32000"/>
    <s v="Estar pendientes en 21 días por si entra en celo para reinseminar o hacer chequeo en dos a tres meses "/>
    <s v="Ninguno"/>
  </r>
  <r>
    <n v="3179946"/>
    <s v="MANUEL"/>
    <s v="RAMIREZ"/>
    <n v="3158805604"/>
    <n v="12670"/>
    <d v="2024-03-14T00:00:00"/>
    <s v="USABA"/>
    <s v="BUENA VISTA"/>
    <s v="ALEXANDER ORTIZ"/>
    <x v="0"/>
    <x v="0"/>
    <x v="1"/>
    <m/>
    <s v="Vaca con metritis grado tres se le hace lavado uterino con oxitetraciclina y agua destilada "/>
    <s v="En 8 días aplicar 3 centímetros de benzoato de estradiol"/>
    <s v="Ninguno"/>
  </r>
  <r>
    <n v="79601138"/>
    <s v="FRANSISC O "/>
    <s v="BORDA "/>
    <n v="3502147884"/>
    <s v="12242"/>
    <d v="2024-03-13T00:00:00"/>
    <s v="ALTO CHARCO "/>
    <s v="LA MAYOLI "/>
    <s v="ALFREDO ARDILA PARDO"/>
    <x v="0"/>
    <x v="0"/>
    <x v="0"/>
    <m/>
    <s v="VACA DE NOMBRE CANTACLARO REPORTADA EN CELO INSEMINADA CON SEMEN TORO DE LIDIA DE NOMBRE MANCHEGO 436"/>
    <s v="ESTAR PENDIENTE AL COMPORTAMIENTO DENTRO DE 18 A 21 DIAS DESPUÉS DE LA INSEMINACIÓN_x000a_DIAGNÓSTICO DE PREÑEZ A LOS 40 DÍAS DESPUÉS DEL SERVICIO"/>
    <s v="Ninguno"/>
  </r>
  <r>
    <n v="39724878"/>
    <s v="MARIA ELVA "/>
    <s v="CHAVES"/>
    <n v="3222639035"/>
    <s v="12604"/>
    <d v="2024-03-13T00:00:00"/>
    <s v="SAN FORTUNATO"/>
    <s v="JOSE GUAYABO"/>
    <s v="JUAN JOSE JAIMES CHAVEZ"/>
    <x v="3"/>
    <x v="8"/>
    <x v="13"/>
    <s v="N/A"/>
    <s v="solicitud de mora y curuba analisis de terreno"/>
    <s v="Preparar terreno para las plantas"/>
    <s v="Ninguno"/>
  </r>
  <r>
    <n v="2945468"/>
    <s v="DORA ELVIRA "/>
    <s v="GONALEZ"/>
    <n v="3224586621"/>
    <s v="12607"/>
    <d v="2024-03-13T00:00:00"/>
    <s v="SAN FORTUNATO"/>
    <s v="TIERRA GRATA"/>
    <s v="JUAN JOSE JAIMES CHAVEZ"/>
    <x v="3"/>
    <x v="8"/>
    <x v="13"/>
    <s v="N/A"/>
    <s v="solicitud de tomate de arbol analisis de terreno"/>
    <s v="Preparar terreno para las plantas"/>
    <s v="Ninguno"/>
  </r>
  <r>
    <n v="3179218"/>
    <s v="GUILLERMO "/>
    <s v="GARZON"/>
    <n v="321223732"/>
    <s v="12608"/>
    <d v="2024-03-13T00:00:00"/>
    <s v="PEÑON"/>
    <s v="EL DIAMANTE"/>
    <s v="JUAN JOSE JAIMES CHAVEZ"/>
    <x v="3"/>
    <x v="8"/>
    <x v="13"/>
    <s v="N/A"/>
    <s v="solicitud de curuba y tomate de arbol analisis del terreno si es adecuado para el cultivo"/>
    <s v="Preparar terreno para las plantas"/>
    <s v="Ninguno"/>
  </r>
  <r>
    <n v="1072190099"/>
    <s v="LUCY "/>
    <s v="GARZON"/>
    <n v="3203737878"/>
    <s v="12609"/>
    <d v="2024-03-13T00:00:00"/>
    <s v="PEÑON"/>
    <s v="EL DIAMANTE"/>
    <s v="JUAN JOSE JAIMES CHAVEZ"/>
    <x v="3"/>
    <x v="8"/>
    <x v="13"/>
    <s v="N/A"/>
    <s v="solicitud de mora analisis de terreno"/>
    <s v="Preparar terreno para las plantas"/>
    <s v="Ninguno"/>
  </r>
  <r>
    <n v="3179039"/>
    <s v="GUSTAVO"/>
    <s v="GUTIERREZ"/>
    <n v="3108560561"/>
    <n v="12669"/>
    <d v="2024-03-13T00:00:00"/>
    <s v="DELICIAS"/>
    <s v="ARRAYANES"/>
    <s v="ALEXANDER ORTIZ"/>
    <x v="0"/>
    <x v="0"/>
    <x v="2"/>
    <m/>
    <s v="Niña y blanca vacias ovulando"/>
    <s v="aplicar 15 cm de fosfobes por tres dias seguidos"/>
    <s v="Ninguno"/>
  </r>
  <r>
    <n v="3178676"/>
    <s v="DEMETRIO"/>
    <s v="RAMIREZ"/>
    <n v="3224686146"/>
    <s v="12668"/>
    <d v="2024-03-13T00:00:00"/>
    <s v="SAN BENITO"/>
    <s v="CAMPESTRE"/>
    <s v="ALEXANDER ORTIZ"/>
    <x v="0"/>
    <x v="0"/>
    <x v="1"/>
    <m/>
    <s v="Vaca caída mucosas blancas, temperatura 34,5 °c se le aplico un calcio"/>
    <s v="Hidratar constantemente y aumentar temperatura_x000a_"/>
    <s v="Ninguno"/>
  </r>
  <r>
    <n v="351966"/>
    <s v="ANTONIO"/>
    <s v="GONZALEZ"/>
    <n v="3502817644"/>
    <n v="12667"/>
    <d v="2024-03-13T00:00:00"/>
    <s v="ALTO CHARCO"/>
    <s v="PARAISO"/>
    <s v="ALEXANDER ORTIZ"/>
    <x v="1"/>
    <x v="1"/>
    <x v="1"/>
    <m/>
    <s v="Desparasitación de 6 ovinos con febendazol"/>
    <s v="Desparasitar en 6 meses"/>
    <s v="Ninguno"/>
  </r>
  <r>
    <n v="39723509"/>
    <s v="ANABELINA"/>
    <s v="GARZON "/>
    <n v="3103123478"/>
    <s v="12241"/>
    <d v="2024-03-12T00:00:00"/>
    <s v="BRADAMONTE "/>
    <s v="LA ROKOLITA "/>
    <s v="ALFREDO ARDILA PARDO"/>
    <x v="0"/>
    <x v="0"/>
    <x v="0"/>
    <m/>
    <s v="VACA DE NOMBRE NATASHA REPORTADA EN CELO INSEMINADA CON SEMEN NORMANDO DEL TORO MONTBLANC"/>
    <s v="ESTAR PENDIENTE AL COMPORTAMIENTO DENTRO DE 18 A 21 DIAS DESPUÉS DE LA INSEMINACIÓN_x000a_DIAGNÓSTICO DE PREÑEZ A LOS 40 DÍAS DESPUÉS DEL SERVICIO}"/>
    <s v="Ninguno"/>
  </r>
  <r>
    <n v="79182476"/>
    <s v="PEDRO"/>
    <s v="ADAMES"/>
    <n v="3128674291"/>
    <s v="12240"/>
    <d v="2024-03-12T00:00:00"/>
    <s v="BRADAMONTE"/>
    <s v="LAS BRISAS"/>
    <s v="ALFREDO ARDILA PARDO"/>
    <x v="0"/>
    <x v="0"/>
    <x v="0"/>
    <m/>
    <s v="VACA DE NOMBRE ADORASION REPORTADA EN CELO INSEMINADA CON  SEMEN NORMANDO DEL TORO MONTBKLANCK"/>
    <s v="ESTAR PENDIENTE AL COMPORTAMIENTO DENTRO DE 18 A 21 DIAS DESPUÉS DE LA INSEMINACIÓN_x000a_DIAGNÓSTICO DE PREÑEZ A LOS 40 DÍAS DESPUÉS DEL SERVICIO"/>
    <s v="Ninguno"/>
  </r>
  <r>
    <n v="20945595"/>
    <s v="MARIA "/>
    <s v="PIZA"/>
    <s v="3118115053"/>
    <s v="11499"/>
    <d v="2024-03-12T00:00:00"/>
    <s v="SAN MIGUEL"/>
    <s v="SIBATE "/>
    <s v="VANESSA FLORIAN"/>
    <x v="5"/>
    <x v="16"/>
    <x v="1"/>
    <s v="canino"/>
    <s v="politrauma"/>
    <s v="formula medica"/>
    <s v="Ninguno"/>
  </r>
  <r>
    <n v="20946357"/>
    <s v="GLORIA INES "/>
    <s v="BALENCIA"/>
    <n v="3197129966"/>
    <s v="12603"/>
    <d v="2024-03-12T00:00:00"/>
    <s v="MACARENA"/>
    <s v="SEÑORA RIBAS"/>
    <s v="JUAN JOSE JAIMES CHAVEZ"/>
    <x v="3"/>
    <x v="8"/>
    <x v="13"/>
    <s v="N/A"/>
    <s v="solicitud de lulo y analisis de terreno"/>
    <s v="Preparar terreno para las plantas"/>
    <s v="Ninguno"/>
  </r>
  <r>
    <n v="1076509630"/>
    <s v="LAURA "/>
    <s v="GORDILLO"/>
    <n v="3203565811"/>
    <s v="12605"/>
    <d v="2024-03-12T00:00:00"/>
    <s v="PEÑON"/>
    <s v="SAN ANTONIO"/>
    <s v="JUAN JOSE JAIMES CHAVEZ"/>
    <x v="3"/>
    <x v="8"/>
    <x v="13"/>
    <s v="N/A"/>
    <s v="solicitud de tomate de arbol, mora y granadilla analisis de terreno"/>
    <s v="Preparar terreno para las plantas"/>
    <s v="Ninguno"/>
  </r>
  <r>
    <n v="2939181"/>
    <s v="ANA MERCEDES "/>
    <s v="PARRAGA"/>
    <n v="3203978700"/>
    <s v="12606"/>
    <d v="2024-03-12T00:00:00"/>
    <s v="SAN FORTUNATO"/>
    <s v="SAN FRANSISCO"/>
    <s v="JUAN JOSE JAIMES CHAVEZ"/>
    <x v="3"/>
    <x v="8"/>
    <x v="13"/>
    <s v="N/A"/>
    <s v="solicitud de mora, análisis de terreno su es adecuado para el cultivo"/>
    <s v="Preparar terreno para las plantas"/>
    <s v="Ninguno"/>
  </r>
  <r>
    <n v="51845714"/>
    <s v="MARGARITA"/>
    <s v="MORA"/>
    <n v="3213349841"/>
    <s v="12666"/>
    <d v="2024-03-12T00:00:00"/>
    <s v="PIE DE ALTO"/>
    <s v="SALVIO"/>
    <s v="ALEXANDER ORTIZ"/>
    <x v="0"/>
    <x v="0"/>
    <x v="1"/>
    <m/>
    <s v="desparasitacion de 15 bovinos"/>
    <s v="desparasitar nuevamente en 6 meses "/>
    <s v="Ninguno"/>
  </r>
  <r>
    <n v="3179039"/>
    <s v="GUSTAVO"/>
    <s v="GUTIERREZ"/>
    <n v="3108560561"/>
    <s v="12660"/>
    <d v="2024-03-12T00:00:00"/>
    <s v="DELICIAS"/>
    <s v="ARRAYANES"/>
    <s v="ALEXANDER ORTIZ"/>
    <x v="0"/>
    <x v="0"/>
    <x v="1"/>
    <m/>
    <s v="Vaca en proceso de aborto se palpa y no tiene movimientos el feto tiene moco purulento"/>
    <s v="Aplicar prostal 2,5 centímetros en un mes hacer un lavado uterino "/>
    <s v="Ninguno"/>
  </r>
  <r>
    <n v="20945768"/>
    <s v="MARINA"/>
    <s v="CASAS"/>
    <n v="3202334401"/>
    <s v="12661"/>
    <d v="2024-03-12T00:00:00"/>
    <s v="ROMERAL"/>
    <s v="MIRADOR"/>
    <s v="ALEXANDER ORTIZ"/>
    <x v="0"/>
    <x v="0"/>
    <x v="2"/>
    <m/>
    <s v="Vaca catrina vacia ovarios inactivos"/>
    <s v="Aplicar 15 centímetros por tres días de cualquiera de estos overcel, tonofosfan, calfosvit, fosfobest"/>
    <s v="Ninguno"/>
  </r>
  <r>
    <n v="1072188542"/>
    <s v="NAYIBE"/>
    <s v="REYES"/>
    <n v="3222160282"/>
    <s v="12662"/>
    <d v="2024-03-12T00:00:00"/>
    <s v="PIE DE ALTO"/>
    <s v="CASA GRANDE"/>
    <s v="ALEXANDER ORTIZ"/>
    <x v="0"/>
    <x v="0"/>
    <x v="1"/>
    <m/>
    <s v="Desparasitación de 7 vacas lactantes con vetercur "/>
    <s v="Desparasitar nuevamente en 6 meses"/>
    <s v="Ninguno"/>
  </r>
  <r>
    <n v="39724216"/>
    <s v="TERESA"/>
    <s v="MORA"/>
    <n v="3224809041"/>
    <s v="12663"/>
    <d v="2024-03-12T00:00:00"/>
    <s v="PIE DE ALTO"/>
    <s v="GIRASOL"/>
    <s v="ALEXANDER ORTIZ"/>
    <x v="0"/>
    <x v="0"/>
    <x v="1"/>
    <m/>
    <s v="Desparasitación de 7 vacas "/>
    <s v="Desparasitar nuevamente en 6 meses"/>
    <s v="Ninguno"/>
  </r>
  <r>
    <n v="1072191897"/>
    <s v="MARIBEL"/>
    <s v="DUARTE"/>
    <n v="3224809141"/>
    <s v="12664"/>
    <d v="2024-03-12T00:00:00"/>
    <s v="PIE DE ALTO"/>
    <s v="GIRASOL"/>
    <s v="ALEXANDER ORTIZ"/>
    <x v="0"/>
    <x v="0"/>
    <x v="1"/>
    <m/>
    <s v="Desparasitación de 6 vacas "/>
    <s v="Desparasitar nuevamente en 6 meses"/>
    <s v="Ninguno"/>
  </r>
  <r>
    <n v="79421276"/>
    <s v="JHOBANI"/>
    <s v="RAMIREZ"/>
    <n v="3143702967"/>
    <s v="12665"/>
    <d v="2024-03-12T00:00:00"/>
    <s v="PIE DE ALTO"/>
    <s v="CEROZO"/>
    <s v="ALEXANDER ORTIZ"/>
    <x v="0"/>
    <x v="0"/>
    <x v="1"/>
    <m/>
    <s v="Desparasitación de 2 vacas "/>
    <s v="Desparasitar nuevamente en 6 meses"/>
    <s v="Ninguno"/>
  </r>
  <r>
    <n v="1003642680"/>
    <s v="RAMIRO "/>
    <s v="GARZON"/>
    <s v="3138121340"/>
    <s v="11496"/>
    <d v="2024-03-11T00:00:00"/>
    <s v="SAN RAFAEL"/>
    <s v="SIBATE "/>
    <s v="VANESSA FLORIAN"/>
    <x v="5"/>
    <x v="16"/>
    <x v="1"/>
    <s v="canino"/>
    <s v="politrauma"/>
    <s v="formula medica"/>
    <s v="Ninguno"/>
  </r>
  <r>
    <n v="52009667"/>
    <s v="ALBA"/>
    <s v="GAITAN"/>
    <s v="3044039749"/>
    <s v="11497"/>
    <d v="2024-03-11T00:00:00"/>
    <s v="CHACUA"/>
    <s v="SANTA RITA"/>
    <s v="VANESSA FLORIAN"/>
    <x v="5"/>
    <x v="16"/>
    <x v="1"/>
    <s v="canino"/>
    <s v="hepatico"/>
    <s v="formula medica"/>
    <s v="Ninguno"/>
  </r>
  <r>
    <n v="39726124"/>
    <s v="MARILUZ"/>
    <s v="BARAHONA"/>
    <s v="3195401752"/>
    <s v="11498"/>
    <d v="2024-03-11T00:00:00"/>
    <s v="LA UN ION"/>
    <s v="LA MANGA"/>
    <s v="VANESSA FLORIAN"/>
    <x v="5"/>
    <x v="16"/>
    <x v="1"/>
    <s v="canino"/>
    <s v="mordida"/>
    <s v="formula medica"/>
    <s v="Ninguno"/>
  </r>
  <r>
    <n v="1072198476"/>
    <s v="NELSY DAYANNA "/>
    <s v="JAIME CHAVES"/>
    <n v="328485339"/>
    <s v="12600"/>
    <d v="2024-03-11T00:00:00"/>
    <s v="SIBATE"/>
    <s v="PARQUES DE MUÑA"/>
    <s v="JUAN JOSE JAIMES CHAVEZ"/>
    <x v="3"/>
    <x v="8"/>
    <x v="13"/>
    <s v="N/A"/>
    <s v="acesoramiento tomate de arbol con enfermedades"/>
    <s v="Aplicar calcio"/>
    <s v="Ninguno"/>
  </r>
  <r>
    <n v="19418633"/>
    <s v="ALBERTO"/>
    <s v="BLANCO"/>
    <n v="3124909947"/>
    <s v="12656"/>
    <d v="2024-03-11T00:00:00"/>
    <s v="DELICIAS"/>
    <s v="SIBERIA"/>
    <s v="ALEXANDER ORTIZ"/>
    <x v="0"/>
    <x v="0"/>
    <x v="1"/>
    <m/>
    <s v="Desparasitación de dos animales "/>
    <s v="Desparasitar nuevamente en 6 meses "/>
    <s v="Ninguno"/>
  </r>
  <r>
    <n v="79182794"/>
    <s v="EDGAR"/>
    <s v="VANEGAS"/>
    <n v="3165122231"/>
    <s v="12657"/>
    <d v="2024-03-11T00:00:00"/>
    <s v="HONDA"/>
    <s v="LA GRANJA"/>
    <s v="ALEXANDER ORTIZ"/>
    <x v="0"/>
    <x v="0"/>
    <x v="2"/>
    <m/>
    <s v="Vaca milagrosa cargada de aproximadamente 4 meses"/>
    <s v="purgar un mes anter del parto"/>
    <s v="Ninguno"/>
  </r>
  <r>
    <n v="3185640"/>
    <s v="JAIME"/>
    <s v="JUNCA"/>
    <n v="3112054064"/>
    <s v="12658"/>
    <d v="2024-03-11T00:00:00"/>
    <s v="SANTA ROSA"/>
    <s v="SANTUARIO"/>
    <s v="ALEXANDER ORTIZ"/>
    <x v="0"/>
    <x v="0"/>
    <x v="1"/>
    <m/>
    <s v="Lavado uterino a tres vacas con oxitetraciclina y agua dextilada "/>
    <s v="desparasitar y vitaminizar"/>
    <s v="Ninguno"/>
  </r>
  <r>
    <n v="51845471"/>
    <s v="GLORIA"/>
    <s v="DIAZ"/>
    <n v="3222621490"/>
    <s v="12659"/>
    <d v="2024-03-11T00:00:00"/>
    <s v="BRADEMONTE"/>
    <s v="ESPERANZA"/>
    <s v="ALEXANDER ORTIZ"/>
    <x v="0"/>
    <x v="0"/>
    <x v="1"/>
    <m/>
    <s v="Vaca la chata con temperatura 41.3 °c inapetente recién parida metritis grado 2 pelo erizado se le aplico 10 centímetros de fluniland se le hace lavado uterino con oxitetraciclina y agua destilada y se desparasita "/>
    <s v="Aplicar 20 centímetros de ganapen, o flucomicina o pentriland y para la fiebre fluniland o dipirona"/>
    <s v="Ninguno"/>
  </r>
  <r>
    <n v="51771956"/>
    <s v="ELIZABETH "/>
    <s v="BUSTOS"/>
    <n v="3153500149"/>
    <s v="12599"/>
    <d v="2024-03-09T00:00:00"/>
    <s v="SAN EUGENIO"/>
    <s v="SANTA MARIA"/>
    <s v="JUAN JOSE JAIMES CHAVEZ"/>
    <x v="3"/>
    <x v="8"/>
    <x v="13"/>
    <s v="N/A"/>
    <s v="solicitud de frulatales, analisis de terreno cubierto por retamo espinoso"/>
    <s v="Preparar terreno para las plantas"/>
    <s v="Ninguno"/>
  </r>
  <r>
    <n v="3027898"/>
    <s v="RAMIRO "/>
    <s v="HIDALGO"/>
    <s v="3153331170"/>
    <s v="11493"/>
    <d v="2024-03-08T00:00:00"/>
    <s v="ALTO CHARCO"/>
    <s v="LA CABAÑA"/>
    <s v="VANESSA FLORIAN"/>
    <x v="5"/>
    <x v="16"/>
    <x v="1"/>
    <s v="canino"/>
    <s v="ocular"/>
    <s v="formula medica"/>
    <s v="Ninguno"/>
  </r>
  <r>
    <n v="28994317"/>
    <s v="MERCEDES "/>
    <s v="GOMEZ"/>
    <s v="3214872405"/>
    <s v="11494"/>
    <d v="2024-03-08T00:00:00"/>
    <s v="ALTO CHARCO"/>
    <s v="EL TRIANGULO"/>
    <s v="VANESSA FLORIAN"/>
    <x v="5"/>
    <x v="16"/>
    <x v="1"/>
    <s v="felino"/>
    <s v="herida"/>
    <s v="formula medica"/>
    <s v="Ninguno"/>
  </r>
  <r>
    <n v="52303926"/>
    <s v="CARMENZA "/>
    <s v="JIMENEZ"/>
    <s v="3223854407"/>
    <s v="11495"/>
    <d v="2024-03-08T00:00:00"/>
    <s v="SANTA ROSA"/>
    <s v="LA COLONIA"/>
    <s v="VANESSA FLORIAN"/>
    <x v="5"/>
    <x v="16"/>
    <x v="1"/>
    <s v="canino"/>
    <s v="politrauma"/>
    <s v="formula medica"/>
    <s v="Ninguno"/>
  </r>
  <r>
    <n v="79183143"/>
    <s v="OSCAR URIEL "/>
    <s v="GONZALES"/>
    <n v="3224261814"/>
    <s v="12597"/>
    <d v="2024-03-08T00:00:00"/>
    <s v="PEÑON"/>
    <s v="LA MONTAÑITA"/>
    <s v="JUAN JOSE JAIMES CHAVEZ"/>
    <x v="3"/>
    <x v="8"/>
    <x v="13"/>
    <s v="N/A"/>
    <s v="solicitud de tomate de arbol analisis de terreno"/>
    <s v="Preparar terreno para las plantas"/>
    <s v="Ninguno"/>
  </r>
  <r>
    <n v="396358925"/>
    <s v="ANA ELVIRA "/>
    <s v="DIAZ"/>
    <n v="3138050850"/>
    <s v="12598"/>
    <d v="2024-03-08T00:00:00"/>
    <s v="PEÑON"/>
    <s v="EL TRACTOR 1"/>
    <s v="JUAN JOSE JAIMES CHAVEZ"/>
    <x v="3"/>
    <x v="8"/>
    <x v="13"/>
    <s v="N/A"/>
    <s v="solicitud de moras analisis de terreno"/>
    <s v="Preparar terreno para las plantas"/>
    <s v="Ninguno"/>
  </r>
  <r>
    <n v="3179226"/>
    <s v="PEDRO ANTONIO "/>
    <s v="GUTIERRES"/>
    <n v="3202894869"/>
    <s v="12601"/>
    <d v="2024-03-08T00:00:00"/>
    <s v="PEÑON"/>
    <s v="EL RETIRO"/>
    <s v="JUAN JOSE JAIMES CHAVEZ"/>
    <x v="3"/>
    <x v="8"/>
    <x v="13"/>
    <s v="N/A"/>
    <s v="solicitud de mora analisis de terreno"/>
    <s v="Preparar terreno para las plantas"/>
    <s v="Ninguno"/>
  </r>
  <r>
    <n v="79183318"/>
    <s v="ALFONSO"/>
    <s v="RAMIREZ"/>
    <n v="3118483341"/>
    <s v="12653"/>
    <d v="2024-03-08T00:00:00"/>
    <s v="ROMERAL"/>
    <s v="GRANILLA"/>
    <s v="ALEXANDER ORTIZ"/>
    <x v="0"/>
    <x v="0"/>
    <x v="1"/>
    <m/>
    <s v="vaca con ubre necrosada en dos cuartos "/>
    <s v="Animal para sacrificio secar el otro cuarto "/>
    <s v="Ninguno"/>
  </r>
  <r>
    <n v="1072194014"/>
    <s v="ALIX"/>
    <s v="LEON"/>
    <n v="3142845862"/>
    <s v="12654"/>
    <d v="2024-03-08T00:00:00"/>
    <s v="USABA"/>
    <s v="TESORO"/>
    <s v="ALEXANDER ORTIZ"/>
    <x v="0"/>
    <x v="0"/>
    <x v="2"/>
    <m/>
    <s v="Vaca morochis vacía ovarios inactivos se desparasita "/>
    <s v="Aplicar 15 centímetros por tres días de cualquiera de estos overcel, tonofosfan, calfosvit, fosfobest"/>
    <s v="Ninguno"/>
  </r>
  <r>
    <n v="79813747"/>
    <s v="MAURICIO"/>
    <s v="MORALES"/>
    <n v="3108092989"/>
    <s v="12655"/>
    <d v="2024-03-08T00:00:00"/>
    <s v="SAN EUGENIO"/>
    <s v="VILLA SOFIA"/>
    <s v="ALEXANDER ORTIZ"/>
    <x v="0"/>
    <x v="0"/>
    <x v="0"/>
    <m/>
    <s v="Vaca shangai en celo de 8 a 18 horas inseminada con toro fanof $ 35000"/>
    <s v="Estar pendientes en 21 días por si entra en celo para reinseminar o hacer chequeo en dos a tres meses "/>
    <s v="Ninguno"/>
  </r>
  <r>
    <n v="1030540257"/>
    <s v="SANDRA "/>
    <s v="DIAZ"/>
    <n v="3219485060"/>
    <s v="12238"/>
    <d v="2024-03-07T00:00:00"/>
    <s v="CHACUA"/>
    <s v="EL MARINERO"/>
    <s v="ALFREDO ARDILA PARDO"/>
    <x v="0"/>
    <x v="0"/>
    <x v="2"/>
    <m/>
    <s v="PALPACION TRASRECTAL DE CUATRO VACAS LAS CUALES SE ENCUENTRAN ASI: NEGRA GESTANTE 21 SEMANAS; PIRINOLA GESTACION DE 20 SEMANAS; PARDA GESTACION 17 SEMANAS; ROJA VACIO OF INICIAR PROTOCOLO IATF"/>
    <s v="ESTAR PENDIENTE DEL DESARROLLO DE LAS GESTACIONES "/>
    <s v="Ninguno"/>
  </r>
  <r>
    <n v="392980"/>
    <s v="ROGELIO"/>
    <s v="MARENTES "/>
    <n v="3153373727"/>
    <s v="12237"/>
    <d v="2024-03-07T00:00:00"/>
    <s v="ROMERAL "/>
    <s v="EL ROMERAL "/>
    <s v="ALFREDO ARDILA PARDO"/>
    <x v="0"/>
    <x v="0"/>
    <x v="0"/>
    <m/>
    <s v="VACA DE NOM,BRE PRINCESA REPORTADSA EN CELO DE 12 A 18 HORAS INSEMINADA CON SEMEN NORMANDO DEL TORO NACRE"/>
    <s v="ESTAR PENDIENTE AL COMPORTAMIENTO DENTRO DE 18 A 21 DIAS DESPUÉS DE LA INSEMINACIÓN_x000a_DIAGNÓSTICO DE PREÑEZ A LOS 40 DÍAS DESPUÉS DEL SERVICIO"/>
    <s v="Ninguno"/>
  </r>
  <r>
    <s v="1116433074"/>
    <s v="WILMER "/>
    <s v="CARDONA"/>
    <s v="3028505187"/>
    <s v="11486"/>
    <d v="2024-03-07T00:00:00"/>
    <s v="LA UNION"/>
    <s v="BASE MILITAR"/>
    <s v="VANESSA FLORIAN"/>
    <x v="5"/>
    <x v="16"/>
    <x v="1"/>
    <s v="canino"/>
    <s v="mordida"/>
    <s v="formula medica"/>
    <s v="Ninguno"/>
  </r>
  <r>
    <s v="1116433074"/>
    <s v="WILMER "/>
    <s v="CARDONA"/>
    <s v="3028505187"/>
    <s v="11487"/>
    <d v="2024-03-07T00:00:00"/>
    <s v="LA UNION"/>
    <s v="BASE MILITAR"/>
    <s v="VANESSA FLORIAN"/>
    <x v="5"/>
    <x v="16"/>
    <x v="1"/>
    <s v="canino"/>
    <s v="mordida"/>
    <s v="formula medica"/>
    <s v="Ninguno"/>
  </r>
  <r>
    <n v="53893202"/>
    <s v="CAROLINA"/>
    <s v="ESPINOZA"/>
    <s v="3204571103"/>
    <s v="11488"/>
    <d v="2024-03-07T00:00:00"/>
    <s v="BALCONES"/>
    <s v="SIBATE "/>
    <s v="VANESSA FLORIAN"/>
    <x v="5"/>
    <x v="16"/>
    <x v="1"/>
    <s v="canino"/>
    <s v="respirtaorio"/>
    <s v="formula medica"/>
    <s v="Ninguno"/>
  </r>
  <r>
    <n v="52445709"/>
    <s v=" CAROLINA "/>
    <s v="BURGOS"/>
    <s v="3114444767"/>
    <s v="11489"/>
    <d v="2024-03-07T00:00:00"/>
    <s v="BALCONES"/>
    <s v="SIBATE "/>
    <s v="VANESSA FLORIAN"/>
    <x v="5"/>
    <x v="16"/>
    <x v="1"/>
    <s v="canino"/>
    <s v="otitis"/>
    <s v="formula medica"/>
    <s v="Ninguno"/>
  </r>
  <r>
    <n v="52819410"/>
    <s v="DIANA "/>
    <s v="MUÑOZ"/>
    <s v="3214260401"/>
    <s v="11490"/>
    <d v="2024-03-07T00:00:00"/>
    <s v="LA RESERVA 12"/>
    <s v="SIBATE "/>
    <s v="VANESSA FLORIAN"/>
    <x v="5"/>
    <x v="16"/>
    <x v="1"/>
    <s v="canino"/>
    <s v="mordida"/>
    <s v="formula medica"/>
    <s v="Ninguno"/>
  </r>
  <r>
    <n v="1072191607"/>
    <s v="JHONANA"/>
    <s v="RIVERA"/>
    <s v="3115174011"/>
    <s v="11491"/>
    <d v="2024-03-07T00:00:00"/>
    <s v="SAN BENITO"/>
    <s v="LA ROSITA"/>
    <s v="VANESSA FLORIAN"/>
    <x v="5"/>
    <x v="16"/>
    <x v="1"/>
    <s v="canino"/>
    <s v="eutanasia"/>
    <s v="eutanasia"/>
    <s v="Ninguno"/>
  </r>
  <r>
    <n v="39724466"/>
    <s v="ROSALBA"/>
    <s v="SOLORZANO"/>
    <s v="3156071243"/>
    <s v="11492"/>
    <d v="2024-03-07T00:00:00"/>
    <s v="LA PAZ"/>
    <s v="CRA 7#2A-34"/>
    <s v="VANESSA FLORIAN"/>
    <x v="5"/>
    <x v="16"/>
    <x v="1"/>
    <s v="canino"/>
    <s v="gastroenteritis"/>
    <s v="formula medica"/>
    <s v="Ninguno"/>
  </r>
  <r>
    <n v="79182534"/>
    <s v="DARIO GARCIA"/>
    <s v="GARCIA"/>
    <n v="3115771836"/>
    <s v="12589"/>
    <d v="2024-03-07T00:00:00"/>
    <s v="PEÑON"/>
    <s v="EL ROSAL"/>
    <s v="JUAN JOSE JAIMES CHAVEZ"/>
    <x v="3"/>
    <x v="9"/>
    <x v="13"/>
    <s v="N/A"/>
    <s v="solicitud de hortalizas analisis de terreno"/>
    <s v="Preparar terreno para las plantas"/>
    <s v="Ninguno"/>
  </r>
  <r>
    <n v="1072190750"/>
    <s v="PEDRO ANTONIO "/>
    <s v="GONZALES"/>
    <n v="3113752667"/>
    <s v="12590"/>
    <d v="2024-03-07T00:00:00"/>
    <s v="PEÑON"/>
    <s v="EL ENCENILLO"/>
    <s v="JUAN JOSE JAIMES CHAVEZ"/>
    <x v="3"/>
    <x v="8"/>
    <x v="13"/>
    <s v="N/A"/>
    <s v="solicitud de tomate de arbol analisis de terreno"/>
    <s v="Preparar terreno para las plantas"/>
    <s v="Ninguno"/>
  </r>
  <r>
    <n v="1072195454"/>
    <s v="SANDRA "/>
    <s v="MONTOLLA"/>
    <n v="3227281906"/>
    <s v="12591"/>
    <d v="2024-03-07T00:00:00"/>
    <s v="PEÑON"/>
    <s v="EL ENCENILLO"/>
    <s v="JUAN JOSE JAIMES CHAVEZ"/>
    <x v="3"/>
    <x v="8"/>
    <x v="13"/>
    <s v="N/A"/>
    <s v="solicitud de mora analisis de terreno"/>
    <s v="Preparar terreno para las plantas"/>
    <s v="Ninguno"/>
  </r>
  <r>
    <n v="1070328496"/>
    <s v="EDUAN "/>
    <s v="BARGAS"/>
    <n v="3202424999"/>
    <s v="12592"/>
    <d v="2024-03-07T00:00:00"/>
    <s v="PEÑON"/>
    <s v="TRACTOR 2"/>
    <s v="JUAN JOSE JAIMES CHAVEZ"/>
    <x v="3"/>
    <x v="8"/>
    <x v="13"/>
    <s v="N/A"/>
    <s v="solicitud de tomate de arbol analisis de terreno"/>
    <s v="Preparar terreno para las plantas"/>
    <s v="Ninguno"/>
  </r>
  <r>
    <n v="1072197218"/>
    <s v="CLAUDIA PILAR "/>
    <s v="GUTIERRES"/>
    <n v="3224381230"/>
    <s v="12593"/>
    <d v="2024-03-07T00:00:00"/>
    <s v="PEÑON"/>
    <s v="LA PRADERA"/>
    <s v="JUAN JOSE JAIMES CHAVEZ"/>
    <x v="3"/>
    <x v="8"/>
    <x v="13"/>
    <s v="N/A"/>
    <s v="solicitud de mora analisis de terreno"/>
    <s v="Preparar terreno para las plantas"/>
    <s v="Ninguno"/>
  </r>
  <r>
    <n v="39724083"/>
    <s v="EUSEBIA "/>
    <s v="GUTIERRES"/>
    <n v="3227281906"/>
    <s v="12594"/>
    <d v="2024-03-07T00:00:00"/>
    <s v="PEÑON"/>
    <s v="EL ENCENILLO"/>
    <s v="JUAN JOSE JAIMES CHAVEZ"/>
    <x v="3"/>
    <x v="8"/>
    <x v="13"/>
    <s v="N/A"/>
    <s v="solicitud de mora analisis de terreno"/>
    <s v="Preparar terreno para las plantas"/>
    <s v="Ninguno"/>
  </r>
  <r>
    <n v="39724083"/>
    <s v="EUSEBIA "/>
    <s v="GUTIERRES"/>
    <n v="3227281906"/>
    <s v="12595"/>
    <d v="2024-03-07T00:00:00"/>
    <s v="PEÑON"/>
    <s v="EL ENCENILLO"/>
    <s v="JUAN JOSE JAIMES CHAVEZ"/>
    <x v="3"/>
    <x v="8"/>
    <x v="13"/>
    <s v="N/A"/>
    <s v="solicitud se tomate de arbol analisis de terreno"/>
    <s v="Preparar terreno para las plantas"/>
    <s v="Ninguno"/>
  </r>
  <r>
    <n v="20946304"/>
    <s v="BIBIANA"/>
    <s v="PARRAGA"/>
    <n v="3138086697"/>
    <s v="12651"/>
    <d v="2024-03-07T00:00:00"/>
    <s v="ROMERAL"/>
    <s v="GRANILLA"/>
    <s v="ALEXANDER ORTIZ"/>
    <x v="0"/>
    <x v="0"/>
    <x v="1"/>
    <m/>
    <s v="Descorne de 7 bovinos y drenaje de un absceso "/>
    <s v="aplicar curagan para evitar mosca"/>
    <s v="Ninguno"/>
  </r>
  <r>
    <n v="53081350"/>
    <s v="ANGELICA"/>
    <s v="SANCHEZ"/>
    <n v="3213712872"/>
    <s v="12652"/>
    <d v="2024-03-07T00:00:00"/>
    <s v="PERICO"/>
    <s v="MIRFLORES"/>
    <s v="ALEXANDER ORTIZ"/>
    <x v="0"/>
    <x v="0"/>
    <x v="2"/>
    <m/>
    <s v="Vaca criolla con gestación de aproximadamente 6 meses Miriam cargada de aproximadamente 4 meses "/>
    <s v="Desparasitar un mes antes del parto "/>
    <s v="Ninguno"/>
  </r>
  <r>
    <n v="11245539"/>
    <s v="MILTON SOACHE"/>
    <s v="SOACHE"/>
    <n v="3132776108"/>
    <s v="12582"/>
    <d v="2024-03-06T00:00:00"/>
    <s v="PEÑÓN"/>
    <s v="EL ENCORDADO"/>
    <s v="JUAN JOSE JAIMES CHAVEZ"/>
    <x v="6"/>
    <x v="8"/>
    <x v="13"/>
    <s v="N/A"/>
    <s v="cultivo de mora afectado por falta de mantenimiento, realizar limpieza con guadaña o machete"/>
    <s v="realizar poda de mantenimiento"/>
    <s v="Ninguno"/>
  </r>
  <r>
    <n v="1012357650"/>
    <s v="CLAUDIA NIETO"/>
    <s v=" NIETO"/>
    <n v="3219181678"/>
    <s v="12583"/>
    <d v="2024-03-06T00:00:00"/>
    <s v="PEÑÓN"/>
    <s v="LA PRIMAVERA"/>
    <s v="JUAN JOSE JAIMES CHAVEZ"/>
    <x v="6"/>
    <x v="8"/>
    <x v="13"/>
    <s v="N/A"/>
    <s v="solicitud de frutales y hortalizas"/>
    <s v="Preparar terreno para las plantas"/>
    <s v="Ninguno"/>
  </r>
  <r>
    <n v="79182760"/>
    <s v="MISAEL AVENDAÑO"/>
    <s v="AVENDAÑO"/>
    <n v="3226481225"/>
    <s v="12584"/>
    <d v="2024-03-06T00:00:00"/>
    <s v="PEÑÓN"/>
    <s v="SAN ANTONIO"/>
    <s v="JUAN JOSE JAIMES CHAVEZ"/>
    <x v="6"/>
    <x v="9"/>
    <x v="13"/>
    <s v="N/A"/>
    <s v="solicitud de hortalizas"/>
    <s v="Preparar terreno para las plantas"/>
    <s v="Ninguno"/>
  </r>
  <r>
    <n v="3177416"/>
    <s v="RODULFO SAMUDIO"/>
    <s v=" SAMUDIO"/>
    <n v="3132849251"/>
    <s v="12585"/>
    <d v="2024-03-06T00:00:00"/>
    <s v="SAN FORTUNATO"/>
    <s v="BALCONCITOS"/>
    <s v="JUAN JOSE JAIMES CHAVEZ"/>
    <x v="6"/>
    <x v="8"/>
    <x v="13"/>
    <s v="N/A"/>
    <s v="solicitud de tomate de árbol análisis de terreno"/>
    <s v="Preparar terreno para las plantas"/>
    <s v="Ninguno"/>
  </r>
  <r>
    <n v="20940070"/>
    <s v="ROMELIA SANDOVAL"/>
    <s v="SANDOVAL"/>
    <n v="3115347236"/>
    <s v="12586"/>
    <d v="2024-03-06T00:00:00"/>
    <s v="SAN RAFAEL"/>
    <s v="SAN MARTÍN"/>
    <s v="JUAN JOSE JAIMES CHAVEZ"/>
    <x v="6"/>
    <x v="9"/>
    <x v="13"/>
    <s v="N/A"/>
    <s v="solicitud de hortalizas análisis de terreno"/>
    <s v="Preparar terreno para las plantas"/>
    <s v="Ninguno"/>
  </r>
  <r>
    <n v="79182473"/>
    <s v="LAURENCIO GUTIÉRREZ"/>
    <s v="GUTIERREZ"/>
    <n v="3142748088"/>
    <s v="12587"/>
    <d v="2024-03-06T00:00:00"/>
    <s v="PEÑÓN"/>
    <s v="EL TRACTOR"/>
    <s v="JUAN JOSE JAIMES CHAVEZ"/>
    <x v="6"/>
    <x v="28"/>
    <x v="13"/>
    <s v="N/A"/>
    <s v="solicitud de tomate de árbol análisis de terreno"/>
    <s v="Preparar terreno para las plantas"/>
    <s v="Ninguno"/>
  </r>
  <r>
    <n v="23521203"/>
    <s v="MARÍA TRINIDAD REAY"/>
    <s v="REAY"/>
    <n v="3115204800"/>
    <s v="12588"/>
    <d v="2024-03-06T00:00:00"/>
    <s v="PEÑÓN"/>
    <s v="EL TRACTOR"/>
    <s v="JUAN JOSE JAIMES CHAVEZ"/>
    <x v="6"/>
    <x v="28"/>
    <x v="13"/>
    <s v="N/A"/>
    <s v="solicitud de granadilla y tomate de árbol análisis de terreno"/>
    <s v="Preparar terreno para las plantas"/>
    <s v="Ninguno"/>
  </r>
  <r>
    <n v="11255920"/>
    <s v="PEDRO"/>
    <s v="ALVARADO"/>
    <n v="3112697218"/>
    <s v="12546"/>
    <d v="2024-03-06T00:00:00"/>
    <s v="BRADEMONTE"/>
    <s v="SAN LUIS"/>
    <s v="ALEXANDER ORTIZ"/>
    <x v="0"/>
    <x v="0"/>
    <x v="0"/>
    <m/>
    <s v="Vaca valentina en celo de 8 a 18 horas inseminada con toro sensacional $ 12000"/>
    <s v="Estar pendientes en 21 días por si entra en celo para reinseminar o hacer chequeo en dos a tres meses "/>
    <s v="Ninguno"/>
  </r>
  <r>
    <n v="11255920"/>
    <s v="PEDRO"/>
    <s v="ALVARADO"/>
    <n v="3112697218"/>
    <s v="12547"/>
    <d v="2024-03-06T00:00:00"/>
    <s v="BRADEMONTE"/>
    <s v="SAN LUIS"/>
    <s v="ALEXANDER ORTIZ"/>
    <x v="0"/>
    <x v="0"/>
    <x v="1"/>
    <m/>
    <s v="Desparasitación de dos terneros, chequeo vaca mona vacía ovarios inactivos "/>
    <s v="Mona aplicar fosfobes, 15 centímetros por tres días seguidos "/>
    <s v="Ninguno"/>
  </r>
  <r>
    <n v="1072194797"/>
    <s v="JHOJAN"/>
    <s v="RAMIREZ"/>
    <n v="3226586810"/>
    <s v="12548"/>
    <d v="2024-03-06T00:00:00"/>
    <s v="USABA"/>
    <s v="RECUERDO"/>
    <s v="ALEXANDER ORTIZ"/>
    <x v="0"/>
    <x v="0"/>
    <x v="1"/>
    <m/>
    <s v="Novilla con absceso a nivel mandibular se drena "/>
    <s v="estar pendientes a que siga dreanando "/>
    <s v="Ninguno"/>
  </r>
  <r>
    <n v="1072194797"/>
    <s v="JHOJAN"/>
    <s v="RAMIREZ"/>
    <n v="3226586810"/>
    <s v="12549"/>
    <d v="2024-03-06T00:00:00"/>
    <s v="USABA"/>
    <s v="RECUERDO"/>
    <s v="ALEXANDER ORTIZ"/>
    <x v="0"/>
    <x v="0"/>
    <x v="2"/>
    <m/>
    <s v="vaca pita vargada de aproximadamente 8 meses macarena rechequeo"/>
    <s v="macarena rechequeo en un mes "/>
    <s v="Ninguno"/>
  </r>
  <r>
    <n v="71480284"/>
    <s v="JOSE"/>
    <s v="URUEÑA"/>
    <n v="3218314058"/>
    <s v="12550"/>
    <d v="2024-03-06T00:00:00"/>
    <s v="CHACUA"/>
    <s v="PINOS"/>
    <s v="ALEXANDER ORTIZ"/>
    <x v="0"/>
    <x v="0"/>
    <x v="0"/>
    <m/>
    <s v="Vaca valentina en celo de 8 a 18 horas inseminada con toro DID $ 17000"/>
    <s v="Estar pendientes en 21 días por si entra en celo para reinseminar o hacer chequeo en dos a tres meses "/>
    <s v="Ninguno"/>
  </r>
  <r>
    <n v="1072192626"/>
    <s v="YANIRA "/>
    <s v="BORDA "/>
    <n v="321267759"/>
    <s v="12236"/>
    <d v="2024-03-05T00:00:00"/>
    <s v="ROMERAL "/>
    <s v="LOS PINOS "/>
    <s v="ALFREDO ARDILA PARDO"/>
    <x v="0"/>
    <x v="0"/>
    <x v="0"/>
    <m/>
    <s v="VACAS DE REPORTADAS EN CELO DE 12 A 18 HORAS INSEMINADAS CON SEMEN NORMANDO VAVIOTA X OPTI NOZ Y ZAFIRO X SALVA VACAS # 22"/>
    <s v="ESTAR PENDIENTE AL COMPORTAMIENTO DENTRO DE 18 A 21 DIAS DESPUÉS DE LA INSEMINACIÓN_x000a_DIAGNÓSTICO DE PREÑEZ A LOS 40 DÍAS DESPUÉS DEL SERVICIO"/>
    <s v="Ninguno"/>
  </r>
  <r>
    <n v="3186240"/>
    <s v="GIOVANNI"/>
    <s v="BUITRAGO"/>
    <n v="3167220967"/>
    <s v="12235"/>
    <d v="2024-03-05T00:00:00"/>
    <s v="BRADAMONTE"/>
    <s v="MORABIA"/>
    <s v="ALFREDO ARDILA PARDO"/>
    <x v="0"/>
    <x v="0"/>
    <x v="0"/>
    <m/>
    <s v="VACA DE NOMBRE #195 REPORTADA EN CELO DE 12 A 18 HORAS INSEMINADA CON SEMEN AYRSHIRE DEL TORO ABIN"/>
    <s v="ESTAR PENDIENTE AL COMPORTAMIENTO DENTRO DE 18 A 21 DIAS DESPUÉS DE LA INSEMINACIÓN_x000a_DIAGNÓSTICO DE PREÑEZ A LOS 40 DÍAS DESPUÉS DEL SERVICIO"/>
    <s v="Ninguno"/>
  </r>
  <r>
    <s v="1072195478"/>
    <s v="DANIELA "/>
    <s v="ACEVEDO"/>
    <s v="3192863487"/>
    <s v="11484"/>
    <d v="2024-03-05T00:00:00"/>
    <s v="PARQUES DEL MUÑA"/>
    <s v="SIBATE "/>
    <s v="VANESSA FLORIAN"/>
    <x v="5"/>
    <x v="16"/>
    <x v="1"/>
    <s v="N/A"/>
    <s v="eutanasia"/>
    <s v="formula medica"/>
    <s v="Ninguno"/>
  </r>
  <r>
    <s v="79644733"/>
    <s v="HUMBERTO "/>
    <s v="PINZON"/>
    <s v="3058263877"/>
    <s v="11485"/>
    <d v="2024-03-05T00:00:00"/>
    <s v="PARQUES DEL MUÑA"/>
    <s v="SIBATE "/>
    <s v="VANESSA FLORIAN"/>
    <x v="5"/>
    <x v="16"/>
    <x v="1"/>
    <s v="N/A"/>
    <s v="tumor"/>
    <s v="formula medica"/>
    <s v="Ninguno"/>
  </r>
  <r>
    <n v="11317853"/>
    <s v="GUSTAVO"/>
    <s v="TAPIA"/>
    <n v="3112860489"/>
    <n v="12945"/>
    <d v="2024-03-05T00:00:00"/>
    <s v="EL JAZMÍN"/>
    <s v="SAN JUAN"/>
    <s v="GABRIELA CRUZ"/>
    <x v="1"/>
    <x v="2"/>
    <x v="1"/>
    <s v="NA"/>
    <s v="Vitaminización"/>
    <s v="1. Brindar respirox a hembras que presenten estornudos continuos, seguir con las cortinas. 2. Sacar macho Mariposa. 3. Tener cuidado con diarreas postdestete"/>
    <s v="Ninguno"/>
  </r>
  <r>
    <n v="11317853"/>
    <s v="GUSTAVO"/>
    <s v="TAPIA"/>
    <n v="3112860489"/>
    <n v="12944"/>
    <d v="2024-03-05T00:00:00"/>
    <s v="EL JAZMIN"/>
    <s v="SAN JUAN"/>
    <s v="GABRIELA CRUZ"/>
    <x v="1"/>
    <x v="1"/>
    <x v="1"/>
    <s v="NA"/>
    <s v="Desparasitación y vitaminización de rebaño Ovino"/>
    <s v="1. Dx de gestación"/>
    <s v="Ninguno"/>
  </r>
  <r>
    <n v="79183186"/>
    <s v="WILLIAM"/>
    <s v="MAYORGA"/>
    <n v="3123599919"/>
    <n v="12942"/>
    <d v="2024-03-05T00:00:00"/>
    <s v="SAN BENITO"/>
    <s v="SANTA ANA"/>
    <s v="GABRIELA CRUZ"/>
    <x v="1"/>
    <x v="1"/>
    <x v="1"/>
    <s v="NA"/>
    <s v="Desparasitación y Vitaminización"/>
    <s v="1. Desparasitar según famacha. 2. Esquilar.3.Hacer podología"/>
    <s v="Ninguno"/>
  </r>
  <r>
    <n v="53925275"/>
    <s v="LEIDY BELLO CHÁVEZ"/>
    <s v="BELLO CHAVES"/>
    <n v="3134937314"/>
    <s v="12579"/>
    <d v="2024-03-05T00:00:00"/>
    <s v="SIBATÉ"/>
    <s v="PARQUES DE MUÑA"/>
    <s v="JUAN JOSE JAIMES CHAVEZ"/>
    <x v="6"/>
    <x v="8"/>
    <x v="13"/>
    <s v="N/A"/>
    <s v="árbol de feijoas pierde todas sus flores"/>
    <s v="dosificar fosforo"/>
    <s v="Ninguno"/>
  </r>
  <r>
    <n v="39725689"/>
    <s v="CARMEN"/>
    <s v="GARZON"/>
    <n v="3102547395"/>
    <s v="12542"/>
    <d v="2024-03-05T00:00:00"/>
    <s v="BRADEMONTE"/>
    <s v="BUENA VISTA"/>
    <s v="ALEXANDER ORTIZ"/>
    <x v="0"/>
    <x v="0"/>
    <x v="1"/>
    <m/>
    <s v="Novilla postrada condición corporal baja pelo erizado, temperatura 38.5°c se le aplico un calcio cal mucosas pálidas"/>
    <s v="Desparasitar en 20 dias nuevamente aplicar complejo B"/>
    <s v="Ninguno"/>
  </r>
  <r>
    <n v="3178814"/>
    <s v="JORGE"/>
    <s v="MAYORGA"/>
    <n v="3132740897"/>
    <s v="12544"/>
    <d v="2024-03-05T00:00:00"/>
    <s v="PIE DE ALTO"/>
    <s v="CEREZO"/>
    <s v="ALEXANDER ORTIZ"/>
    <x v="0"/>
    <x v="0"/>
    <x v="1"/>
    <m/>
    <s v="Lavado uterino a dos vacas con oxitetraciclina y agua destilada"/>
    <s v="desparasitar en dos meses "/>
    <s v="Ninguno"/>
  </r>
  <r>
    <n v="3186183"/>
    <s v="LUIS"/>
    <s v="CHAVEZ"/>
    <n v="3102235436"/>
    <n v="12941"/>
    <d v="2024-03-04T00:00:00"/>
    <s v="LA PAZ"/>
    <s v="CARTAGENITA"/>
    <s v="GABRIELA CRUZ"/>
    <x v="1"/>
    <x v="4"/>
    <x v="4"/>
    <s v="NA"/>
    <s v="Pollos de engorde ROSS apróx 6 semanas de edad con ascitis y artritis"/>
    <s v="1. Ejecutar el plan sanitario en el galón. 2. Sacrificio de animales"/>
    <s v="Ninguno"/>
  </r>
  <r>
    <n v="3178814"/>
    <s v="JORGE"/>
    <s v="MAYORGA"/>
    <n v="3132740897"/>
    <s v="12540"/>
    <d v="2024-03-04T00:00:00"/>
    <s v="PIE DE ALTO"/>
    <s v="CEREZO"/>
    <s v="ALEXANDER ORTIZ"/>
    <x v="0"/>
    <x v="0"/>
    <x v="1"/>
    <m/>
    <s v="Desparasitación y colocación de dos calcios a dos vacas "/>
    <s v="Desparasitar nuevamente en 6 meses "/>
    <s v="Ninguno"/>
  </r>
  <r>
    <n v="79634136"/>
    <s v="RUBEN"/>
    <s v="CIFUENTES"/>
    <n v="3107713532"/>
    <s v="12541"/>
    <d v="2024-03-04T00:00:00"/>
    <s v="PIE DE ALTO"/>
    <s v="SAN PEDRO DEL PORVENIR"/>
    <s v="ALEXANDER ORTIZ"/>
    <x v="0"/>
    <x v="0"/>
    <x v="1"/>
    <m/>
    <s v="Ternero con tos temperatura 38.9°c se desparasita"/>
    <s v="Desparasitar con vetercur en un mes "/>
    <s v="Ninguno"/>
  </r>
  <r>
    <n v="39629870"/>
    <s v="SILVIA"/>
    <s v="GONZALEZ"/>
    <n v="3002258892"/>
    <s v="12545"/>
    <d v="2024-03-02T00:00:00"/>
    <s v="ALTO CHARCO"/>
    <s v="ROSAL"/>
    <s v="ALEXANDER ORTIZ"/>
    <x v="0"/>
    <x v="0"/>
    <x v="1"/>
    <m/>
    <s v="Ternero con absceso en miembro posterior se drena se le aplica calcio a una vaca"/>
    <s v="Desparasitar la vaca en un mes, la ternera estar pendiente que este drenando"/>
    <s v="Ninguno"/>
  </r>
  <r>
    <n v="3186240"/>
    <s v="GIOVANNI"/>
    <s v="BUITRAGO"/>
    <n v="3167220967"/>
    <s v="12234"/>
    <d v="2024-03-01T00:00:00"/>
    <s v="BRADAMONTE"/>
    <s v="MORABIA"/>
    <s v="ALFREDO ARDILA PARDO"/>
    <x v="0"/>
    <x v="0"/>
    <x v="0"/>
    <m/>
    <s v="VACA DE NOMBRE VALENTINA REPORTADA EN CELO DE 12 A 18 HORAS INSEMINADA CON SEMEN AYRSHIRE DEL TORO FANOF"/>
    <s v="ESTAR PENDIENTE AL COMPORTAMIENTO DENTRO DE 18 A 21 DIAS DESPUÉS DE LA INSEMINACIÓN_x000a_DIAGNÓSTICO DE PREÑEZ A LOS 40 DÍAS DESPUÉS DEL SERVICIO"/>
    <s v="Ninguno"/>
  </r>
  <r>
    <n v="19345958"/>
    <s v="LEOPOLDO "/>
    <s v="PAEZ "/>
    <n v="3102720301"/>
    <s v="12233"/>
    <d v="2024-03-01T00:00:00"/>
    <s v="SAN MIGUEL "/>
    <s v="VILLA SANDRA "/>
    <s v="ALFREDO ARDILA PARDO"/>
    <x v="0"/>
    <x v="0"/>
    <x v="0"/>
    <m/>
    <s v="VACA DE NOMBRE BRISA REPORTADA EN CELO DE 12 A 18 HORAS INSEMINADA CON SEMEN NORMANDO DEL TORO OPTI NOZ"/>
    <s v="ESTAR PENDIENTE AL COMPORTAMIENTO DENTRO DE 18 A 21 DIAS DESPUÉS DE LA INSEMINACIÓN_x000a_DIAGNÓSTICO DE PREÑEZ A LOS 40 DÍAS DESPUÉS DEL SERVICIO"/>
    <s v="Ninguno"/>
  </r>
  <r>
    <n v="39724772"/>
    <s v="ANA LEONOR"/>
    <s v="GOMEZ"/>
    <n v="3188379159"/>
    <s v="12232"/>
    <d v="2024-03-01T00:00:00"/>
    <s v="USABA"/>
    <s v="LA CAROLINA"/>
    <s v="ALFREDO ARDILA PARDO"/>
    <x v="0"/>
    <x v="0"/>
    <x v="0"/>
    <m/>
    <s v="VACA DE NOMBRE FORTUNA REPORTADA EN CELO DE 12 A 18 HORAS INSEMINADA CON SEMEN HOLSTEIN DEL TORO ROZWELL"/>
    <s v="ESTAR PENDIENTE AL COMPORTAMIENTO DENTRO DE 18 A 21 DIAS DESPUÉS DE LA INSEMINACIÓN_x000a_DIAGNÓSTICO DE PREÑEZ A LOS 40 DÍAS DESPUÉS DEL SERVICIO_x000a_"/>
    <s v="Ninguno"/>
  </r>
  <r>
    <s v="39725958"/>
    <s v="CAROLINA"/>
    <s v="SIERRA"/>
    <s v="3123370409"/>
    <s v="11481"/>
    <d v="2024-03-01T00:00:00"/>
    <s v="BALCONES"/>
    <s v="SIBATE "/>
    <s v="VANESSA FLORIAN"/>
    <x v="5"/>
    <x v="16"/>
    <x v="1"/>
    <s v="N/A"/>
    <s v="eutanasia"/>
    <s v="eutanasia"/>
    <s v="Ninguno"/>
  </r>
  <r>
    <s v="81735345"/>
    <s v="JHON "/>
    <s v="SEGURA"/>
    <s v="3214332854"/>
    <s v="11482"/>
    <d v="2024-03-01T00:00:00"/>
    <s v="SAN MARTIN"/>
    <s v="TRA 13#12-30"/>
    <s v="VANESSA FLORIAN"/>
    <x v="5"/>
    <x v="16"/>
    <x v="1"/>
    <s v="N/A"/>
    <s v="cauda equina"/>
    <s v="formula medica"/>
    <s v="Ninguno"/>
  </r>
  <r>
    <s v="20567602"/>
    <s v="GLORIA"/>
    <s v="FORERO"/>
    <s v="3208989098"/>
    <s v="11483"/>
    <d v="2024-03-01T00:00:00"/>
    <s v="SAN JOSE"/>
    <s v="CLL 3#2-46"/>
    <s v="VANESSA FLORIAN"/>
    <x v="5"/>
    <x v="16"/>
    <x v="1"/>
    <s v="N/A"/>
    <s v="hemoparasitos"/>
    <s v="formula medica"/>
    <s v="Ninguno"/>
  </r>
  <r>
    <n v="1010180078"/>
    <s v="JUAN"/>
    <s v="QUIROGA"/>
    <n v="3214890904"/>
    <s v="12537"/>
    <d v="2024-03-01T00:00:00"/>
    <s v="SAN BENITO"/>
    <s v="CEREZO"/>
    <s v="ALEXANDER ORTIZ"/>
    <x v="1"/>
    <x v="3"/>
    <x v="1"/>
    <m/>
    <s v="Castración de 8 cerdos "/>
    <s v="estar pendientes de posibles infecciones "/>
    <s v="Ninguno"/>
  </r>
  <r>
    <n v="79813747"/>
    <s v="MAURICIO"/>
    <s v="MORALES"/>
    <n v="3108092989"/>
    <s v="12538"/>
    <d v="2024-03-01T00:00:00"/>
    <s v="SAN EUGENIO"/>
    <s v="ESCUELA"/>
    <s v="ALEXANDER ORTIZ"/>
    <x v="0"/>
    <x v="0"/>
    <x v="1"/>
    <m/>
    <s v="desparasitación y vitaminización de 3 bovinos "/>
    <s v="desparasitación y vitaminización de en 6 meses."/>
    <s v="Ninguno"/>
  </r>
  <r>
    <n v="39617441"/>
    <s v="MARTHA"/>
    <s v="CHAPARRO"/>
    <n v="3227204266"/>
    <s v="12539"/>
    <d v="2024-03-01T00:00:00"/>
    <s v="SAN FORTUNATO"/>
    <s v="ALGESIRAS"/>
    <s v="ALEXANDER ORTIZ"/>
    <x v="0"/>
    <x v="0"/>
    <x v="1"/>
    <m/>
    <s v="Desparasitación y colocación de un calcio y chequeo a pirinola cargada de aproximadamente 4 meses "/>
    <s v="Desparasitar en 6 meses "/>
    <s v="Ninguno"/>
  </r>
  <r>
    <n v="39723509"/>
    <s v="ANABELINA"/>
    <s v="GARZON "/>
    <n v="3103123478"/>
    <s v="12231"/>
    <d v="2024-02-29T00:00:00"/>
    <s v="BRADAMONTE "/>
    <s v="LA ROKOLITA "/>
    <s v="ALFREDO ARDILA PARDO"/>
    <x v="0"/>
    <x v="0"/>
    <x v="0"/>
    <m/>
    <s v="VACA DE NOMBRE ESTRELLITA IATF INSEMINADA CON SEMEN JERSEY DEL TORO BENECOL"/>
    <s v="ESTAR PENDIENTE AL COMPORTAMIENTO DENTRO DE 18 A 21 DIAS DESPUÉS DE LA INSEMINACIÓN_x000a_DIAGNÓSTICO DE PREÑEZ A LOS 40 DÍAS DESPUÉS DEL SERVICIO_x000a_"/>
    <s v="Ninguno"/>
  </r>
  <r>
    <n v="3144236"/>
    <s v="EDWAR "/>
    <s v="TORRES"/>
    <n v="3224475861"/>
    <s v="12230"/>
    <d v="2024-02-29T00:00:00"/>
    <s v="PIE DE ALTO "/>
    <s v="LOS ARRIEROS"/>
    <s v="ALFREDO ARDILA PARDO"/>
    <x v="0"/>
    <x v="0"/>
    <x v="0"/>
    <m/>
    <s v="VACA DE NOMBRE LUCERO REPORTADA EN CELO DE 12 A 18 HORAS INSEMINADA CON SEMEN ANGUS DEL TORO RESOLVE"/>
    <s v="ESTAR PENDIENTE AL COMPORTAMIENTO DENTRO DE 18 A 21 DIAS DESPUÉS DE LA INSEMINACIÓN_x000a_DIAGNÓSTICO DE PREÑEZ A LOS 40 DÍAS DESPUÉS DEL SERVICIO_x000a_"/>
    <s v="Ninguno"/>
  </r>
  <r>
    <n v="20946183"/>
    <s v="ELENA"/>
    <s v="RAMIREZ"/>
    <n v="3195076677"/>
    <s v="12535"/>
    <d v="2024-02-29T00:00:00"/>
    <s v="USABA"/>
    <s v="SAN LUIS"/>
    <s v="ALEXANDER ORTIZ"/>
    <x v="0"/>
    <x v="0"/>
    <x v="1"/>
    <m/>
    <s v="Vaca con metritis grado 3 olor fétido de coloración sangrante se le hace un lavado uterino "/>
    <s v="Aplicar 20 centímetros de ganapen por única dosis "/>
    <s v="Ninguno"/>
  </r>
  <r>
    <n v="39612871"/>
    <s v="AURORA"/>
    <s v="SANTANA"/>
    <n v="3133503238"/>
    <s v="12536"/>
    <d v="2024-02-29T00:00:00"/>
    <s v="DELICIAS"/>
    <s v="SAN ANTONIO"/>
    <s v="ALEXANDER ORTIZ"/>
    <x v="0"/>
    <x v="0"/>
    <x v="1"/>
    <m/>
    <s v="Desparasitación de 8 vacas con vetercur "/>
    <s v="Desparasitar y vitaminizar nuevamente en 6 meses"/>
    <s v="Ninguno"/>
  </r>
  <r>
    <n v="23628303"/>
    <s v="MARIA AURORA"/>
    <s v="PIÑEROS DE SIERRA"/>
    <n v="3153056324"/>
    <s v="12229"/>
    <d v="2024-02-28T00:00:00"/>
    <s v="SAN MIGUEL"/>
    <s v="LOS CERRITOS"/>
    <s v="ALFREDO ARDILA PARDO"/>
    <x v="0"/>
    <x v="0"/>
    <x v="3"/>
    <m/>
    <s v="DIA CERO INICIO PROTOCOLO IATF SE COLOCA DIB A 8 HEMBRAS Y DE A 2 ML DE BE"/>
    <s v="RETIRO DIB EN DIA 8_x000a_ESTAR PENDIENTE DEL DIB_x000a_SI OBSERVA SECRECIONES PURULENTAS AVISAR AL PROFESIONAL DE LA SADEA"/>
    <s v="Ninguno"/>
  </r>
  <r>
    <s v="1072191007"/>
    <s v="JHOANA"/>
    <s v="RIVERA"/>
    <s v="3115774091"/>
    <s v="11477"/>
    <d v="2024-02-28T00:00:00"/>
    <s v="EL JAZMIN"/>
    <s v="SIBATE "/>
    <s v="VANESSA FLORIAN"/>
    <x v="5"/>
    <x v="16"/>
    <x v="1"/>
    <s v="N/A"/>
    <s v="tumor en pene"/>
    <s v="formula medica"/>
    <s v="Ninguno"/>
  </r>
  <r>
    <s v="80722841"/>
    <s v="MILTON "/>
    <s v="VERGEL"/>
    <m/>
    <s v="11478"/>
    <d v="2024-02-28T00:00:00"/>
    <s v="PABLO NERUDA"/>
    <s v="SIBATE "/>
    <s v="VANESSA FLORIAN"/>
    <x v="5"/>
    <x v="16"/>
    <x v="1"/>
    <s v="N/A"/>
    <s v="gastroenteritis"/>
    <s v="formula medica"/>
    <s v="Ninguno"/>
  </r>
  <r>
    <s v="80722841"/>
    <s v="MILTON "/>
    <s v="VERGEL"/>
    <m/>
    <s v="11479"/>
    <d v="2024-02-28T00:00:00"/>
    <s v="PABLO NERUDA"/>
    <s v="SIBATE "/>
    <s v="VANESSA FLORIAN"/>
    <x v="5"/>
    <x v="16"/>
    <x v="1"/>
    <s v="N/A"/>
    <s v="gastroenteritis"/>
    <s v="formula medica"/>
    <s v="Ninguno"/>
  </r>
  <r>
    <s v="1072193823"/>
    <s v="ANDRES "/>
    <s v="GUERRA"/>
    <m/>
    <s v="11480"/>
    <d v="2024-02-28T00:00:00"/>
    <s v="SAN MARTIN"/>
    <s v="SIBATE "/>
    <s v="VANESSA FLORIAN"/>
    <x v="5"/>
    <x v="16"/>
    <x v="1"/>
    <s v="N/A"/>
    <s v="politrauma"/>
    <s v="formula medica"/>
    <s v="Ninguno"/>
  </r>
  <r>
    <n v="79183170"/>
    <s v="LEONARDO"/>
    <s v="PIÑA GUTIERREZ"/>
    <n v="3124812278"/>
    <s v="12572"/>
    <d v="2024-02-28T00:00:00"/>
    <s v="PEÑÓN"/>
    <s v="LAS FLORES"/>
    <s v="JUAN JOSE JAIMES CHAVEZ"/>
    <x v="6"/>
    <x v="8"/>
    <x v="13"/>
    <s v="N/A"/>
    <s v="solicitud de mora, análisis de terreno su es adecuado para el cultivo"/>
    <s v="Preparar terreno para las plantas"/>
    <s v="Ninguno"/>
  </r>
  <r>
    <n v="1072188153"/>
    <s v="JORGE"/>
    <s v="GARZON"/>
    <n v="3156447869"/>
    <s v="12532"/>
    <d v="2024-02-28T00:00:00"/>
    <s v="ROMERAL"/>
    <s v="PEÑITA"/>
    <s v="ALEXANDER ORTIZ"/>
    <x v="0"/>
    <x v="0"/>
    <x v="1"/>
    <m/>
    <s v="descorne de 5 vacas y 4 terneros"/>
    <s v="estar pendientes de posibles infecciones "/>
    <s v="Ninguno"/>
  </r>
  <r>
    <n v="20946304"/>
    <s v="BIBIANA"/>
    <s v="PARRAGA"/>
    <n v="3138086697"/>
    <s v="12533"/>
    <d v="2024-02-28T00:00:00"/>
    <s v="ROMERAL"/>
    <s v="GRANILLA"/>
    <s v="ALEXANDER ORTIZ"/>
    <x v="0"/>
    <x v="0"/>
    <x v="1"/>
    <m/>
    <s v="Lavado uterino a tres vacas con oxitetraciclina y agua dextilada "/>
    <s v="desparasitar y vitaminizar"/>
    <s v="Ninguno"/>
  </r>
  <r>
    <n v="31473058"/>
    <s v="JAVIER"/>
    <s v="ROJAS"/>
    <n v="3222159230"/>
    <s v="12534"/>
    <d v="2024-02-28T00:00:00"/>
    <s v="SANTA ROSA"/>
    <s v="PROGRESO"/>
    <s v="ALEXANDER ORTIZ"/>
    <x v="1"/>
    <x v="5"/>
    <x v="1"/>
    <m/>
    <s v="Caprino con temperatura de 41,5 °c inapetente decaída famacha pálida se hidrato "/>
    <s v="Aplicar por tres días más tylosina "/>
    <s v="Ninguno"/>
  </r>
  <r>
    <n v="39723509"/>
    <s v="ANABELINA"/>
    <s v="GARZON "/>
    <n v="3103123478"/>
    <s v="12228"/>
    <d v="2024-02-27T00:00:00"/>
    <s v="BRADAMONTE "/>
    <s v="LA ROKOLITA "/>
    <s v="ALFREDO ARDILA PARDO"/>
    <x v="0"/>
    <x v="0"/>
    <x v="3"/>
    <m/>
    <s v="DIA 8 RETIRO DE DIB Y APLICACION DE CLOPROSTENOL 2 ML Y CE 2 ML"/>
    <s v="IA DENTRO DE 36 HORAS"/>
    <s v="Ninguno"/>
  </r>
  <r>
    <n v="3144236"/>
    <s v="EDWAR "/>
    <s v="TORRES"/>
    <n v="3224475861"/>
    <s v="12227"/>
    <d v="2024-02-27T00:00:00"/>
    <s v="PIE DE ALTO "/>
    <s v="LOS ARRIEROS"/>
    <s v="ALFREDO ARDILA PARDO"/>
    <x v="0"/>
    <x v="0"/>
    <x v="3"/>
    <m/>
    <s v="DIA 8 RETIRO DE DIB Y APLICACIÓN DE CLOPROTENOL 2 ML Y CE 2 ML"/>
    <s v="IA DENTRO DE 36 HORAS"/>
    <s v="Ninguno"/>
  </r>
  <r>
    <s v="1072188844"/>
    <s v="ANDREA"/>
    <s v=" VENEGAS"/>
    <s v="3102739982"/>
    <s v="11475"/>
    <d v="2024-02-27T00:00:00"/>
    <s v="PARQUES DEL MUÑA"/>
    <s v="SIBATE "/>
    <s v="VANESSA FLORIAN"/>
    <x v="5"/>
    <x v="16"/>
    <x v="1"/>
    <s v="N/A"/>
    <s v="cauda equina"/>
    <s v="formula medica"/>
    <s v="Ninguno"/>
  </r>
  <r>
    <s v="41705462"/>
    <s v="LUZ MARINA "/>
    <s v="GARCIA"/>
    <s v="3208797066"/>
    <s v="11476"/>
    <d v="2024-02-27T00:00:00"/>
    <s v="BALCONES"/>
    <s v="SIBATE "/>
    <s v="VANESSA FLORIAN"/>
    <x v="5"/>
    <x v="16"/>
    <x v="1"/>
    <s v="N/A"/>
    <s v="eutanasia"/>
    <s v="eutanasia"/>
    <s v="Ninguno"/>
  </r>
  <r>
    <n v="3179471"/>
    <s v="JORGE EMILIO"/>
    <s v="GARCIA"/>
    <n v="3195057218"/>
    <s v="12525"/>
    <d v="2024-02-27T00:00:00"/>
    <s v="UNION"/>
    <s v="MI CASITA"/>
    <s v="ALEXANDER ORTIZ"/>
    <x v="0"/>
    <x v="0"/>
    <x v="0"/>
    <m/>
    <s v="Vaca  shakira en celo de 8 a 18 horas inseminada con toro sensacional $ 12000"/>
    <s v="Estar pendientes en 21 días por si entra en celo para reinseminar o hacer chequeo en dos a tres meses "/>
    <s v="Ninguno"/>
  </r>
  <r>
    <n v="1070331200"/>
    <s v="ANDRES"/>
    <s v="AREVALO"/>
    <n v="3124046676"/>
    <s v="12526"/>
    <d v="2024-02-27T00:00:00"/>
    <s v="SAN EUGENIO"/>
    <s v="SAN SEBASTIAN"/>
    <s v="ALEXANDER ORTIZ"/>
    <x v="0"/>
    <x v="0"/>
    <x v="2"/>
    <m/>
    <s v=" Vaca cebú cargada de aproximadamente 7 meses normanda cargada de aproximadamente 5 meses"/>
    <s v="Desparasitar un mes antes del parto"/>
    <s v="Ninguno"/>
  </r>
  <r>
    <n v="3178749"/>
    <s v="SILVESTRE"/>
    <s v="PEÑALOSA"/>
    <n v="31535594299"/>
    <s v="12527"/>
    <d v="2024-02-27T00:00:00"/>
    <s v="SAN BENITO"/>
    <s v="PARAISO"/>
    <s v="ALEXANDER ORTIZ"/>
    <x v="0"/>
    <x v="0"/>
    <x v="1"/>
    <m/>
    <s v="Descorne de un toro con guaya"/>
    <s v="aplicar curagan para evitar mosca"/>
    <s v="Ninguno"/>
  </r>
  <r>
    <n v="3178749"/>
    <s v="SILVESTRE"/>
    <s v="PEÑALOSA"/>
    <n v="31535594299"/>
    <s v="12528"/>
    <d v="2024-02-27T00:00:00"/>
    <s v="SAN BENITO"/>
    <s v="PARAISO"/>
    <s v="ALEXANDER ORTIZ"/>
    <x v="0"/>
    <x v="0"/>
    <x v="2"/>
    <m/>
    <s v="Vaca paloma vacia ovarios lisos"/>
    <s v="aplicar fosfobest 15 cm por tres dias seguidos "/>
    <s v="Ninguno"/>
  </r>
  <r>
    <n v="41640804"/>
    <s v="GLORIA"/>
    <s v="PEÑALOSA"/>
    <n v="3107831718"/>
    <s v="12529"/>
    <d v="2024-02-27T00:00:00"/>
    <s v="SAN BENITO"/>
    <s v="COMBATE"/>
    <s v="ALEXANDER ORTIZ"/>
    <x v="0"/>
    <x v="0"/>
    <x v="1"/>
    <m/>
    <s v="desparasitacón y vitaminización de dos terneros"/>
    <s v="nuevamente en un mes"/>
    <s v="Ninguno"/>
  </r>
  <r>
    <n v="20938766"/>
    <s v="AUDY"/>
    <s v="LEIVA"/>
    <n v="3107796359"/>
    <s v="12530"/>
    <d v="2024-02-27T00:00:00"/>
    <s v="UNION"/>
    <s v="VILLA LEIVA"/>
    <s v="ALEXANDER ORTIZ"/>
    <x v="0"/>
    <x v="0"/>
    <x v="0"/>
    <m/>
    <s v="Vaca  paloma en celo de 8 a 18 horas inseminada con toro benecol $ 12000"/>
    <s v="Estar pendientes en 21 días por si entra en celo para reinseminar o hacer chequeo en dos a tres meses "/>
    <s v="Ninguno"/>
  </r>
  <r>
    <n v="1072192228"/>
    <s v="ANA"/>
    <s v="CADENA"/>
    <n v="3102026712"/>
    <s v="12531"/>
    <d v="2024-02-27T00:00:00"/>
    <s v="UNION"/>
    <s v="RESBALON"/>
    <s v="ALEXANDER ORTIZ"/>
    <x v="0"/>
    <x v="0"/>
    <x v="2"/>
    <m/>
    <s v="Vaca vacia con metritis"/>
    <s v="hacer un lavado uterino"/>
    <s v="Ninguno"/>
  </r>
  <r>
    <n v="79182476"/>
    <s v="PEDRO"/>
    <s v="ADAMES"/>
    <n v="3128674291"/>
    <s v="12226"/>
    <d v="2024-02-26T00:00:00"/>
    <s v="BRADAMONTE"/>
    <s v="LAS BRISAS"/>
    <s v="ALFREDO ARDILA PARDO"/>
    <x v="0"/>
    <x v="0"/>
    <x v="0"/>
    <m/>
    <s v="NOVILLA DE NOMBRE LUNA REPORTADA EN CELO DE 12 A 18 HORAS INSEMINADA CON SEMEN NORMANDO DEL TORO OPTI NOZ"/>
    <s v="ESTAR PENDIENTE AL COMPORTAMIENTO DENTRO DE 18 A 21 DIAS DESPUÉS DE LA INSEMINACIÓN_x000a_DIAGNÓSTICO DE PREÑEZ A LOS 40 DÍAS DESPUÉS DEL SERVICIO"/>
    <s v="Ninguno"/>
  </r>
  <r>
    <s v="52765849"/>
    <s v="BRIYITH"/>
    <s v="MARIÑO"/>
    <s v="3214959755"/>
    <s v="11474"/>
    <d v="2024-02-26T00:00:00"/>
    <s v="PABLO NERUDA"/>
    <s v="CRA 14#5-71"/>
    <s v="VANESSA FLORIAN"/>
    <x v="5"/>
    <x v="16"/>
    <x v="1"/>
    <s v="N/A"/>
    <s v="hernia perianal"/>
    <s v="formula medica"/>
    <s v="Ninguno"/>
  </r>
  <r>
    <n v="79215073"/>
    <s v="LUIS JAVIER JAIME"/>
    <s v="JAIME "/>
    <n v="3228423807"/>
    <s v="12567"/>
    <d v="2024-02-26T00:00:00"/>
    <s v="PEÑÓN"/>
    <s v="BOQUERÓN"/>
    <s v="JUAN JOSE JAIMES CHAVEZ"/>
    <x v="6"/>
    <x v="8"/>
    <x v="13"/>
    <s v="N/A"/>
    <s v="solicitud de feijoas y granadilla"/>
    <s v="Preparar terreno para las plantas"/>
    <s v="Ninguno"/>
  </r>
  <r>
    <n v="41543978"/>
    <s v="ELVIRA"/>
    <s v="AVILA"/>
    <n v="3143185092"/>
    <s v="12520"/>
    <d v="2024-02-26T00:00:00"/>
    <s v="SAN BENITO"/>
    <s v="J VARGAS"/>
    <s v="ALEXANDER ORTIZ"/>
    <x v="0"/>
    <x v="0"/>
    <x v="0"/>
    <m/>
    <s v="Vaca  la loca en celo de 8 a 18 horas inseminada con toro abin $ 35000"/>
    <s v="Estar pendientes en 21 días por si entra en celo para reinseminar o hacer chequeo en dos a tres meses "/>
    <s v="Ninguno"/>
  </r>
  <r>
    <n v="3179039"/>
    <s v="GUSTAVO"/>
    <s v="GUTIERREZ"/>
    <n v="3108560561"/>
    <s v="12521"/>
    <d v="2024-02-26T00:00:00"/>
    <s v="DELICIAS"/>
    <s v="ARRAYANES"/>
    <s v="ALEXANDER ORTIZ"/>
    <x v="0"/>
    <x v="0"/>
    <x v="2"/>
    <m/>
    <s v="Vaca roja cargada de aproximadamente 4 meses niña vacía rechequeo en un mes Triana vacía ovulando, tusa cargada de aproximadamente 5 mese "/>
    <s v="niña y triana aplicar 15 centimetros de fosfobes por tres dias seguidos"/>
    <s v="Ninguno"/>
  </r>
  <r>
    <n v="3179039"/>
    <s v="GUSTAVO"/>
    <s v="GUTIERREZ"/>
    <n v="3108560561"/>
    <s v="12522"/>
    <d v="2024-02-26T00:00:00"/>
    <s v="DELICIAS"/>
    <s v="ARRAYANES"/>
    <s v="ALEXANDER ORTIZ"/>
    <x v="1"/>
    <x v="3"/>
    <x v="1"/>
    <m/>
    <s v="Castracion de dos cerdos de 3 meses aproximadamente"/>
    <s v="estar pendiente de posibles infecciones"/>
    <s v="Ninguno"/>
  </r>
  <r>
    <n v="39679421"/>
    <s v="CLARA"/>
    <s v="ORJUELA"/>
    <n v="3115178167"/>
    <s v="12523"/>
    <d v="2024-02-26T00:00:00"/>
    <s v="PERICO"/>
    <s v="INMACULADA"/>
    <s v="ALEXANDER ORTIZ"/>
    <x v="0"/>
    <x v="0"/>
    <x v="1"/>
    <m/>
    <s v="Castracion de un novillo, ternera pelo erisado tempetatura 40,1 °c"/>
    <s v="la ternera aplicar tylosina y colivet para la fiebre"/>
    <s v="Ninguno"/>
  </r>
  <r>
    <n v="3178916"/>
    <s v="CESAR"/>
    <s v="SALAZAR"/>
    <n v="3133881287"/>
    <s v="12524"/>
    <d v="2024-02-26T00:00:00"/>
    <s v="DELICIAS"/>
    <s v="URBANO"/>
    <s v="ALEXANDER ORTIZ"/>
    <x v="0"/>
    <x v="0"/>
    <x v="1"/>
    <m/>
    <s v="Desparasitación con febendazol la hembra y con ivermectina dos novillos "/>
    <s v="Bañar con cipermetrina o amitraz diluir un centímetro en un litro de agua "/>
    <s v="Ninguno"/>
  </r>
  <r>
    <n v="23628303"/>
    <s v="MARIA AURORA"/>
    <s v="PIÑEROS DE SIERRA"/>
    <n v="3153056324"/>
    <s v="12247"/>
    <d v="2024-02-24T00:00:00"/>
    <s v="SAN MIGUEL "/>
    <s v="LOS CERRITOS"/>
    <s v="ALFREDO ARDILA PARDO"/>
    <x v="0"/>
    <x v="0"/>
    <x v="0"/>
    <m/>
    <s v="Se hace entrega de 6 pajillas de los toros Rozwell Holstein"/>
    <s v="Mantener  bien conservado el material genetico en termo"/>
    <s v="Ninguno"/>
  </r>
  <r>
    <n v="19240769"/>
    <s v="CARLO ALBERTO"/>
    <s v="REYES"/>
    <n v="3214505424"/>
    <s v="12225"/>
    <d v="2024-02-23T00:00:00"/>
    <s v="PERICO "/>
    <s v="LOS PINOS"/>
    <s v="ALFREDO ARDILA PARDO"/>
    <x v="0"/>
    <x v="0"/>
    <x v="0"/>
    <m/>
    <s v="VACA DE NOMBRE PRINCESA REPORTADA EN CELO DE 12 A 18 HORAS INSEMINADA CON SEMEN NORMANDO DEL TORO SILVESTRE"/>
    <s v="ESTAR PENDIENTE AL COMPORTAMIENTO DENTRO DE 18 A 21 DIAS DESPUÉS DE LA INSEMINACIÓN_x000a_DIAGNÓSTICO DE PREÑEZ A LOS 40 DÍAS DESPUÉS DEL SERVICIO"/>
    <s v="adulto mayor&gt;70"/>
  </r>
  <r>
    <s v="1072195748"/>
    <s v="DANIELA "/>
    <s v="ACEVEDO"/>
    <s v="3192863487"/>
    <s v="11468"/>
    <d v="2024-02-23T00:00:00"/>
    <s v="PARQUES DEL MUÑA"/>
    <s v="SIBATE "/>
    <s v="VANESSA FLORIAN"/>
    <x v="5"/>
    <x v="16"/>
    <x v="1"/>
    <s v="N/A"/>
    <s v="cauda equina"/>
    <s v="formula medica"/>
    <s v="Ninguno"/>
  </r>
  <r>
    <s v="1072195748"/>
    <s v="DANIELA "/>
    <s v="ACEVEDO"/>
    <s v="3192863487"/>
    <s v="11469"/>
    <d v="2024-02-23T00:00:00"/>
    <s v="PARQUES DEL MUÑA"/>
    <s v="SIBATE "/>
    <s v="VANESSA FLORIAN"/>
    <x v="5"/>
    <x v="16"/>
    <x v="1"/>
    <s v="N/A"/>
    <s v="dermatitis"/>
    <s v="formula medica"/>
    <s v="Ninguno"/>
  </r>
  <r>
    <s v="1069924342"/>
    <s v="NADIA"/>
    <s v="MONRROY"/>
    <s v="3138582374"/>
    <s v="11470"/>
    <d v="2024-02-23T00:00:00"/>
    <s v="CAMPESTRE"/>
    <s v="SIBATE "/>
    <s v="VANESSA FLORIAN"/>
    <x v="5"/>
    <x v="16"/>
    <x v="1"/>
    <s v="N/A"/>
    <s v="posgestacion"/>
    <s v="formula medica"/>
    <s v="Ninguno"/>
  </r>
  <r>
    <s v="31067266"/>
    <s v="GRENNY "/>
    <s v="CASTILLO"/>
    <s v="3212864520"/>
    <s v="11471"/>
    <d v="2024-02-23T00:00:00"/>
    <s v="CAMPESTRE"/>
    <s v="SIBATE "/>
    <s v="VANESSA FLORIAN"/>
    <x v="5"/>
    <x v="16"/>
    <x v="1"/>
    <s v="N/A"/>
    <s v="gastroenteritis"/>
    <s v="formula medica"/>
    <s v="Ninguno"/>
  </r>
  <r>
    <s v="1003764594"/>
    <s v="SEBASTIAN"/>
    <s v="PEREZ"/>
    <s v="3212864520"/>
    <s v="11472"/>
    <d v="2024-02-23T00:00:00"/>
    <s v="CAMPESTRE"/>
    <s v="SIBATE "/>
    <s v="VANESSA FLORIAN"/>
    <x v="5"/>
    <x v="16"/>
    <x v="1"/>
    <s v="N/A"/>
    <s v="gastroenteritis"/>
    <s v="formula medica"/>
    <s v="Ninguno"/>
  </r>
  <r>
    <s v="20945355"/>
    <s v="TERESA "/>
    <s v="PARRAGA"/>
    <s v="3133683039"/>
    <s v="11473"/>
    <d v="2024-02-23T00:00:00"/>
    <s v="EL CARMEN"/>
    <s v="SIBATE "/>
    <s v="VANESSA FLORIAN"/>
    <x v="5"/>
    <x v="16"/>
    <x v="1"/>
    <s v="N/A"/>
    <s v="tumor "/>
    <s v="formula medica"/>
    <s v="Ninguno"/>
  </r>
  <r>
    <n v="52644943"/>
    <s v="MERCEDES HOGAR"/>
    <s v="HOGAR"/>
    <n v="31112724397"/>
    <s v="12565"/>
    <d v="2024-02-23T00:00:00"/>
    <s v="SIBATÉ LA PAZ"/>
    <s v="CASA DE LOS ABUELOS"/>
    <s v="JUAN JOSE JAIMES CHAVEZ"/>
    <x v="6"/>
    <x v="8"/>
    <x v="13"/>
    <s v="N/A"/>
    <s v="realizar una limpieza de material vegetal y realizar poda de frutales"/>
    <s v="realizar poda de mantenimiento"/>
    <s v="Ninguno"/>
  </r>
  <r>
    <n v="21003023"/>
    <s v="ANA ROSA "/>
    <s v="HERNADES"/>
    <n v="3202146587"/>
    <s v="12602"/>
    <d v="2024-02-23T00:00:00"/>
    <s v="SANTA ROSA"/>
    <s v="SAN CARLOS"/>
    <s v="JUAN JOSE JAIMES CHAVEZ"/>
    <x v="3"/>
    <x v="8"/>
    <x v="13"/>
    <s v="N/A"/>
    <s v="solicitud de mora analisis de terreno"/>
    <s v="Preparar terreno para las plantas"/>
    <s v="Ninguno"/>
  </r>
  <r>
    <n v="39629870"/>
    <s v="SILVIA"/>
    <s v="GONZALEZ"/>
    <n v="3002258892"/>
    <s v="12517"/>
    <d v="2024-02-23T00:00:00"/>
    <s v="ALTO CHARCO"/>
    <s v="ROSAL"/>
    <s v="ALEXANDER ORTIZ"/>
    <x v="0"/>
    <x v="0"/>
    <x v="1"/>
    <m/>
    <s v="Ternero con absceso se rasura y se le aplica antibiótico y crema alfa en la zona, se desparasita en 3 bovinos"/>
    <s v="Dar complejo B oral a todos los animales por un mes, "/>
    <s v="Ninguno"/>
  </r>
  <r>
    <n v="19418633"/>
    <s v="ALBERTO"/>
    <s v="BLANCO"/>
    <n v="3124909947"/>
    <s v="12518"/>
    <d v="2024-02-23T00:00:00"/>
    <s v="DELICIAS"/>
    <s v="SIBERIA"/>
    <s v="ALEXANDER ORTIZ"/>
    <x v="0"/>
    <x v="0"/>
    <x v="1"/>
    <m/>
    <s v="Desparasitación de 5 bovinos "/>
    <s v="desparasitar nuevamente en 6 meses"/>
    <s v="Ninguno"/>
  </r>
  <r>
    <n v="79968147"/>
    <s v="JHON"/>
    <s v="PEÑALOSA"/>
    <n v="3103239926"/>
    <s v="12519"/>
    <d v="2024-02-23T00:00:00"/>
    <s v="SAN BENITO"/>
    <s v="COMBATE"/>
    <s v="ALEXANDER ORTIZ"/>
    <x v="0"/>
    <x v="0"/>
    <x v="1"/>
    <m/>
    <s v="Desparasitación de 2 bovinos y una autovacuna "/>
    <s v="desparasitar nuevamente en 6 meses"/>
    <s v="Ninguno"/>
  </r>
  <r>
    <n v="39617420"/>
    <s v="CUSTODIA"/>
    <s v="PARRA"/>
    <n v="3127814450"/>
    <s v="12224"/>
    <d v="2024-02-22T00:00:00"/>
    <s v="SAN MIGUEL"/>
    <s v="LA PRIMAVERA"/>
    <s v="ALFREDO ARDILA PARDO"/>
    <x v="1"/>
    <x v="1"/>
    <x v="1"/>
    <m/>
    <s v="VERMIFUGACI{ON Y VITAMINIZACION DE SEIS OVINOS DOSIS DE ACUERDO A FICHAS TECNICAS DE LOS PRODUCTOS"/>
    <s v="REPETIR DENTRO DE TRES MESES REALIZANDO ROTACION DE PRODUCTO"/>
    <s v="adulto mayor&gt;70"/>
  </r>
  <r>
    <n v="20945192"/>
    <s v="DONATILA"/>
    <s v="GONZALEZ"/>
    <n v="3228378227"/>
    <s v="12223"/>
    <d v="2024-02-22T00:00:00"/>
    <s v="DELICIAS"/>
    <s v="EL PORVENIR"/>
    <s v="ALFREDO ARDILA PARDO"/>
    <x v="1"/>
    <x v="1"/>
    <x v="1"/>
    <m/>
    <s v="VERMIFUGACION Y VITAMINIZACION DE TRES OVINOS CON ALBENDAZOL Y COMPLELAND DOSIS DE ACUERDO A FICHA TECNICA DEL PRODUCTO"/>
    <s v="REPETIR DENTRO DE TRES MESES DE REALIZANDO ROTACION DE PRODUCTO"/>
    <s v="adulto mayor&gt;70"/>
  </r>
  <r>
    <n v="41514636"/>
    <s v="FANNY"/>
    <s v="GONZALEZ"/>
    <n v="3506641234"/>
    <s v="12222"/>
    <d v="2024-02-22T00:00:00"/>
    <s v="DELICIAS"/>
    <s v="LA ESPERANZA"/>
    <s v="ALFREDO ARDILA PARDO"/>
    <x v="1"/>
    <x v="1"/>
    <x v="1"/>
    <m/>
    <s v="VITAMINIZACXION Y VERMIFUGACION DE 4 OVINOS ALBENDAZOL Y COMPLELAND DOSIS DE ACUERDO A FICHA TECNICA DEL PRODUCTO"/>
    <s v="REPETIR DENTRO DE TRES MESES REALIZANDO ROTACION DE PRODUCTOS"/>
    <s v="Ninguno"/>
  </r>
  <r>
    <n v="3144236"/>
    <s v="EDWAR "/>
    <s v="TORRES"/>
    <n v="3224475861"/>
    <s v="12221"/>
    <d v="2024-02-22T00:00:00"/>
    <s v="PIE DE ALTO "/>
    <s v="LOS ARRIEROS"/>
    <s v="ALFREDO ARDILA PARDO"/>
    <x v="0"/>
    <x v="0"/>
    <x v="0"/>
    <m/>
    <s v="VACA DE NOMBRE CLAVELLINA REPORTADA EN CELO DE 12 A 18 HORAS INSEMINADA CON SEMEN PARDO SUIZO DEL TORO TARZAN"/>
    <s v="ESTAR PENDIENTE AL COMPORTAMIENTO DENTRO DE 18 A 21 DIAS DESPUÉS DE LA INSEMINACIÓN_x000a_DIAGNÓSTICO DE PREÑEZ A LOS 40 DÍAS DESPUÉS DEL SERVICIO"/>
    <s v="Ninguno"/>
  </r>
  <r>
    <s v="1095489720"/>
    <s v="LEIDY"/>
    <s v="FANDIÑO"/>
    <s v="3213909914"/>
    <s v="11467"/>
    <d v="2024-02-22T00:00:00"/>
    <s v="LA PAZ"/>
    <s v="DIAG. 3 SUR #6A-12"/>
    <s v="VANESSA FLORIAN"/>
    <x v="5"/>
    <x v="16"/>
    <x v="1"/>
    <s v="N/A"/>
    <s v="claudicacion de miembro posterior derecho"/>
    <s v="formula medica"/>
    <s v="Ninguno"/>
  </r>
  <r>
    <n v="39646935"/>
    <s v="FLOR ESPERANZA BELTRÁN"/>
    <s v=" BELTRÁN"/>
    <n v="3204574603"/>
    <s v="12559"/>
    <d v="2024-02-22T00:00:00"/>
    <s v="LA UNIÓN"/>
    <s v="LA MANGA"/>
    <s v="JUAN JOSE JAIMES CHAVEZ"/>
    <x v="6"/>
    <x v="8"/>
    <x v="13"/>
    <s v="N/A"/>
    <s v="diagnóstico a frutales de tomate de árbol con enfermedad causada por hongos"/>
    <s v="Aplicar calcio"/>
    <s v="Ninguno"/>
  </r>
  <r>
    <n v="1065598888"/>
    <s v="LOEN GRIS CARRILLO ZAMBRANO"/>
    <s v="ZAMBRANO"/>
    <n v="3013513656"/>
    <s v="125660"/>
    <d v="2024-02-22T00:00:00"/>
    <s v="SAN EUGENIO"/>
    <s v="EL TRIUNFO"/>
    <s v="JUAN JOSE JAIMES CHAVEZ"/>
    <x v="6"/>
    <x v="8"/>
    <x v="13"/>
    <s v="N/A"/>
    <s v="terreno con problemas fitosanitarios y falta de agua lluvia"/>
    <s v="aplica cal viiva y desinfectantes "/>
    <s v="Ninguno"/>
  </r>
  <r>
    <n v="17155879"/>
    <s v="ALFREDO"/>
    <s v="MOLANO"/>
    <n v="3125261032"/>
    <s v="12512"/>
    <d v="2024-02-22T00:00:00"/>
    <s v="PERICO"/>
    <s v="ALTAMIRA"/>
    <s v="ALEXANDER ORTIZ"/>
    <x v="0"/>
    <x v="0"/>
    <x v="2"/>
    <m/>
    <s v="Novilla golondrina no tiene edad, no tiene tamaño para inseminar esperar aproximadamente 6 meses "/>
    <s v="Bien entre en celo después de los 6 meses llamar para inseminar "/>
    <s v="Ninguno"/>
  </r>
  <r>
    <n v="79855990"/>
    <s v="OSCAR"/>
    <s v="PINILLA"/>
    <n v="3208913975"/>
    <s v="12513"/>
    <d v="2024-02-22T00:00:00"/>
    <s v="UNION"/>
    <s v="PINITOS"/>
    <s v="ALEXANDER ORTIZ"/>
    <x v="0"/>
    <x v="0"/>
    <x v="1"/>
    <m/>
    <s v="Ternero con pododermatitis se le desinfecta y se le aplica tylosina "/>
    <s v="Aplicar por 3 días más 5 centímetros de tylosina "/>
    <s v="Ninguno"/>
  </r>
  <r>
    <n v="3179679"/>
    <s v="NESTOR"/>
    <s v="MUNEVAR"/>
    <n v="3107907212"/>
    <s v="12514"/>
    <d v="2024-02-22T00:00:00"/>
    <s v="DELICIAS"/>
    <s v="MIRADOR"/>
    <s v="ALEXANDER ORTIZ"/>
    <x v="0"/>
    <x v="0"/>
    <x v="1"/>
    <m/>
    <s v="Vaca hipocalcemica se le aplica un calmafos"/>
    <s v="Desparasitar en 20 dias con 20 centimetros con vetercur"/>
    <s v="Ninguno"/>
  </r>
  <r>
    <n v="79795212"/>
    <s v="EDUARDO"/>
    <s v="PEREZ"/>
    <n v="3212617860"/>
    <s v="12515"/>
    <d v="2024-02-22T00:00:00"/>
    <s v="SAN MIGUEL"/>
    <s v="COLINA"/>
    <s v="ALEXANDER ORTIZ"/>
    <x v="0"/>
    <x v="0"/>
    <x v="2"/>
    <m/>
    <s v="Vaca gracia cargada aproximadamente 6 meses"/>
    <s v="desparasitar en un mes"/>
    <s v="Ninguno"/>
  </r>
  <r>
    <n v="351966"/>
    <s v="ANTONIO"/>
    <s v="GONZALEZ"/>
    <n v="3502817644"/>
    <s v="12516"/>
    <d v="2024-02-22T00:00:00"/>
    <s v="ALTO CHARCO"/>
    <s v="PARAISO"/>
    <s v="ALEXANDER ORTIZ"/>
    <x v="0"/>
    <x v="0"/>
    <x v="1"/>
    <m/>
    <s v="Desparasitación de 5 bovinos y una autovacuna"/>
    <s v="desparasitar nuevamente en 20 dias"/>
    <s v="Ninguno"/>
  </r>
  <r>
    <n v="79595842"/>
    <s v="FERNELLY "/>
    <s v="MARROQUIN"/>
    <n v="3003066922"/>
    <s v="12220"/>
    <d v="2024-02-21T00:00:00"/>
    <s v="ROMERAL"/>
    <s v="EL CANARIO"/>
    <s v="ALFREDO ARDILA PARDO"/>
    <x v="0"/>
    <x v="0"/>
    <x v="1"/>
    <m/>
    <s v="SE REVISA TERNERA CON INFLAMACIÓN SUBMANDIBULAR LA CUAL NO PRESENTA ABSESO, SE APLICA ANTIINFLAMATORIO"/>
    <s v="APLICAR EL TRATAMIENTO DURANTE TRES DIAS"/>
    <s v="Ninguno"/>
  </r>
  <r>
    <n v="3179804"/>
    <s v="NESTOR"/>
    <s v="PARRA"/>
    <m/>
    <s v="12507"/>
    <d v="2024-02-21T00:00:00"/>
    <s v="SAN FORTUNATO"/>
    <s v="VILLA BLANCA"/>
    <s v="ALEXANDER ORTIZ"/>
    <x v="0"/>
    <x v="0"/>
    <x v="0"/>
    <m/>
    <s v="Vaca  paloma en celo de 8 a 18 horas inseminada con toro N 22$ 12000"/>
    <s v="Estar pendientes en 21 días por si entra en celo para reinseminar o hacer chequeo en dos a tres meses "/>
    <s v="Ninguno"/>
  </r>
  <r>
    <n v="53925146"/>
    <s v="DEISY"/>
    <s v="VASQUEZ"/>
    <n v="3143283174"/>
    <s v="12508"/>
    <d v="2024-02-21T00:00:00"/>
    <s v="PERICO"/>
    <s v="INMACULADA"/>
    <s v="ALEXANDER ORTIZ"/>
    <x v="5"/>
    <x v="16"/>
    <x v="1"/>
    <s v="CANINO"/>
    <s v="Sutura de canino de herida abierta "/>
    <s v="Desinfectar todos los días aplicar crema cicatrizante "/>
    <s v="Ninguno"/>
  </r>
  <r>
    <n v="20937739"/>
    <s v="INES"/>
    <s v="PEÑALOSA"/>
    <n v="3158475461"/>
    <s v="12509"/>
    <d v="2024-02-21T00:00:00"/>
    <s v="SAN BENITO"/>
    <s v="RINCONCITO"/>
    <s v="ALEXANDER ORTIZ"/>
    <x v="0"/>
    <x v="0"/>
    <x v="0"/>
    <m/>
    <s v="Vaca  paloma en celo de 8 a 18 horas inseminada con toro bencol $ 10000"/>
    <s v="Estar pendientes en 21 días por si entra en celo para reinseminar o hacer chequeo en dos a tres meses "/>
    <s v="Ninguno"/>
  </r>
  <r>
    <n v="80513549"/>
    <s v="ALFREDO"/>
    <s v="LESMES"/>
    <n v="3228386265"/>
    <s v="12510"/>
    <d v="2024-02-21T00:00:00"/>
    <s v="SAN EUGENIO"/>
    <s v="LOS ALISOS"/>
    <s v="ALEXANDER ORTIZ"/>
    <x v="0"/>
    <x v="0"/>
    <x v="1"/>
    <m/>
    <s v="Desparasitación de 4 terneros "/>
    <s v="Desparasitar nuevamente en 3 meses "/>
    <s v="Ninguno"/>
  </r>
  <r>
    <n v="20903545"/>
    <s v="CARMEN"/>
    <s v="SABOGAL"/>
    <n v="3192070680"/>
    <s v="12511"/>
    <d v="2024-02-21T00:00:00"/>
    <s v="SAN EUGENIO"/>
    <s v="SANTA ELISA"/>
    <s v="ALEXANDER ORTIZ"/>
    <x v="0"/>
    <x v="0"/>
    <x v="1"/>
    <m/>
    <s v="Desparasitación de 8 animales"/>
    <s v="Desparasitar nuevamente en 3 meses vitaminizar con belamil"/>
    <s v="Ninguno"/>
  </r>
  <r>
    <n v="3144236"/>
    <s v="EDWAR "/>
    <s v="TORRES"/>
    <n v="3224475861"/>
    <s v="12219"/>
    <d v="2024-02-20T00:00:00"/>
    <s v="PIE DE ALTO "/>
    <s v="LOS ARRIEROS"/>
    <s v="ALFREDO ARDILA PARDO"/>
    <x v="0"/>
    <x v="0"/>
    <x v="3"/>
    <m/>
    <s v="SE INICIA PROTOCOLO IATF DÍA 0 A VACA DE NOMBRE LUCERO Y SE APLICAN 2 ML DE BENZOATO DE ESTRADIOL VÍA IM"/>
    <s v="ESTAR PENDIENTE DE LA PRESENCIA DEL DIB_x000a_SI OBSERVA SECRECIONES PURULENTAS AVISAR AL PROFESIONAL DE LA SADEA_x000a_RETIRO DE DIB EN DÍA 8 "/>
    <s v="Ninguno"/>
  </r>
  <r>
    <n v="3144236"/>
    <s v="EDWAR "/>
    <s v="TORRES"/>
    <n v="3224475861"/>
    <s v="12218"/>
    <d v="2024-02-20T00:00:00"/>
    <s v="PIE DE ALTO "/>
    <s v="LOS ARRIEROS"/>
    <s v="ALFREDO ARDILA PARDO"/>
    <x v="0"/>
    <x v="0"/>
    <x v="0"/>
    <m/>
    <s v="VACA DE NOMBRE MUÑECA REPORTADA EN CELO DE 12-18 HORAS INSEMINADA CON SEMEN NORMANDO DEL TORO OBERIUS"/>
    <s v="1. ESTAR PENDIENTE AL COMPORTAMIENTO DENTRO DE 18-21 DIAS DESPUÉS DE LA INSEMINACIÓN_x000a_2. DIAGNÓSTICO DE PREÑEZ DENTRO DE 40 DÍAS "/>
    <s v="Ninguno"/>
  </r>
  <r>
    <n v="1072192626"/>
    <s v="YANIRA "/>
    <s v="BORDA "/>
    <n v="321267759"/>
    <s v="12217"/>
    <d v="2024-02-20T00:00:00"/>
    <s v="ROMERAL "/>
    <s v="LOS PINOS "/>
    <s v="ALFREDO ARDILA PARDO"/>
    <x v="0"/>
    <x v="0"/>
    <x v="0"/>
    <m/>
    <s v="NOVILLA DE NOMBRE MONA REPORTADA EN CELO DE 12-18 HORAS INSEMINADA CON JERSEY DEL TORO GOLDA BENECOL"/>
    <s v="1. ESTAR PENDIENTE AL COMPORTAMIENTO DENTRO DE 18-21 DIAS DESPUÉS DE LA INSEMINACIÓN_x000a_2. DIAGNÓSTICO DE PREÑEZ DENTRO DE 40 DÍAS "/>
    <s v="Ninguno"/>
  </r>
  <r>
    <n v="39726303"/>
    <s v="STELLA"/>
    <s v="GUTIERREZ"/>
    <n v="3188456986"/>
    <s v="12216"/>
    <d v="2024-02-20T00:00:00"/>
    <s v="ROMERAL"/>
    <s v="LOS BIENVENIDOS"/>
    <s v="ALFREDO ARDILA PARDO"/>
    <x v="0"/>
    <x v="0"/>
    <x v="1"/>
    <m/>
    <s v="VACA CON PROBLEMAS PODALES EN MIEMBRO POSTERIOS IZQUIERDO POR SABAÑON SE INICIA TRATAMIENTO CON ANTIBIOTICO TILOSINA"/>
    <s v="MANTENER LIMPIO Y DESINFECTADO EL MIEMBRO"/>
    <s v="Ninguno"/>
  </r>
  <r>
    <n v="39726303"/>
    <s v="STELLA"/>
    <s v="GUTIERREZ"/>
    <n v="3188456986"/>
    <s v="12216"/>
    <d v="2024-02-20T00:00:00"/>
    <s v="ROMERAL"/>
    <s v="LOS BIENVENIDOS"/>
    <s v="ALFREDO ARDILA PARDO"/>
    <x v="0"/>
    <x v="0"/>
    <x v="1"/>
    <m/>
    <s v="VACA CON PROBLEMAS PODALES EN MIEMBRO POSTERIOS IZQUIERDO POR SABAÑON SE INICIA TRATAMIENTO CON ANTIBIOTICO TILOSINA"/>
    <s v="MANTENER LIMPIO Y DESINFECTADO EL MIEMBRO"/>
    <s v="Ninguno"/>
  </r>
  <r>
    <n v="1073511660"/>
    <s v="YENNY "/>
    <s v="PEÑALOZA"/>
    <n v="3103917794"/>
    <s v="12551"/>
    <d v="2024-02-20T00:00:00"/>
    <s v="SAN BENITO"/>
    <s v="SAN JORGE"/>
    <s v="JUAN JOSE JAIMES CHAVEZ"/>
    <x v="6"/>
    <x v="8"/>
    <x v="13"/>
    <s v="N/A"/>
    <s v="solicitud de mora y tomate de árbol, análisis del terreno si es apto para los frutales"/>
    <s v="Preparar terreno para las plantas"/>
    <s v="Ninguno"/>
  </r>
  <r>
    <n v="79183318"/>
    <s v="ALFONSO"/>
    <s v="RAMIREZ"/>
    <n v="3118483341"/>
    <s v="12505"/>
    <d v="2024-02-20T00:00:00"/>
    <s v="ROMERAL"/>
    <s v="BUENA VISTA"/>
    <s v="ALEXANDER ORTIZ"/>
    <x v="0"/>
    <x v="0"/>
    <x v="1"/>
    <m/>
    <s v="vaca con pezón izquierdo sangrante necrosado y fríos"/>
    <s v="Aplicar en el pezón agua destilada con oxitetraciclina "/>
    <s v="Ninguno"/>
  </r>
  <r>
    <n v="3225481"/>
    <s v="ARQUIMEDES"/>
    <s v="RDRIGUEZ"/>
    <n v="3174438086"/>
    <s v="12506"/>
    <d v="2024-02-20T00:00:00"/>
    <s v="ALTO CHARCO"/>
    <s v="SAN ANDRES"/>
    <s v="ALEXANDER ORTIZ"/>
    <x v="0"/>
    <x v="0"/>
    <x v="2"/>
    <m/>
    <s v="vaca Holstein cargada de aproximadamente 5 meses "/>
    <s v="Desparasitar un mes antes del parto "/>
    <s v="Ninguno"/>
  </r>
  <r>
    <n v="39723509"/>
    <s v="ANABELINA"/>
    <s v="GARZON "/>
    <n v="3103123478"/>
    <s v="12215"/>
    <d v="2024-02-19T00:00:00"/>
    <s v="BRADAMONTE "/>
    <s v="LA ROKOLITA "/>
    <s v="ALFREDO ARDILA PARDO"/>
    <x v="0"/>
    <x v="0"/>
    <x v="3"/>
    <m/>
    <s v="SE INICIA PROTOCOLO IATF DIA 0 SE APLICAN 2 ML DE BENZOATO DE ESTRADIOL VIA IM"/>
    <s v="ESTAR PENDIEN TE DEL DIB_x000a_SI OBSERVA SECRECIONES PURULENTAS COMUNCIAR AL PROFESIONAL_x000a_RETIRAR EN DIA 8"/>
    <s v="Ninguno"/>
  </r>
  <r>
    <n v="3186198"/>
    <s v="ALVARO"/>
    <s v="MAYORGA"/>
    <n v="3177826320"/>
    <s v="12214"/>
    <d v="2024-02-19T00:00:00"/>
    <s v="BRADAMONTE"/>
    <s v="LOS ENCENILLOS"/>
    <s v="ALFREDO ARDILA PARDO"/>
    <x v="0"/>
    <x v="0"/>
    <x v="0"/>
    <m/>
    <s v="VACA DE NOMBRE TIGRESA REPORTADA EN CELO DE 12-18 HORAS INSEMINADA CON SEMEN HOLSTEIN DEL TORO ROZWELL"/>
    <s v="1. ESTAR PENDIENTE AL COMPORTAMIENTO DENTRO DE 18-21 DIAS DESPUÉS DE LA INSEMINACIÓN_x000a_2. DIAGNÓSTICO DE PREÑEZ DENTRO DE 40 DÍAS"/>
    <s v="Ninguno"/>
  </r>
  <r>
    <n v="1072189132"/>
    <s v="PEDRO "/>
    <s v="GARZON VASQUEZ"/>
    <n v="3147017089"/>
    <s v="12213"/>
    <d v="2024-02-19T00:00:00"/>
    <s v="ROMERAL"/>
    <s v="CORRAL PINTADO"/>
    <s v="ALFREDO ARDILA PARDO"/>
    <x v="0"/>
    <x v="0"/>
    <x v="0"/>
    <m/>
    <s v="VACA DE NOMBRE MORENA REPORTADA EN CELO DE 12-18 HORAS INSEMINADA CON SEMEN NORMANDO DEL TORO GAME OVER"/>
    <s v="1. ESTAR PENDIENTE AL COMPORTAMIENTO DENTRO DE 18-21 DIAS DESPUÉS DE LA INSEMINACIÓN_x000a_2. DIAGNÓSTICO DE PREÑEZ DENTRO DE 40 DÍAS "/>
    <s v="Ninguno"/>
  </r>
  <r>
    <n v="39723509"/>
    <s v="ANABELINA"/>
    <s v="GARZON "/>
    <n v="3103123478"/>
    <s v="12215"/>
    <d v="2024-02-19T00:00:00"/>
    <s v="BRADAMONTE "/>
    <s v="LA ROKOLITA "/>
    <s v="ALFREDO ARDILA PARDO"/>
    <x v="0"/>
    <x v="0"/>
    <x v="3"/>
    <m/>
    <s v="SE INICIA PROTOCOLO IATF DIA 0 SE APLICAN 2 ML DE BENZOATO DE ESTRADIOL VIA IM"/>
    <s v="ESTAR PENDIEN TE DEL DIB_x000a_SI OBSERVA SECRECIONES PURULENTAS COMUNCIAR AL PROFESIONAL_x000a_RETIRAR EN DIA 8"/>
    <s v="Ninguno"/>
  </r>
  <r>
    <n v="3186198"/>
    <s v="ALVARO"/>
    <s v="MAYORGA"/>
    <n v="3177826320"/>
    <s v="12214"/>
    <d v="2024-02-19T00:00:00"/>
    <s v="BRADAMONTE"/>
    <s v="LOS ENCENILLOS"/>
    <s v="ALFREDO ARDILA PARDO"/>
    <x v="0"/>
    <x v="0"/>
    <x v="0"/>
    <m/>
    <s v="VACA DE NOMBRE TIGRESA REPORTADA EN CELO DE 12-18 HORAS INSEMINADA CON SEMEN HOLSTEIN DEL TORO ROZWELL"/>
    <s v="1. ESTAR PENDIENTE AL COMPORTAMIENTO DENTRO DE 18-21 DIAS DESPUÉS DE LA INSEMINACIÓN_x000a_2. DIAGNÓSTICO DE PREÑEZ DENTRO DE 40 DÍAS"/>
    <s v="Ninguno"/>
  </r>
  <r>
    <n v="1072189132"/>
    <s v="PEDRO "/>
    <s v="GARZON VASQUEZ"/>
    <n v="3147017089"/>
    <s v="12213"/>
    <d v="2024-02-19T00:00:00"/>
    <s v="ROMERAL"/>
    <s v="CORRAL PINTADO"/>
    <s v="ALFREDO ARDILA PARDO"/>
    <x v="0"/>
    <x v="0"/>
    <x v="0"/>
    <m/>
    <s v="VACA DE NOMBRE MORENA REPORTADA EN CELO DE 12-18 HORAS INSEMINADA CON SEMEN NORMANDO DEL TORO GAME OVER"/>
    <s v="1. ESTAR PENDIENTE AL COMPORTAMIENTO DENTRO DE 18-21 DIAS DESPUÉS DE LA INSEMINACIÓN_x000a_2. DIAGNÓSTICO DE PREÑEZ DENTRO DE 40 DÍAS "/>
    <s v="Ninguno"/>
  </r>
  <r>
    <n v="19418633"/>
    <s v="ALBERTO"/>
    <s v="BLANCO"/>
    <n v="3124909947"/>
    <s v="12501"/>
    <d v="2024-02-19T00:00:00"/>
    <s v="DELICIAS"/>
    <s v="SIBERIA"/>
    <s v="ALEXANDER ORTIZ"/>
    <x v="0"/>
    <x v="0"/>
    <x v="1"/>
    <m/>
    <s v="Vaca con retención de placeta se le retira y se le aplican tres óvulos "/>
    <s v="Hacer un lavado uterino en un mes y desparasitar"/>
    <s v="Ninguno"/>
  </r>
  <r>
    <n v="141432"/>
    <s v="MIGUEL"/>
    <s v="JUNCA"/>
    <n v="3112054064"/>
    <s v="12502"/>
    <d v="2024-02-19T00:00:00"/>
    <s v="SANTA ROSA"/>
    <s v="SANTUARIO"/>
    <s v="ALEXANDER ORTIZ"/>
    <x v="0"/>
    <x v="0"/>
    <x v="1"/>
    <m/>
    <s v="Lavado uterino a tres vacas con oxitetraciclina y agua dextilada "/>
    <s v="Purgar y vitaminizar"/>
    <s v="Ninguno"/>
  </r>
  <r>
    <n v="141432"/>
    <s v="MIGUEL"/>
    <s v="JUNCA"/>
    <n v="3112054064"/>
    <s v="12503"/>
    <d v="2024-02-19T00:00:00"/>
    <s v="SANTA ROSA"/>
    <s v="SANTUARIO"/>
    <s v="ALEXANDER ORTIZ"/>
    <x v="0"/>
    <x v="0"/>
    <x v="2"/>
    <m/>
    <s v="Vacas chiqui y bufalo cargadas de aproximadamente 5 meses "/>
    <s v="la bufalo apicar gestavet porque esta botando moco para sostener preñez"/>
    <s v="Ninguno"/>
  </r>
  <r>
    <n v="2903447"/>
    <s v="MANUEL"/>
    <s v="GOMEZ"/>
    <n v="3118482287"/>
    <s v="12504"/>
    <d v="2024-02-19T00:00:00"/>
    <s v="HONDA"/>
    <s v="CENTRO"/>
    <s v="ALEXANDER ORTIZ"/>
    <x v="5"/>
    <x v="16"/>
    <x v="1"/>
    <s v="CANINO"/>
    <s v="Canino con fractura en miembro anterior derecho se enyesa "/>
    <s v="Colocar colla isabelino para evitar que lo dañe "/>
    <s v="Ninguno"/>
  </r>
  <r>
    <n v="20945192"/>
    <s v="DONATILA"/>
    <s v="GONZALEZ"/>
    <n v="3228378227"/>
    <s v="12450"/>
    <d v="2024-02-16T00:00:00"/>
    <s v="DELICIAS"/>
    <s v="PORVENIR"/>
    <s v="ALEXANDER ORTIZ"/>
    <x v="0"/>
    <x v="0"/>
    <x v="1"/>
    <m/>
    <s v="Ternero con problemas dermatológicos en patas"/>
    <s v="Aplicar ivermectina y repetir al mes y vitaminizar "/>
    <s v="Ninguno"/>
  </r>
  <r>
    <n v="1072189132"/>
    <s v="PEDRO "/>
    <s v="GARZON VASQUEZ"/>
    <n v="3147017089"/>
    <s v="12212"/>
    <d v="2024-02-15T00:00:00"/>
    <s v="ROMERAL"/>
    <s v="CORRAL PINTADO"/>
    <s v="ALFREDO ARDILA PARDO"/>
    <x v="0"/>
    <x v="0"/>
    <x v="0"/>
    <m/>
    <s v="VACA DE NOMBRE LUPITA REPORTADA EN CELO DE 12-18 HORAS INSEMINADA CON SEMEN NORMANDO DEL TORO MONTBLANC"/>
    <s v="1. ESTAR PENDIENTE AL COMPORTAMIENTO DENTRO DE 18-21 DIAS DESPUÉS DE LA INSEMINACIÓN_x000a_2. DIAGNÓSTICO DE PREÑEZ DENTRO DE 40 DÍAS "/>
    <s v="Ninguno"/>
  </r>
  <r>
    <n v="1072189132"/>
    <s v="PEDRO "/>
    <s v="GARZON VASQUEZ"/>
    <n v="3147017089"/>
    <s v="12212"/>
    <d v="2024-02-15T00:00:00"/>
    <s v="ROMERAL"/>
    <s v="CORRAL PINTADO"/>
    <s v="ALFREDO ARDILA PARDO"/>
    <x v="0"/>
    <x v="0"/>
    <x v="0"/>
    <m/>
    <s v="VACA DE NOMBRE LUPITA REPORTADA EN CELO DE 12-18 HORAS INSEMINADA CON SEMEN NORMANDO DEL TORO MONTBLANC"/>
    <s v="1. ESTAR PENDIENTE AL COMPORTAMIENTO DENTRO DE 18-21 DIAS DESPUÉS DE LA INSEMINACIÓN_x000a_2. DIAGNÓSTICO DE PREÑEZ DENTRO DE 40 DÍAS "/>
    <s v="Ninguno"/>
  </r>
  <r>
    <n v="39724315"/>
    <s v="MIREYA"/>
    <s v="GARCIA"/>
    <n v="3122859540"/>
    <s v="12443"/>
    <d v="2024-02-15T00:00:00"/>
    <s v="UNION"/>
    <s v="MI CASITA"/>
    <s v="ALEXANDER ORTIZ"/>
    <x v="0"/>
    <x v="0"/>
    <x v="0"/>
    <m/>
    <s v="Vaca la estrellA en celo de 8 a 18 horas inseminada con toro BLU SKY $ 23000"/>
    <s v="Estar pendientes en 21 días por si entra en celo para reinseminar o hacer chequeo en dos a tres meses "/>
    <s v="Ninguno"/>
  </r>
  <r>
    <n v="53925146"/>
    <s v="DEISY"/>
    <s v="VASQUEZ"/>
    <n v="3143283174"/>
    <s v="12444"/>
    <d v="2024-02-15T00:00:00"/>
    <s v="URBANO"/>
    <s v="URBANO"/>
    <s v="ALEXANDER ORTIZ"/>
    <x v="5"/>
    <x v="16"/>
    <x v="1"/>
    <s v="CANINO"/>
    <s v="Canino con masa en piel abscedado con olor fétido canino de 10 años se retira masa "/>
    <s v="Suministrar amoxicilina suspensión de 250 mg/kg, dar 2,5 centímetros cada 8 horas por 8 días vía oral._x000a_Meloxican para el problema del dolor _x000a_"/>
    <s v="Ninguno"/>
  </r>
  <r>
    <n v="71267776"/>
    <s v="HECTOR"/>
    <s v="CARDOSO"/>
    <n v="3112220443"/>
    <s v="12445"/>
    <d v="2024-02-15T00:00:00"/>
    <s v="ROMERAL"/>
    <s v="FLORILANDIA"/>
    <s v="ALEXANDER ORTIZ"/>
    <x v="0"/>
    <x v="0"/>
    <x v="1"/>
    <m/>
    <s v="Chequeo vaca rosa con gestación de aproximadamente 6 meses  "/>
    <s v="desparasitar un mes antes del parto"/>
    <s v="Ninguno"/>
  </r>
  <r>
    <m/>
    <s v="INSPECCION"/>
    <s v="DE"/>
    <m/>
    <s v="12446"/>
    <d v="2024-02-15T00:00:00"/>
    <s v="URBANO"/>
    <s v="CENTRO AGRO"/>
    <s v="ALEXANDER ORTIZ"/>
    <x v="0"/>
    <x v="0"/>
    <x v="1"/>
    <m/>
    <s v="Se encuentran 5 hembras bovinas en corral dos vacas tres novillas la vaca grande se encuentra en celo la barcina se encuentra en condición corporal baja con un problema de pezuña, en miembro anterior izquierdo, sin ningún otro padecimiento aparente"/>
    <s v="retirar lo antes posible."/>
    <s v="Ninguno"/>
  </r>
  <r>
    <n v="3178814"/>
    <s v="JORGE"/>
    <s v="MAYORGA"/>
    <n v="3132740897"/>
    <s v="12447"/>
    <d v="2024-02-15T00:00:00"/>
    <s v="PIE DE ALTO"/>
    <s v="CEREZO"/>
    <s v="ALEXANDER ORTIZ"/>
    <x v="0"/>
    <x v="0"/>
    <x v="1"/>
    <m/>
    <s v="Vaca para hacer lavado uterino con oxitetraciclina y agua destilada "/>
    <s v="Desparasitar con febendazol y vitaminizar "/>
    <s v="Ninguno"/>
  </r>
  <r>
    <n v="20945040"/>
    <s v="EMMA"/>
    <s v="MOLANO"/>
    <n v="3134963061"/>
    <s v="12448"/>
    <d v="2024-02-15T00:00:00"/>
    <s v="UNION"/>
    <s v="CEREZO"/>
    <s v="ALEXANDER ORTIZ"/>
    <x v="0"/>
    <x v="0"/>
    <x v="1"/>
    <m/>
    <s v="Vaca con temperatura 38.5 °c presenta pica come de todo tierra fibra de costales, se le aplica analgesia y antibiótico "/>
    <s v="Suministrar alimento de calidad y a voluntad y sal "/>
    <s v="Ninguno"/>
  </r>
  <r>
    <n v="20946304"/>
    <s v="BIBIANA"/>
    <s v="PARRAGA"/>
    <n v="3138086697"/>
    <s v="12449"/>
    <d v="2024-02-15T00:00:00"/>
    <s v="ROMERAL"/>
    <s v="GRANILLA"/>
    <s v="ALEXANDER ORTIZ"/>
    <x v="0"/>
    <x v="0"/>
    <x v="1"/>
    <m/>
    <s v="Vaca con retención de placenta se le retira"/>
    <s v="Hacer un lavado uterino en un mes "/>
    <s v="Ninguno"/>
  </r>
  <r>
    <n v="20946024"/>
    <s v="ALICIA "/>
    <s v="RAMIREZ "/>
    <n v="3132867750"/>
    <s v="12211"/>
    <d v="2024-02-14T00:00:00"/>
    <s v="DELICIAS "/>
    <s v="AVIANCA "/>
    <s v="ALFREDO ARDILA PARDO"/>
    <x v="0"/>
    <x v="0"/>
    <x v="0"/>
    <m/>
    <s v="NOVILLA DE NOMBRE MARIA REPORTADA EN CELO DE 12-18 HORAS INSEMINADA CON SEMEN NORMANDO DEL TORO SILVESTRE"/>
    <s v="1. ESTAR PENDIENTE AL COMPORTAMIENTO DENTRO DE 18-21 DIAS DESPUÉS DE LA INSEMINACIÓN_x000a_2. DIAGNÓSTICO DE PREÑEZ DENTRO DE 40 DÍAS _x000a_"/>
    <s v="Ninguno"/>
  </r>
  <r>
    <n v="20946024"/>
    <s v="ALICIA "/>
    <s v="RAMIREZ "/>
    <n v="3132867750"/>
    <s v="12211"/>
    <d v="2024-02-14T00:00:00"/>
    <s v="DELICIAS "/>
    <s v="AVIANCA "/>
    <s v="ALFREDO ARDILA PARDO"/>
    <x v="0"/>
    <x v="0"/>
    <x v="0"/>
    <m/>
    <s v="NOVILLA DE NOMBRE MARIA REPORTADA EN CELO DE 12-18 HORAS INSEMINADA CON SEMEN NORMANDO DEL TORO SILVESTRE"/>
    <s v="1. ESTAR PENDIENTE AL COMPORTAMIENTO DENTRO DE 18-21 DIAS DESPUÉS DE LA INSEMINACIÓN_x000a_2. DIAGNÓSTICO DE PREÑEZ DENTRO DE 40 DÍAS _x000a_"/>
    <s v="Ninguno"/>
  </r>
  <r>
    <n v="11516740"/>
    <s v="FABIO"/>
    <s v="RODRIGUEZ"/>
    <n v="3114866690"/>
    <s v="12438"/>
    <d v="2024-02-14T00:00:00"/>
    <s v="CHACUA"/>
    <s v="RECUERDO"/>
    <s v="ALEXANDER ORTIZ"/>
    <x v="0"/>
    <x v="0"/>
    <x v="0"/>
    <m/>
    <s v="Vaca la mona en celo de 8 a 18 horas inseminada con toro rozwell $ 24000"/>
    <s v="Estar pendientes en 21 días por si entra en celo para reinseminar o hacer chequeo en dos a tres meses "/>
    <s v="Ninguno"/>
  </r>
  <r>
    <n v="79216790"/>
    <s v="ALVARO"/>
    <s v="LOPEZ"/>
    <n v="313686958"/>
    <s v="12439"/>
    <d v="2024-02-14T00:00:00"/>
    <s v="ROMERAL"/>
    <s v="PRADERA"/>
    <s v="ALEXANDER ORTIZ"/>
    <x v="0"/>
    <x v="0"/>
    <x v="2"/>
    <m/>
    <s v="Vaca gaviota vacia ovulando"/>
    <s v="aplicar fosfobest 15 cm por tres dias seguidos "/>
    <s v="Ninguno"/>
  </r>
  <r>
    <n v="3179637"/>
    <s v="HUMBERTO"/>
    <s v="GOMEZ"/>
    <n v="3223742872"/>
    <s v="12440"/>
    <d v="2024-02-14T00:00:00"/>
    <s v="ROMERAL"/>
    <s v="UBAL"/>
    <s v="ALEXANDER ORTIZ"/>
    <x v="0"/>
    <x v="0"/>
    <x v="1"/>
    <m/>
    <s v="Vaca timpanizada se le dio agua con bicarbonato y aceite mineral"/>
    <s v="estar pendiente a que desiflamente total"/>
    <s v="Ninguno"/>
  </r>
  <r>
    <n v="1072196251"/>
    <s v="JHON"/>
    <s v="RONDON"/>
    <n v="3214644888"/>
    <s v="12441"/>
    <d v="2024-02-14T00:00:00"/>
    <s v="USABA"/>
    <s v="ROSAL"/>
    <s v="ALEXANDER ORTIZ"/>
    <x v="0"/>
    <x v="0"/>
    <x v="1"/>
    <m/>
    <s v="Castración de dos novillos"/>
    <s v="estar pendientes de posibles infecciones "/>
    <s v="Ninguno"/>
  </r>
  <r>
    <n v="261457"/>
    <s v="JOSE"/>
    <s v="EUCLIDES"/>
    <n v="3203318459"/>
    <s v="12442"/>
    <d v="2024-02-14T00:00:00"/>
    <s v="SAN BENITO"/>
    <s v="REMANSO"/>
    <s v="ALEXANDER ORTIZ"/>
    <x v="0"/>
    <x v="0"/>
    <x v="0"/>
    <m/>
    <s v="Vaca la estrellita en celo de 8 a 18 horas inseminada con toro vario $ 32000"/>
    <s v="Estar pendientes en 21 días por si entra en celo para reinseminar o hacer chequeo en dos a tres meses "/>
    <s v="Ninguno"/>
  </r>
  <r>
    <n v="1072195204"/>
    <s v="BREYID FABIAN"/>
    <s v="RAMIREZ"/>
    <n v="3212282966"/>
    <n v="12210"/>
    <d v="2024-02-13T00:00:00"/>
    <s v="SAN RAFAEL"/>
    <s v="LA MARSELLA"/>
    <s v="ALFREDO ARDILA PARDO"/>
    <x v="0"/>
    <x v="0"/>
    <x v="0"/>
    <m/>
    <s v="VACA DE NOMBRE PANCHA REPORTADA EN CELO DE 12-18 HORAS INSEMINADA CON SEMEN AYRSHIRE DEL TORO FANOF"/>
    <s v="1. ESTAR PENDIENTE AL COMPORTAMIENTO DENTRO DE 18-21 DIAS DESPUÉS DE LA INSEMINACIÓN_x000a_2. DIAGNÓSTICO DE PREÑEZ DENTRO DE 40 DÍAS _x000a_"/>
    <s v="Ninguno"/>
  </r>
  <r>
    <n v="1072191403"/>
    <s v="ANGELICA "/>
    <s v="BORDA "/>
    <n v="31246777621"/>
    <s v="12209"/>
    <d v="2024-02-13T00:00:00"/>
    <s v="ROMERAL "/>
    <s v="LOS PINOS "/>
    <s v="ALFREDO ARDILA PARDO"/>
    <x v="0"/>
    <x v="0"/>
    <x v="0"/>
    <m/>
    <s v="VACAS REPORTADAS EN CELO DE 12-18 HORAS INSEMINADAS ASI: GAVIOTA 0276 * NACRE; CHANTAL 0204 * PYGMALION"/>
    <s v="1. ESTAR PENDIENTE AL COMPORTAMIENTO DENTRO DE 18-21 DIAS DESPUÉS DE LA INSEMINACIÓN_x000a_2. DIAGNÓSTICO DE PREÑEZ DENTRO DE 40 DÍAS "/>
    <s v="Ninguno"/>
  </r>
  <r>
    <n v="1072189132"/>
    <s v="PEDRO "/>
    <s v="GARZON VASQUEZ"/>
    <n v="3147017089"/>
    <n v="12206"/>
    <d v="2024-02-13T00:00:00"/>
    <s v="ROMERAL"/>
    <s v="CORRAL PINTADO"/>
    <s v="ALFREDO ARDILA PARDO"/>
    <x v="0"/>
    <x v="0"/>
    <x v="0"/>
    <m/>
    <s v="VACA DE NOMBRE VANESA 0234 REPORTADA EN CELO DE 12-18 HORAS INSEMINADA CON SEMEN NORMANDO DEL TORO OPTI NOZ"/>
    <s v="1. ESTAR PENDIENTE AL COMPORTAMIENTO DENTRO DE 18-21 DIAS DESPUÉS DE LA INSEMINACIÓN_x000a_2. DIAGNÓSTICO DE PREÑEZ DENTRO DE 40 DÍAS _x000a_"/>
    <s v="Ninguno"/>
  </r>
  <r>
    <n v="3051056"/>
    <s v="GUSTAVO"/>
    <s v="COVA"/>
    <n v="3170569180"/>
    <s v="12437"/>
    <d v="2024-02-13T00:00:00"/>
    <s v="SAN BENITO"/>
    <s v="BELLA VISTA"/>
    <s v="ALEXANDER ORTIZ"/>
    <x v="0"/>
    <x v="0"/>
    <x v="1"/>
    <m/>
    <s v="Aplicación de calcio a tres vacas y castración de un novillo "/>
    <s v="Estar pendientes del novillo de posibles infecciones "/>
    <s v="Ninguno"/>
  </r>
  <r>
    <n v="79183774"/>
    <s v="FANOR"/>
    <s v="JIMENEZ"/>
    <n v="3102414345"/>
    <s v="12436"/>
    <d v="2024-02-12T00:00:00"/>
    <s v="PERICO"/>
    <s v="SAN GREGORIO"/>
    <s v="ALEXANDER ORTIZ"/>
    <x v="0"/>
    <x v="0"/>
    <x v="1"/>
    <m/>
    <s v="Castración de 7 bovinos aplicación de antibiótico "/>
    <s v="estar pendientes de posibles infecciones "/>
    <s v="Ninguno"/>
  </r>
  <r>
    <n v="79595842"/>
    <s v="FERNELLY "/>
    <s v="MARROQUIN"/>
    <n v="3003066922"/>
    <s v="12208"/>
    <d v="2024-02-09T00:00:00"/>
    <s v="ROMERAL"/>
    <s v="EL CANARIO"/>
    <s v="ALFREDO ARDILA PARDO"/>
    <x v="0"/>
    <x v="0"/>
    <x v="0"/>
    <m/>
    <s v="TRES VACAS REPORTADAS EN CELO DE 12-18 HORAS INSEMINADAS ASI: 228*BREAK EVEN HOL; 231*BREAK EVEN HOL; 232*FANOF AYR"/>
    <s v="1. ESTAR PENDIENTE AL COMPORTAMIENTO DENTRO DE 18-21 DIAS DESPUÉS DE LA INSEMINACIÓN_x000a_2. DIAGNÓSTICO DE PREÑEZ DENTRO DE 40 DÍAS "/>
    <s v="Ninguno"/>
  </r>
  <r>
    <n v="80513549"/>
    <s v="ALFREDO"/>
    <s v="LESMES"/>
    <n v="3228386265"/>
    <s v="12207"/>
    <d v="2024-02-09T00:00:00"/>
    <s v="SAN EUGENIO"/>
    <s v="LOS ALISOS"/>
    <s v="ALFREDO ARDILA PARDO"/>
    <x v="1"/>
    <x v="1"/>
    <x v="2"/>
    <m/>
    <s v="ULTRASONOGRAFIA DE DOS OVEJAS LAS CUALES SE ENCUENTRAN EN GESTACION DE 90 DÍAS APROXIMADAMENTE"/>
    <s v="ESTAR PENDIEN TE AL PARDO EN EL DIA 105 "/>
    <s v="Ninguno"/>
  </r>
  <r>
    <n v="21056227"/>
    <s v="MARIA"/>
    <s v="RODRIGUEZ"/>
    <n v="3213648319"/>
    <n v="12205"/>
    <d v="2024-02-09T00:00:00"/>
    <s v="SANTA ROSA"/>
    <s v="LA PRIMAVERA"/>
    <s v="ALFREDO ARDILA PARDO"/>
    <x v="0"/>
    <x v="0"/>
    <x v="1"/>
    <m/>
    <s v="VERMIFUGACION CON ALBENDAZOL Y VITAMINIZACION CON COMPLELAND DE CUATRO BOVINOS DOSIS DE ACUERDO A FICHAS TECNICAS DEL PRODUCTO"/>
    <s v="REPETIR EN 21 DÍAS Y DESPUES CADA TRES MESES REALIZANDO ROTACIÓN DE PRODUCTOS_x000a_ESTAR PENDIENTE AL CELO DE LA VACA"/>
    <s v="Ninguno"/>
  </r>
  <r>
    <n v="3178676"/>
    <s v="DEMETRIO"/>
    <s v="RAMIREZ"/>
    <n v="3224686146"/>
    <s v="12434"/>
    <d v="2024-02-09T00:00:00"/>
    <s v="SAN BENITO"/>
    <s v="CAMPESTRE"/>
    <s v="ALEXANDER ORTIZ"/>
    <x v="0"/>
    <x v="0"/>
    <x v="1"/>
    <m/>
    <s v="Vaca con metritis grado 3 se le hace un lavado uterino "/>
    <s v="En 20 días desparasitar con vetercur "/>
    <s v="Ninguno"/>
  </r>
  <r>
    <n v="39725803"/>
    <s v="DIANA"/>
    <s v="PEÑALOSA"/>
    <n v="3213570879"/>
    <s v="12435"/>
    <d v="2024-02-09T00:00:00"/>
    <s v="SAN RAFAEL"/>
    <s v="ESPERANZA"/>
    <s v="ALEXANDER ORTIZ"/>
    <x v="0"/>
    <x v="0"/>
    <x v="1"/>
    <m/>
    <s v="Vaca con hipocalcemia se le aplico un calcio cal y un hidromin"/>
    <s v="Dar un calfon del rojo aplicar 10 centímetros de oleoferol "/>
    <s v="Ninguno"/>
  </r>
  <r>
    <n v="79183352"/>
    <s v="JOSE DARIO"/>
    <s v="AUSIQUE"/>
    <n v="3167099023"/>
    <n v="12204"/>
    <d v="2024-02-08T00:00:00"/>
    <s v="ROMERAL"/>
    <s v="SAN FRANCISCO"/>
    <s v="ALFREDO ARDILA PARDO"/>
    <x v="0"/>
    <x v="0"/>
    <x v="0"/>
    <m/>
    <s v="VACA DE NOMBRE PAMELA REPORTADA EN CELO DE 12-18 HORAS INSEMINADA CON SEMEN PARDO SUIZO DEL TORO TARZAN"/>
    <s v="1. ESTAR PENDIENTE AL COMPORTAMIENTO DENTRO DE 18-21 DIAS DESPUÉS DE LA INSEMINACIÓN_x000a_2. DIAGNÓSTICO DE PREÑEZ DENTRO DE 40 DÍAS "/>
    <s v="Ninguno"/>
  </r>
  <r>
    <n v="79182476"/>
    <s v="PEDRO"/>
    <s v="ADAMES"/>
    <n v="3128674291"/>
    <n v="12203"/>
    <d v="2024-02-07T00:00:00"/>
    <s v="BRADAMONTE"/>
    <s v="LAS BRISAS"/>
    <s v="ALFREDO ARDILA PARDO"/>
    <x v="0"/>
    <x v="0"/>
    <x v="0"/>
    <m/>
    <s v="NOVILLAS DE NOMBRES MASCOTA Y MISTERIOSA REPORTADA EN CELO DE 12-18 HORAS INSEMINADAS CON SEMEN NORMANDO DEL TORO OBERIUS"/>
    <s v="1. ESTAR PENDIENTE AL COMPORTAMIENTO DENTRO DE 18-21 DIAS DESPUÉS DE LA INSEMINACIÓN_x000a_2. DIAGNÓSTICO DE PREÑEZ DENTRO DE 40 DÍAS "/>
    <s v="Ninguno"/>
  </r>
  <r>
    <n v="1072189132"/>
    <s v="PEDRO "/>
    <s v="GARZON VASQUEZ"/>
    <n v="3147017089"/>
    <n v="12202"/>
    <d v="2024-02-07T00:00:00"/>
    <s v="ROMERAL"/>
    <s v="CORRAL PINTADO"/>
    <s v="ALFREDO ARDILA PARDO"/>
    <x v="0"/>
    <x v="0"/>
    <x v="0"/>
    <m/>
    <s v="VACA DE NOMBRE MANATIAL REPORTADA EN CELO DE 12-18 HORAS INSEMINADA CON SEMEN NORMANDO DEL TORO OBERIUS"/>
    <s v="ESTAR PENDIENTE AL COMPORTAMIENTO DENTRO DE 18-21 DIAS DESPUÉS DE LA INSEMINACIÓN_x000a_DIAGNÓSTICO DE PREÑEZ DENTRO DE 40 DÍAS _x000a_"/>
    <s v="Ninguno"/>
  </r>
  <r>
    <n v="20946304"/>
    <s v="BIBIANA"/>
    <s v="PARRAGA"/>
    <n v="3138086697"/>
    <s v="12428"/>
    <d v="2024-02-07T00:00:00"/>
    <s v="ROMERAL"/>
    <s v="GRANILLA"/>
    <s v="ALEXANDER ORTIZ"/>
    <x v="0"/>
    <x v="0"/>
    <x v="1"/>
    <m/>
    <s v="Vaca con retención de placenta se le retira un pedazo esta muy cogida se le colocan tres ovulos"/>
    <s v="Aplicar un pentriland de 20 ml, desparasitar con vetercur "/>
    <s v="Ninguno"/>
  </r>
  <r>
    <n v="1072191410"/>
    <s v="JHON FREDY"/>
    <s v="CESTILLO"/>
    <n v="3168013190"/>
    <s v="12429"/>
    <d v="2024-02-07T00:00:00"/>
    <s v="BRADEMONTE"/>
    <s v="HIERBABUENA"/>
    <s v="ALEXANDER ORTIZ"/>
    <x v="0"/>
    <x v="0"/>
    <x v="1"/>
    <m/>
    <s v="ternero con tos pelo hirsuto con barriga se desparasita con ivermectina "/>
    <s v="Vitaminizar en 8 días "/>
    <s v="Ninguno"/>
  </r>
  <r>
    <n v="1072194797"/>
    <s v="JHOJAN"/>
    <s v="RAMIREZ"/>
    <n v="3226586810"/>
    <s v="12430"/>
    <d v="2024-02-07T00:00:00"/>
    <s v="USABA"/>
    <s v="BUENA VISTA"/>
    <s v="ALEXANDER ORTIZ"/>
    <x v="0"/>
    <x v="0"/>
    <x v="2"/>
    <m/>
    <s v="golondrina, gaviota lucero cargadas de aproximadamente 6 meses, paca, pirula, clementina, cargada 2 meses, marbel cargada de aproximadamente 8 meses "/>
    <s v="desparasitar un mes antes del parto"/>
    <s v="Ninguno"/>
  </r>
  <r>
    <n v="20945116"/>
    <s v="ANTONIO"/>
    <s v="GUTIERREZ"/>
    <n v="3102547395"/>
    <s v="12431"/>
    <d v="2024-02-07T00:00:00"/>
    <s v="BRADEMONTE"/>
    <s v="ARRAYANES"/>
    <s v="ALEXANDER ORTIZ"/>
    <x v="0"/>
    <x v="0"/>
    <x v="0"/>
    <m/>
    <s v="Vaca holstein en celo de 8 a 18 horas inseminada con toro rozwell $ 24000"/>
    <s v="Estar pendientes en 21 días por si entra en celo para reinseminar o hacer chequeo en dos a tres meses "/>
    <s v="Ninguno"/>
  </r>
  <r>
    <n v="79183160"/>
    <s v="LEONARDO"/>
    <s v="PIÑA"/>
    <n v="3124812278"/>
    <s v="12432"/>
    <d v="2024-02-07T00:00:00"/>
    <s v="PEÑON"/>
    <s v="FLORES"/>
    <s v="ALEXANDER ORTIZ"/>
    <x v="0"/>
    <x v="0"/>
    <x v="1"/>
    <m/>
    <s v="Vaca mariana se hace lavado uterino"/>
    <s v="mariana aplicar 3 centimetros de benzoato de estradiol dentro de 8 dias"/>
    <s v="Ninguno"/>
  </r>
  <r>
    <n v="3178995"/>
    <s v="CARLOS"/>
    <s v="GARZON"/>
    <n v="3212605938"/>
    <s v="12433"/>
    <d v="2024-02-07T00:00:00"/>
    <s v="ROMERAL"/>
    <s v="ALCANCIA"/>
    <s v="ALEXANDER ORTIZ"/>
    <x v="0"/>
    <x v="0"/>
    <x v="1"/>
    <m/>
    <s v="Desparasitación de 8 vacas"/>
    <s v="Desparasitar nuevamente en 6 meses"/>
    <s v="Ninguno"/>
  </r>
  <r>
    <n v="79183479"/>
    <s v="NELSON"/>
    <s v="TEQUIA"/>
    <n v="3125850172"/>
    <n v="12940"/>
    <d v="2024-02-05T00:00:00"/>
    <s v="ROMERAL"/>
    <s v="LOS ZAFIROS"/>
    <s v="GABRIELA CRUZ"/>
    <x v="1"/>
    <x v="1"/>
    <x v="1"/>
    <s v="NA"/>
    <s v="Desparasitación y vitaminización de rebaño de ovinos"/>
    <s v="1. Arreglo podal"/>
    <s v="Otros"/>
  </r>
  <r>
    <n v="80277611"/>
    <s v="ALVARO"/>
    <s v="GARZON"/>
    <n v="3108825026"/>
    <s v="12425"/>
    <d v="2024-02-05T00:00:00"/>
    <s v="SAN BENITO"/>
    <s v="CASA BLANCA"/>
    <s v="ALEXANDER ORTIZ"/>
    <x v="0"/>
    <x v="0"/>
    <x v="0"/>
    <m/>
    <s v="Vaca la fortuna en celo de 8 a 18 horas inseminada con toro abin $ 32000"/>
    <s v="Estar pendientes en 21 días por si entra en celo para reinseminar o hacer chequeo en dos a tres meses "/>
    <s v="Ninguno"/>
  </r>
  <r>
    <n v="7126776"/>
    <s v="HECTOR"/>
    <s v="CARDOSO"/>
    <n v="3112220443"/>
    <s v="12426"/>
    <d v="2024-02-05T00:00:00"/>
    <s v="BRADEMONTE"/>
    <s v="PIÑUELAS"/>
    <s v="ALEXANDER ORTIZ"/>
    <x v="0"/>
    <x v="0"/>
    <x v="1"/>
    <m/>
    <s v="Vaca postrada con gestación de aproximadamente 7 meses"/>
    <s v="aplicar 10 centímetros de oleoferol aplicar un calmafos o calciocal"/>
    <s v="Ninguno"/>
  </r>
  <r>
    <n v="4286884"/>
    <s v="ANGELINO"/>
    <s v="CORREDOR"/>
    <n v="3208114049"/>
    <s v="12427"/>
    <d v="2024-02-05T00:00:00"/>
    <s v="SAN MIGUEL"/>
    <s v="ALTAMIRA"/>
    <s v="ALEXANDER ORTIZ"/>
    <x v="0"/>
    <x v="0"/>
    <x v="0"/>
    <m/>
    <s v="Vaca la negra en celo de 8 a 18 horas inseminada con toro vario $ 32000"/>
    <s v="Estar pendientes en 21 días por si entra en celo para reinseminar o hacer chequeo en dos a tres meses "/>
    <s v="Ninguno"/>
  </r>
  <r>
    <n v="1072188153"/>
    <s v="JOSE"/>
    <s v="GARZON"/>
    <n v="3156447869"/>
    <s v="12422"/>
    <d v="2024-02-02T00:00:00"/>
    <s v="ROMERAL"/>
    <s v="PEÑITA"/>
    <s v="ALEXANDER ORTIZ"/>
    <x v="0"/>
    <x v="0"/>
    <x v="0"/>
    <m/>
    <s v="Vaca la fortuna en celo de 8 a 18 horas inseminada con toro abin $ 32000"/>
    <s v="Estar pendientes en 21 días por si entra en celo para reinseminar o hacer chequeo en dos a tres meses "/>
    <s v="Ninguno"/>
  </r>
  <r>
    <n v="3179226"/>
    <s v="PEDRO"/>
    <s v="GUTIERREZ"/>
    <n v="3202894869"/>
    <s v="12424"/>
    <d v="2024-02-02T00:00:00"/>
    <s v="PEÑON"/>
    <s v="RETIRO"/>
    <s v="ALEXANDER ORTIZ"/>
    <x v="0"/>
    <x v="0"/>
    <x v="1"/>
    <m/>
    <s v="Vaca en proceso de parto no ha dilatado todavía"/>
    <s v="estar pendientes al parto y aplicar oxitocina"/>
    <s v="Ninguno"/>
  </r>
  <r>
    <n v="51899116"/>
    <s v="HILDA"/>
    <s v="ROMERO"/>
    <n v="3118279830"/>
    <s v="12416"/>
    <d v="2024-02-01T00:00:00"/>
    <s v="SAN EUGENIO"/>
    <s v="LOMITAS"/>
    <s v="ALEXANDER ORTIZ"/>
    <x v="1"/>
    <x v="3"/>
    <x v="1"/>
    <m/>
    <s v="Cerda recién parida con temperatura de 40.1 °c inapetente se le aplico tylosina y flunilad "/>
    <s v="Aplicar por dos días mas 5 centímetros de tylosina aplicar 5 centímetros de dipirona por dos días "/>
    <s v="Ninguno"/>
  </r>
  <r>
    <n v="39670391"/>
    <s v="MARTHA"/>
    <s v="MUÑOZ"/>
    <n v="3214136175"/>
    <s v="12417"/>
    <d v="2024-02-01T00:00:00"/>
    <s v="SAN BENITO"/>
    <s v="SOCHE"/>
    <s v="ALEXANDER ORTIZ"/>
    <x v="5"/>
    <x v="16"/>
    <x v="1"/>
    <s v="CANINO"/>
    <s v="Canino atacado por perros heridas infectadas se desinfecta y se le aplica antibiótico"/>
    <s v="Colocar collar isabelino, dar antibiótico"/>
    <s v="Ninguno"/>
  </r>
  <r>
    <n v="1072189378"/>
    <s v="RIGOBERTO"/>
    <s v="FORERO"/>
    <n v="3222588554"/>
    <s v="12418"/>
    <d v="2024-02-01T00:00:00"/>
    <s v="DELICIAS"/>
    <s v="SANTA TERESA"/>
    <s v="ALEXANDER ORTIZ"/>
    <x v="0"/>
    <x v="0"/>
    <x v="1"/>
    <m/>
    <s v="Ternero de 4 meses postrado con pujido perdida de sensibilidad en medio cuerpo, se desparasito."/>
    <s v="Aplicar un dextromin, y desparasitar en 20 dias"/>
    <s v="Ninguno"/>
  </r>
  <r>
    <n v="39724622"/>
    <s v="MARIA"/>
    <s v="GARZON"/>
    <n v="3124808496"/>
    <s v="12419"/>
    <d v="2024-02-01T00:00:00"/>
    <s v="USABA"/>
    <s v="REMANSO"/>
    <s v="ALEXANDER ORTIZ"/>
    <x v="0"/>
    <x v="0"/>
    <x v="1"/>
    <m/>
    <s v="Vaca inapetente temperatura 38.5°c soñolienta dificultad respiratoria  "/>
    <s v="Desparasitar con 20 centímetros vetercurd dar un calcio oral del verde "/>
    <s v="Ninguno"/>
  </r>
  <r>
    <n v="80736659"/>
    <s v="GERMAN"/>
    <s v="BAHENA"/>
    <n v="3112002931"/>
    <s v="12420"/>
    <d v="2024-02-01T00:00:00"/>
    <s v="SAN RAFAEL"/>
    <s v="CARTAGENA"/>
    <s v="ALEXANDER ORTIZ"/>
    <x v="0"/>
    <x v="0"/>
    <x v="1"/>
    <m/>
    <s v="Ternero con miembro posterior derecho esta crepitante "/>
    <s v="Aplicar 10 centímetros de ganapen y repetir en 24 horas"/>
    <s v="Ninguno"/>
  </r>
  <r>
    <n v="20946304"/>
    <s v="BIBIANA"/>
    <s v="PARRAGA"/>
    <n v="3138086697"/>
    <s v="12421"/>
    <d v="2024-02-01T00:00:00"/>
    <s v="ROMERAL"/>
    <s v="GRANILLA"/>
    <s v="ALEXANDER ORTIZ"/>
    <x v="0"/>
    <x v="0"/>
    <x v="1"/>
    <m/>
    <s v="Novilla de un año y medio con temperatura 40.7°c inapetente se le aplico tylosina y fluniland"/>
    <s v="Aplicar por 4 días 10 centímetros de tylosina"/>
    <s v="Ninguno"/>
  </r>
  <r>
    <n v="19427021"/>
    <s v="JORGE"/>
    <s v="CUEVAS"/>
    <n v="3152147518"/>
    <s v="12411"/>
    <d v="2024-01-31T00:00:00"/>
    <s v="DELICIAS"/>
    <s v="SAN ANTONIO"/>
    <s v="ALEXANDER ORTIZ"/>
    <x v="0"/>
    <x v="0"/>
    <x v="0"/>
    <m/>
    <s v="Vaca heidy en celo de 8 a 18 horas inseminada con toro silvestre $ 12000"/>
    <s v="Estar pendientes en 21 días por si entra en celo para reinseminar o hacer chequeo en dos a tres meses "/>
    <s v="Ninguno"/>
  </r>
  <r>
    <n v="351714"/>
    <s v="HUGO"/>
    <s v="TORRES"/>
    <n v="3112897210"/>
    <s v="12412"/>
    <d v="2024-01-31T00:00:00"/>
    <s v="PERICO"/>
    <s v="SELVA"/>
    <s v="ALEXANDER ORTIZ"/>
    <x v="0"/>
    <x v="0"/>
    <x v="1"/>
    <m/>
    <s v="Sutura a equino con herida abierta "/>
    <s v="Aplicar curagan todos los dias, aplicar 10 centímetros de dexapen por dos días "/>
    <s v="Ninguno"/>
  </r>
  <r>
    <n v="3178995"/>
    <s v="CARLOS"/>
    <s v="GARZON"/>
    <n v="3212605938"/>
    <s v="12413"/>
    <d v="2024-01-31T00:00:00"/>
    <s v="ROMERAL"/>
    <s v="GRANILLA"/>
    <s v="ALEXANDER ORTIZ"/>
    <x v="0"/>
    <x v="0"/>
    <x v="0"/>
    <m/>
    <s v="Vaca la NATASHA en celo de 8 a 18 horas inseminada con toro silvestre $ 17000"/>
    <s v="Estar pendientes en 21 días por si entra en celo para reinseminar o hacer chequeo en dos a tres meses "/>
    <s v="Ninguno"/>
  </r>
  <r>
    <n v="39724434"/>
    <s v="EVANGELINA"/>
    <s v="GUTIERREZ"/>
    <n v="3204405592"/>
    <s v="12414"/>
    <d v="2024-01-31T00:00:00"/>
    <s v="DELICIAS"/>
    <s v="SANTA TERESA"/>
    <s v="ALEXANDER ORTIZ"/>
    <x v="0"/>
    <x v="0"/>
    <x v="1"/>
    <m/>
    <s v="Ternera conabsceso en cachete se le drena tiene tempetatura de 41.5 °c se le aplico fluniland y tylosina"/>
    <s v="aplicar 5 centimetros de tylosina por 4 dias mas"/>
    <s v="Ninguno"/>
  </r>
  <r>
    <n v="39640682"/>
    <s v="MARINA"/>
    <s v="MATAMOROS"/>
    <n v="3144556059"/>
    <s v="12415"/>
    <d v="2024-01-31T00:00:00"/>
    <s v="PERICO"/>
    <s v="MANITAS"/>
    <s v="ALEXANDER ORTIZ"/>
    <x v="0"/>
    <x v="0"/>
    <x v="0"/>
    <m/>
    <s v="Vaca la negra en celo de 8 a 18 horas inseminada con toro vario $ 32000"/>
    <s v="Estar pendientes en 21 días por si entra en celo para reinseminar o hacer chequeo en dos a tres meses "/>
    <s v="Ninguno"/>
  </r>
  <r>
    <n v="3178814"/>
    <s v="JORGE"/>
    <s v="MAYORDA"/>
    <n v="3132740897"/>
    <s v="12407"/>
    <d v="2024-01-30T00:00:00"/>
    <s v="PIE DE ALTO"/>
    <s v="CEREZO"/>
    <s v="ALEXANDER ORTIZ"/>
    <x v="0"/>
    <x v="0"/>
    <x v="1"/>
    <m/>
    <s v="Desparasitación de 10 vacas se hace un lavado uterino con oxitetraciclina y agua destilada "/>
    <s v="desparasitación nuevamente en 6 meses "/>
    <s v="Ninguno"/>
  </r>
  <r>
    <n v="80736659"/>
    <s v="GERMAN"/>
    <s v="BAHENA"/>
    <n v="3112002931"/>
    <s v="12408"/>
    <d v="2024-01-30T00:00:00"/>
    <s v="SAN RAFAEL"/>
    <s v="CARTAGENA"/>
    <s v="ALEXANDER ORTIZ"/>
    <x v="0"/>
    <x v="0"/>
    <x v="1"/>
    <m/>
    <s v="Aplicación de dos calcios a dos vacas y desparasitación "/>
    <s v="Desparasitar nuevamente en 6 meses"/>
    <s v="Ninguno"/>
  </r>
  <r>
    <n v="393340"/>
    <s v="ANGEL"/>
    <s v="RODRIGUEZ"/>
    <n v="3228723585"/>
    <s v="12409"/>
    <d v="2024-01-30T00:00:00"/>
    <s v="ALTO CHARCO"/>
    <s v="PROGRESO"/>
    <s v="ALEXANDER ORTIZ"/>
    <x v="0"/>
    <x v="0"/>
    <x v="0"/>
    <m/>
    <s v="Vaca la fortuna en celo de 8 a 18 horas inseminada con toro oberius $ 17000"/>
    <s v="Estar pendientes en 21 días por si entra en celo para reinseminar o hacer chequeo en dos a tres meses "/>
    <s v="Ninguno"/>
  </r>
  <r>
    <n v="39725803"/>
    <s v="DIANA"/>
    <s v="PEÑALOSA"/>
    <n v="3213570879"/>
    <s v="12410"/>
    <d v="2024-01-30T00:00:00"/>
    <s v="PIE DE ALTO"/>
    <s v="ESPERANZA"/>
    <s v="ALEXANDER ORTIZ"/>
    <x v="0"/>
    <x v="0"/>
    <x v="2"/>
    <m/>
    <s v="Vaca bebe vacía ovulando, victoria vaca ovulando, caramela cargada 5 meses aproximadamente, negra cachona vacía ovulando, teta jodida cargada aproximadamente 7 meses "/>
    <s v="Las vacías aplicar fosfobes 15 centímetros por tres días seguidos "/>
    <s v="Ninguno"/>
  </r>
  <r>
    <n v="39478653"/>
    <s v="YENI"/>
    <s v="RODRIGUEZ"/>
    <n v="3114252041"/>
    <s v="12401"/>
    <d v="2024-01-29T00:00:00"/>
    <s v="SAN BENITO"/>
    <s v="COMBATE"/>
    <s v="ALEXANDER ORTIZ"/>
    <x v="0"/>
    <x v="0"/>
    <x v="1"/>
    <m/>
    <s v="Ternero recién nacido en condición corporal baja postrado "/>
    <s v="Dar 4 litros de leche día, dar dos centímetros de complejo B oral en la leche, colocar un dextromin"/>
    <s v="Ninguno"/>
  </r>
  <r>
    <n v="3179238"/>
    <s v="EUGENIO"/>
    <s v="PEÑALOSA"/>
    <n v="3132066362"/>
    <s v="12402"/>
    <d v="2024-01-29T00:00:00"/>
    <s v="SAN BENITO"/>
    <s v="TABLON"/>
    <s v="ALEXANDER ORTIZ"/>
    <x v="1"/>
    <x v="1"/>
    <x v="1"/>
    <m/>
    <s v="Desparasitación de 5 ovejas con Albendazol "/>
    <s v="Estar revisando la famacha para desparasitar"/>
    <s v="Ninguno"/>
  </r>
  <r>
    <n v="41543978"/>
    <s v="ELVIRA"/>
    <s v="AVILA"/>
    <n v="3143185092"/>
    <s v="12403"/>
    <d v="2024-01-29T00:00:00"/>
    <s v="SAN BENITO"/>
    <s v="J. VARGAS"/>
    <s v="ALEXANDER ORTIZ"/>
    <x v="0"/>
    <x v="0"/>
    <x v="1"/>
    <m/>
    <s v="Ternero cebu se desparasita y se le aplica autovacuna vaca cocola vacía ovulando se desparasitan 5 terneros"/>
    <s v="Vaca cocola aplicar 10 centímetros de fosfobest por tres días los terneros aplicar vitaminas "/>
    <s v="Ninguno"/>
  </r>
  <r>
    <n v="19170712"/>
    <s v="YANELI"/>
    <s v="CAMPOS"/>
    <n v="3007350511"/>
    <s v="12404"/>
    <d v="2024-01-29T00:00:00"/>
    <s v="PERICO"/>
    <s v="GRANJA"/>
    <s v="ALEXANDER ORTIZ"/>
    <x v="1"/>
    <x v="1"/>
    <x v="1"/>
    <m/>
    <s v="Oveja muerta los pulmones colapsados posible intoxicación "/>
    <s v="Enterrar lo antes posible evitar que los perros se lo coman"/>
    <s v="Ninguno"/>
  </r>
  <r>
    <n v="3178814"/>
    <s v="JORGE"/>
    <s v="MAYORGA"/>
    <n v="3132740897"/>
    <s v="12405"/>
    <d v="2024-01-29T00:00:00"/>
    <s v="PIE DE ALTO"/>
    <s v="CEREZO"/>
    <s v="ALEXANDER ORTIZ"/>
    <x v="0"/>
    <x v="0"/>
    <x v="1"/>
    <m/>
    <s v="Vaca recién parida se le aplica un calfosland y se desparasita "/>
    <s v="Hacer un lavado uterino en un mes "/>
    <s v="Ninguno"/>
  </r>
  <r>
    <n v="351996"/>
    <s v="ANTONIO"/>
    <s v="GONZALEZ"/>
    <n v="3502817644"/>
    <s v="12406"/>
    <d v="2024-01-29T00:00:00"/>
    <s v="ALTO CHARCO"/>
    <s v="PARAISO"/>
    <s v="ALEXANDER ORTIZ"/>
    <x v="0"/>
    <x v="0"/>
    <x v="1"/>
    <m/>
    <s v="Novilla de aproximadamente 14 meses con papilomatosis se le hace autovacuna "/>
    <s v="Repetir en un mes la autovacuna "/>
    <s v="Ninguno"/>
  </r>
  <r>
    <n v="52371745"/>
    <s v="CIELO"/>
    <s v="SIERRA"/>
    <n v="3227501128"/>
    <s v="12344"/>
    <d v="2024-01-26T00:00:00"/>
    <s v="ALTO CHARCO"/>
    <s v="GRACIA"/>
    <s v="ALEXANDER ORTIZ"/>
    <x v="0"/>
    <x v="0"/>
    <x v="1"/>
    <m/>
    <s v="Vaca con tipanismo se le aplica flativet"/>
    <s v="Aplicar 10 centímetros de dipirona por dos días "/>
    <s v="Ninguno"/>
  </r>
  <r>
    <n v="39724434"/>
    <s v="EVANGELINA"/>
    <s v="GUTIERREZ"/>
    <n v="3204405592"/>
    <s v="12345"/>
    <d v="2024-01-26T00:00:00"/>
    <s v="DELICIAS"/>
    <s v="INMACULADA"/>
    <s v="ALEXANDER ORTIZ"/>
    <x v="0"/>
    <x v="0"/>
    <x v="1"/>
    <m/>
    <s v="Ternero con absceso en cachete derecho se rasura y se drena"/>
    <s v="desinfectar todos los dás"/>
    <s v="Ninguno"/>
  </r>
  <r>
    <n v="52029230"/>
    <s v="MARTHA"/>
    <s v="PULIDO"/>
    <n v="3102070898"/>
    <s v="12346"/>
    <d v="2024-01-26T00:00:00"/>
    <s v="DELICIAS"/>
    <s v="FIBAWI"/>
    <s v="ALEXANDER ORTIZ"/>
    <x v="5"/>
    <x v="16"/>
    <x v="1"/>
    <s v="LLAMA"/>
    <s v="aplicacion de ivermectina por problemas de piel sarna"/>
    <s v="desparasitar nuevamente en 1 mes"/>
    <s v="Ninguno"/>
  </r>
  <r>
    <n v="39786978"/>
    <s v="LUZ"/>
    <s v="HELENA"/>
    <n v="3132306493"/>
    <s v="12347"/>
    <d v="2024-01-26T00:00:00"/>
    <s v="ROMERAL"/>
    <s v="LAJAS"/>
    <s v="ALEXANDER ORTIZ"/>
    <x v="0"/>
    <x v="0"/>
    <x v="1"/>
    <m/>
    <s v="vaca con el pezón delantero rasgado el izquierdo el conducto abierto se suturan "/>
    <s v="ordeñar el pezón derecho con sonda y el izquierdo colocar una sonda sombrilla aplicar 10 centímetros de Espiramicina por dos días, aplicar 3 jeringas de antimastitico lactancia por tres días una diaria"/>
    <s v="Ninguno"/>
  </r>
  <r>
    <n v="2858555"/>
    <s v="OSWALDO"/>
    <s v="SABOGAL"/>
    <n v="3232197293"/>
    <s v="12348"/>
    <d v="2024-01-26T00:00:00"/>
    <s v="ALTO CHARCO"/>
    <s v="ESPERANZA"/>
    <s v="ALEXANDER ORTIZ"/>
    <x v="0"/>
    <x v="0"/>
    <x v="0"/>
    <m/>
    <s v="Vaca  reina en celo de 8 a 18 horas inseminada con toro opti noz $ 20000"/>
    <s v="Estar pendientes en 21 días por si entra en celo para reinseminar o hacer chequeo en dos a tres meses "/>
    <s v="Ninguno"/>
  </r>
  <r>
    <n v="41533978"/>
    <s v="ELVIRA"/>
    <s v="AVILA"/>
    <n v="3146185092"/>
    <s v="12349"/>
    <d v="2024-01-26T00:00:00"/>
    <s v="SAN BENITO"/>
    <s v="J VARGAS"/>
    <s v="ALEXANDER ORTIZ"/>
    <x v="0"/>
    <x v="0"/>
    <x v="0"/>
    <m/>
    <s v="Vaca  florecita en celo de 8 a 18 horas inseminada con toro abin $ 32000"/>
    <s v="Estar pendientes en 21 días por si entra en celo para reinseminar o hacer chequeo en dos a tres meses "/>
    <s v="Ninguno"/>
  </r>
  <r>
    <n v="391438"/>
    <s v="ADELMO"/>
    <s v="MONTOYA"/>
    <n v="32323217252"/>
    <s v="12350"/>
    <d v="2024-01-26T00:00:00"/>
    <s v="SAN EUGENIO"/>
    <s v="PEDREGOSA"/>
    <s v="ALEXANDER ORTIZ"/>
    <x v="0"/>
    <x v="0"/>
    <x v="2"/>
    <m/>
    <s v="Vaca cachuda vacia ovarios activos"/>
    <s v="estar pendientes al celo para inseminar "/>
    <s v="Ninguno"/>
  </r>
  <r>
    <n v="52371745"/>
    <s v="CIELO"/>
    <s v="SIERRA"/>
    <n v="3227501128"/>
    <s v="12341"/>
    <d v="2024-01-25T00:00:00"/>
    <s v="ALTO CHARCO"/>
    <s v="GRACIA"/>
    <s v="ALEXANDER ORTIZ"/>
    <x v="0"/>
    <x v="0"/>
    <x v="1"/>
    <m/>
    <s v="Vaca obstruida por papa se le ayuda a pasarla "/>
    <s v="Aplicar 10 centímetros de dipirona por dos días "/>
    <s v="Ninguno"/>
  </r>
  <r>
    <n v="51865897"/>
    <s v="HIMELDA"/>
    <s v="FUGUEROA"/>
    <n v="3204283344"/>
    <s v="12342"/>
    <d v="2024-01-25T00:00:00"/>
    <s v="SANTA ROSA"/>
    <s v="EDEN"/>
    <s v="ALEXANDER ORTIZ"/>
    <x v="1"/>
    <x v="3"/>
    <x v="1"/>
    <m/>
    <s v="Castración de 9 cerdos"/>
    <s v="estar pendientes de posibles infecciones "/>
    <s v="Ninguno"/>
  </r>
  <r>
    <n v="1000186093"/>
    <s v="JUAN"/>
    <s v="MENDOZA"/>
    <n v="3227318533"/>
    <s v="12343"/>
    <d v="2024-01-25T00:00:00"/>
    <s v="SANTA ROSA"/>
    <s v="TRIUNFO"/>
    <s v="ALEXANDER ORTIZ"/>
    <x v="0"/>
    <x v="0"/>
    <x v="2"/>
    <m/>
    <s v="Vaca negra vacia ovulando"/>
    <s v="Aplicar 15 centímetros de fluniland por dos días seguidos "/>
    <s v="Ninguno"/>
  </r>
  <r>
    <n v="20945768"/>
    <s v="MARINA"/>
    <s v="CASAS"/>
    <n v="3202334401"/>
    <s v="12339"/>
    <d v="2024-01-24T00:00:00"/>
    <s v="ROMERAL"/>
    <s v="MIRADOR"/>
    <s v="ALEXANDER ORTIZ"/>
    <x v="0"/>
    <x v="0"/>
    <x v="1"/>
    <m/>
    <s v="vaca con tretencion de placenta se le aplican 3 ovulos"/>
    <s v="desparasitar en dos meses "/>
    <s v="Ninguno"/>
  </r>
  <r>
    <n v="52468922"/>
    <s v="LUZ"/>
    <s v="YANETH"/>
    <n v="3114693987"/>
    <s v="12340"/>
    <d v="2024-01-24T00:00:00"/>
    <s v="SAN MIGUEL"/>
    <s v="VERONICA"/>
    <s v="ALEXANDER ORTIZ"/>
    <x v="0"/>
    <x v="0"/>
    <x v="1"/>
    <m/>
    <s v="Vaca la 139 se le hace lavado uterino con metrivet condición corporal baja pelo erizada hay varias vacas con papilomatosis"/>
    <s v="Aplicar a la vaca 139 3 centímetros de benzoato de estradiol en 8 días, desparasitar con sofomax las vacas con papilomatosis aplicar verruex o cobrex "/>
    <s v="Ninguno"/>
  </r>
  <r>
    <n v="39725791"/>
    <s v="OTILIA"/>
    <s v="RODRIGUEZ"/>
    <n v="3177451197"/>
    <s v="12335"/>
    <d v="2024-01-23T00:00:00"/>
    <s v="DELICIAS"/>
    <s v="MIRADOR"/>
    <s v="ALEXANDER ORTIZ"/>
    <x v="0"/>
    <x v="0"/>
    <x v="1"/>
    <m/>
    <s v="Vaca con hipocalcemia postrada se le aplica un calmafos no se levantó temperatura 33.7 °c"/>
    <s v="Dar abundante agua melaza para subir temperatura "/>
    <s v="Ninguno"/>
  </r>
  <r>
    <n v="351714"/>
    <s v="HUGO"/>
    <s v="TORRES"/>
    <n v="3112897210"/>
    <s v="12336"/>
    <d v="2024-01-23T00:00:00"/>
    <s v="DELICIAS"/>
    <s v="SELVA"/>
    <s v="ALEXANDER ORTIZ"/>
    <x v="2"/>
    <x v="6"/>
    <x v="1"/>
    <m/>
    <s v="Equino con absceso en miembro anterior derecho se drena y se complica porque la masa esta bascula rizada y sangra demasiado se sutura para evitar hemorragia "/>
    <s v="Aplicar 10 centímetros de vitamina K y aplicar curagan todos los días "/>
    <s v="Ninguno"/>
  </r>
  <r>
    <n v="41533978"/>
    <s v="ELVIRA"/>
    <s v="AVILA"/>
    <n v="3146185092"/>
    <s v="12337"/>
    <d v="2024-01-23T00:00:00"/>
    <s v="SAN BENITO"/>
    <s v="J VARGAS"/>
    <s v="ALEXANDER ORTIZ"/>
    <x v="0"/>
    <x v="0"/>
    <x v="1"/>
    <m/>
    <s v="Vaca caída por hipocalcemia se le aplica calcio oral y una dextrosa "/>
    <s v="Dar un calfon del rojo"/>
    <s v="Ninguno"/>
  </r>
  <r>
    <n v="1072194014"/>
    <s v="ALIX"/>
    <s v="LEON"/>
    <n v="3142845862"/>
    <s v="12338"/>
    <d v="2024-01-23T00:00:00"/>
    <s v="USABA"/>
    <s v="TESORO"/>
    <s v="ALEXANDER ORTIZ"/>
    <x v="0"/>
    <x v="0"/>
    <x v="1"/>
    <m/>
    <s v="Vaca morocha empastada temperatura 39.1 °c inapetente"/>
    <s v="dar abundante agua aplicar 10 centimetros de fluniland"/>
    <s v="Ninguno"/>
  </r>
  <r>
    <n v="20937739"/>
    <s v="INES"/>
    <s v="PEÑALOSA"/>
    <n v="3188427535"/>
    <s v="12334"/>
    <d v="2024-01-22T00:00:00"/>
    <s v="SAN EUGENIO"/>
    <s v="RINCONCITO"/>
    <s v="ALEXANDER ORTIZ"/>
    <x v="0"/>
    <x v="0"/>
    <x v="0"/>
    <m/>
    <s v="Vaca  en celo de 8 a 18 horas inseminada con toro BENECOL $ FOMENTO"/>
    <s v="Estar pendientes en 21 días por si entra en celo para reinseminar o hacer chequeo en dos a tres meses "/>
    <s v="Ninguno"/>
  </r>
  <r>
    <n v="39725791"/>
    <s v="OTILIA"/>
    <s v="RODRIGUEZ"/>
    <n v="3177451197"/>
    <s v="12332"/>
    <d v="2024-01-20T00:00:00"/>
    <s v="DELICIAS"/>
    <s v="MIRADOR"/>
    <s v="ALEXANDER ORTIZ"/>
    <x v="0"/>
    <x v="0"/>
    <x v="1"/>
    <m/>
    <s v="Vaca con hipocalcemia postrada se desparasita se le aplica y se le ayuda a levantarse "/>
    <s v="Dar un calfon del verde y desparasitar un mes con vetercur "/>
    <s v="Ninguno"/>
  </r>
  <r>
    <n v="3178676"/>
    <s v="DEMETRIO"/>
    <s v="RAMIREZ"/>
    <n v="3224686146"/>
    <s v="12333"/>
    <d v="2024-01-20T00:00:00"/>
    <s v="DELICIAS"/>
    <s v="CAMPESTRE"/>
    <s v="ALEXANDER ORTIZ"/>
    <x v="0"/>
    <x v="0"/>
    <x v="1"/>
    <m/>
    <s v="Desparasitación de 15 animales con Albendazol y ivermectina "/>
    <s v="Repurgar en  6 meses y vitaminizar  "/>
    <s v="Ninguno"/>
  </r>
  <r>
    <n v="79795212"/>
    <s v="EDUARDO"/>
    <s v="PEREZ"/>
    <n v="3212617860"/>
    <s v="12329"/>
    <d v="2024-01-19T00:00:00"/>
    <s v="SAN MIGUEL"/>
    <s v="LA COLINA"/>
    <s v="ALEXANDER ORTIZ"/>
    <x v="0"/>
    <x v="0"/>
    <x v="2"/>
    <m/>
    <s v="Vaca gracia rechequeo en un mes lola rechequeo"/>
    <s v="Los toros desparasitar con ivermectina y vitaminizar con belamil o overcel "/>
    <s v="Ninguno"/>
  </r>
  <r>
    <n v="1072194797"/>
    <s v="JHOJAN"/>
    <s v="RAMIREZ"/>
    <n v="3226586810"/>
    <s v="12330"/>
    <d v="2024-01-19T00:00:00"/>
    <s v="USABA"/>
    <s v="RECUERDO"/>
    <s v="ALEXANDER ORTIZ"/>
    <x v="0"/>
    <x v="0"/>
    <x v="1"/>
    <m/>
    <s v="ternero en condición corporal baja temperatura de 36.1 °c se desparasita"/>
    <s v="aplicar un fortemil o calmayec desparasitar en un mes con vetercur"/>
    <s v="Ninguno"/>
  </r>
  <r>
    <n v="20945768"/>
    <s v="MARINA"/>
    <s v="CASAS"/>
    <n v="3202334401"/>
    <s v="12331"/>
    <d v="2024-01-19T00:00:00"/>
    <s v="ROMERAL"/>
    <s v="MIRADOR"/>
    <s v="ALEXANDER ORTIZ"/>
    <x v="0"/>
    <x v="0"/>
    <x v="1"/>
    <m/>
    <s v="Vaca lucero temperatura 40.5 °c vacia, con metritis grados dos, catrina cargada de aproximadamente  ovarios inactivos "/>
    <s v="Lucero hacer un lavado uterino catrina aplicar fosfobest 15 centímetros por tres días seguidos lucero aplicar tylosina 10 centímetros por 4 días "/>
    <s v="Ninguno"/>
  </r>
  <r>
    <n v="39725791"/>
    <s v="OTILIA"/>
    <s v="RODRIGUEZ"/>
    <n v="3177451197"/>
    <s v="12328"/>
    <d v="2024-01-18T00:00:00"/>
    <s v="DELICIAS"/>
    <s v="MIRADOR"/>
    <s v="ALEXANDER ORTIZ"/>
    <x v="0"/>
    <x v="0"/>
    <x v="0"/>
    <m/>
    <s v="Vaca pAMELA en celo de 8 a 18 horas inseminada con toro BENECOL $ FOMENTO"/>
    <s v="Estar pendientes en 21 días por si entra en celo para reinseminar o hacer chequeo en dos a tres meses "/>
    <s v="Ninguno"/>
  </r>
  <r>
    <n v="39726209"/>
    <s v="YAMILE"/>
    <s v="REYES"/>
    <n v="3145967574"/>
    <s v="12323"/>
    <d v="2024-01-17T00:00:00"/>
    <s v="PIE DE ALTO"/>
    <s v="CEREZO"/>
    <s v="ALEXANDER ORTIZ"/>
    <x v="0"/>
    <x v="0"/>
    <x v="1"/>
    <m/>
    <s v="Ternero con temperatura de 39.3°c dificultad respiratoria deshidratado se desparasita "/>
    <s v="Hidratar constantemente aplicar complejo B durante tres días seguidos"/>
    <s v="Ninguno"/>
  </r>
  <r>
    <n v="39726447"/>
    <s v="SANDRA"/>
    <s v="AYALA"/>
    <n v="3107663712"/>
    <s v="12324"/>
    <d v="2024-01-17T00:00:00"/>
    <s v="PIE DE ALTO"/>
    <s v="ALCANCIA"/>
    <s v="ALEXANDER ORTIZ"/>
    <x v="0"/>
    <x v="0"/>
    <x v="1"/>
    <m/>
    <s v="Ternero con diarrea con sangre se le aplico trimetropin sulfa"/>
    <s v="Aplicar por tres días más 5 centímetros de trimetropin sulfa mantener hidratado "/>
    <s v="Ninguno"/>
  </r>
  <r>
    <n v="351714"/>
    <s v="HUGO"/>
    <s v="TORRES"/>
    <n v="3112897210"/>
    <s v="12325"/>
    <d v="2024-01-17T00:00:00"/>
    <s v="PERICO"/>
    <s v="MICAN"/>
    <s v="ALEXANDER ORTIZ"/>
    <x v="0"/>
    <x v="0"/>
    <x v="1"/>
    <m/>
    <s v="Absceso en hombro derecho se rasura "/>
    <s v="Aplicar en la zona pomada alfa por tres días aplicar 10 centímetros de dexapen por dos días "/>
    <s v="Ninguno"/>
  </r>
  <r>
    <n v="325481"/>
    <s v="ARQUIMEDES"/>
    <s v="RDRIGUEZ"/>
    <n v="3174438086"/>
    <s v="12326"/>
    <d v="2024-01-17T00:00:00"/>
    <s v="ALTO CHARCO"/>
    <s v="SAN ANDRES"/>
    <s v="ALEXANDER ORTIZ"/>
    <x v="0"/>
    <x v="0"/>
    <x v="2"/>
    <m/>
    <s v="vaca pintada cargada de aproximadamente 5 meses, holstein cargada de 4 meses aproximadamente "/>
    <s v="holstein rechequeo por masa en el utero"/>
    <s v="Ninguno"/>
  </r>
  <r>
    <n v="4228681"/>
    <s v="ALIRIO"/>
    <s v="ALFONSO"/>
    <n v="3223762359"/>
    <s v="12327"/>
    <d v="2024-01-17T00:00:00"/>
    <s v="ALTO CHARCO"/>
    <s v="PROGRESO"/>
    <s v="ALEXANDER ORTIZ"/>
    <x v="0"/>
    <x v="0"/>
    <x v="2"/>
    <m/>
    <s v="Vaca socorro vacía útero flácido ovarios inactivos"/>
    <s v="Aplicar fosfobest 15 centimetros por tres días seguidos desparasitar con febendazol o vetercur de a 20 centímetros "/>
    <s v="Ninguno"/>
  </r>
  <r>
    <n v="20903545"/>
    <s v="CARMEN"/>
    <s v="SABOGAL"/>
    <n v="3192070680"/>
    <s v="12318"/>
    <d v="2024-01-16T00:00:00"/>
    <s v="SAN EUGENIO"/>
    <s v="SANTA ELISA"/>
    <s v="ALEXANDER ORTIZ"/>
    <x v="0"/>
    <x v="0"/>
    <x v="2"/>
    <m/>
    <s v="Vaca lolita vacía útero flácido ovulando "/>
    <s v="Aplicar fosfobest 15 centimetros por tres días seguidos desparasitar con febendazol o vetercur de a 20 centímetros "/>
    <s v="Ninguno"/>
  </r>
  <r>
    <n v="3925347"/>
    <s v="PILAR"/>
    <s v="AVILA"/>
    <n v="3108115059"/>
    <s v="12319"/>
    <d v="2024-01-16T00:00:00"/>
    <s v="HONDA"/>
    <s v="BERLIN"/>
    <s v="ALEXANDER ORTIZ"/>
    <x v="0"/>
    <x v="0"/>
    <x v="2"/>
    <m/>
    <s v="Vaca vacia ovulando"/>
    <s v="Aplicar fosfobest 15 centimetros por tres días seguidos desparasitar con febendazol o vetercur de a 20 centímetros "/>
    <s v="Ninguno"/>
  </r>
  <r>
    <n v="39666920"/>
    <s v="ESTELA"/>
    <s v="RAMIREZ"/>
    <n v="3158340619"/>
    <s v="12320"/>
    <d v="2024-01-16T00:00:00"/>
    <s v="DELICIAS"/>
    <s v="PLACER"/>
    <s v="ALEXANDER ORTIZ"/>
    <x v="0"/>
    <x v="0"/>
    <x v="1"/>
    <m/>
    <s v="desparasitación de 6 animales mariana desparasitar constantemente por la faciola "/>
    <s v="Aplicar fosfobest 15 centimetros por tres días seguidos desparasitar con febendazol o vetercur de a 20 centímetros "/>
    <s v="Ninguno"/>
  </r>
  <r>
    <n v="20945718"/>
    <s v="MARIA"/>
    <s v="ODILIA"/>
    <n v="3228407602"/>
    <s v="12321"/>
    <d v="2024-01-16T00:00:00"/>
    <s v="SAN EUGENIO"/>
    <s v="LOS ARRAYANES"/>
    <s v="ALEXANDER ORTIZ"/>
    <x v="0"/>
    <x v="0"/>
    <x v="0"/>
    <m/>
    <s v="Vaca princesa en celo de 8 a 18 horas inseminada con toro silvestre $ 13000"/>
    <s v="Estar pendientes en 21 días por si entra en celo para reinseminar o hacer chequeo en dos a tres meses "/>
    <s v="Ninguno"/>
  </r>
  <r>
    <n v="20946024"/>
    <s v="ALICIA"/>
    <s v="RAMIREZ"/>
    <n v="3132867750"/>
    <s v="12322"/>
    <d v="2024-01-16T00:00:00"/>
    <s v="DELICIAS"/>
    <s v="AVIANCA"/>
    <s v="ALEXANDER ORTIZ"/>
    <x v="0"/>
    <x v="0"/>
    <x v="0"/>
    <m/>
    <s v="Vaca  en celo de 8 a 18 horas inseminada con toro TARSAN $ 17000"/>
    <s v="Estar pendientes en 21 días por si entra en celo para reinseminar o hacer chequeo en dos a tres meses "/>
    <s v="Ninguno"/>
  </r>
  <r>
    <n v="41543968"/>
    <s v="ELVIRA"/>
    <s v="AVILA"/>
    <n v="3143185092"/>
    <s v="12313"/>
    <d v="2024-01-15T00:00:00"/>
    <s v="SAN BENITO"/>
    <s v="J VARGAS"/>
    <s v="ALEXANDER ORTIZ"/>
    <x v="0"/>
    <x v="0"/>
    <x v="1"/>
    <m/>
    <s v="Parto distócico ternero de cola se acomoda y se saca se le colocan 3 óvulos "/>
    <s v="Estar pendientes a que arroje la placenta y el ternero tome calostro "/>
    <s v="Ninguno"/>
  </r>
  <r>
    <n v="20946229"/>
    <s v="BLANCA"/>
    <s v="PIZZA"/>
    <n v="3115996415"/>
    <s v="12314"/>
    <d v="2024-01-15T00:00:00"/>
    <s v="SAN MIGUEL"/>
    <s v="CAMPO ALEGRE"/>
    <s v="ALEXANDER ORTIZ"/>
    <x v="0"/>
    <x v="0"/>
    <x v="0"/>
    <m/>
    <s v="Vaca la fortuna en celo de 8 a 18 horas inseminada con toro benancio $ 13000"/>
    <s v="Estar pendientes en 21 días por si entra en celo para reinseminar o hacer chequeo en dos a tres meses "/>
    <s v="Ninguno"/>
  </r>
  <r>
    <n v="1072194669"/>
    <s v="PAULA"/>
    <s v="GARCIA"/>
    <n v="3115185579"/>
    <s v="12315"/>
    <d v="2024-01-15T00:00:00"/>
    <s v="SAN MIGUEL"/>
    <s v="CAMPO ALEGRE"/>
    <s v="ALEXANDER ORTIZ"/>
    <x v="0"/>
    <x v="0"/>
    <x v="2"/>
    <m/>
    <s v="Vaca nubecita cargada de aproximadamente 6 meses "/>
    <s v="Desparasitar un mes antes del parto "/>
    <s v="Ninguno"/>
  </r>
  <r>
    <n v="39724334"/>
    <s v="EVANGELINA"/>
    <s v="GUTIERREZ"/>
    <n v="3204405592"/>
    <s v="12316"/>
    <d v="2024-01-15T00:00:00"/>
    <s v="DELICIAS"/>
    <s v="SANTA TERESA"/>
    <s v="ALEXANDER ORTIZ"/>
    <x v="0"/>
    <x v="0"/>
    <x v="1"/>
    <m/>
    <s v="Ternero con absceso en cachete derecho se rasura y se le aplica pomada alfa para que madure "/>
    <s v="Aplicar pomada alfa para que madure "/>
    <s v="Ninguno"/>
  </r>
  <r>
    <n v="39725671"/>
    <s v="PATRICIA"/>
    <s v="BETHANCOOR"/>
    <n v="3138024501"/>
    <s v="12317"/>
    <d v="2024-01-15T00:00:00"/>
    <s v="PERICO"/>
    <s v="PELLISCO"/>
    <s v="ALEXANDER ORTIZ"/>
    <x v="0"/>
    <x v="0"/>
    <x v="1"/>
    <m/>
    <s v="Vaca Elena con temperatura de 40,3 °c pelo erizado nariz seca se le aplico colivet y tylosina "/>
    <s v="Aplicar por 3 días más 15 centímetros de tylosina "/>
    <s v="Ninguno"/>
  </r>
  <r>
    <n v="3179637"/>
    <s v="HUMBERTO"/>
    <s v="GOMEZ"/>
    <n v="3116697102"/>
    <n v="12271"/>
    <d v="2024-01-12T00:00:00"/>
    <s v="ROMERAL"/>
    <s v="EL UVAL"/>
    <s v="ALFREDO ARDILA PARDO"/>
    <x v="0"/>
    <x v="0"/>
    <x v="0"/>
    <m/>
    <s v="VACA DE NOMBRE CHACHA REPORTADA EN CELO DE 12-18 HORAS INSEMINADA CON SEMEN AYRSHIRE DEL TORO ABIN"/>
    <s v="ESTAR PENDIENTE AL COMPORTAMENTO DENTRO DE 18-21 DÍAS DESPUÉS DE LA INSEMINACIÓN_x000a_DIAGNÓSTICO DE PREÑEZ DENTRO DE 45 DÍAS PORTERIORES AL SERVICIO"/>
    <s v="Ninguno"/>
  </r>
  <r>
    <n v="80237014"/>
    <s v="DIEGO"/>
    <s v="RIVAS"/>
    <n v="3138977624"/>
    <n v="12270"/>
    <d v="2024-01-12T00:00:00"/>
    <s v="ROMERAL"/>
    <s v="EL TRIUNFO/LA ESTRELLA"/>
    <s v="ALFREDO ARDILA PARDO"/>
    <x v="0"/>
    <x v="0"/>
    <x v="2"/>
    <m/>
    <s v="SE REALIZA ULTRASONOGRAFIA DE 14 VACAS LAS CUALES SE ENCUENTRAN ASI: 12 EN LOS DIFERENTES ESTADIOS DE GESTACIÓN 1 PARA RECHEQUEO Y 1 PARA OVARIOS FUNCIONALES"/>
    <s v="APLICAR GESTAR A VACAS COFFE JESSI Y VIOLETA"/>
    <s v="Ninguno"/>
  </r>
  <r>
    <n v="391438"/>
    <s v="ADELMO"/>
    <s v="MONTOYA"/>
    <n v="32323217252"/>
    <s v="12310"/>
    <d v="2024-01-12T00:00:00"/>
    <s v="SAN EUGENIO"/>
    <s v="PEDREGOSA"/>
    <s v="ALEXANDER ORTIZ"/>
    <x v="0"/>
    <x v="0"/>
    <x v="0"/>
    <m/>
    <s v="Vaca la fortuna en celo de 8 a 18 horas inseminada con toro benecol $ 10000"/>
    <s v="Estar pendientes en 21 días por si entra en celo para reinseminar o hacer chequeo en dos a tres meses "/>
    <s v="Ninguno"/>
  </r>
  <r>
    <n v="1022444351"/>
    <s v="DUVAN"/>
    <s v="RAMIREZ"/>
    <n v="3144008630"/>
    <s v="12311"/>
    <d v="2024-01-12T00:00:00"/>
    <s v="ROMERAL"/>
    <s v="GRANILLA"/>
    <s v="ALEXANDER ORTIZ"/>
    <x v="0"/>
    <x v="0"/>
    <x v="2"/>
    <m/>
    <s v="Vaca manchas vacía útero tonificado ovulando, nina cargada de aproximadamente 6 meses "/>
    <s v="Aplicar a manchas fosfobest 15 centimetros por tres días seguidos desparasitar con febendazol o vetercur de a 20 centímetros "/>
    <s v="Ninguno"/>
  </r>
  <r>
    <n v="20945356"/>
    <s v="EVANGELINA"/>
    <s v="PARRAGA"/>
    <n v="3102206887"/>
    <s v="12312"/>
    <d v="2024-01-12T00:00:00"/>
    <s v="DELICIAS"/>
    <s v="AYANADA"/>
    <s v="ALEXANDER ORTIZ"/>
    <x v="1"/>
    <x v="3"/>
    <x v="1"/>
    <m/>
    <s v="Cerdo con sangrado en prepucio dificultad para orinar se le aplico vitamina K"/>
    <s v="aplicar pentrilan 3 centímetros por tres días "/>
    <s v="Ninguno"/>
  </r>
  <r>
    <n v="19240769"/>
    <s v="CARLO ALBERTO"/>
    <s v="REYES"/>
    <n v="3214505424"/>
    <s v="12245"/>
    <d v="2024-01-11T00:00:00"/>
    <s v="DELICIAS"/>
    <s v="LOS PINOS"/>
    <s v="ALFREDO ARDILA PARDO"/>
    <x v="0"/>
    <x v="0"/>
    <x v="0"/>
    <m/>
    <s v="VACA DE NOMBRE PRINCESA SINCRONIZADA INSEMINADA CON SEMEN NORMANDO DEL TORO salva vacas"/>
    <s v="ESTAR PENDIENTE AL COMPORTAMENTO DENTRO DE 18-21 DÍAS DESPUÉS DE LA INSEMINACIÓN_x000a_DIAGNÓSTICO DE PREÑEZ DENTRO DE 45 DÍAS PORTERIORES AL SERVICIO"/>
    <s v="Ninguno"/>
  </r>
  <r>
    <n v="1072191403"/>
    <s v="ANGELICA"/>
    <s v="BORDA VASQUEZ"/>
    <n v="3124677621"/>
    <n v="12266"/>
    <d v="2024-01-11T00:00:00"/>
    <s v="ROMERAL"/>
    <s v="LOS PINOS"/>
    <s v="ALFREDO ARDILA PARDO"/>
    <x v="0"/>
    <x v="0"/>
    <x v="0"/>
    <m/>
    <s v="NOVILLA DE NOMBRE NIEVES REPORTADA EN CELO DE 12-18 HORAS INSEMINADA CON SEMEN NORMANDO DEL TORO PYGMALION"/>
    <s v="ESTAR PENDIENTE AL COMPORTAMENTO DENTRO DE 18-21 DÍAS DESPUÉS DE LA INSEMINACIÓN"/>
    <s v="Ninguno"/>
  </r>
  <r>
    <n v="20945718"/>
    <s v="ODILIA"/>
    <s v="PEÑALOZA"/>
    <n v="3228407602"/>
    <s v="12308"/>
    <d v="2024-01-11T00:00:00"/>
    <s v="SAN EUGENIO"/>
    <s v="ARRAYANES"/>
    <s v="ALEXANDER ORTIZ"/>
    <x v="0"/>
    <x v="0"/>
    <x v="0"/>
    <m/>
    <s v="Vaca la niña en celo de 8 a 18 horas inseminada con toro silvestre $ 15000"/>
    <s v="Estar pendientes en 21 días por si entra en celo para reinseminar o hacer chequeo en dos a tres meses "/>
    <s v="Ninguno"/>
  </r>
  <r>
    <n v="39726325"/>
    <s v="ADRIANA"/>
    <s v="PEÑALOZA"/>
    <n v="3212641624"/>
    <s v="12309"/>
    <d v="2024-01-11T00:00:00"/>
    <s v="SAN EUGENIO"/>
    <s v="ARRAYANES"/>
    <s v="ALEXANDER ORTIZ"/>
    <x v="0"/>
    <x v="0"/>
    <x v="2"/>
    <m/>
    <s v="Vaca blanquita útero tonificado ovarios activos "/>
    <s v="Aplicar fosfobest 15 centimetros por tres días seguidos desparasitar con febendazol o vetercur de a 20 centímetros "/>
    <s v="Ninguno"/>
  </r>
  <r>
    <n v="20346183"/>
    <s v="REIMUNDA"/>
    <s v="RAMIREZ"/>
    <n v="3138759866"/>
    <s v="12307"/>
    <d v="2024-01-09T00:00:00"/>
    <s v="USABA"/>
    <s v="SAN LUIS"/>
    <s v="ALEXANDER ORTIZ"/>
    <x v="1"/>
    <x v="1"/>
    <x v="1"/>
    <m/>
    <s v="Oveja postrada famacha pálida condición corporal baja se le aplica un dextromin se desparasita "/>
    <s v="Dar complejo B oral todos los días 4 centímetros dar suero casero constantemente "/>
    <s v="Ninguno"/>
  </r>
  <r>
    <n v="39670581"/>
    <s v="INGRID"/>
    <s v="RUIZ"/>
    <n v="3192578726"/>
    <s v="12303"/>
    <d v="2024-01-08T00:00:00"/>
    <s v="DELICIAS"/>
    <s v="CAMPESTRE"/>
    <s v="ALEXANDER ORTIZ"/>
    <x v="0"/>
    <x v="0"/>
    <x v="1"/>
    <m/>
    <s v="Desparasitación de 4 terneros con tos y moco"/>
    <s v="Vitaminizar con overcel 3 centímetros por tres días seguidos desparasitar nuevamente en un mes, a la ternera blanca aplicar 3 centímetros de tylosina por tres días seguidos"/>
    <s v="Ninguno"/>
  </r>
  <r>
    <n v="20942044"/>
    <s v="MIRIAM"/>
    <s v="GONZALEZ"/>
    <n v="3105644051"/>
    <s v="12304"/>
    <d v="2024-01-08T00:00:00"/>
    <s v="SAN RAFAEL"/>
    <s v="LA GRANJA"/>
    <s v="ALEXANDER ORTIZ"/>
    <x v="0"/>
    <x v="0"/>
    <x v="0"/>
    <m/>
    <s v="Vaca la violeta en celo de 8 a 18 horas inseminada con toro Abin $ 32000"/>
    <s v="Estar pendientes en 21 días por si entra en celo para reinseminar o hacer chequeo en dos a tres meses "/>
    <s v="Ninguno"/>
  </r>
  <r>
    <n v="19163424"/>
    <s v="BERNANRDO"/>
    <s v="REYES"/>
    <n v="3213406852"/>
    <s v="12305"/>
    <d v="2024-01-08T00:00:00"/>
    <s v="SAN FORTUNATO"/>
    <s v="BARSALITO"/>
    <s v="ALEXANDER ORTIZ"/>
    <x v="0"/>
    <x v="0"/>
    <x v="1"/>
    <m/>
    <s v="Timpanismo por pasto viche, se le da bicarbonato"/>
    <s v="Aplicar 15 centímetros de fluniland por dos días seguidos "/>
    <s v="Ninguno"/>
  </r>
  <r>
    <n v="20946024"/>
    <s v="ALICIA"/>
    <s v="RAMIREZ"/>
    <n v="3132867750"/>
    <s v="12306"/>
    <d v="2024-01-08T00:00:00"/>
    <s v="DELICIAS"/>
    <s v="AVIANCA"/>
    <s v="ALEXANDER ORTIZ"/>
    <x v="0"/>
    <x v="0"/>
    <x v="0"/>
    <m/>
    <s v="Vaca la MARIA en celo de 8 a 18 horas inseminada con toro senzacional $ 15000"/>
    <s v="Estar pendientes en 21 días por si entra en celo para reinseminar o hacer chequeo en dos a tres meses "/>
    <s v="Ninguno"/>
  </r>
  <r>
    <n v="3027300"/>
    <s v="RUFINO ANTONIO "/>
    <s v="GUERRERO"/>
    <n v="3158498386"/>
    <m/>
    <d v="2024-01-05T00:00:00"/>
    <s v="ALTO CHARCO"/>
    <s v="SAN PEDRO"/>
    <s v="ALFREDO ARDILA PARDO"/>
    <x v="0"/>
    <x v="0"/>
    <x v="2"/>
    <m/>
    <s v="SE REALIZA ULTRASONOGRAFIA DE 7 VACAS LAS CUALES SE ENCUENTRAN EN DIUFERENTES ESTADIOS DE GESTACIÓN "/>
    <s v="ESTAR PENDIENTE AL NORMAL DESARROLLO DE LAS GESTACIONES _x000a_SECADO A LAS 28 SEMANAS DE GESTACIÓN APLICANDO UN ANTIMASTITICO INTRAMAMARIO SECADO_x000a_INICIAR SUMINISTRO DE PREPARTO 20 DÍAS ANTERIORES AL PARTO"/>
    <s v="Ninguno"/>
  </r>
  <r>
    <n v="3144236"/>
    <s v="EDWAR "/>
    <s v="TORRES"/>
    <n v="3224475861"/>
    <n v="12265"/>
    <d v="2024-01-05T00:00:00"/>
    <s v="PIE DE ALTO "/>
    <s v="LOS ARRIEROS"/>
    <s v="ALFREDO ARDILA PARDO"/>
    <x v="0"/>
    <x v="0"/>
    <x v="0"/>
    <m/>
    <s v="VACA DE NOMBRE YUYA REPORTADA EN CELO DE 12- 18 HORAS INSEMINADA CON SEMEN NORMANDO DEL TORO OPTI NOZ"/>
    <s v="ESTAR PENDIENTE AL COMPORTAMENTO DENTRO DE 18-21 DÍAS DESPUÉS DE LA INSEMINACIÓN_x000a_DIAGNÓSTICO DE PREÑEZ DENTRO DE 45 DÍAS PORTERIORES AL SERVICIO"/>
    <s v="Ninguno"/>
  </r>
  <r>
    <n v="1072195337"/>
    <s v="DEISY"/>
    <s v="PAEZ"/>
    <n v="3134925947"/>
    <s v="12302"/>
    <d v="2024-01-05T00:00:00"/>
    <s v="ROMERAL"/>
    <s v="PEDREGAL"/>
    <s v="ALEXANDER ORTIZ"/>
    <x v="0"/>
    <x v="0"/>
    <x v="0"/>
    <m/>
    <s v="Vaca la andrea en celo de 8 a 18 horas inseminada con toro #22 $ 16000"/>
    <s v="Estar pendientes en 21 días por si entra en celo para reinseminar o hacer chequeo en dos a tres meses "/>
    <s v="Ninguno"/>
  </r>
  <r>
    <n v="80237014"/>
    <s v="DIEGO"/>
    <s v="RIVAS"/>
    <n v="3138977624"/>
    <s v="12100"/>
    <d v="2024-01-04T00:00:00"/>
    <s v="ROMERAL"/>
    <s v="TRIUNFO LA ESTRELLA"/>
    <s v="ALEXANDER ORTIZ"/>
    <x v="0"/>
    <x v="0"/>
    <x v="2"/>
    <m/>
    <s v="Vaca con  fibrosa do en cerviz "/>
    <s v="Aplicar 2 centímetros de prostal y repetir a los 7 días "/>
    <s v="Ninguno"/>
  </r>
  <r>
    <n v="20946024"/>
    <s v="FLORACIA"/>
    <s v="RAMIREZ"/>
    <n v="3132867750"/>
    <s v="12301"/>
    <d v="2024-01-04T00:00:00"/>
    <s v="DELICIAS"/>
    <s v="AVIANCA"/>
    <s v="ALEXANDER ORTIZ"/>
    <x v="0"/>
    <x v="0"/>
    <x v="1"/>
    <m/>
    <s v="Vaca recién parida, condición corporal baja respiración abdominal pelo erizado salivación temperatura de 40.5 °c"/>
    <s v="Se el aplico analgesia y antibiótico tylosina en 24 horas aplicar dexapen 20 centímetros desparasitar con vetercir 20 centímetros "/>
    <s v="Ninguno"/>
  </r>
  <r>
    <n v="19240769"/>
    <s v="CARLO ALBERTO"/>
    <s v="REYES"/>
    <n v="3214505424"/>
    <m/>
    <d v="2024-01-02T00:00:00"/>
    <s v="DELICIAS"/>
    <s v="LOS PINOS"/>
    <s v="ALFREDO ARDILA PARDO"/>
    <x v="0"/>
    <x v="0"/>
    <x v="3"/>
    <m/>
    <s v="SE RETIDA DIB DÍA 8 Y SE APLICAN 2 ML DE PGF2 Y 2 ML CE"/>
    <s v="INSEMINAR DENTRO DE 36 A 48 HORAS"/>
    <s v="Ninguno"/>
  </r>
  <r>
    <n v="19240769"/>
    <s v="CARLO ALBERTO"/>
    <s v="REYES"/>
    <n v="3214505424"/>
    <n v="45502"/>
    <d v="2024-01-02T00:00:00"/>
    <s v="DELICIAS"/>
    <s v="LOS PINOS"/>
    <s v="ALFREDO ARDILA PARDO"/>
    <x v="0"/>
    <x v="0"/>
    <x v="3"/>
    <m/>
    <s v="SE INICIA PROTOCOLO IATF DIA 0 A VACA DE NOMBRE PRINCESA, SE COLOCA DIB Y SE APLICAN 2 ML DE BE"/>
    <s v="RETIRAR DIB EN DIA 8 _x000a_ESTAR PENDIENTE AL DISPOSITIVO O CUALQUIER SECRECION PURULENTA"/>
    <s v="Ninguno"/>
  </r>
  <r>
    <n v="79182953"/>
    <s v="RAUL "/>
    <s v="HUERTAS"/>
    <n v="3144324828"/>
    <n v="45501"/>
    <d v="2024-01-02T00:00:00"/>
    <s v="DELICIAS"/>
    <s v="EL ESCONDITE"/>
    <s v="ALFREDO ARDILA PARDO"/>
    <x v="0"/>
    <x v="0"/>
    <x v="1"/>
    <m/>
    <s v="SE APLICA SUERO RECONSTITUYENTE A UNA VACA Y SE LE COLOCAN OVULOS INTRAUTERINOS Y REALIZÓ LAVADO INTRAUTERINO A OTRA HEMBRA BOVINA"/>
    <s v="REALIZAR LAVADO INTRAUTERINO DENTRO DE 15 DÍAS A LA HEMBRA CON METRITIS"/>
    <s v="Ninguno"/>
  </r>
  <r>
    <n v="79182476"/>
    <s v="PEDRO"/>
    <s v="ADAMES"/>
    <n v="3142827531"/>
    <s v="12098"/>
    <d v="2024-01-02T00:00:00"/>
    <s v="BRADEMONTE"/>
    <s v="LAS BRISAS"/>
    <s v="ALEXANDER ORTIZ"/>
    <x v="2"/>
    <x v="6"/>
    <x v="1"/>
    <m/>
    <s v="Equino lesión con laso por que se amarro el cuello estaba postrado se le aplico un dextromin se le aplico butazinol fluniland"/>
    <s v="Dar agua melaza estar pendientes a que orine  "/>
    <s v="Ninguno"/>
  </r>
  <r>
    <n v="20945040"/>
    <s v="EMMA"/>
    <s v="MOLANO"/>
    <n v="3134963060"/>
    <s v="12099"/>
    <d v="2024-01-02T00:00:00"/>
    <s v="UNION"/>
    <s v="BALCONES"/>
    <s v="ALEXANDER ORTIZ"/>
    <x v="0"/>
    <x v="0"/>
    <x v="1"/>
    <m/>
    <s v="Ternero de 3 meses en condición corporal baja, postrado, dificultad respiratoria se le aplico un dextromin"/>
    <s v="Dar abundante agua y aplicar otro dextromin "/>
    <s v="Ninguno"/>
  </r>
  <r>
    <n v="3178676"/>
    <s v="DEMETRIO"/>
    <s v="RAMIREZ"/>
    <n v="3224686146"/>
    <s v="12423"/>
    <d v="2024-01-02T00:00:00"/>
    <s v="SAN BENITO"/>
    <s v="CAMPESTRE"/>
    <s v="ALEXANDER ORTIZ"/>
    <x v="0"/>
    <x v="0"/>
    <x v="1"/>
    <m/>
    <s v="Lavado uterino a una vaca con metritis grado dos y otra aplicación de ovulos "/>
    <s v="Desparasitación en tres meses "/>
    <s v="Ninguno"/>
  </r>
  <r>
    <s v="1016095409"/>
    <s v="KATHERIN"/>
    <s v="LEIVA "/>
    <n v="3142962120"/>
    <s v="caracterización"/>
    <d v="2025-04-29T00:00:00"/>
    <s v="LAS DELICIAS"/>
    <s v="BLANCA CELIA"/>
    <s v="JESUS GUTIERREZ"/>
    <x v="0"/>
    <x v="0"/>
    <x v="0"/>
    <m/>
    <m/>
    <s v="Renovacion pradera"/>
    <s v="Ninguno"/>
  </r>
  <r>
    <n v="1072194551"/>
    <s v="JAVIER "/>
    <s v="VILLALBA"/>
    <n v="3228861566"/>
    <s v="1307"/>
    <d v="2025-08-05T00:00:00"/>
    <s v="SAN RAFAL"/>
    <s v="PALERMO"/>
    <s v="SEBASTIAN QUINTERO"/>
    <x v="0"/>
    <x v="0"/>
    <x v="0"/>
    <m/>
    <s v="VACA DE NOMBRE BETTY INSEMINADA CON EL TORO GAVION DE LA RAZA BON "/>
    <s v="ESTAR PENDIENTE QUE NO REPITA CELO EN LOS PROXIMOS 21 DIAS Y SE CONFIRMA POR ULTRASONOGRAFIA A LOS 45 DIAS"/>
    <s v="Ninguno"/>
  </r>
  <r>
    <n v="19232941"/>
    <s v="NEPONUSENO"/>
    <s v="SANDOVAL"/>
    <n v="3202206554"/>
    <s v="1308"/>
    <d v="2025-08-05T00:00:00"/>
    <s v="SAN FORTUNATO"/>
    <s v="SAN FRANCISCO"/>
    <s v="SEBASTIAN QUINTERO"/>
    <x v="0"/>
    <x v="0"/>
    <x v="0"/>
    <m/>
    <s v="VACA DE NOMBRE MARAVILLA , CON CELO DE 12-.18 HORASM INSMEINADA CON GYR TORO DE NOMBRE UNICO DE BRAS "/>
    <s v="ESTAR PENDIENTE DE LA VACA QUE NO REPITA CELO EN LOS PROXIMOS 21 DIAS Y SE CONFIRMA POR ULTTASONOGRAFIA A LOS 40 DIAS "/>
    <s v="adulto mayor&gt;70"/>
  </r>
  <r>
    <n v="3179641"/>
    <s v="ARCESIO"/>
    <s v="SANDOVAL"/>
    <n v="3118086110"/>
    <s v="1301"/>
    <d v="2025-08-04T00:00:00"/>
    <s v="SAN MIGUEL"/>
    <s v=""/>
    <s v="SEBASTIAN QUINTERO"/>
    <x v="0"/>
    <x v="0"/>
    <x v="3"/>
    <m/>
    <s v="NOVILLA CON NUMERO 02 INICIA PROTOCOLO IATF ( DIB + 2ML DE BENZOATO DE ESTRADIOL "/>
    <s v="ESTAR PENDIENTE QUE NO EXPULSE EL DISPOSITIVIO NI PRESENTE SECRECIONES ANORMALES"/>
    <s v="Ninguno"/>
  </r>
  <r>
    <n v="19360616"/>
    <s v="RAFAEL "/>
    <s v="PARRAGA"/>
    <n v="3112138454"/>
    <s v="1302"/>
    <d v="2025-08-04T00:00:00"/>
    <s v="PERICO"/>
    <s v="CAMPO VERDE"/>
    <s v="SEBASTIAN QUINTERO"/>
    <x v="0"/>
    <x v="0"/>
    <x v="3"/>
    <m/>
    <s v="2 CHEQUEOS REPRODUCTIVOS, Y 1 SINCRONIZACION, DIB´+ 2ML DE BENZOATO DE ESTRADIOL "/>
    <s v="ESTAR PENDIENTE DE LAS VACAS QUE NO PRESENTE SECRESIONES Y /O BOTE EL DISPOSITIVO"/>
    <s v="Ninguno"/>
  </r>
  <r>
    <n v="20945779"/>
    <s v="LUZ HELENA"/>
    <s v="SANCHEZ"/>
    <n v="3022884450"/>
    <s v="1303"/>
    <d v="2025-08-04T00:00:00"/>
    <s v="PERICO"/>
    <s v=""/>
    <s v="SEBASTIAN QUINTERO"/>
    <x v="0"/>
    <x v="0"/>
    <x v="1"/>
    <m/>
    <s v="11 VACAS, ENTRE NOVILLOS Y NOVILLAS, SE DESPARACITAN CON FEBENCUR DOSIS ENTRE 10ML POR ANIMAL"/>
    <s v="SE REPURGA A LOS 15 DIAS COMPLETANDO EL CICLO PARASITARIO "/>
    <s v="Ninguno"/>
  </r>
  <r>
    <n v="19276111"/>
    <s v="CLAUDIO"/>
    <s v="RINCON"/>
    <n v="3043764590"/>
    <s v="1304"/>
    <d v="2025-08-04T00:00:00"/>
    <s v="PRIMAVERA"/>
    <s v="EL AMARGOSO"/>
    <s v="SEBASTIAN QUINTERO"/>
    <x v="0"/>
    <x v="0"/>
    <x v="0"/>
    <m/>
    <s v="2 VACAS, 1 DE NOMBRE LA BLANCA DE RAZA BRAHMAN Y 2 LA BARSINA CON CELO DE 12-18 HORAS; INSEMINADA CON ANGUS "/>
    <s v="ESTAR PENDIENTE DE LAS VACAS, QUE NO REPITAN CELO EN LOS PROXIMOS 21 DIAS, SE CONFIRMA PREÑEZ A LOS 45 DIAS POR ULTRASONOGRAFIA"/>
    <s v="Ninguno"/>
  </r>
  <r>
    <m/>
    <s v="SOFIA "/>
    <s v="SARMIENTO"/>
    <n v="3106695176"/>
    <s v="1198"/>
    <d v="2025-08-02T00:00:00"/>
    <s v="EL MIRADOR "/>
    <s v="EL MIRADOR"/>
    <s v="SEBASTIAN QUINTERO"/>
    <x v="0"/>
    <x v="0"/>
    <x v="1"/>
    <m/>
    <s v="DESPARACITACION DE 5 TERNEROS EN EDADES ENTRE 6-12 MESES (1 TERNERO CON IVERMECTINA Y LOS 4 CON FEBENCUR ORAL"/>
    <s v="ESTAR PENDIENTE DE LOS ANIMALES, SE REALIZARA REPURGA DE CICLO PARASITARIO EN LOS 15 DIAS SIGUIENTES "/>
    <s v="Ninguno"/>
  </r>
  <r>
    <n v="79855990"/>
    <s v="OSCAR "/>
    <s v="PINILLA"/>
    <n v="3214485764"/>
    <s v="1190"/>
    <d v="2025-08-01T00:00:00"/>
    <s v="PIE DE ALTO"/>
    <s v="EL ARRAYAN"/>
    <s v="SEBASTIAN QUINTERO"/>
    <x v="0"/>
    <x v="0"/>
    <x v="0"/>
    <m/>
    <s v="VACA DE NOMBRE PECAS CON CELO DE 12-18 HORAS INSEMINADA CON GAVION DE LA RAZA BON"/>
    <s v="ESTAR PENDIENTE DE LA VACA QUE NO REPITA CELO EN LOS PROXIMOS 21 DIAS, SE CONFIRMA POR ULTRASONOGRAFIA A LOS 45 DIAS "/>
    <s v="Ninguno"/>
  </r>
  <r>
    <n v="110898072"/>
    <s v="JOSE "/>
    <s v="OROZCO"/>
    <n v="3133951020"/>
    <s v="1191"/>
    <d v="2025-08-01T00:00:00"/>
    <s v="SAN FORTUNATO"/>
    <s v="LA FLORESTA "/>
    <s v="SEBASTIAN QUINTERO"/>
    <x v="0"/>
    <x v="0"/>
    <x v="0"/>
    <s v="N"/>
    <s v="VACA DE NOMBRE PORTELLA CON CELO DE 12-18HORAS INSEMINADA CON SEMEN DEL TORO ARTHOS DE LA RAZA JERSEY"/>
    <s v="ESTAR PENDIENTE DEL COMPORTAMIENTO DE LA VACA QUE NO REPITA CELO EN LOS PROXIMOS 21 DIAS, SE CONFIRMA PREÑEZ A LOS 45 DIAS POR ULTRASONOGRAFIA "/>
    <s v="Ninguno"/>
  </r>
  <r>
    <n v="39665666"/>
    <s v="INES "/>
    <s v="FARIAS"/>
    <n v="3152097348"/>
    <s v="1192"/>
    <d v="2025-08-01T00:00:00"/>
    <s v="ROMERAL"/>
    <s v="SAN CAYETANO"/>
    <s v="SEBASTIAN QUINTERO "/>
    <x v="0"/>
    <x v="0"/>
    <x v="0"/>
    <m/>
    <s v="VACA DE NOMBRE CHARLOTE INSEMINADAD CON EL TORO GAVION DE LA RAZA BON "/>
    <s v="ESTAR PENDIENTE DEL COMPROTAMIENTO DE LA VACA QUE NO REPITA CELO EN LOS PROXIMOS 21 DIAS, SE CONFIRMA PREÑEZ A LOS 45 POR ULTRASONOGRAFIA"/>
    <s v="Ninguno"/>
  </r>
  <r>
    <m/>
    <s v="LEONARDO "/>
    <s v="AYALA"/>
    <m/>
    <s v="1193"/>
    <d v="2025-08-01T00:00:00"/>
    <s v="USABA"/>
    <s v="PALERMO"/>
    <s v="SEBASTIAN QUINTERO"/>
    <x v="0"/>
    <x v="0"/>
    <x v="0"/>
    <m/>
    <s v="VACA DE NOMBRE FRANCIA CON CELO DE 12 A 18 HORAS INSEMINADA CON EL TORO GAVION DE LA RAZA BON "/>
    <s v="ESTAR PENDIENTE DE LA VACA QUE NO REPITA CELO, EN LOS PROMXIMOS 21 DIAS, SE CONFIRMA PREÑEZ A LOS 45 DIAS POR ULTRASONOGRAFIA "/>
    <s v="Ninguno"/>
  </r>
  <r>
    <n v="19360616"/>
    <s v="RAFAEL "/>
    <s v="PARRAGA"/>
    <m/>
    <s v="1194"/>
    <d v="2025-08-01T00:00:00"/>
    <s v="PERICO"/>
    <s v="CAMPO VERDE"/>
    <s v="SEBASTIAN QUINTERO"/>
    <x v="0"/>
    <x v="0"/>
    <x v="0"/>
    <m/>
    <s v="VACA DE NOMBRE LA CHATA, CON CELO DE 12 A 18 HORAS, INSEMINADA CON  SEMEN DEL TORO UNICO DE BRAS DE LA RAZA GYR "/>
    <s v="ESTAR PENDIENTE DE LA VACA QUE NO REPITA CELO EN LOS PROXIMOS 21 DIAS, SE CONFIRMA PRÑEZ POR ULTRASONOGRAFIA A LOS 45 DIAS "/>
    <s v="Ninguno"/>
  </r>
  <r>
    <n v="79482910"/>
    <s v="JOSE "/>
    <s v="PARRA"/>
    <n v="3152440081"/>
    <s v="1195"/>
    <d v="2025-08-01T00:00:00"/>
    <s v="EL PEÑON"/>
    <s v="SAN ANTONIO"/>
    <s v="SEBASTIAN QUINTERO"/>
    <x v="0"/>
    <x v="0"/>
    <x v="0"/>
    <m/>
    <s v="VACA DE NOMBRE MAGNOLIA INSEMINADA CON EL TORO SPARKY DE LA RAZA HOLSTEIN"/>
    <s v="ESTAR PENDIENTE DE LA VACA QUE NO REPITA CELO EN LOS PROXIMOS 21 DIAS, SE CONFIRMA PREÑEZ A LOS 45 DIAS POR ULTRASONOGRAFIA "/>
    <s v="Ninguno"/>
  </r>
  <r>
    <n v="79482910"/>
    <s v="JOSE "/>
    <s v="PARRA"/>
    <n v="3152440081"/>
    <s v="1196"/>
    <d v="2025-08-01T00:00:00"/>
    <s v="EL PEÑON"/>
    <s v="SAN ANTONIO"/>
    <s v="SEBASTIAN QUINTERO"/>
    <x v="0"/>
    <x v="0"/>
    <x v="0"/>
    <m/>
    <s v="VACA DE NOMBRE REINA INSEMINADA CON TORO SPARKY DE LA RAZA HOLSTEIN"/>
    <s v="ESTAR PENDIENTE DE LA VACA QUE NO REPITA CELO EN LOS PROXIMOS 21 DIAS, SE CONFIRMA PRÑEZ A LOS 45 DIAS POR ULTRASONOGRAFIA"/>
    <s v="Ninguno"/>
  </r>
  <r>
    <n v="35472958"/>
    <s v="LUZ ELENA "/>
    <s v="PEREZ"/>
    <n v="3164894851"/>
    <s v="1197"/>
    <d v="2025-08-01T00:00:00"/>
    <s v="SAN RAFAEL "/>
    <s v="LA ESTANCIA"/>
    <s v="SEBASTIAN QUINTERO"/>
    <x v="0"/>
    <x v="0"/>
    <x v="0"/>
    <m/>
    <s v="VACA DE NOMBRE CRISTAL INSEMINADA CON EL TORO SPARKY DE LA RAZA HOLSTEIN"/>
    <s v="ESTAR PENDIENTE DEL COMPORTAMIENTO DE LA VACA QUE NO PRESENTE CELO EN LOS PROXIMOS 21 DIAS, SE CONFIRMA PREÑEZ A LOS 45 DIAS POR ULTRASONOGRAFIA"/>
    <s v="Ninguno"/>
  </r>
</pivotCacheRecords>
</file>

<file path=xl/pivotCache/pivotCacheRecords3.xml><?xml version="1.0" encoding="utf-8"?>
<pivotCacheRecords xmlns="http://schemas.openxmlformats.org/spreadsheetml/2006/main" xmlns:r="http://schemas.openxmlformats.org/officeDocument/2006/relationships" count="4536">
  <r>
    <x v="0"/>
  </r>
  <r>
    <x v="0"/>
  </r>
  <r>
    <x v="0"/>
  </r>
  <r>
    <x v="1"/>
  </r>
  <r>
    <x v="1"/>
  </r>
  <r>
    <x v="1"/>
  </r>
  <r>
    <x v="1"/>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1"/>
  </r>
  <r>
    <x v="0"/>
  </r>
  <r>
    <x v="0"/>
  </r>
  <r>
    <x v="0"/>
  </r>
  <r>
    <x v="0"/>
  </r>
  <r>
    <x v="0"/>
  </r>
  <r>
    <x v="0"/>
  </r>
  <r>
    <x v="0"/>
  </r>
  <r>
    <x v="0"/>
  </r>
  <r>
    <x v="0"/>
  </r>
  <r>
    <x v="0"/>
  </r>
  <r>
    <x v="0"/>
  </r>
  <r>
    <x v="0"/>
  </r>
  <r>
    <x v="0"/>
  </r>
  <r>
    <x v="0"/>
  </r>
  <r>
    <x v="0"/>
  </r>
  <r>
    <x v="2"/>
  </r>
  <r>
    <x v="2"/>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1"/>
  </r>
  <r>
    <x v="0"/>
  </r>
  <r>
    <x v="0"/>
  </r>
  <r>
    <x v="0"/>
  </r>
  <r>
    <x v="0"/>
  </r>
  <r>
    <x v="0"/>
  </r>
  <r>
    <x v="0"/>
  </r>
  <r>
    <x v="0"/>
  </r>
  <r>
    <x v="0"/>
  </r>
  <r>
    <x v="0"/>
  </r>
  <r>
    <x v="0"/>
  </r>
  <r>
    <x v="1"/>
  </r>
  <r>
    <x v="1"/>
  </r>
  <r>
    <x v="0"/>
  </r>
  <r>
    <x v="0"/>
  </r>
  <r>
    <x v="0"/>
  </r>
  <r>
    <x v="0"/>
  </r>
  <r>
    <x v="0"/>
  </r>
  <r>
    <x v="0"/>
  </r>
  <r>
    <x v="0"/>
  </r>
  <r>
    <x v="0"/>
  </r>
  <r>
    <x v="1"/>
  </r>
  <r>
    <x v="0"/>
  </r>
  <r>
    <x v="0"/>
  </r>
  <r>
    <x v="0"/>
  </r>
  <r>
    <x v="0"/>
  </r>
  <r>
    <x v="0"/>
  </r>
  <r>
    <x v="0"/>
  </r>
  <r>
    <x v="0"/>
  </r>
  <r>
    <x v="0"/>
  </r>
  <r>
    <x v="0"/>
  </r>
  <r>
    <x v="1"/>
  </r>
  <r>
    <x v="0"/>
  </r>
  <r>
    <x v="1"/>
  </r>
  <r>
    <x v="0"/>
  </r>
  <r>
    <x v="0"/>
  </r>
  <r>
    <x v="1"/>
  </r>
  <r>
    <x v="0"/>
  </r>
  <r>
    <x v="0"/>
  </r>
  <r>
    <x v="0"/>
  </r>
  <r>
    <x v="0"/>
  </r>
  <r>
    <x v="0"/>
  </r>
  <r>
    <x v="0"/>
  </r>
  <r>
    <x v="1"/>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1"/>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1"/>
  </r>
  <r>
    <x v="0"/>
  </r>
  <r>
    <x v="0"/>
  </r>
  <r>
    <x v="0"/>
  </r>
  <r>
    <x v="0"/>
  </r>
  <r>
    <x v="0"/>
  </r>
  <r>
    <x v="0"/>
  </r>
  <r>
    <x v="0"/>
  </r>
  <r>
    <x v="0"/>
  </r>
  <r>
    <x v="0"/>
  </r>
  <r>
    <x v="0"/>
  </r>
  <r>
    <x v="0"/>
  </r>
  <r>
    <x v="0"/>
  </r>
  <r>
    <x v="0"/>
  </r>
  <r>
    <x v="0"/>
  </r>
  <r>
    <x v="0"/>
  </r>
  <r>
    <x v="0"/>
  </r>
  <r>
    <x v="0"/>
  </r>
  <r>
    <x v="0"/>
  </r>
  <r>
    <x v="0"/>
  </r>
  <r>
    <x v="0"/>
  </r>
  <r>
    <x v="0"/>
  </r>
  <r>
    <x v="0"/>
  </r>
  <r>
    <x v="1"/>
  </r>
  <r>
    <x v="0"/>
  </r>
  <r>
    <x v="0"/>
  </r>
  <r>
    <x v="0"/>
  </r>
  <r>
    <x v="0"/>
  </r>
  <r>
    <x v="0"/>
  </r>
  <r>
    <x v="0"/>
  </r>
  <r>
    <x v="1"/>
  </r>
  <r>
    <x v="0"/>
  </r>
  <r>
    <x v="0"/>
  </r>
  <r>
    <x v="0"/>
  </r>
  <r>
    <x v="0"/>
  </r>
  <r>
    <x v="0"/>
  </r>
  <r>
    <x v="0"/>
  </r>
  <r>
    <x v="0"/>
  </r>
  <r>
    <x v="0"/>
  </r>
  <r>
    <x v="0"/>
  </r>
  <r>
    <x v="0"/>
  </r>
  <r>
    <x v="0"/>
  </r>
  <r>
    <x v="0"/>
  </r>
  <r>
    <x v="0"/>
  </r>
  <r>
    <x v="0"/>
  </r>
  <r>
    <x v="0"/>
  </r>
  <r>
    <x v="0"/>
  </r>
  <r>
    <x v="0"/>
  </r>
  <r>
    <x v="0"/>
  </r>
  <r>
    <x v="0"/>
  </r>
  <r>
    <x v="0"/>
  </r>
  <r>
    <x v="0"/>
  </r>
  <r>
    <x v="1"/>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3"/>
  </r>
  <r>
    <x v="0"/>
  </r>
  <r>
    <x v="0"/>
  </r>
  <r>
    <x v="0"/>
  </r>
  <r>
    <x v="0"/>
  </r>
  <r>
    <x v="0"/>
  </r>
  <r>
    <x v="0"/>
  </r>
  <r>
    <x v="0"/>
  </r>
  <r>
    <x v="0"/>
  </r>
  <r>
    <x v="0"/>
  </r>
  <r>
    <x v="1"/>
  </r>
  <r>
    <x v="0"/>
  </r>
  <r>
    <x v="0"/>
  </r>
  <r>
    <x v="0"/>
  </r>
  <r>
    <x v="0"/>
  </r>
  <r>
    <x v="0"/>
  </r>
  <r>
    <x v="0"/>
  </r>
  <r>
    <x v="0"/>
  </r>
  <r>
    <x v="0"/>
  </r>
  <r>
    <x v="0"/>
  </r>
  <r>
    <x v="0"/>
  </r>
  <r>
    <x v="0"/>
  </r>
  <r>
    <x v="0"/>
  </r>
  <r>
    <x v="0"/>
  </r>
  <r>
    <x v="0"/>
  </r>
  <r>
    <x v="2"/>
  </r>
  <r>
    <x v="1"/>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4"/>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1"/>
  </r>
  <r>
    <x v="0"/>
  </r>
  <r>
    <x v="1"/>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1"/>
  </r>
  <r>
    <x v="1"/>
  </r>
  <r>
    <x v="0"/>
  </r>
  <r>
    <x v="0"/>
  </r>
  <r>
    <x v="0"/>
  </r>
  <r>
    <x v="0"/>
  </r>
  <r>
    <x v="0"/>
  </r>
  <r>
    <x v="5"/>
  </r>
  <r>
    <x v="5"/>
  </r>
  <r>
    <x v="5"/>
  </r>
  <r>
    <x v="5"/>
  </r>
  <r>
    <x v="5"/>
  </r>
  <r>
    <x v="0"/>
  </r>
  <r>
    <x v="0"/>
  </r>
  <r>
    <x v="0"/>
  </r>
  <r>
    <x v="0"/>
  </r>
  <r>
    <x v="0"/>
  </r>
  <r>
    <x v="0"/>
  </r>
  <r>
    <x v="0"/>
  </r>
  <r>
    <x v="0"/>
  </r>
  <r>
    <x v="1"/>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4"/>
  </r>
  <r>
    <x v="0"/>
  </r>
  <r>
    <x v="0"/>
  </r>
  <r>
    <x v="1"/>
  </r>
  <r>
    <x v="0"/>
  </r>
  <r>
    <x v="0"/>
  </r>
  <r>
    <x v="0"/>
  </r>
  <r>
    <x v="0"/>
  </r>
  <r>
    <x v="0"/>
  </r>
  <r>
    <x v="0"/>
  </r>
  <r>
    <x v="0"/>
  </r>
  <r>
    <x v="0"/>
  </r>
  <r>
    <x v="4"/>
  </r>
  <r>
    <x v="1"/>
  </r>
  <r>
    <x v="2"/>
  </r>
  <r>
    <x v="0"/>
  </r>
  <r>
    <x v="0"/>
  </r>
  <r>
    <x v="0"/>
  </r>
  <r>
    <x v="1"/>
  </r>
  <r>
    <x v="0"/>
  </r>
  <r>
    <x v="0"/>
  </r>
  <r>
    <x v="0"/>
  </r>
  <r>
    <x v="0"/>
  </r>
  <r>
    <x v="0"/>
  </r>
  <r>
    <x v="0"/>
  </r>
  <r>
    <x v="0"/>
  </r>
  <r>
    <x v="0"/>
  </r>
  <r>
    <x v="0"/>
  </r>
  <r>
    <x v="0"/>
  </r>
  <r>
    <x v="0"/>
  </r>
  <r>
    <x v="0"/>
  </r>
  <r>
    <x v="2"/>
  </r>
  <r>
    <x v="2"/>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1"/>
  </r>
  <r>
    <x v="2"/>
  </r>
  <r>
    <x v="0"/>
  </r>
  <r>
    <x v="0"/>
  </r>
  <r>
    <x v="0"/>
  </r>
  <r>
    <x v="0"/>
  </r>
  <r>
    <x v="0"/>
  </r>
  <r>
    <x v="2"/>
  </r>
  <r>
    <x v="2"/>
  </r>
  <r>
    <x v="0"/>
  </r>
  <r>
    <x v="0"/>
  </r>
  <r>
    <x v="0"/>
  </r>
  <r>
    <x v="0"/>
  </r>
  <r>
    <x v="0"/>
  </r>
  <r>
    <x v="0"/>
  </r>
  <r>
    <x v="0"/>
  </r>
  <r>
    <x v="0"/>
  </r>
  <r>
    <x v="0"/>
  </r>
  <r>
    <x v="0"/>
  </r>
  <r>
    <x v="0"/>
  </r>
  <r>
    <x v="0"/>
  </r>
  <r>
    <x v="0"/>
  </r>
  <r>
    <x v="0"/>
  </r>
  <r>
    <x v="0"/>
  </r>
  <r>
    <x v="0"/>
  </r>
  <r>
    <x v="0"/>
  </r>
  <r>
    <x v="2"/>
  </r>
  <r>
    <x v="1"/>
  </r>
  <r>
    <x v="2"/>
  </r>
  <r>
    <x v="0"/>
  </r>
  <r>
    <x v="0"/>
  </r>
  <r>
    <x v="0"/>
  </r>
  <r>
    <x v="0"/>
  </r>
  <r>
    <x v="0"/>
  </r>
  <r>
    <x v="0"/>
  </r>
  <r>
    <x v="2"/>
  </r>
  <r>
    <x v="0"/>
  </r>
  <r>
    <x v="0"/>
  </r>
  <r>
    <x v="0"/>
  </r>
  <r>
    <x v="0"/>
  </r>
  <r>
    <x v="0"/>
  </r>
  <r>
    <x v="0"/>
  </r>
  <r>
    <x v="4"/>
  </r>
  <r>
    <x v="4"/>
  </r>
  <r>
    <x v="0"/>
  </r>
  <r>
    <x v="0"/>
  </r>
  <r>
    <x v="4"/>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4"/>
  </r>
  <r>
    <x v="1"/>
  </r>
  <r>
    <x v="1"/>
  </r>
  <r>
    <x v="1"/>
  </r>
  <r>
    <x v="4"/>
  </r>
  <r>
    <x v="0"/>
  </r>
  <r>
    <x v="0"/>
  </r>
  <r>
    <x v="0"/>
  </r>
  <r>
    <x v="0"/>
  </r>
  <r>
    <x v="1"/>
  </r>
  <r>
    <x v="0"/>
  </r>
  <r>
    <x v="0"/>
  </r>
  <r>
    <x v="0"/>
  </r>
  <r>
    <x v="0"/>
  </r>
  <r>
    <x v="0"/>
  </r>
  <r>
    <x v="0"/>
  </r>
  <r>
    <x v="0"/>
  </r>
  <r>
    <x v="0"/>
  </r>
  <r>
    <x v="0"/>
  </r>
  <r>
    <x v="0"/>
  </r>
  <r>
    <x v="0"/>
  </r>
  <r>
    <x v="0"/>
  </r>
  <r>
    <x v="2"/>
  </r>
  <r>
    <x v="4"/>
  </r>
  <r>
    <x v="2"/>
  </r>
  <r>
    <x v="2"/>
  </r>
  <r>
    <x v="1"/>
  </r>
  <r>
    <x v="4"/>
  </r>
  <r>
    <x v="1"/>
  </r>
  <r>
    <x v="0"/>
  </r>
  <r>
    <x v="0"/>
  </r>
  <r>
    <x v="4"/>
  </r>
  <r>
    <x v="1"/>
  </r>
  <r>
    <x v="0"/>
  </r>
  <r>
    <x v="0"/>
  </r>
  <r>
    <x v="0"/>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2"/>
  </r>
  <r>
    <x v="0"/>
  </r>
  <r>
    <x v="0"/>
  </r>
  <r>
    <x v="0"/>
  </r>
  <r>
    <x v="0"/>
  </r>
  <r>
    <x v="0"/>
  </r>
  <r>
    <x v="1"/>
  </r>
  <r>
    <x v="2"/>
  </r>
  <r>
    <x v="1"/>
  </r>
  <r>
    <x v="0"/>
  </r>
  <r>
    <x v="0"/>
  </r>
  <r>
    <x v="0"/>
  </r>
  <r>
    <x v="0"/>
  </r>
  <r>
    <x v="0"/>
  </r>
  <r>
    <x v="0"/>
  </r>
  <r>
    <x v="0"/>
  </r>
  <r>
    <x v="0"/>
  </r>
  <r>
    <x v="2"/>
  </r>
  <r>
    <x v="2"/>
  </r>
  <r>
    <x v="2"/>
  </r>
  <r>
    <x v="2"/>
  </r>
  <r>
    <x v="2"/>
  </r>
  <r>
    <x v="2"/>
  </r>
  <r>
    <x v="0"/>
  </r>
  <r>
    <x v="0"/>
  </r>
  <r>
    <x v="0"/>
  </r>
  <r>
    <x v="0"/>
  </r>
  <r>
    <x v="0"/>
  </r>
  <r>
    <x v="0"/>
  </r>
  <r>
    <x v="0"/>
  </r>
  <r>
    <x v="0"/>
  </r>
  <r>
    <x v="0"/>
  </r>
  <r>
    <x v="0"/>
  </r>
  <r>
    <x v="0"/>
  </r>
  <r>
    <x v="0"/>
  </r>
  <r>
    <x v="1"/>
  </r>
  <r>
    <x v="4"/>
  </r>
  <r>
    <x v="2"/>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4"/>
  </r>
  <r>
    <x v="4"/>
  </r>
  <r>
    <x v="0"/>
  </r>
  <r>
    <x v="0"/>
  </r>
  <r>
    <x v="0"/>
  </r>
  <r>
    <x v="0"/>
  </r>
  <r>
    <x v="0"/>
  </r>
  <r>
    <x v="0"/>
  </r>
  <r>
    <x v="0"/>
  </r>
  <r>
    <x v="0"/>
  </r>
  <r>
    <x v="0"/>
  </r>
  <r>
    <x v="0"/>
  </r>
  <r>
    <x v="0"/>
  </r>
  <r>
    <x v="0"/>
  </r>
  <r>
    <x v="0"/>
  </r>
  <r>
    <x v="0"/>
  </r>
  <r>
    <x v="0"/>
  </r>
  <r>
    <x v="0"/>
  </r>
  <r>
    <x v="0"/>
  </r>
  <r>
    <x v="0"/>
  </r>
  <r>
    <x v="0"/>
  </r>
  <r>
    <x v="0"/>
  </r>
  <r>
    <x v="0"/>
  </r>
  <r>
    <x v="1"/>
  </r>
  <r>
    <x v="2"/>
  </r>
  <r>
    <x v="2"/>
  </r>
  <r>
    <x v="2"/>
  </r>
  <r>
    <x v="0"/>
  </r>
  <r>
    <x v="0"/>
  </r>
  <r>
    <x v="0"/>
  </r>
  <r>
    <x v="0"/>
  </r>
  <r>
    <x v="0"/>
  </r>
  <r>
    <x v="0"/>
  </r>
  <r>
    <x v="0"/>
  </r>
  <r>
    <x v="1"/>
  </r>
  <r>
    <x v="0"/>
  </r>
  <r>
    <x v="0"/>
  </r>
  <r>
    <x v="0"/>
  </r>
  <r>
    <x v="0"/>
  </r>
  <r>
    <x v="0"/>
  </r>
  <r>
    <x v="0"/>
  </r>
  <r>
    <x v="4"/>
  </r>
  <r>
    <x v="4"/>
  </r>
  <r>
    <x v="0"/>
  </r>
  <r>
    <x v="0"/>
  </r>
  <r>
    <x v="1"/>
  </r>
  <r>
    <x v="0"/>
  </r>
  <r>
    <x v="0"/>
  </r>
  <r>
    <x v="0"/>
  </r>
  <r>
    <x v="0"/>
  </r>
  <r>
    <x v="0"/>
  </r>
  <r>
    <x v="0"/>
  </r>
  <r>
    <x v="0"/>
  </r>
  <r>
    <x v="0"/>
  </r>
  <r>
    <x v="0"/>
  </r>
  <r>
    <x v="0"/>
  </r>
  <r>
    <x v="0"/>
  </r>
  <r>
    <x v="0"/>
  </r>
  <r>
    <x v="0"/>
  </r>
  <r>
    <x v="0"/>
  </r>
  <r>
    <x v="0"/>
  </r>
  <r>
    <x v="0"/>
  </r>
  <r>
    <x v="1"/>
  </r>
  <r>
    <x v="0"/>
  </r>
  <r>
    <x v="0"/>
  </r>
  <r>
    <x v="0"/>
  </r>
  <r>
    <x v="0"/>
  </r>
  <r>
    <x v="0"/>
  </r>
  <r>
    <x v="0"/>
  </r>
  <r>
    <x v="0"/>
  </r>
  <r>
    <x v="0"/>
  </r>
  <r>
    <x v="0"/>
  </r>
  <r>
    <x v="0"/>
  </r>
  <r>
    <x v="0"/>
  </r>
  <r>
    <x v="0"/>
  </r>
  <r>
    <x v="4"/>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2"/>
  </r>
  <r>
    <x v="2"/>
  </r>
  <r>
    <x v="4"/>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0"/>
  </r>
  <r>
    <x v="0"/>
  </r>
  <r>
    <x v="0"/>
  </r>
  <r>
    <x v="4"/>
  </r>
  <r>
    <x v="0"/>
  </r>
  <r>
    <x v="0"/>
  </r>
  <r>
    <x v="0"/>
  </r>
  <r>
    <x v="0"/>
  </r>
  <r>
    <x v="1"/>
  </r>
  <r>
    <x v="0"/>
  </r>
  <r>
    <x v="0"/>
  </r>
  <r>
    <x v="0"/>
  </r>
  <r>
    <x v="2"/>
  </r>
  <r>
    <x v="2"/>
  </r>
  <r>
    <x v="0"/>
  </r>
  <r>
    <x v="0"/>
  </r>
  <r>
    <x v="0"/>
  </r>
  <r>
    <x v="0"/>
  </r>
  <r>
    <x v="0"/>
  </r>
  <r>
    <x v="0"/>
  </r>
  <r>
    <x v="0"/>
  </r>
  <r>
    <x v="0"/>
  </r>
  <r>
    <x v="0"/>
  </r>
  <r>
    <x v="0"/>
  </r>
  <r>
    <x v="0"/>
  </r>
  <r>
    <x v="0"/>
  </r>
  <r>
    <x v="0"/>
  </r>
  <r>
    <x v="0"/>
  </r>
  <r>
    <x v="0"/>
  </r>
  <r>
    <x v="0"/>
  </r>
  <r>
    <x v="0"/>
  </r>
  <r>
    <x v="0"/>
  </r>
  <r>
    <x v="2"/>
  </r>
  <r>
    <x v="1"/>
  </r>
  <r>
    <x v="4"/>
  </r>
  <r>
    <x v="0"/>
  </r>
  <r>
    <x v="0"/>
  </r>
  <r>
    <x v="0"/>
  </r>
  <r>
    <x v="0"/>
  </r>
  <r>
    <x v="6"/>
  </r>
  <r>
    <x v="0"/>
  </r>
  <r>
    <x v="0"/>
  </r>
  <r>
    <x v="6"/>
  </r>
  <r>
    <x v="0"/>
  </r>
  <r>
    <x v="0"/>
  </r>
  <r>
    <x v="0"/>
  </r>
  <r>
    <x v="0"/>
  </r>
  <r>
    <x v="4"/>
  </r>
  <r>
    <x v="0"/>
  </r>
  <r>
    <x v="0"/>
  </r>
  <r>
    <x v="0"/>
  </r>
  <r>
    <x v="0"/>
  </r>
  <r>
    <x v="0"/>
  </r>
  <r>
    <x v="0"/>
  </r>
  <r>
    <x v="0"/>
  </r>
  <r>
    <x v="0"/>
  </r>
  <r>
    <x v="0"/>
  </r>
  <r>
    <x v="0"/>
  </r>
  <r>
    <x v="0"/>
  </r>
  <r>
    <x v="0"/>
  </r>
  <r>
    <x v="0"/>
  </r>
  <r>
    <x v="0"/>
  </r>
  <r>
    <x v="0"/>
  </r>
  <r>
    <x v="0"/>
  </r>
  <r>
    <x v="0"/>
  </r>
  <r>
    <x v="0"/>
  </r>
  <r>
    <x v="4"/>
  </r>
  <r>
    <x v="4"/>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2"/>
  </r>
  <r>
    <x v="1"/>
  </r>
  <r>
    <x v="1"/>
  </r>
  <r>
    <x v="2"/>
  </r>
  <r>
    <x v="2"/>
  </r>
  <r>
    <x v="1"/>
  </r>
  <r>
    <x v="4"/>
  </r>
  <r>
    <x v="4"/>
  </r>
  <r>
    <x v="1"/>
  </r>
  <r>
    <x v="4"/>
  </r>
  <r>
    <x v="2"/>
  </r>
  <r>
    <x v="0"/>
  </r>
  <r>
    <x v="0"/>
  </r>
  <r>
    <x v="0"/>
  </r>
  <r>
    <x v="0"/>
  </r>
  <r>
    <x v="0"/>
  </r>
  <r>
    <x v="0"/>
  </r>
  <r>
    <x v="0"/>
  </r>
  <r>
    <x v="0"/>
  </r>
  <r>
    <x v="0"/>
  </r>
  <r>
    <x v="0"/>
  </r>
  <r>
    <x v="0"/>
  </r>
  <r>
    <x v="0"/>
  </r>
  <r>
    <x v="0"/>
  </r>
  <r>
    <x v="0"/>
  </r>
  <r>
    <x v="0"/>
  </r>
  <r>
    <x v="0"/>
  </r>
  <r>
    <x v="0"/>
  </r>
  <r>
    <x v="0"/>
  </r>
  <r>
    <x v="0"/>
  </r>
  <r>
    <x v="4"/>
  </r>
  <r>
    <x v="1"/>
  </r>
  <r>
    <x v="0"/>
  </r>
  <r>
    <x v="0"/>
  </r>
  <r>
    <x v="0"/>
  </r>
  <r>
    <x v="0"/>
  </r>
  <r>
    <x v="0"/>
  </r>
  <r>
    <x v="0"/>
  </r>
  <r>
    <x v="0"/>
  </r>
  <r>
    <x v="0"/>
  </r>
  <r>
    <x v="0"/>
  </r>
  <r>
    <x v="0"/>
  </r>
  <r>
    <x v="0"/>
  </r>
  <r>
    <x v="0"/>
  </r>
  <r>
    <x v="0"/>
  </r>
  <r>
    <x v="0"/>
  </r>
  <r>
    <x v="0"/>
  </r>
  <r>
    <x v="0"/>
  </r>
  <r>
    <x v="0"/>
  </r>
  <r>
    <x v="0"/>
  </r>
  <r>
    <x v="0"/>
  </r>
  <r>
    <x v="0"/>
  </r>
  <r>
    <x v="0"/>
  </r>
  <r>
    <x v="2"/>
  </r>
  <r>
    <x v="2"/>
  </r>
  <r>
    <x v="0"/>
  </r>
  <r>
    <x v="0"/>
  </r>
  <r>
    <x v="0"/>
  </r>
  <r>
    <x v="0"/>
  </r>
  <r>
    <x v="0"/>
  </r>
  <r>
    <x v="1"/>
  </r>
  <r>
    <x v="0"/>
  </r>
  <r>
    <x v="4"/>
  </r>
  <r>
    <x v="0"/>
  </r>
  <r>
    <x v="0"/>
  </r>
  <r>
    <x v="0"/>
  </r>
  <r>
    <x v="0"/>
  </r>
  <r>
    <x v="0"/>
  </r>
  <r>
    <x v="0"/>
  </r>
  <r>
    <x v="1"/>
  </r>
  <r>
    <x v="0"/>
  </r>
  <r>
    <x v="0"/>
  </r>
  <r>
    <x v="0"/>
  </r>
  <r>
    <x v="0"/>
  </r>
  <r>
    <x v="0"/>
  </r>
  <r>
    <x v="0"/>
  </r>
  <r>
    <x v="0"/>
  </r>
  <r>
    <x v="0"/>
  </r>
  <r>
    <x v="0"/>
  </r>
  <r>
    <x v="2"/>
  </r>
  <r>
    <x v="2"/>
  </r>
  <r>
    <x v="1"/>
  </r>
  <r>
    <x v="4"/>
  </r>
  <r>
    <x v="0"/>
  </r>
  <r>
    <x v="0"/>
  </r>
  <r>
    <x v="0"/>
  </r>
  <r>
    <x v="0"/>
  </r>
  <r>
    <x v="0"/>
  </r>
  <r>
    <x v="4"/>
  </r>
  <r>
    <x v="0"/>
  </r>
  <r>
    <x v="0"/>
  </r>
  <r>
    <x v="0"/>
  </r>
  <r>
    <x v="0"/>
  </r>
  <r>
    <x v="0"/>
  </r>
  <r>
    <x v="0"/>
  </r>
  <r>
    <x v="0"/>
  </r>
  <r>
    <x v="0"/>
  </r>
  <r>
    <x v="0"/>
  </r>
  <r>
    <x v="0"/>
  </r>
  <r>
    <x v="1"/>
  </r>
  <r>
    <x v="1"/>
  </r>
  <r>
    <x v="1"/>
  </r>
  <r>
    <x v="4"/>
  </r>
  <r>
    <x v="1"/>
  </r>
  <r>
    <x v="4"/>
  </r>
  <r>
    <x v="0"/>
  </r>
  <r>
    <x v="0"/>
  </r>
  <r>
    <x v="0"/>
  </r>
  <r>
    <x v="0"/>
  </r>
  <r>
    <x v="0"/>
  </r>
  <r>
    <x v="4"/>
  </r>
  <r>
    <x v="4"/>
  </r>
  <r>
    <x v="1"/>
  </r>
  <r>
    <x v="4"/>
  </r>
  <r>
    <x v="0"/>
  </r>
  <r>
    <x v="0"/>
  </r>
  <r>
    <x v="0"/>
  </r>
  <r>
    <x v="0"/>
  </r>
  <r>
    <x v="0"/>
  </r>
  <r>
    <x v="0"/>
  </r>
  <r>
    <x v="0"/>
  </r>
  <r>
    <x v="0"/>
  </r>
  <r>
    <x v="4"/>
  </r>
  <r>
    <x v="0"/>
  </r>
  <r>
    <x v="0"/>
  </r>
  <r>
    <x v="0"/>
  </r>
  <r>
    <x v="0"/>
  </r>
  <r>
    <x v="4"/>
  </r>
  <r>
    <x v="0"/>
  </r>
  <r>
    <x v="0"/>
  </r>
  <r>
    <x v="0"/>
  </r>
  <r>
    <x v="0"/>
  </r>
  <r>
    <x v="0"/>
  </r>
  <r>
    <x v="1"/>
  </r>
  <r>
    <x v="1"/>
  </r>
  <r>
    <x v="0"/>
  </r>
  <r>
    <x v="0"/>
  </r>
  <r>
    <x v="0"/>
  </r>
  <r>
    <x v="0"/>
  </r>
  <r>
    <x v="0"/>
  </r>
  <r>
    <x v="0"/>
  </r>
  <r>
    <x v="0"/>
  </r>
  <r>
    <x v="0"/>
  </r>
  <r>
    <x v="0"/>
  </r>
  <r>
    <x v="0"/>
  </r>
  <r>
    <x v="2"/>
  </r>
  <r>
    <x v="1"/>
  </r>
  <r>
    <x v="1"/>
  </r>
  <r>
    <x v="1"/>
  </r>
  <r>
    <x v="0"/>
  </r>
  <r>
    <x v="0"/>
  </r>
  <r>
    <x v="0"/>
  </r>
  <r>
    <x v="0"/>
  </r>
  <r>
    <x v="0"/>
  </r>
  <r>
    <x v="0"/>
  </r>
  <r>
    <x v="0"/>
  </r>
  <r>
    <x v="0"/>
  </r>
  <r>
    <x v="4"/>
  </r>
  <r>
    <x v="0"/>
  </r>
  <r>
    <x v="0"/>
  </r>
  <r>
    <x v="0"/>
  </r>
  <r>
    <x v="0"/>
  </r>
  <r>
    <x v="0"/>
  </r>
  <r>
    <x v="0"/>
  </r>
  <r>
    <x v="0"/>
  </r>
  <r>
    <x v="0"/>
  </r>
  <r>
    <x v="1"/>
  </r>
  <r>
    <x v="4"/>
  </r>
  <r>
    <x v="0"/>
  </r>
  <r>
    <x v="0"/>
  </r>
  <r>
    <x v="0"/>
  </r>
  <r>
    <x v="0"/>
  </r>
  <r>
    <x v="4"/>
  </r>
  <r>
    <x v="0"/>
  </r>
  <r>
    <x v="0"/>
  </r>
  <r>
    <x v="0"/>
  </r>
  <r>
    <x v="0"/>
  </r>
  <r>
    <x v="0"/>
  </r>
  <r>
    <x v="4"/>
  </r>
  <r>
    <x v="0"/>
  </r>
  <r>
    <x v="0"/>
  </r>
  <r>
    <x v="1"/>
  </r>
  <r>
    <x v="0"/>
  </r>
  <r>
    <x v="0"/>
  </r>
  <r>
    <x v="0"/>
  </r>
  <r>
    <x v="0"/>
  </r>
  <r>
    <x v="0"/>
  </r>
  <r>
    <x v="0"/>
  </r>
  <r>
    <x v="0"/>
  </r>
  <r>
    <x v="0"/>
  </r>
  <r>
    <x v="0"/>
  </r>
  <r>
    <x v="1"/>
  </r>
  <r>
    <x v="4"/>
  </r>
  <r>
    <x v="0"/>
  </r>
  <r>
    <x v="0"/>
  </r>
  <r>
    <x v="0"/>
  </r>
  <r>
    <x v="0"/>
  </r>
  <r>
    <x v="0"/>
  </r>
  <r>
    <x v="0"/>
  </r>
  <r>
    <x v="0"/>
  </r>
  <r>
    <x v="0"/>
  </r>
  <r>
    <x v="0"/>
  </r>
  <r>
    <x v="0"/>
  </r>
  <r>
    <x v="0"/>
  </r>
  <r>
    <x v="0"/>
  </r>
  <r>
    <x v="1"/>
  </r>
  <r>
    <x v="1"/>
  </r>
  <r>
    <x v="0"/>
  </r>
  <r>
    <x v="0"/>
  </r>
  <r>
    <x v="0"/>
  </r>
  <r>
    <x v="0"/>
  </r>
  <r>
    <x v="0"/>
  </r>
  <r>
    <x v="0"/>
  </r>
  <r>
    <x v="0"/>
  </r>
  <r>
    <x v="0"/>
  </r>
  <r>
    <x v="0"/>
  </r>
  <r>
    <x v="0"/>
  </r>
  <r>
    <x v="0"/>
  </r>
  <r>
    <x v="0"/>
  </r>
  <r>
    <x v="0"/>
  </r>
  <r>
    <x v="0"/>
  </r>
  <r>
    <x v="0"/>
  </r>
  <r>
    <x v="0"/>
  </r>
  <r>
    <x v="1"/>
  </r>
  <r>
    <x v="1"/>
  </r>
  <r>
    <x v="1"/>
  </r>
  <r>
    <x v="0"/>
  </r>
  <r>
    <x v="0"/>
  </r>
  <r>
    <x v="0"/>
  </r>
  <r>
    <x v="0"/>
  </r>
  <r>
    <x v="0"/>
  </r>
  <r>
    <x v="0"/>
  </r>
  <r>
    <x v="0"/>
  </r>
  <r>
    <x v="0"/>
  </r>
  <r>
    <x v="0"/>
  </r>
  <r>
    <x v="0"/>
  </r>
  <r>
    <x v="0"/>
  </r>
  <r>
    <x v="0"/>
  </r>
  <r>
    <x v="0"/>
  </r>
  <r>
    <x v="0"/>
  </r>
  <r>
    <x v="1"/>
  </r>
  <r>
    <x v="1"/>
  </r>
  <r>
    <x v="0"/>
  </r>
  <r>
    <x v="0"/>
  </r>
  <r>
    <x v="0"/>
  </r>
  <r>
    <x v="0"/>
  </r>
  <r>
    <x v="0"/>
  </r>
  <r>
    <x v="0"/>
  </r>
  <r>
    <x v="0"/>
  </r>
  <r>
    <x v="0"/>
  </r>
  <r>
    <x v="0"/>
  </r>
  <r>
    <x v="0"/>
  </r>
  <r>
    <x v="0"/>
  </r>
  <r>
    <x v="0"/>
  </r>
  <r>
    <x v="2"/>
  </r>
  <r>
    <x v="2"/>
  </r>
  <r>
    <x v="0"/>
  </r>
  <r>
    <x v="0"/>
  </r>
  <r>
    <x v="0"/>
  </r>
  <r>
    <x v="0"/>
  </r>
  <r>
    <x v="0"/>
  </r>
  <r>
    <x v="0"/>
  </r>
  <r>
    <x v="0"/>
  </r>
  <r>
    <x v="0"/>
  </r>
  <r>
    <x v="0"/>
  </r>
  <r>
    <x v="0"/>
  </r>
  <r>
    <x v="0"/>
  </r>
  <r>
    <x v="0"/>
  </r>
  <r>
    <x v="0"/>
  </r>
  <r>
    <x v="0"/>
  </r>
  <r>
    <x v="0"/>
  </r>
  <r>
    <x v="0"/>
  </r>
  <r>
    <x v="2"/>
  </r>
  <r>
    <x v="2"/>
  </r>
  <r>
    <x v="0"/>
  </r>
  <r>
    <x v="0"/>
  </r>
  <r>
    <x v="0"/>
  </r>
  <r>
    <x v="0"/>
  </r>
  <r>
    <x v="0"/>
  </r>
  <r>
    <x v="0"/>
  </r>
  <r>
    <x v="0"/>
  </r>
  <r>
    <x v="0"/>
  </r>
  <r>
    <x v="0"/>
  </r>
  <r>
    <x v="0"/>
  </r>
  <r>
    <x v="0"/>
  </r>
  <r>
    <x v="0"/>
  </r>
  <r>
    <x v="0"/>
  </r>
  <r>
    <x v="0"/>
  </r>
  <r>
    <x v="0"/>
  </r>
  <r>
    <x v="0"/>
  </r>
  <r>
    <x v="0"/>
  </r>
  <r>
    <x v="0"/>
  </r>
  <r>
    <x v="0"/>
  </r>
  <r>
    <x v="1"/>
  </r>
  <r>
    <x v="1"/>
  </r>
  <r>
    <x v="2"/>
  </r>
  <r>
    <x v="0"/>
  </r>
  <r>
    <x v="0"/>
  </r>
  <r>
    <x v="0"/>
  </r>
  <r>
    <x v="0"/>
  </r>
  <r>
    <x v="0"/>
  </r>
  <r>
    <x v="0"/>
  </r>
  <r>
    <x v="0"/>
  </r>
  <r>
    <x v="0"/>
  </r>
  <r>
    <x v="0"/>
  </r>
  <r>
    <x v="2"/>
  </r>
  <r>
    <x v="0"/>
  </r>
  <r>
    <x v="0"/>
  </r>
  <r>
    <x v="0"/>
  </r>
  <r>
    <x v="0"/>
  </r>
  <r>
    <x v="0"/>
  </r>
  <r>
    <x v="0"/>
  </r>
  <r>
    <x v="0"/>
  </r>
  <r>
    <x v="0"/>
  </r>
  <r>
    <x v="0"/>
  </r>
  <r>
    <x v="0"/>
  </r>
  <r>
    <x v="0"/>
  </r>
  <r>
    <x v="0"/>
  </r>
  <r>
    <x v="0"/>
  </r>
  <r>
    <x v="0"/>
  </r>
  <r>
    <x v="0"/>
  </r>
  <r>
    <x v="0"/>
  </r>
  <r>
    <x v="2"/>
  </r>
  <r>
    <x v="0"/>
  </r>
  <r>
    <x v="0"/>
  </r>
  <r>
    <x v="0"/>
  </r>
  <r>
    <x v="0"/>
  </r>
  <r>
    <x v="0"/>
  </r>
  <r>
    <x v="0"/>
  </r>
  <r>
    <x v="0"/>
  </r>
  <r>
    <x v="0"/>
  </r>
  <r>
    <x v="0"/>
  </r>
  <r>
    <x v="0"/>
  </r>
  <r>
    <x v="2"/>
  </r>
  <r>
    <x v="0"/>
  </r>
  <r>
    <x v="0"/>
  </r>
  <r>
    <x v="0"/>
  </r>
  <r>
    <x v="0"/>
  </r>
  <r>
    <x v="0"/>
  </r>
  <r>
    <x v="2"/>
  </r>
  <r>
    <x v="2"/>
  </r>
  <r>
    <x v="0"/>
  </r>
  <r>
    <x v="0"/>
  </r>
  <r>
    <x v="0"/>
  </r>
  <r>
    <x v="0"/>
  </r>
  <r>
    <x v="0"/>
  </r>
  <r>
    <x v="0"/>
  </r>
  <r>
    <x v="0"/>
  </r>
  <r>
    <x v="0"/>
  </r>
  <r>
    <x v="0"/>
  </r>
  <r>
    <x v="0"/>
  </r>
  <r>
    <x v="0"/>
  </r>
  <r>
    <x v="0"/>
  </r>
  <r>
    <x v="0"/>
  </r>
  <r>
    <x v="0"/>
  </r>
  <r>
    <x v="0"/>
  </r>
  <r>
    <x v="0"/>
  </r>
  <r>
    <x v="0"/>
  </r>
  <r>
    <x v="0"/>
  </r>
  <r>
    <x v="0"/>
  </r>
  <r>
    <x v="0"/>
  </r>
  <r>
    <x v="0"/>
  </r>
  <r>
    <x v="0"/>
  </r>
  <r>
    <x v="0"/>
  </r>
  <r>
    <x v="4"/>
  </r>
  <r>
    <x v="0"/>
  </r>
  <r>
    <x v="0"/>
  </r>
  <r>
    <x v="1"/>
  </r>
  <r>
    <x v="1"/>
  </r>
  <r>
    <x v="2"/>
  </r>
  <r>
    <x v="2"/>
  </r>
  <r>
    <x v="0"/>
  </r>
  <r>
    <x v="0"/>
  </r>
  <r>
    <x v="0"/>
  </r>
  <r>
    <x v="0"/>
  </r>
  <r>
    <x v="0"/>
  </r>
  <r>
    <x v="0"/>
  </r>
  <r>
    <x v="0"/>
  </r>
  <r>
    <x v="0"/>
  </r>
  <r>
    <x v="0"/>
  </r>
  <r>
    <x v="0"/>
  </r>
  <r>
    <x v="2"/>
  </r>
  <r>
    <x v="2"/>
  </r>
  <r>
    <x v="2"/>
  </r>
  <r>
    <x v="1"/>
  </r>
  <r>
    <x v="0"/>
  </r>
  <r>
    <x v="0"/>
  </r>
  <r>
    <x v="0"/>
  </r>
  <r>
    <x v="0"/>
  </r>
  <r>
    <x v="0"/>
  </r>
  <r>
    <x v="0"/>
  </r>
  <r>
    <x v="0"/>
  </r>
  <r>
    <x v="0"/>
  </r>
  <r>
    <x v="0"/>
  </r>
  <r>
    <x v="2"/>
  </r>
  <r>
    <x v="0"/>
  </r>
  <r>
    <x v="0"/>
  </r>
  <r>
    <x v="0"/>
  </r>
  <r>
    <x v="0"/>
  </r>
  <r>
    <x v="0"/>
  </r>
  <r>
    <x v="0"/>
  </r>
  <r>
    <x v="4"/>
  </r>
  <r>
    <x v="1"/>
  </r>
  <r>
    <x v="2"/>
  </r>
  <r>
    <x v="0"/>
  </r>
  <r>
    <x v="0"/>
  </r>
  <r>
    <x v="0"/>
  </r>
  <r>
    <x v="0"/>
  </r>
  <r>
    <x v="0"/>
  </r>
  <r>
    <x v="0"/>
  </r>
  <r>
    <x v="0"/>
  </r>
  <r>
    <x v="0"/>
  </r>
  <r>
    <x v="0"/>
  </r>
  <r>
    <x v="0"/>
  </r>
  <r>
    <x v="4"/>
  </r>
  <r>
    <x v="4"/>
  </r>
  <r>
    <x v="0"/>
  </r>
  <r>
    <x v="0"/>
  </r>
  <r>
    <x v="0"/>
  </r>
  <r>
    <x v="0"/>
  </r>
  <r>
    <x v="0"/>
  </r>
  <r>
    <x v="1"/>
  </r>
  <r>
    <x v="1"/>
  </r>
  <r>
    <x v="1"/>
  </r>
  <r>
    <x v="2"/>
  </r>
  <r>
    <x v="4"/>
  </r>
  <r>
    <x v="0"/>
  </r>
  <r>
    <x v="0"/>
  </r>
  <r>
    <x v="0"/>
  </r>
  <r>
    <x v="0"/>
  </r>
  <r>
    <x v="0"/>
  </r>
  <r>
    <x v="0"/>
  </r>
  <r>
    <x v="0"/>
  </r>
  <r>
    <x v="0"/>
  </r>
  <r>
    <x v="0"/>
  </r>
  <r>
    <x v="1"/>
  </r>
  <r>
    <x v="1"/>
  </r>
  <r>
    <x v="0"/>
  </r>
  <r>
    <x v="0"/>
  </r>
  <r>
    <x v="5"/>
  </r>
  <r>
    <x v="5"/>
  </r>
  <r>
    <x v="5"/>
  </r>
  <r>
    <x v="2"/>
  </r>
  <r>
    <x v="2"/>
  </r>
  <r>
    <x v="4"/>
  </r>
  <r>
    <x v="0"/>
  </r>
  <r>
    <x v="0"/>
  </r>
  <r>
    <x v="0"/>
  </r>
  <r>
    <x v="0"/>
  </r>
  <r>
    <x v="0"/>
  </r>
  <r>
    <x v="0"/>
  </r>
  <r>
    <x v="0"/>
  </r>
  <r>
    <x v="0"/>
  </r>
  <r>
    <x v="1"/>
  </r>
  <r>
    <x v="0"/>
  </r>
  <r>
    <x v="0"/>
  </r>
  <r>
    <x v="0"/>
  </r>
  <r>
    <x v="0"/>
  </r>
  <r>
    <x v="0"/>
  </r>
  <r>
    <x v="0"/>
  </r>
  <r>
    <x v="0"/>
  </r>
  <r>
    <x v="0"/>
  </r>
  <r>
    <x v="0"/>
  </r>
  <r>
    <x v="0"/>
  </r>
  <r>
    <x v="1"/>
  </r>
  <r>
    <x v="0"/>
  </r>
  <r>
    <x v="0"/>
  </r>
  <r>
    <x v="0"/>
  </r>
  <r>
    <x v="5"/>
  </r>
  <r>
    <x v="0"/>
  </r>
  <r>
    <x v="0"/>
  </r>
  <r>
    <x v="0"/>
  </r>
  <r>
    <x v="0"/>
  </r>
  <r>
    <x v="1"/>
  </r>
  <r>
    <x v="4"/>
  </r>
  <r>
    <x v="4"/>
  </r>
  <r>
    <x v="0"/>
  </r>
  <r>
    <x v="0"/>
  </r>
  <r>
    <x v="0"/>
  </r>
  <r>
    <x v="0"/>
  </r>
  <r>
    <x v="0"/>
  </r>
  <r>
    <x v="0"/>
  </r>
  <r>
    <x v="0"/>
  </r>
  <r>
    <x v="0"/>
  </r>
  <r>
    <x v="0"/>
  </r>
  <r>
    <x v="5"/>
  </r>
  <r>
    <x v="0"/>
  </r>
  <r>
    <x v="0"/>
  </r>
  <r>
    <x v="0"/>
  </r>
  <r>
    <x v="0"/>
  </r>
  <r>
    <x v="0"/>
  </r>
  <r>
    <x v="0"/>
  </r>
  <r>
    <x v="0"/>
  </r>
  <r>
    <x v="0"/>
  </r>
  <r>
    <x v="0"/>
  </r>
  <r>
    <x v="0"/>
  </r>
  <r>
    <x v="0"/>
  </r>
  <r>
    <x v="0"/>
  </r>
  <r>
    <x v="0"/>
  </r>
  <r>
    <x v="2"/>
  </r>
  <r>
    <x v="1"/>
  </r>
  <r>
    <x v="1"/>
  </r>
  <r>
    <x v="4"/>
  </r>
  <r>
    <x v="0"/>
  </r>
  <r>
    <x v="0"/>
  </r>
  <r>
    <x v="0"/>
  </r>
  <r>
    <x v="0"/>
  </r>
  <r>
    <x v="0"/>
  </r>
  <r>
    <x v="5"/>
  </r>
  <r>
    <x v="0"/>
  </r>
  <r>
    <x v="0"/>
  </r>
  <r>
    <x v="0"/>
  </r>
  <r>
    <x v="0"/>
  </r>
  <r>
    <x v="0"/>
  </r>
  <r>
    <x v="0"/>
  </r>
  <r>
    <x v="0"/>
  </r>
  <r>
    <x v="0"/>
  </r>
  <r>
    <x v="1"/>
  </r>
  <r>
    <x v="2"/>
  </r>
  <r>
    <x v="0"/>
  </r>
  <r>
    <x v="5"/>
  </r>
  <r>
    <x v="5"/>
  </r>
  <r>
    <x v="5"/>
  </r>
  <r>
    <x v="5"/>
  </r>
  <r>
    <x v="5"/>
  </r>
  <r>
    <x v="5"/>
  </r>
  <r>
    <x v="5"/>
  </r>
  <r>
    <x v="0"/>
  </r>
  <r>
    <x v="0"/>
  </r>
  <r>
    <x v="0"/>
  </r>
  <r>
    <x v="1"/>
  </r>
  <r>
    <x v="2"/>
  </r>
  <r>
    <x v="0"/>
  </r>
  <r>
    <x v="0"/>
  </r>
  <r>
    <x v="0"/>
  </r>
  <r>
    <x v="0"/>
  </r>
  <r>
    <x v="0"/>
  </r>
  <r>
    <x v="0"/>
  </r>
  <r>
    <x v="0"/>
  </r>
  <r>
    <x v="0"/>
  </r>
  <r>
    <x v="5"/>
  </r>
  <r>
    <x v="5"/>
  </r>
  <r>
    <x v="5"/>
  </r>
  <r>
    <x v="0"/>
  </r>
  <r>
    <x v="0"/>
  </r>
  <r>
    <x v="0"/>
  </r>
  <r>
    <x v="0"/>
  </r>
  <r>
    <x v="0"/>
  </r>
  <r>
    <x v="0"/>
  </r>
  <r>
    <x v="0"/>
  </r>
  <r>
    <x v="0"/>
  </r>
  <r>
    <x v="0"/>
  </r>
  <r>
    <x v="0"/>
  </r>
  <r>
    <x v="0"/>
  </r>
  <r>
    <x v="0"/>
  </r>
  <r>
    <x v="1"/>
  </r>
  <r>
    <x v="0"/>
  </r>
  <r>
    <x v="0"/>
  </r>
  <r>
    <x v="0"/>
  </r>
  <r>
    <x v="0"/>
  </r>
  <r>
    <x v="0"/>
  </r>
  <r>
    <x v="0"/>
  </r>
  <r>
    <x v="0"/>
  </r>
  <r>
    <x v="5"/>
  </r>
  <r>
    <x v="5"/>
  </r>
  <r>
    <x v="0"/>
  </r>
  <r>
    <x v="1"/>
  </r>
  <r>
    <x v="4"/>
  </r>
  <r>
    <x v="0"/>
  </r>
  <r>
    <x v="0"/>
  </r>
  <r>
    <x v="0"/>
  </r>
  <r>
    <x v="0"/>
  </r>
  <r>
    <x v="0"/>
  </r>
  <r>
    <x v="0"/>
  </r>
  <r>
    <x v="0"/>
  </r>
  <r>
    <x v="0"/>
  </r>
  <r>
    <x v="0"/>
  </r>
  <r>
    <x v="4"/>
  </r>
  <r>
    <x v="0"/>
  </r>
  <r>
    <x v="0"/>
  </r>
  <r>
    <x v="0"/>
  </r>
  <r>
    <x v="0"/>
  </r>
  <r>
    <x v="0"/>
  </r>
  <r>
    <x v="0"/>
  </r>
  <r>
    <x v="0"/>
  </r>
  <r>
    <x v="0"/>
  </r>
  <r>
    <x v="0"/>
  </r>
  <r>
    <x v="0"/>
  </r>
  <r>
    <x v="4"/>
  </r>
  <r>
    <x v="4"/>
  </r>
  <r>
    <x v="1"/>
  </r>
  <r>
    <x v="0"/>
  </r>
  <r>
    <x v="0"/>
  </r>
  <r>
    <x v="0"/>
  </r>
  <r>
    <x v="0"/>
  </r>
  <r>
    <x v="0"/>
  </r>
  <r>
    <x v="0"/>
  </r>
  <r>
    <x v="0"/>
  </r>
  <r>
    <x v="0"/>
  </r>
  <r>
    <x v="4"/>
  </r>
  <r>
    <x v="4"/>
  </r>
  <r>
    <x v="0"/>
  </r>
  <r>
    <x v="0"/>
  </r>
  <r>
    <x v="2"/>
  </r>
  <r>
    <x v="0"/>
  </r>
  <r>
    <x v="0"/>
  </r>
  <r>
    <x v="0"/>
  </r>
  <r>
    <x v="1"/>
  </r>
  <r>
    <x v="0"/>
  </r>
  <r>
    <x v="1"/>
  </r>
  <r>
    <x v="0"/>
  </r>
  <r>
    <x v="0"/>
  </r>
  <r>
    <x v="0"/>
  </r>
  <r>
    <x v="0"/>
  </r>
  <r>
    <x v="0"/>
  </r>
  <r>
    <x v="2"/>
  </r>
  <r>
    <x v="0"/>
  </r>
  <r>
    <x v="0"/>
  </r>
  <r>
    <x v="0"/>
  </r>
  <r>
    <x v="0"/>
  </r>
  <r>
    <x v="0"/>
  </r>
  <r>
    <x v="0"/>
  </r>
  <r>
    <x v="0"/>
  </r>
  <r>
    <x v="0"/>
  </r>
  <r>
    <x v="0"/>
  </r>
  <r>
    <x v="1"/>
  </r>
  <r>
    <x v="2"/>
  </r>
  <r>
    <x v="4"/>
  </r>
  <r>
    <x v="0"/>
  </r>
  <r>
    <x v="0"/>
  </r>
  <r>
    <x v="0"/>
  </r>
  <r>
    <x v="0"/>
  </r>
  <r>
    <x v="0"/>
  </r>
  <r>
    <x v="0"/>
  </r>
  <r>
    <x v="0"/>
  </r>
  <r>
    <x v="0"/>
  </r>
  <r>
    <x v="0"/>
  </r>
  <r>
    <x v="0"/>
  </r>
  <r>
    <x v="0"/>
  </r>
  <r>
    <x v="1"/>
  </r>
  <r>
    <x v="0"/>
  </r>
  <r>
    <x v="0"/>
  </r>
  <r>
    <x v="0"/>
  </r>
  <r>
    <x v="0"/>
  </r>
  <r>
    <x v="0"/>
  </r>
  <r>
    <x v="0"/>
  </r>
  <r>
    <x v="0"/>
  </r>
  <r>
    <x v="0"/>
  </r>
  <r>
    <x v="0"/>
  </r>
  <r>
    <x v="2"/>
  </r>
  <r>
    <x v="1"/>
  </r>
  <r>
    <x v="2"/>
  </r>
  <r>
    <x v="0"/>
  </r>
  <r>
    <x v="0"/>
  </r>
  <r>
    <x v="0"/>
  </r>
  <r>
    <x v="0"/>
  </r>
  <r>
    <x v="0"/>
  </r>
  <r>
    <x v="2"/>
  </r>
  <r>
    <x v="0"/>
  </r>
  <r>
    <x v="0"/>
  </r>
  <r>
    <x v="0"/>
  </r>
  <r>
    <x v="0"/>
  </r>
  <r>
    <x v="0"/>
  </r>
  <r>
    <x v="6"/>
  </r>
  <r>
    <x v="0"/>
  </r>
  <r>
    <x v="0"/>
  </r>
  <r>
    <x v="0"/>
  </r>
  <r>
    <x v="0"/>
  </r>
  <r>
    <x v="0"/>
  </r>
  <r>
    <x v="0"/>
  </r>
  <r>
    <x v="0"/>
  </r>
  <r>
    <x v="0"/>
  </r>
  <r>
    <x v="0"/>
  </r>
  <r>
    <x v="4"/>
  </r>
  <r>
    <x v="0"/>
  </r>
  <r>
    <x v="0"/>
  </r>
  <r>
    <x v="0"/>
  </r>
  <r>
    <x v="4"/>
  </r>
  <r>
    <x v="0"/>
  </r>
  <r>
    <x v="0"/>
  </r>
  <r>
    <x v="0"/>
  </r>
  <r>
    <x v="0"/>
  </r>
  <r>
    <x v="0"/>
  </r>
  <r>
    <x v="0"/>
  </r>
  <r>
    <x v="0"/>
  </r>
  <r>
    <x v="4"/>
  </r>
  <r>
    <x v="0"/>
  </r>
  <r>
    <x v="0"/>
  </r>
  <r>
    <x v="0"/>
  </r>
  <r>
    <x v="0"/>
  </r>
  <r>
    <x v="0"/>
  </r>
  <r>
    <x v="0"/>
  </r>
  <r>
    <x v="0"/>
  </r>
  <r>
    <x v="0"/>
  </r>
  <r>
    <x v="0"/>
  </r>
  <r>
    <x v="0"/>
  </r>
  <r>
    <x v="0"/>
  </r>
  <r>
    <x v="2"/>
  </r>
  <r>
    <x v="0"/>
  </r>
  <r>
    <x v="0"/>
  </r>
  <r>
    <x v="4"/>
  </r>
  <r>
    <x v="0"/>
  </r>
  <r>
    <x v="0"/>
  </r>
  <r>
    <x v="0"/>
  </r>
  <r>
    <x v="0"/>
  </r>
  <r>
    <x v="0"/>
  </r>
  <r>
    <x v="0"/>
  </r>
  <r>
    <x v="0"/>
  </r>
  <r>
    <x v="0"/>
  </r>
  <r>
    <x v="0"/>
  </r>
  <r>
    <x v="0"/>
  </r>
  <r>
    <x v="0"/>
  </r>
  <r>
    <x v="0"/>
  </r>
  <r>
    <x v="0"/>
  </r>
  <r>
    <x v="0"/>
  </r>
  <r>
    <x v="0"/>
  </r>
  <r>
    <x v="0"/>
  </r>
  <r>
    <x v="0"/>
  </r>
  <r>
    <x v="0"/>
  </r>
  <r>
    <x v="0"/>
  </r>
  <r>
    <x v="0"/>
  </r>
  <r>
    <x v="0"/>
  </r>
  <r>
    <x v="2"/>
  </r>
  <r>
    <x v="0"/>
  </r>
  <r>
    <x v="0"/>
  </r>
  <r>
    <x v="0"/>
  </r>
  <r>
    <x v="0"/>
  </r>
  <r>
    <x v="0"/>
  </r>
  <r>
    <x v="2"/>
  </r>
  <r>
    <x v="2"/>
  </r>
  <r>
    <x v="0"/>
  </r>
  <r>
    <x v="1"/>
  </r>
  <r>
    <x v="0"/>
  </r>
  <r>
    <x v="0"/>
  </r>
  <r>
    <x v="0"/>
  </r>
  <r>
    <x v="0"/>
  </r>
  <r>
    <x v="0"/>
  </r>
  <r>
    <x v="0"/>
  </r>
  <r>
    <x v="0"/>
  </r>
  <r>
    <x v="0"/>
  </r>
  <r>
    <x v="0"/>
  </r>
  <r>
    <x v="0"/>
  </r>
  <r>
    <x v="0"/>
  </r>
  <r>
    <x v="1"/>
  </r>
  <r>
    <x v="1"/>
  </r>
  <r>
    <x v="4"/>
  </r>
  <r>
    <x v="4"/>
  </r>
  <r>
    <x v="2"/>
  </r>
  <r>
    <x v="0"/>
  </r>
  <r>
    <x v="0"/>
  </r>
  <r>
    <x v="0"/>
  </r>
  <r>
    <x v="0"/>
  </r>
  <r>
    <x v="0"/>
  </r>
  <r>
    <x v="0"/>
  </r>
  <r>
    <x v="0"/>
  </r>
  <r>
    <x v="0"/>
  </r>
  <r>
    <x v="0"/>
  </r>
  <r>
    <x v="0"/>
  </r>
  <r>
    <x v="0"/>
  </r>
  <r>
    <x v="0"/>
  </r>
  <r>
    <x v="0"/>
  </r>
  <r>
    <x v="0"/>
  </r>
  <r>
    <x v="0"/>
  </r>
  <r>
    <x v="0"/>
  </r>
  <r>
    <x v="0"/>
  </r>
  <r>
    <x v="0"/>
  </r>
  <r>
    <x v="0"/>
  </r>
  <r>
    <x v="0"/>
  </r>
  <r>
    <x v="0"/>
  </r>
  <r>
    <x v="0"/>
  </r>
  <r>
    <x v="0"/>
  </r>
  <r>
    <x v="0"/>
  </r>
  <r>
    <x v="0"/>
  </r>
  <r>
    <x v="0"/>
  </r>
  <r>
    <x v="4"/>
  </r>
  <r>
    <x v="2"/>
  </r>
  <r>
    <x v="0"/>
  </r>
  <r>
    <x v="0"/>
  </r>
  <r>
    <x v="0"/>
  </r>
  <r>
    <x v="0"/>
  </r>
  <r>
    <x v="0"/>
  </r>
  <r>
    <x v="0"/>
  </r>
  <r>
    <x v="0"/>
  </r>
  <r>
    <x v="0"/>
  </r>
  <r>
    <x v="0"/>
  </r>
  <r>
    <x v="0"/>
  </r>
  <r>
    <x v="0"/>
  </r>
  <r>
    <x v="0"/>
  </r>
  <r>
    <x v="4"/>
  </r>
  <r>
    <x v="0"/>
  </r>
  <r>
    <x v="0"/>
  </r>
  <r>
    <x v="0"/>
  </r>
  <r>
    <x v="0"/>
  </r>
  <r>
    <x v="0"/>
  </r>
  <r>
    <x v="0"/>
  </r>
  <r>
    <x v="0"/>
  </r>
  <r>
    <x v="2"/>
  </r>
  <r>
    <x v="0"/>
  </r>
  <r>
    <x v="0"/>
  </r>
  <r>
    <x v="0"/>
  </r>
  <r>
    <x v="0"/>
  </r>
  <r>
    <x v="0"/>
  </r>
  <r>
    <x v="0"/>
  </r>
  <r>
    <x v="0"/>
  </r>
  <r>
    <x v="0"/>
  </r>
  <r>
    <x v="0"/>
  </r>
  <r>
    <x v="0"/>
  </r>
  <r>
    <x v="0"/>
  </r>
  <r>
    <x v="0"/>
  </r>
  <r>
    <x v="0"/>
  </r>
  <r>
    <x v="0"/>
  </r>
  <r>
    <x v="0"/>
  </r>
  <r>
    <x v="0"/>
  </r>
  <r>
    <x v="2"/>
  </r>
  <r>
    <x v="2"/>
  </r>
  <r>
    <x v="1"/>
  </r>
  <r>
    <x v="4"/>
  </r>
  <r>
    <x v="0"/>
  </r>
  <r>
    <x v="0"/>
  </r>
  <r>
    <x v="0"/>
  </r>
  <r>
    <x v="0"/>
  </r>
  <r>
    <x v="0"/>
  </r>
  <r>
    <x v="0"/>
  </r>
  <r>
    <x v="0"/>
  </r>
  <r>
    <x v="0"/>
  </r>
  <r>
    <x v="0"/>
  </r>
  <r>
    <x v="1"/>
  </r>
  <r>
    <x v="4"/>
  </r>
  <r>
    <x v="1"/>
  </r>
  <r>
    <x v="4"/>
  </r>
  <r>
    <x v="0"/>
  </r>
  <r>
    <x v="0"/>
  </r>
  <r>
    <x v="0"/>
  </r>
  <r>
    <x v="2"/>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4"/>
  </r>
  <r>
    <x v="4"/>
  </r>
  <r>
    <x v="4"/>
  </r>
  <r>
    <x v="0"/>
  </r>
  <r>
    <x v="0"/>
  </r>
  <r>
    <x v="0"/>
  </r>
  <r>
    <x v="0"/>
  </r>
  <r>
    <x v="0"/>
  </r>
  <r>
    <x v="2"/>
  </r>
  <r>
    <x v="4"/>
  </r>
  <r>
    <x v="1"/>
  </r>
  <r>
    <x v="1"/>
  </r>
  <r>
    <x v="0"/>
  </r>
  <r>
    <x v="0"/>
  </r>
  <r>
    <x v="0"/>
  </r>
  <r>
    <x v="0"/>
  </r>
  <r>
    <x v="0"/>
  </r>
  <r>
    <x v="0"/>
  </r>
  <r>
    <x v="0"/>
  </r>
  <r>
    <x v="0"/>
  </r>
  <r>
    <x v="0"/>
  </r>
  <r>
    <x v="0"/>
  </r>
  <r>
    <x v="2"/>
  </r>
  <r>
    <x v="1"/>
  </r>
  <r>
    <x v="0"/>
  </r>
  <r>
    <x v="1"/>
  </r>
  <r>
    <x v="0"/>
  </r>
  <r>
    <x v="0"/>
  </r>
  <r>
    <x v="0"/>
  </r>
  <r>
    <x v="0"/>
  </r>
  <r>
    <x v="0"/>
  </r>
  <r>
    <x v="0"/>
  </r>
  <r>
    <x v="0"/>
  </r>
  <r>
    <x v="0"/>
  </r>
  <r>
    <x v="0"/>
  </r>
  <r>
    <x v="0"/>
  </r>
  <r>
    <x v="0"/>
  </r>
  <r>
    <x v="0"/>
  </r>
  <r>
    <x v="4"/>
  </r>
  <r>
    <x v="2"/>
  </r>
  <r>
    <x v="4"/>
  </r>
  <r>
    <x v="2"/>
  </r>
  <r>
    <x v="4"/>
  </r>
  <r>
    <x v="0"/>
  </r>
  <r>
    <x v="0"/>
  </r>
  <r>
    <x v="0"/>
  </r>
  <r>
    <x v="0"/>
  </r>
  <r>
    <x v="0"/>
  </r>
  <r>
    <x v="0"/>
  </r>
  <r>
    <x v="0"/>
  </r>
  <r>
    <x v="0"/>
  </r>
  <r>
    <x v="0"/>
  </r>
  <r>
    <x v="0"/>
  </r>
  <r>
    <x v="0"/>
  </r>
  <r>
    <x v="0"/>
  </r>
  <r>
    <x v="0"/>
  </r>
  <r>
    <x v="0"/>
  </r>
  <r>
    <x v="1"/>
  </r>
  <r>
    <x v="2"/>
  </r>
  <r>
    <x v="4"/>
  </r>
  <r>
    <x v="2"/>
  </r>
  <r>
    <x v="2"/>
  </r>
  <r>
    <x v="0"/>
  </r>
  <r>
    <x v="0"/>
  </r>
  <r>
    <x v="0"/>
  </r>
  <r>
    <x v="0"/>
  </r>
  <r>
    <x v="0"/>
  </r>
  <r>
    <x v="0"/>
  </r>
  <r>
    <x v="0"/>
  </r>
  <r>
    <x v="0"/>
  </r>
  <r>
    <x v="0"/>
  </r>
  <r>
    <x v="0"/>
  </r>
  <r>
    <x v="0"/>
  </r>
  <r>
    <x v="0"/>
  </r>
  <r>
    <x v="0"/>
  </r>
  <r>
    <x v="1"/>
  </r>
  <r>
    <x v="1"/>
  </r>
  <r>
    <x v="1"/>
  </r>
  <r>
    <x v="0"/>
  </r>
  <r>
    <x v="0"/>
  </r>
  <r>
    <x v="0"/>
  </r>
  <r>
    <x v="2"/>
  </r>
  <r>
    <x v="4"/>
  </r>
  <r>
    <x v="2"/>
  </r>
  <r>
    <x v="1"/>
  </r>
  <r>
    <x v="1"/>
  </r>
  <r>
    <x v="0"/>
  </r>
  <r>
    <x v="0"/>
  </r>
  <r>
    <x v="0"/>
  </r>
  <r>
    <x v="0"/>
  </r>
  <r>
    <x v="0"/>
  </r>
  <r>
    <x v="0"/>
  </r>
  <r>
    <x v="0"/>
  </r>
  <r>
    <x v="0"/>
  </r>
  <r>
    <x v="0"/>
  </r>
  <r>
    <x v="0"/>
  </r>
  <r>
    <x v="0"/>
  </r>
  <r>
    <x v="0"/>
  </r>
  <r>
    <x v="4"/>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1"/>
  </r>
  <r>
    <x v="1"/>
  </r>
  <r>
    <x v="2"/>
  </r>
  <r>
    <x v="1"/>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1"/>
  </r>
  <r>
    <x v="2"/>
  </r>
  <r>
    <x v="0"/>
  </r>
  <r>
    <x v="0"/>
  </r>
  <r>
    <x v="0"/>
  </r>
  <r>
    <x v="0"/>
  </r>
  <r>
    <x v="0"/>
  </r>
  <r>
    <x v="0"/>
  </r>
  <r>
    <x v="0"/>
  </r>
  <r>
    <x v="0"/>
  </r>
  <r>
    <x v="0"/>
  </r>
  <r>
    <x v="0"/>
  </r>
  <r>
    <x v="0"/>
  </r>
  <r>
    <x v="0"/>
  </r>
  <r>
    <x v="0"/>
  </r>
  <r>
    <x v="0"/>
  </r>
  <r>
    <x v="0"/>
  </r>
  <r>
    <x v="0"/>
  </r>
  <r>
    <x v="0"/>
  </r>
  <r>
    <x v="0"/>
  </r>
  <r>
    <x v="0"/>
  </r>
  <r>
    <x v="0"/>
  </r>
  <r>
    <x v="0"/>
  </r>
  <r>
    <x v="0"/>
  </r>
  <r>
    <x v="0"/>
  </r>
  <r>
    <x v="0"/>
  </r>
  <r>
    <x v="0"/>
  </r>
  <r>
    <x v="1"/>
  </r>
  <r>
    <x v="2"/>
  </r>
  <r>
    <x v="1"/>
  </r>
  <r>
    <x v="1"/>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4"/>
  </r>
  <r>
    <x v="0"/>
  </r>
  <r>
    <x v="4"/>
  </r>
  <r>
    <x v="0"/>
  </r>
  <r>
    <x v="0"/>
  </r>
  <r>
    <x v="0"/>
  </r>
  <r>
    <x v="0"/>
  </r>
  <r>
    <x v="1"/>
  </r>
  <r>
    <x v="0"/>
  </r>
  <r>
    <x v="0"/>
  </r>
  <r>
    <x v="0"/>
  </r>
  <r>
    <x v="0"/>
  </r>
  <r>
    <x v="0"/>
  </r>
  <r>
    <x v="0"/>
  </r>
  <r>
    <x v="0"/>
  </r>
  <r>
    <x v="0"/>
  </r>
  <r>
    <x v="0"/>
  </r>
  <r>
    <x v="0"/>
  </r>
  <r>
    <x v="0"/>
  </r>
  <r>
    <x v="1"/>
  </r>
  <r>
    <x v="0"/>
  </r>
  <r>
    <x v="0"/>
  </r>
  <r>
    <x v="0"/>
  </r>
  <r>
    <x v="2"/>
  </r>
  <r>
    <x v="2"/>
  </r>
  <r>
    <x v="1"/>
  </r>
  <r>
    <x v="1"/>
  </r>
  <r>
    <x v="4"/>
  </r>
  <r>
    <x v="1"/>
  </r>
  <r>
    <x v="0"/>
  </r>
  <r>
    <x v="0"/>
  </r>
  <r>
    <x v="0"/>
  </r>
  <r>
    <x v="0"/>
  </r>
  <r>
    <x v="0"/>
  </r>
  <r>
    <x v="0"/>
  </r>
  <r>
    <x v="0"/>
  </r>
  <r>
    <x v="0"/>
  </r>
  <r>
    <x v="0"/>
  </r>
  <r>
    <x v="0"/>
  </r>
  <r>
    <x v="0"/>
  </r>
  <r>
    <x v="0"/>
  </r>
  <r>
    <x v="4"/>
  </r>
  <r>
    <x v="0"/>
  </r>
  <r>
    <x v="0"/>
  </r>
  <r>
    <x v="0"/>
  </r>
  <r>
    <x v="0"/>
  </r>
  <r>
    <x v="0"/>
  </r>
  <r>
    <x v="0"/>
  </r>
  <r>
    <x v="0"/>
  </r>
  <r>
    <x v="0"/>
  </r>
  <r>
    <x v="1"/>
  </r>
  <r>
    <x v="1"/>
  </r>
  <r>
    <x v="1"/>
  </r>
  <r>
    <x v="0"/>
  </r>
  <r>
    <x v="0"/>
  </r>
  <r>
    <x v="0"/>
  </r>
  <r>
    <x v="0"/>
  </r>
  <r>
    <x v="0"/>
  </r>
  <r>
    <x v="0"/>
  </r>
  <r>
    <x v="0"/>
  </r>
  <r>
    <x v="0"/>
  </r>
  <r>
    <x v="0"/>
  </r>
  <r>
    <x v="0"/>
  </r>
  <r>
    <x v="2"/>
  </r>
  <r>
    <x v="0"/>
  </r>
  <r>
    <x v="0"/>
  </r>
  <r>
    <x v="0"/>
  </r>
  <r>
    <x v="0"/>
  </r>
  <r>
    <x v="0"/>
  </r>
  <r>
    <x v="0"/>
  </r>
  <r>
    <x v="0"/>
  </r>
  <r>
    <x v="0"/>
  </r>
  <r>
    <x v="0"/>
  </r>
  <r>
    <x v="0"/>
  </r>
  <r>
    <x v="0"/>
  </r>
  <r>
    <x v="2"/>
  </r>
  <r>
    <x v="0"/>
  </r>
  <r>
    <x v="0"/>
  </r>
  <r>
    <x v="0"/>
  </r>
  <r>
    <x v="0"/>
  </r>
  <r>
    <x v="0"/>
  </r>
  <r>
    <x v="0"/>
  </r>
  <r>
    <x v="0"/>
  </r>
  <r>
    <x v="4"/>
  </r>
  <r>
    <x v="0"/>
  </r>
  <r>
    <x v="0"/>
  </r>
  <r>
    <x v="0"/>
  </r>
  <r>
    <x v="0"/>
  </r>
  <r>
    <x v="0"/>
  </r>
  <r>
    <x v="0"/>
  </r>
  <r>
    <x v="0"/>
  </r>
  <r>
    <x v="0"/>
  </r>
  <r>
    <x v="0"/>
  </r>
  <r>
    <x v="0"/>
  </r>
  <r>
    <x v="0"/>
  </r>
  <r>
    <x v="1"/>
  </r>
  <r>
    <x v="1"/>
  </r>
  <r>
    <x v="0"/>
  </r>
  <r>
    <x v="0"/>
  </r>
  <r>
    <x v="0"/>
  </r>
  <r>
    <x v="0"/>
  </r>
  <r>
    <x v="0"/>
  </r>
  <r>
    <x v="1"/>
  </r>
  <r>
    <x v="0"/>
  </r>
  <r>
    <x v="0"/>
  </r>
  <r>
    <x v="1"/>
  </r>
  <r>
    <x v="1"/>
  </r>
  <r>
    <x v="1"/>
  </r>
  <r>
    <x v="0"/>
  </r>
  <r>
    <x v="0"/>
  </r>
  <r>
    <x v="0"/>
  </r>
  <r>
    <x v="0"/>
  </r>
  <r>
    <x v="0"/>
  </r>
  <r>
    <x v="0"/>
  </r>
  <r>
    <x v="0"/>
  </r>
  <r>
    <x v="0"/>
  </r>
  <r>
    <x v="0"/>
  </r>
  <r>
    <x v="0"/>
  </r>
  <r>
    <x v="0"/>
  </r>
  <r>
    <x v="0"/>
  </r>
  <r>
    <x v="0"/>
  </r>
  <r>
    <x v="0"/>
  </r>
  <r>
    <x v="0"/>
  </r>
  <r>
    <x v="0"/>
  </r>
  <r>
    <x v="0"/>
  </r>
  <r>
    <x v="0"/>
  </r>
  <r>
    <x v="0"/>
  </r>
  <r>
    <x v="0"/>
  </r>
  <r>
    <x v="0"/>
  </r>
  <r>
    <x v="1"/>
  </r>
  <r>
    <x v="1"/>
  </r>
  <r>
    <x v="0"/>
  </r>
  <r>
    <x v="0"/>
  </r>
  <r>
    <x v="0"/>
  </r>
  <r>
    <x v="0"/>
  </r>
  <r>
    <x v="0"/>
  </r>
  <r>
    <x v="0"/>
  </r>
  <r>
    <x v="1"/>
  </r>
  <r>
    <x v="2"/>
  </r>
  <r>
    <x v="0"/>
  </r>
  <r>
    <x v="0"/>
  </r>
  <r>
    <x v="0"/>
  </r>
  <r>
    <x v="0"/>
  </r>
  <r>
    <x v="0"/>
  </r>
  <r>
    <x v="0"/>
  </r>
  <r>
    <x v="0"/>
  </r>
  <r>
    <x v="0"/>
  </r>
  <r>
    <x v="0"/>
  </r>
  <r>
    <x v="2"/>
  </r>
  <r>
    <x v="1"/>
  </r>
  <r>
    <x v="1"/>
  </r>
  <r>
    <x v="1"/>
  </r>
  <r>
    <x v="0"/>
  </r>
  <r>
    <x v="0"/>
  </r>
  <r>
    <x v="0"/>
  </r>
  <r>
    <x v="0"/>
  </r>
  <r>
    <x v="0"/>
  </r>
  <r>
    <x v="0"/>
  </r>
  <r>
    <x v="0"/>
  </r>
  <r>
    <x v="0"/>
  </r>
  <r>
    <x v="0"/>
  </r>
  <r>
    <x v="1"/>
  </r>
  <r>
    <x v="0"/>
  </r>
  <r>
    <x v="0"/>
  </r>
  <r>
    <x v="0"/>
  </r>
  <r>
    <x v="0"/>
  </r>
  <r>
    <x v="0"/>
  </r>
  <r>
    <x v="0"/>
  </r>
  <r>
    <x v="0"/>
  </r>
  <r>
    <x v="4"/>
  </r>
  <r>
    <x v="2"/>
  </r>
  <r>
    <x v="2"/>
  </r>
  <r>
    <x v="0"/>
  </r>
  <r>
    <x v="0"/>
  </r>
  <r>
    <x v="0"/>
  </r>
  <r>
    <x v="0"/>
  </r>
  <r>
    <x v="0"/>
  </r>
  <r>
    <x v="0"/>
  </r>
  <r>
    <x v="0"/>
  </r>
  <r>
    <x v="0"/>
  </r>
  <r>
    <x v="0"/>
  </r>
  <r>
    <x v="0"/>
  </r>
  <r>
    <x v="0"/>
  </r>
  <r>
    <x v="0"/>
  </r>
  <r>
    <x v="0"/>
  </r>
  <r>
    <x v="0"/>
  </r>
  <r>
    <x v="0"/>
  </r>
  <r>
    <x v="1"/>
  </r>
  <r>
    <x v="4"/>
  </r>
  <r>
    <x v="2"/>
  </r>
  <r>
    <x v="0"/>
  </r>
  <r>
    <x v="0"/>
  </r>
  <r>
    <x v="0"/>
  </r>
  <r>
    <x v="0"/>
  </r>
  <r>
    <x v="0"/>
  </r>
  <r>
    <x v="0"/>
  </r>
  <r>
    <x v="0"/>
  </r>
  <r>
    <x v="0"/>
  </r>
  <r>
    <x v="0"/>
  </r>
  <r>
    <x v="0"/>
  </r>
  <r>
    <x v="0"/>
  </r>
  <r>
    <x v="0"/>
  </r>
  <r>
    <x v="0"/>
  </r>
  <r>
    <x v="0"/>
  </r>
  <r>
    <x v="4"/>
  </r>
  <r>
    <x v="0"/>
  </r>
  <r>
    <x v="0"/>
  </r>
  <r>
    <x v="0"/>
  </r>
  <r>
    <x v="0"/>
  </r>
  <r>
    <x v="1"/>
  </r>
  <r>
    <x v="0"/>
  </r>
  <r>
    <x v="0"/>
  </r>
  <r>
    <x v="0"/>
  </r>
  <r>
    <x v="0"/>
  </r>
  <r>
    <x v="0"/>
  </r>
  <r>
    <x v="0"/>
  </r>
  <r>
    <x v="0"/>
  </r>
  <r>
    <x v="0"/>
  </r>
  <r>
    <x v="0"/>
  </r>
  <r>
    <x v="0"/>
  </r>
  <r>
    <x v="0"/>
  </r>
  <r>
    <x v="0"/>
  </r>
  <r>
    <x v="0"/>
  </r>
  <r>
    <x v="0"/>
  </r>
  <r>
    <x v="0"/>
  </r>
  <r>
    <x v="1"/>
  </r>
  <r>
    <x v="1"/>
  </r>
  <r>
    <x v="2"/>
  </r>
  <r>
    <x v="0"/>
  </r>
  <r>
    <x v="0"/>
  </r>
  <r>
    <x v="0"/>
  </r>
  <r>
    <x v="0"/>
  </r>
  <r>
    <x v="4"/>
  </r>
  <r>
    <x v="0"/>
  </r>
  <r>
    <x v="0"/>
  </r>
  <r>
    <x v="0"/>
  </r>
  <r>
    <x v="0"/>
  </r>
  <r>
    <x v="0"/>
  </r>
  <r>
    <x v="1"/>
  </r>
  <r>
    <x v="0"/>
  </r>
  <r>
    <x v="4"/>
  </r>
  <r>
    <x v="0"/>
  </r>
  <r>
    <x v="0"/>
  </r>
  <r>
    <x v="0"/>
  </r>
  <r>
    <x v="0"/>
  </r>
  <r>
    <x v="0"/>
  </r>
  <r>
    <x v="2"/>
  </r>
  <r>
    <x v="0"/>
  </r>
  <r>
    <x v="0"/>
  </r>
  <r>
    <x v="0"/>
  </r>
  <r>
    <x v="0"/>
  </r>
  <r>
    <x v="0"/>
  </r>
  <r>
    <x v="0"/>
  </r>
  <r>
    <x v="0"/>
  </r>
  <r>
    <x v="0"/>
  </r>
  <r>
    <x v="0"/>
  </r>
  <r>
    <x v="1"/>
  </r>
  <r>
    <x v="0"/>
  </r>
  <r>
    <x v="0"/>
  </r>
  <r>
    <x v="0"/>
  </r>
  <r>
    <x v="0"/>
  </r>
  <r>
    <x v="0"/>
  </r>
  <r>
    <x v="0"/>
  </r>
  <r>
    <x v="0"/>
  </r>
  <r>
    <x v="0"/>
  </r>
  <r>
    <x v="0"/>
  </r>
  <r>
    <x v="0"/>
  </r>
  <r>
    <x v="0"/>
  </r>
  <r>
    <x v="0"/>
  </r>
  <r>
    <x v="0"/>
  </r>
  <r>
    <x v="0"/>
  </r>
  <r>
    <x v="0"/>
  </r>
  <r>
    <x v="0"/>
  </r>
  <r>
    <x v="0"/>
  </r>
  <r>
    <x v="0"/>
  </r>
  <r>
    <x v="0"/>
  </r>
  <r>
    <x v="4"/>
  </r>
  <r>
    <x v="0"/>
  </r>
  <r>
    <x v="0"/>
  </r>
  <r>
    <x v="0"/>
  </r>
  <r>
    <x v="0"/>
  </r>
  <r>
    <x v="1"/>
  </r>
  <r>
    <x v="0"/>
  </r>
  <r>
    <x v="0"/>
  </r>
  <r>
    <x v="0"/>
  </r>
  <r>
    <x v="0"/>
  </r>
  <r>
    <x v="0"/>
  </r>
  <r>
    <x v="0"/>
  </r>
  <r>
    <x v="0"/>
  </r>
  <r>
    <x v="0"/>
  </r>
  <r>
    <x v="0"/>
  </r>
  <r>
    <x v="0"/>
  </r>
  <r>
    <x v="0"/>
  </r>
  <r>
    <x v="0"/>
  </r>
  <r>
    <x v="0"/>
  </r>
  <r>
    <x v="4"/>
  </r>
  <r>
    <x v="4"/>
  </r>
  <r>
    <x v="4"/>
  </r>
  <r>
    <x v="1"/>
  </r>
  <r>
    <x v="1"/>
  </r>
  <r>
    <x v="0"/>
  </r>
  <r>
    <x v="0"/>
  </r>
  <r>
    <x v="0"/>
  </r>
  <r>
    <x v="0"/>
  </r>
  <r>
    <x v="0"/>
  </r>
  <r>
    <x v="0"/>
  </r>
  <r>
    <x v="0"/>
  </r>
  <r>
    <x v="0"/>
  </r>
  <r>
    <x v="0"/>
  </r>
  <r>
    <x v="1"/>
  </r>
  <r>
    <x v="4"/>
  </r>
  <r>
    <x v="0"/>
  </r>
  <r>
    <x v="0"/>
  </r>
  <r>
    <x v="0"/>
  </r>
  <r>
    <x v="0"/>
  </r>
  <r>
    <x v="0"/>
  </r>
  <r>
    <x v="0"/>
  </r>
  <r>
    <x v="0"/>
  </r>
  <r>
    <x v="1"/>
  </r>
  <r>
    <x v="0"/>
  </r>
  <r>
    <x v="0"/>
  </r>
  <r>
    <x v="0"/>
  </r>
  <r>
    <x v="0"/>
  </r>
  <r>
    <x v="0"/>
  </r>
  <r>
    <x v="0"/>
  </r>
  <r>
    <x v="0"/>
  </r>
  <r>
    <x v="0"/>
  </r>
  <r>
    <x v="0"/>
  </r>
  <r>
    <x v="0"/>
  </r>
  <r>
    <x v="0"/>
  </r>
  <r>
    <x v="0"/>
  </r>
  <r>
    <x v="4"/>
  </r>
  <r>
    <x v="0"/>
  </r>
  <r>
    <x v="0"/>
  </r>
  <r>
    <x v="0"/>
  </r>
  <r>
    <x v="0"/>
  </r>
  <r>
    <x v="0"/>
  </r>
  <r>
    <x v="0"/>
  </r>
  <r>
    <x v="0"/>
  </r>
  <r>
    <x v="0"/>
  </r>
  <r>
    <x v="0"/>
  </r>
  <r>
    <x v="0"/>
  </r>
  <r>
    <x v="0"/>
  </r>
  <r>
    <x v="4"/>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1"/>
  </r>
  <r>
    <x v="1"/>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2"/>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0"/>
  </r>
  <r>
    <x v="0"/>
  </r>
  <r>
    <x v="0"/>
  </r>
  <r>
    <x v="0"/>
  </r>
  <r>
    <x v="0"/>
  </r>
  <r>
    <x v="0"/>
  </r>
  <r>
    <x v="0"/>
  </r>
  <r>
    <x v="0"/>
  </r>
  <r>
    <x v="0"/>
  </r>
  <r>
    <x v="0"/>
  </r>
  <r>
    <x v="0"/>
  </r>
  <r>
    <x v="0"/>
  </r>
  <r>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name="TablaDinámica3" cacheId="1" applyNumberFormats="0" applyBorderFormats="0" applyFontFormats="0" applyPatternFormats="0" applyAlignmentFormats="0" applyWidthHeightFormats="1" dataCaption="Valores" showMissing="0" updatedVersion="6" minRefreshableVersion="3" useAutoFormatting="1" itemPrintTitles="1" mergeItem="1" createdVersion="7" indent="0" showHeaders="0" outline="1" outlineData="1" multipleFieldFilters="0" chartFormat="1">
  <location ref="G53:I70" firstHeaderRow="1" firstDataRow="1" firstDataCol="0"/>
  <pivotFields count="16">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defaultSubtotal="0"/>
    <pivotField showAll="0"/>
    <pivotField showAll="0"/>
    <pivotField showAll="0"/>
  </pivotFields>
  <formats count="37">
    <format dxfId="36">
      <pivotArea type="all" dataOnly="0" outline="0" fieldPosition="0"/>
    </format>
    <format dxfId="35">
      <pivotArea outline="0" collapsedLevelsAreSubtotals="1" fieldPosition="0"/>
    </format>
    <format dxfId="34">
      <pivotArea dataOnly="0" labelOnly="1" outline="0" axis="axisValues" fieldPosition="0"/>
    </format>
    <format dxfId="33">
      <pivotArea dataOnly="0" labelOnly="1" grandRow="1" outline="0" fieldPosition="0"/>
    </format>
    <format dxfId="32">
      <pivotArea dataOnly="0" labelOnly="1" outline="0" axis="axisValues" fieldPosition="0"/>
    </format>
    <format dxfId="31">
      <pivotArea type="all" dataOnly="0" outline="0" fieldPosition="0"/>
    </format>
    <format dxfId="30">
      <pivotArea outline="0" collapsedLevelsAreSubtotals="1" fieldPosition="0"/>
    </format>
    <format dxfId="29">
      <pivotArea dataOnly="0" labelOnly="1" outline="0" axis="axisValues" fieldPosition="0"/>
    </format>
    <format dxfId="28">
      <pivotArea dataOnly="0" labelOnly="1" grandRow="1" outline="0" fieldPosition="0"/>
    </format>
    <format dxfId="27">
      <pivotArea dataOnly="0" labelOnly="1" outline="0" axis="axisValues" fieldPosition="0"/>
    </format>
    <format dxfId="26">
      <pivotArea type="all" dataOnly="0" outline="0" fieldPosition="0"/>
    </format>
    <format dxfId="25">
      <pivotArea outline="0" collapsedLevelsAreSubtotals="1" fieldPosition="0"/>
    </format>
    <format dxfId="24">
      <pivotArea dataOnly="0" labelOnly="1" outline="0" axis="axisValues" fieldPosition="0"/>
    </format>
    <format dxfId="23">
      <pivotArea dataOnly="0" labelOnly="1" grandRow="1" outline="0" fieldPosition="0"/>
    </format>
    <format dxfId="22">
      <pivotArea dataOnly="0" labelOnly="1" outline="0" axis="axisValues" fieldPosition="0"/>
    </format>
    <format dxfId="21">
      <pivotArea outline="0" collapsedLevelsAreSubtotals="1" fieldPosition="0"/>
    </format>
    <format dxfId="20">
      <pivotArea outline="0" collapsedLevelsAreSubtotals="1" fieldPosition="0"/>
    </format>
    <format dxfId="19">
      <pivotArea type="all" dataOnly="0" outline="0" fieldPosition="0"/>
    </format>
    <format dxfId="18">
      <pivotArea outline="0" collapsedLevelsAreSubtotals="1" fieldPosition="0"/>
    </format>
    <format dxfId="17">
      <pivotArea dataOnly="0" labelOnly="1" outline="0" axis="axisValues" fieldPosition="0"/>
    </format>
    <format dxfId="16">
      <pivotArea dataOnly="0" labelOnly="1" grandRow="1" outline="0" fieldPosition="0"/>
    </format>
    <format dxfId="15">
      <pivotArea dataOnly="0" labelOnly="1" outline="0" axis="axisValues" fieldPosition="0"/>
    </format>
    <format dxfId="14">
      <pivotArea type="all" dataOnly="0" outline="0" fieldPosition="0"/>
    </format>
    <format dxfId="13">
      <pivotArea outline="0" collapsedLevelsAreSubtotals="1" fieldPosition="0"/>
    </format>
    <format dxfId="12">
      <pivotArea dataOnly="0" labelOnly="1" outline="0" axis="axisValues" fieldPosition="0"/>
    </format>
    <format dxfId="11">
      <pivotArea dataOnly="0" labelOnly="1" grandRow="1" outline="0" fieldPosition="0"/>
    </format>
    <format dxfId="10">
      <pivotArea dataOnly="0" labelOnly="1" outline="0" axis="axisValues" fieldPosition="0"/>
    </format>
    <format dxfId="9">
      <pivotArea type="all" dataOnly="0" outline="0" fieldPosition="0"/>
    </format>
    <format dxfId="8">
      <pivotArea outline="0" collapsedLevelsAreSubtotals="1" fieldPosition="0"/>
    </format>
    <format dxfId="7">
      <pivotArea dataOnly="0" labelOnly="1" outline="0" axis="axisValues" fieldPosition="0"/>
    </format>
    <format dxfId="6">
      <pivotArea dataOnly="0" labelOnly="1" grandRow="1" outline="0" fieldPosition="0"/>
    </format>
    <format dxfId="5">
      <pivotArea dataOnly="0" labelOnly="1" outline="0" axis="axisValues" fieldPosition="0"/>
    </format>
    <format dxfId="4">
      <pivotArea type="all" dataOnly="0" outline="0" fieldPosition="0"/>
    </format>
    <format dxfId="3">
      <pivotArea outline="0" collapsedLevelsAreSubtotals="1" fieldPosition="0"/>
    </format>
    <format dxfId="2">
      <pivotArea dataOnly="0" labelOnly="1" outline="0" axis="axisValues" fieldPosition="0"/>
    </format>
    <format dxfId="1">
      <pivotArea dataOnly="0" labelOnly="1" grandRow="1" outline="0" fieldPosition="0"/>
    </format>
    <format dxfId="0">
      <pivotArea dataOnly="0" labelOnly="1" outline="0" axis="axisValues" fieldPosition="0"/>
    </format>
  </formats>
  <pivotTableStyleInfo name="PivotStyleDark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aDinámica2" cacheId="0" applyNumberFormats="0" applyBorderFormats="0" applyFontFormats="0" applyPatternFormats="0" applyAlignmentFormats="0" applyWidthHeightFormats="1" dataCaption="Valores" errorCaption="0" showError="1" missingCaption="0" updatedVersion="6" minRefreshableVersion="3" useAutoFormatting="1" itemPrintTitles="1" mergeItem="1" createdVersion="7" indent="0" showHeaders="0" outline="1" outlineData="1" multipleFieldFilters="0" chartFormat="10">
  <location ref="A11:C17" firstHeaderRow="0" firstDataRow="1" firstDataCol="1"/>
  <pivotFields count="2">
    <pivotField axis="axisRow" dataField="1" showAll="0" sortType="ascending">
      <items count="8">
        <item x="0"/>
        <item m="1" x="5"/>
        <item x="1"/>
        <item x="2"/>
        <item m="1" x="6"/>
        <item x="3"/>
        <item x="4"/>
        <item t="default"/>
      </items>
    </pivotField>
    <pivotField dataField="1" showAll="0"/>
  </pivotFields>
  <rowFields count="1">
    <field x="0"/>
  </rowFields>
  <rowItems count="6">
    <i>
      <x/>
    </i>
    <i>
      <x v="2"/>
    </i>
    <i>
      <x v="3"/>
    </i>
    <i>
      <x v="5"/>
    </i>
    <i>
      <x v="6"/>
    </i>
    <i t="grand">
      <x/>
    </i>
  </rowItems>
  <colFields count="1">
    <field x="-2"/>
  </colFields>
  <colItems count="2">
    <i>
      <x/>
    </i>
    <i i="1">
      <x v="1"/>
    </i>
  </colItems>
  <dataFields count="2">
    <dataField name="Suma de Casos" fld="1" showDataAs="percentOfTotal" baseField="0" baseItem="0" numFmtId="10"/>
    <dataField name="Cuenta de Programa" fld="0" subtotal="count" showDataAs="percentOfRow" baseField="0" baseItem="0" numFmtId="10"/>
  </dataFields>
  <formats count="1">
    <format dxfId="37">
      <pivotArea collapsedLevelsAreSubtotals="1" fieldPosition="0">
        <references count="2">
          <reference field="4294967294" count="1" selected="0">
            <x v="0"/>
          </reference>
          <reference field="0" count="0"/>
        </references>
      </pivotArea>
    </format>
  </formats>
  <chartFormats count="24">
    <chartFormat chart="0" format="0" series="1">
      <pivotArea type="data" outline="0" fieldPosition="0">
        <references count="1">
          <reference field="4294967294" count="1" selected="0">
            <x v="0"/>
          </reference>
        </references>
      </pivotArea>
    </chartFormat>
    <chartFormat chart="0" format="2" series="1">
      <pivotArea type="data" outline="0" fieldPosition="0">
        <references count="1">
          <reference field="4294967294" count="1" selected="0">
            <x v="1"/>
          </reference>
        </references>
      </pivotArea>
    </chartFormat>
    <chartFormat chart="0" format="3">
      <pivotArea type="data" outline="0" fieldPosition="0">
        <references count="2">
          <reference field="4294967294" count="1" selected="0">
            <x v="0"/>
          </reference>
          <reference field="0" count="1" selected="0">
            <x v="1"/>
          </reference>
        </references>
      </pivotArea>
    </chartFormat>
    <chartFormat chart="0" format="4">
      <pivotArea type="data" outline="0" fieldPosition="0">
        <references count="2">
          <reference field="4294967294" count="1" selected="0">
            <x v="1"/>
          </reference>
          <reference field="0" count="1" selected="0">
            <x v="1"/>
          </reference>
        </references>
      </pivotArea>
    </chartFormat>
    <chartFormat chart="0" format="5">
      <pivotArea type="data" outline="0" fieldPosition="0">
        <references count="2">
          <reference field="4294967294" count="1" selected="0">
            <x v="0"/>
          </reference>
          <reference field="0" count="1" selected="0">
            <x v="2"/>
          </reference>
        </references>
      </pivotArea>
    </chartFormat>
    <chartFormat chart="0" format="6">
      <pivotArea type="data" outline="0" fieldPosition="0">
        <references count="2">
          <reference field="4294967294" count="1" selected="0">
            <x v="1"/>
          </reference>
          <reference field="0" count="1" selected="0">
            <x v="2"/>
          </reference>
        </references>
      </pivotArea>
    </chartFormat>
    <chartFormat chart="0" format="7">
      <pivotArea type="data" outline="0" fieldPosition="0">
        <references count="2">
          <reference field="4294967294" count="1" selected="0">
            <x v="1"/>
          </reference>
          <reference field="0" count="1" selected="0">
            <x v="3"/>
          </reference>
        </references>
      </pivotArea>
    </chartFormat>
    <chartFormat chart="0" format="8">
      <pivotArea type="data" outline="0" fieldPosition="0">
        <references count="2">
          <reference field="4294967294" count="1" selected="0">
            <x v="0"/>
          </reference>
          <reference field="0" count="1" selected="0">
            <x v="3"/>
          </reference>
        </references>
      </pivotArea>
    </chartFormat>
    <chartFormat chart="0" format="9">
      <pivotArea type="data" outline="0" fieldPosition="0">
        <references count="2">
          <reference field="4294967294" count="1" selected="0">
            <x v="0"/>
          </reference>
          <reference field="0" count="1" selected="0">
            <x v="6"/>
          </reference>
        </references>
      </pivotArea>
    </chartFormat>
    <chartFormat chart="0" format="10">
      <pivotArea type="data" outline="0" fieldPosition="0">
        <references count="2">
          <reference field="4294967294" count="1" selected="0">
            <x v="1"/>
          </reference>
          <reference field="0" count="1" selected="0">
            <x v="6"/>
          </reference>
        </references>
      </pivotArea>
    </chartFormat>
    <chartFormat chart="0" format="11">
      <pivotArea type="data" outline="0" fieldPosition="0">
        <references count="2">
          <reference field="4294967294" count="1" selected="0">
            <x v="1"/>
          </reference>
          <reference field="0" count="1" selected="0">
            <x v="4"/>
          </reference>
        </references>
      </pivotArea>
    </chartFormat>
    <chartFormat chart="0" format="12">
      <pivotArea type="data" outline="0" fieldPosition="0">
        <references count="2">
          <reference field="4294967294" count="1" selected="0">
            <x v="0"/>
          </reference>
          <reference field="0" count="1" selected="0">
            <x v="4"/>
          </reference>
        </references>
      </pivotArea>
    </chartFormat>
    <chartFormat chart="4" format="44" series="1">
      <pivotArea type="data" outline="0" fieldPosition="0">
        <references count="1">
          <reference field="4294967294" count="1" selected="0">
            <x v="0"/>
          </reference>
        </references>
      </pivotArea>
    </chartFormat>
    <chartFormat chart="4" format="45">
      <pivotArea type="data" outline="0" fieldPosition="0">
        <references count="2">
          <reference field="4294967294" count="1" selected="0">
            <x v="0"/>
          </reference>
          <reference field="0" count="1" selected="0">
            <x v="0"/>
          </reference>
        </references>
      </pivotArea>
    </chartFormat>
    <chartFormat chart="4" format="46">
      <pivotArea type="data" outline="0" fieldPosition="0">
        <references count="2">
          <reference field="4294967294" count="1" selected="0">
            <x v="0"/>
          </reference>
          <reference field="0" count="1" selected="0">
            <x v="2"/>
          </reference>
        </references>
      </pivotArea>
    </chartFormat>
    <chartFormat chart="4" format="47">
      <pivotArea type="data" outline="0" fieldPosition="0">
        <references count="2">
          <reference field="4294967294" count="1" selected="0">
            <x v="0"/>
          </reference>
          <reference field="0" count="1" selected="0">
            <x v="3"/>
          </reference>
        </references>
      </pivotArea>
    </chartFormat>
    <chartFormat chart="4" format="48">
      <pivotArea type="data" outline="0" fieldPosition="0">
        <references count="2">
          <reference field="4294967294" count="1" selected="0">
            <x v="0"/>
          </reference>
          <reference field="0" count="1" selected="0">
            <x v="5"/>
          </reference>
        </references>
      </pivotArea>
    </chartFormat>
    <chartFormat chart="4" format="49">
      <pivotArea type="data" outline="0" fieldPosition="0">
        <references count="2">
          <reference field="4294967294" count="1" selected="0">
            <x v="0"/>
          </reference>
          <reference field="0" count="1" selected="0">
            <x v="6"/>
          </reference>
        </references>
      </pivotArea>
    </chartFormat>
    <chartFormat chart="4" format="50" series="1">
      <pivotArea type="data" outline="0" fieldPosition="0">
        <references count="1">
          <reference field="4294967294" count="1" selected="0">
            <x v="1"/>
          </reference>
        </references>
      </pivotArea>
    </chartFormat>
    <chartFormat chart="4" format="51">
      <pivotArea type="data" outline="0" fieldPosition="0">
        <references count="2">
          <reference field="4294967294" count="1" selected="0">
            <x v="1"/>
          </reference>
          <reference field="0" count="1" selected="0">
            <x v="0"/>
          </reference>
        </references>
      </pivotArea>
    </chartFormat>
    <chartFormat chart="4" format="52">
      <pivotArea type="data" outline="0" fieldPosition="0">
        <references count="2">
          <reference field="4294967294" count="1" selected="0">
            <x v="1"/>
          </reference>
          <reference field="0" count="1" selected="0">
            <x v="2"/>
          </reference>
        </references>
      </pivotArea>
    </chartFormat>
    <chartFormat chart="4" format="53">
      <pivotArea type="data" outline="0" fieldPosition="0">
        <references count="2">
          <reference field="4294967294" count="1" selected="0">
            <x v="1"/>
          </reference>
          <reference field="0" count="1" selected="0">
            <x v="3"/>
          </reference>
        </references>
      </pivotArea>
    </chartFormat>
    <chartFormat chart="4" format="54">
      <pivotArea type="data" outline="0" fieldPosition="0">
        <references count="2">
          <reference field="4294967294" count="1" selected="0">
            <x v="1"/>
          </reference>
          <reference field="0" count="1" selected="0">
            <x v="5"/>
          </reference>
        </references>
      </pivotArea>
    </chartFormat>
    <chartFormat chart="4" format="55">
      <pivotArea type="data" outline="0" fieldPosition="0">
        <references count="2">
          <reference field="4294967294" count="1" selected="0">
            <x v="1"/>
          </reference>
          <reference field="0" count="1" selected="0">
            <x v="6"/>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aDinámica1" cacheId="1" applyNumberFormats="0" applyBorderFormats="0" applyFontFormats="0" applyPatternFormats="0" applyAlignmentFormats="0" applyWidthHeightFormats="1" dataCaption="Valores" showMissing="0" updatedVersion="6" minRefreshableVersion="3" showDataTips="0" useAutoFormatting="1" itemPrintTitles="1" mergeItem="1" createdVersion="7" indent="0" showHeaders="0" outline="1" outlineData="1" multipleFieldFilters="0" chartFormat="5" fieldListSortAscending="1">
  <location ref="I20:O26" firstHeaderRow="1" firstDataRow="2" firstDataCol="1"/>
  <pivotFields count="16">
    <pivotField showAll="0"/>
    <pivotField showAll="0"/>
    <pivotField showAll="0"/>
    <pivotField showAll="0"/>
    <pivotField showAll="0" defaultSubtotal="0"/>
    <pivotField showAll="0" defaultSubtotal="0"/>
    <pivotField showAll="0"/>
    <pivotField showAll="0"/>
    <pivotField showAll="0"/>
    <pivotField axis="axisRow" dataField="1" showAll="0">
      <items count="18">
        <item x="0"/>
        <item x="2"/>
        <item x="5"/>
        <item m="1" x="10"/>
        <item m="1" x="8"/>
        <item m="1" x="12"/>
        <item x="1"/>
        <item m="1" x="15"/>
        <item x="3"/>
        <item x="4"/>
        <item m="1" x="16"/>
        <item m="1" x="11"/>
        <item m="1" x="13"/>
        <item m="1" x="14"/>
        <item m="1" x="9"/>
        <item x="6"/>
        <item x="7"/>
        <item t="default"/>
      </items>
    </pivotField>
    <pivotField axis="axisCol" showAll="0">
      <items count="36">
        <item m="1" x="29"/>
        <item x="4"/>
        <item x="0"/>
        <item x="5"/>
        <item x="2"/>
        <item x="6"/>
        <item x="20"/>
        <item x="9"/>
        <item x="16"/>
        <item x="1"/>
        <item x="7"/>
        <item x="18"/>
        <item x="3"/>
        <item x="17"/>
        <item m="1" x="33"/>
        <item m="1" x="32"/>
        <item m="1" x="31"/>
        <item m="1" x="30"/>
        <item m="1" x="34"/>
        <item x="8"/>
        <item x="10"/>
        <item x="11"/>
        <item x="12"/>
        <item x="13"/>
        <item x="14"/>
        <item x="15"/>
        <item x="19"/>
        <item x="21"/>
        <item x="22"/>
        <item x="23"/>
        <item x="24"/>
        <item x="25"/>
        <item x="26"/>
        <item x="27"/>
        <item x="28"/>
        <item t="default"/>
      </items>
    </pivotField>
    <pivotField axis="axisRow" showAll="0">
      <items count="28">
        <item h="1" m="1" x="23"/>
        <item h="1" m="1" x="21"/>
        <item h="1" m="1" x="18"/>
        <item h="1" m="1" x="22"/>
        <item h="1" x="12"/>
        <item h="1" x="11"/>
        <item h="1" x="2"/>
        <item h="1" x="9"/>
        <item h="1" x="0"/>
        <item h="1" x="10"/>
        <item h="1" x="4"/>
        <item h="1" m="1" x="25"/>
        <item h="1" x="3"/>
        <item h="1" x="14"/>
        <item h="1" x="1"/>
        <item h="1" m="1" x="26"/>
        <item h="1" x="17"/>
        <item h="1" m="1" x="20"/>
        <item h="1" m="1" x="19"/>
        <item h="1" m="1" x="24"/>
        <item h="1" x="5"/>
        <item h="1" x="6"/>
        <item h="1" x="7"/>
        <item h="1" x="8"/>
        <item x="13"/>
        <item h="1" x="15"/>
        <item h="1" x="16"/>
        <item t="default"/>
      </items>
    </pivotField>
    <pivotField showAll="0" defaultSubtotal="0"/>
    <pivotField showAll="0"/>
    <pivotField showAll="0"/>
    <pivotField showAll="0"/>
  </pivotFields>
  <rowFields count="2">
    <field x="9"/>
    <field x="11"/>
  </rowFields>
  <rowItems count="5">
    <i>
      <x v="8"/>
    </i>
    <i r="1">
      <x v="24"/>
    </i>
    <i>
      <x v="15"/>
    </i>
    <i r="1">
      <x v="24"/>
    </i>
    <i t="grand">
      <x/>
    </i>
  </rowItems>
  <colFields count="1">
    <field x="10"/>
  </colFields>
  <colItems count="6">
    <i>
      <x v="7"/>
    </i>
    <i>
      <x v="19"/>
    </i>
    <i>
      <x v="20"/>
    </i>
    <i>
      <x v="30"/>
    </i>
    <i>
      <x v="34"/>
    </i>
    <i t="grand">
      <x/>
    </i>
  </colItems>
  <dataFields count="1">
    <dataField name=" PROGRAMA" fld="9" subtotal="count" baseField="0" baseItem="0"/>
  </dataFields>
  <formats count="98">
    <format dxfId="135">
      <pivotArea outline="0" collapsedLevelsAreSubtotals="1" fieldPosition="0"/>
    </format>
    <format dxfId="134">
      <pivotArea outline="0" collapsedLevelsAreSubtotals="1" fieldPosition="0"/>
    </format>
    <format dxfId="133">
      <pivotArea type="all" dataOnly="0" outline="0" fieldPosition="0"/>
    </format>
    <format dxfId="132">
      <pivotArea outline="0" collapsedLevelsAreSubtotals="1" fieldPosition="0"/>
    </format>
    <format dxfId="131">
      <pivotArea type="origin" dataOnly="0" labelOnly="1" outline="0" fieldPosition="0"/>
    </format>
    <format dxfId="130">
      <pivotArea dataOnly="0" labelOnly="1" outline="0" axis="axisValues" fieldPosition="0"/>
    </format>
    <format dxfId="129">
      <pivotArea type="all" dataOnly="0" outline="0" fieldPosition="0"/>
    </format>
    <format dxfId="128">
      <pivotArea outline="0" collapsedLevelsAreSubtotals="1" fieldPosition="0"/>
    </format>
    <format dxfId="127">
      <pivotArea type="origin" dataOnly="0" labelOnly="1" outline="0" fieldPosition="0"/>
    </format>
    <format dxfId="126">
      <pivotArea dataOnly="0" labelOnly="1" outline="0" axis="axisValues" fieldPosition="0"/>
    </format>
    <format dxfId="125">
      <pivotArea type="all" dataOnly="0" outline="0" fieldPosition="0"/>
    </format>
    <format dxfId="124">
      <pivotArea outline="0" collapsedLevelsAreSubtotals="1" fieldPosition="0"/>
    </format>
    <format dxfId="123">
      <pivotArea type="origin" dataOnly="0" labelOnly="1" outline="0" fieldPosition="0"/>
    </format>
    <format dxfId="122">
      <pivotArea dataOnly="0" labelOnly="1" outline="0" axis="axisValues" fieldPosition="0"/>
    </format>
    <format dxfId="121">
      <pivotArea type="all" dataOnly="0" outline="0" fieldPosition="0"/>
    </format>
    <format dxfId="120">
      <pivotArea outline="0" collapsedLevelsAreSubtotals="1" fieldPosition="0"/>
    </format>
    <format dxfId="119">
      <pivotArea type="origin" dataOnly="0" labelOnly="1" outline="0" fieldPosition="0"/>
    </format>
    <format dxfId="118">
      <pivotArea dataOnly="0" labelOnly="1" outline="0" axis="axisValues" fieldPosition="0"/>
    </format>
    <format dxfId="117">
      <pivotArea type="all" dataOnly="0" outline="0" fieldPosition="0"/>
    </format>
    <format dxfId="116">
      <pivotArea outline="0" collapsedLevelsAreSubtotals="1" fieldPosition="0"/>
    </format>
    <format dxfId="115">
      <pivotArea type="origin" dataOnly="0" labelOnly="1" outline="0" fieldPosition="0"/>
    </format>
    <format dxfId="114">
      <pivotArea dataOnly="0" labelOnly="1" outline="0" axis="axisValues" fieldPosition="0"/>
    </format>
    <format dxfId="113">
      <pivotArea type="all" dataOnly="0" outline="0" fieldPosition="0"/>
    </format>
    <format dxfId="112">
      <pivotArea outline="0" collapsedLevelsAreSubtotals="1" fieldPosition="0"/>
    </format>
    <format dxfId="111">
      <pivotArea type="origin" dataOnly="0" labelOnly="1" outline="0" fieldPosition="0"/>
    </format>
    <format dxfId="110">
      <pivotArea dataOnly="0" labelOnly="1" outline="0" axis="axisValues" fieldPosition="0"/>
    </format>
    <format dxfId="109">
      <pivotArea type="all" dataOnly="0" outline="0" fieldPosition="0"/>
    </format>
    <format dxfId="108">
      <pivotArea outline="0" collapsedLevelsAreSubtotals="1" fieldPosition="0"/>
    </format>
    <format dxfId="107">
      <pivotArea type="origin" dataOnly="0" labelOnly="1" outline="0" fieldPosition="0"/>
    </format>
    <format dxfId="106">
      <pivotArea dataOnly="0" labelOnly="1" outline="0" axis="axisValues" fieldPosition="0"/>
    </format>
    <format dxfId="105">
      <pivotArea type="origin" dataOnly="0" labelOnly="1" outline="0" fieldPosition="0"/>
    </format>
    <format dxfId="104">
      <pivotArea type="origin" dataOnly="0" labelOnly="1" outline="0" fieldPosition="0"/>
    </format>
    <format dxfId="103">
      <pivotArea outline="0" collapsedLevelsAreSubtotals="1" fieldPosition="0"/>
    </format>
    <format dxfId="102">
      <pivotArea outline="0" collapsedLevelsAreSubtotals="1" fieldPosition="0"/>
    </format>
    <format dxfId="101">
      <pivotArea outline="0" collapsedLevelsAreSubtotals="1" fieldPosition="0"/>
    </format>
    <format dxfId="100">
      <pivotArea outline="0" collapsedLevelsAreSubtotals="1" fieldPosition="0"/>
    </format>
    <format dxfId="99">
      <pivotArea type="all" dataOnly="0" outline="0" fieldPosition="0"/>
    </format>
    <format dxfId="98">
      <pivotArea type="all" dataOnly="0" outline="0" fieldPosition="0"/>
    </format>
    <format dxfId="97">
      <pivotArea type="all" dataOnly="0" outline="0" fieldPosition="0"/>
    </format>
    <format dxfId="96">
      <pivotArea type="all" dataOnly="0" outline="0" fieldPosition="0"/>
    </format>
    <format dxfId="95">
      <pivotArea type="origin" dataOnly="0" labelOnly="1" outline="0" fieldPosition="0"/>
    </format>
    <format dxfId="94">
      <pivotArea type="topRight" dataOnly="0" labelOnly="1" outline="0" fieldPosition="0"/>
    </format>
    <format dxfId="93">
      <pivotArea dataOnly="0" labelOnly="1" fieldPosition="0">
        <references count="1">
          <reference field="10" count="0"/>
        </references>
      </pivotArea>
    </format>
    <format dxfId="92">
      <pivotArea dataOnly="0" labelOnly="1" grandCol="1" outline="0" fieldPosition="0"/>
    </format>
    <format dxfId="91">
      <pivotArea type="origin" dataOnly="0" labelOnly="1" outline="0" fieldPosition="0"/>
    </format>
    <format dxfId="90">
      <pivotArea type="topRight" dataOnly="0" labelOnly="1" outline="0" fieldPosition="0"/>
    </format>
    <format dxfId="89">
      <pivotArea dataOnly="0" labelOnly="1" fieldPosition="0">
        <references count="1">
          <reference field="10" count="0"/>
        </references>
      </pivotArea>
    </format>
    <format dxfId="88">
      <pivotArea dataOnly="0" labelOnly="1" grandCol="1" outline="0" fieldPosition="0"/>
    </format>
    <format dxfId="87">
      <pivotArea type="origin" dataOnly="0" labelOnly="1" outline="0" fieldPosition="0"/>
    </format>
    <format dxfId="86">
      <pivotArea type="topRight" dataOnly="0" labelOnly="1" outline="0" fieldPosition="0"/>
    </format>
    <format dxfId="85">
      <pivotArea dataOnly="0" labelOnly="1" fieldPosition="0">
        <references count="1">
          <reference field="10" count="0"/>
        </references>
      </pivotArea>
    </format>
    <format dxfId="84">
      <pivotArea dataOnly="0" labelOnly="1" grandCol="1" outline="0" fieldPosition="0"/>
    </format>
    <format dxfId="83">
      <pivotArea type="origin" dataOnly="0" labelOnly="1" outline="0" fieldPosition="0"/>
    </format>
    <format dxfId="82">
      <pivotArea type="topRight" dataOnly="0" labelOnly="1" outline="0" fieldPosition="0"/>
    </format>
    <format dxfId="81">
      <pivotArea dataOnly="0" labelOnly="1" fieldPosition="0">
        <references count="1">
          <reference field="10" count="0"/>
        </references>
      </pivotArea>
    </format>
    <format dxfId="80">
      <pivotArea dataOnly="0" labelOnly="1" grandCol="1" outline="0" fieldPosition="0"/>
    </format>
    <format dxfId="79">
      <pivotArea dataOnly="0" labelOnly="1" fieldPosition="0">
        <references count="1">
          <reference field="9" count="0"/>
        </references>
      </pivotArea>
    </format>
    <format dxfId="78">
      <pivotArea dataOnly="0" labelOnly="1" grandRow="1" outline="0" fieldPosition="0"/>
    </format>
    <format dxfId="77">
      <pivotArea dataOnly="0" labelOnly="1" fieldPosition="0">
        <references count="2">
          <reference field="9" count="1" selected="0">
            <x v="0"/>
          </reference>
          <reference field="11" count="2">
            <x v="4"/>
            <x v="6"/>
          </reference>
        </references>
      </pivotArea>
    </format>
    <format dxfId="76">
      <pivotArea dataOnly="0" labelOnly="1" fieldPosition="0">
        <references count="2">
          <reference field="9" count="1" selected="0">
            <x v="1"/>
          </reference>
          <reference field="11" count="3">
            <x v="1"/>
            <x v="14"/>
            <x v="16"/>
          </reference>
        </references>
      </pivotArea>
    </format>
    <format dxfId="75">
      <pivotArea dataOnly="0" labelOnly="1" fieldPosition="0">
        <references count="2">
          <reference field="9" count="1" selected="0">
            <x v="2"/>
          </reference>
          <reference field="11" count="2">
            <x v="12"/>
            <x v="14"/>
          </reference>
        </references>
      </pivotArea>
    </format>
    <format dxfId="74">
      <pivotArea dataOnly="0" labelOnly="1" fieldPosition="0">
        <references count="2">
          <reference field="9" count="1" selected="0">
            <x v="6"/>
          </reference>
          <reference field="11" count="7">
            <x v="2"/>
            <x v="7"/>
            <x v="8"/>
            <x v="9"/>
            <x v="10"/>
            <x v="12"/>
            <x v="14"/>
          </reference>
        </references>
      </pivotArea>
    </format>
    <format dxfId="73">
      <pivotArea dataOnly="0" labelOnly="1" fieldPosition="0">
        <references count="2">
          <reference field="9" count="1" selected="0">
            <x v="8"/>
          </reference>
          <reference field="11" count="2">
            <x v="2"/>
            <x v="16"/>
          </reference>
        </references>
      </pivotArea>
    </format>
    <format dxfId="72">
      <pivotArea dataOnly="0" labelOnly="1" fieldPosition="0">
        <references count="1">
          <reference field="9" count="0"/>
        </references>
      </pivotArea>
    </format>
    <format dxfId="71">
      <pivotArea dataOnly="0" labelOnly="1" grandRow="1" outline="0" fieldPosition="0"/>
    </format>
    <format dxfId="70">
      <pivotArea dataOnly="0" labelOnly="1" fieldPosition="0">
        <references count="2">
          <reference field="9" count="1" selected="0">
            <x v="0"/>
          </reference>
          <reference field="11" count="2">
            <x v="4"/>
            <x v="6"/>
          </reference>
        </references>
      </pivotArea>
    </format>
    <format dxfId="69">
      <pivotArea dataOnly="0" labelOnly="1" fieldPosition="0">
        <references count="2">
          <reference field="9" count="1" selected="0">
            <x v="1"/>
          </reference>
          <reference field="11" count="3">
            <x v="1"/>
            <x v="14"/>
            <x v="16"/>
          </reference>
        </references>
      </pivotArea>
    </format>
    <format dxfId="68">
      <pivotArea dataOnly="0" labelOnly="1" fieldPosition="0">
        <references count="2">
          <reference field="9" count="1" selected="0">
            <x v="2"/>
          </reference>
          <reference field="11" count="2">
            <x v="12"/>
            <x v="14"/>
          </reference>
        </references>
      </pivotArea>
    </format>
    <format dxfId="67">
      <pivotArea dataOnly="0" labelOnly="1" fieldPosition="0">
        <references count="2">
          <reference field="9" count="1" selected="0">
            <x v="6"/>
          </reference>
          <reference field="11" count="7">
            <x v="2"/>
            <x v="7"/>
            <x v="8"/>
            <x v="9"/>
            <x v="10"/>
            <x v="12"/>
            <x v="14"/>
          </reference>
        </references>
      </pivotArea>
    </format>
    <format dxfId="66">
      <pivotArea dataOnly="0" labelOnly="1" fieldPosition="0">
        <references count="2">
          <reference field="9" count="1" selected="0">
            <x v="8"/>
          </reference>
          <reference field="11" count="2">
            <x v="2"/>
            <x v="16"/>
          </reference>
        </references>
      </pivotArea>
    </format>
    <format dxfId="65">
      <pivotArea dataOnly="0" labelOnly="1" fieldPosition="0">
        <references count="1">
          <reference field="9" count="0"/>
        </references>
      </pivotArea>
    </format>
    <format dxfId="64">
      <pivotArea dataOnly="0" labelOnly="1" grandRow="1" outline="0" fieldPosition="0"/>
    </format>
    <format dxfId="63">
      <pivotArea dataOnly="0" labelOnly="1" fieldPosition="0">
        <references count="2">
          <reference field="9" count="1" selected="0">
            <x v="0"/>
          </reference>
          <reference field="11" count="2">
            <x v="4"/>
            <x v="6"/>
          </reference>
        </references>
      </pivotArea>
    </format>
    <format dxfId="62">
      <pivotArea dataOnly="0" labelOnly="1" fieldPosition="0">
        <references count="2">
          <reference field="9" count="1" selected="0">
            <x v="1"/>
          </reference>
          <reference field="11" count="3">
            <x v="1"/>
            <x v="14"/>
            <x v="16"/>
          </reference>
        </references>
      </pivotArea>
    </format>
    <format dxfId="61">
      <pivotArea dataOnly="0" labelOnly="1" fieldPosition="0">
        <references count="2">
          <reference field="9" count="1" selected="0">
            <x v="2"/>
          </reference>
          <reference field="11" count="2">
            <x v="12"/>
            <x v="14"/>
          </reference>
        </references>
      </pivotArea>
    </format>
    <format dxfId="60">
      <pivotArea dataOnly="0" labelOnly="1" fieldPosition="0">
        <references count="2">
          <reference field="9" count="1" selected="0">
            <x v="6"/>
          </reference>
          <reference field="11" count="7">
            <x v="2"/>
            <x v="7"/>
            <x v="8"/>
            <x v="9"/>
            <x v="10"/>
            <x v="12"/>
            <x v="14"/>
          </reference>
        </references>
      </pivotArea>
    </format>
    <format dxfId="59">
      <pivotArea dataOnly="0" labelOnly="1" fieldPosition="0">
        <references count="2">
          <reference field="9" count="1" selected="0">
            <x v="8"/>
          </reference>
          <reference field="11" count="2">
            <x v="2"/>
            <x v="16"/>
          </reference>
        </references>
      </pivotArea>
    </format>
    <format dxfId="58">
      <pivotArea dataOnly="0" labelOnly="1" fieldPosition="0">
        <references count="1">
          <reference field="9" count="0"/>
        </references>
      </pivotArea>
    </format>
    <format dxfId="57">
      <pivotArea dataOnly="0" labelOnly="1" grandRow="1" outline="0" fieldPosition="0"/>
    </format>
    <format dxfId="56">
      <pivotArea dataOnly="0" labelOnly="1" fieldPosition="0">
        <references count="2">
          <reference field="9" count="1" selected="0">
            <x v="0"/>
          </reference>
          <reference field="11" count="2">
            <x v="4"/>
            <x v="6"/>
          </reference>
        </references>
      </pivotArea>
    </format>
    <format dxfId="55">
      <pivotArea dataOnly="0" labelOnly="1" fieldPosition="0">
        <references count="2">
          <reference field="9" count="1" selected="0">
            <x v="1"/>
          </reference>
          <reference field="11" count="3">
            <x v="1"/>
            <x v="14"/>
            <x v="16"/>
          </reference>
        </references>
      </pivotArea>
    </format>
    <format dxfId="54">
      <pivotArea dataOnly="0" labelOnly="1" fieldPosition="0">
        <references count="2">
          <reference field="9" count="1" selected="0">
            <x v="2"/>
          </reference>
          <reference field="11" count="2">
            <x v="12"/>
            <x v="14"/>
          </reference>
        </references>
      </pivotArea>
    </format>
    <format dxfId="53">
      <pivotArea dataOnly="0" labelOnly="1" fieldPosition="0">
        <references count="2">
          <reference field="9" count="1" selected="0">
            <x v="6"/>
          </reference>
          <reference field="11" count="7">
            <x v="2"/>
            <x v="7"/>
            <x v="8"/>
            <x v="9"/>
            <x v="10"/>
            <x v="12"/>
            <x v="14"/>
          </reference>
        </references>
      </pivotArea>
    </format>
    <format dxfId="52">
      <pivotArea dataOnly="0" labelOnly="1" fieldPosition="0">
        <references count="2">
          <reference field="9" count="1" selected="0">
            <x v="8"/>
          </reference>
          <reference field="11" count="2">
            <x v="2"/>
            <x v="16"/>
          </reference>
        </references>
      </pivotArea>
    </format>
    <format dxfId="51">
      <pivotArea dataOnly="0" labelOnly="1" fieldPosition="0">
        <references count="1">
          <reference field="9" count="0"/>
        </references>
      </pivotArea>
    </format>
    <format dxfId="50">
      <pivotArea dataOnly="0" labelOnly="1" grandRow="1" outline="0" fieldPosition="0"/>
    </format>
    <format dxfId="49">
      <pivotArea dataOnly="0" labelOnly="1" fieldPosition="0">
        <references count="2">
          <reference field="9" count="1" selected="0">
            <x v="0"/>
          </reference>
          <reference field="11" count="2">
            <x v="4"/>
            <x v="6"/>
          </reference>
        </references>
      </pivotArea>
    </format>
    <format dxfId="48">
      <pivotArea dataOnly="0" labelOnly="1" fieldPosition="0">
        <references count="2">
          <reference field="9" count="1" selected="0">
            <x v="1"/>
          </reference>
          <reference field="11" count="3">
            <x v="1"/>
            <x v="14"/>
            <x v="16"/>
          </reference>
        </references>
      </pivotArea>
    </format>
    <format dxfId="47">
      <pivotArea dataOnly="0" labelOnly="1" fieldPosition="0">
        <references count="2">
          <reference field="9" count="1" selected="0">
            <x v="2"/>
          </reference>
          <reference field="11" count="2">
            <x v="12"/>
            <x v="14"/>
          </reference>
        </references>
      </pivotArea>
    </format>
    <format dxfId="46">
      <pivotArea dataOnly="0" labelOnly="1" fieldPosition="0">
        <references count="2">
          <reference field="9" count="1" selected="0">
            <x v="6"/>
          </reference>
          <reference field="11" count="7">
            <x v="2"/>
            <x v="7"/>
            <x v="8"/>
            <x v="9"/>
            <x v="10"/>
            <x v="12"/>
            <x v="14"/>
          </reference>
        </references>
      </pivotArea>
    </format>
    <format dxfId="45">
      <pivotArea dataOnly="0" labelOnly="1" fieldPosition="0">
        <references count="2">
          <reference field="9" count="1" selected="0">
            <x v="8"/>
          </reference>
          <reference field="11" count="2">
            <x v="2"/>
            <x v="16"/>
          </reference>
        </references>
      </pivotArea>
    </format>
    <format dxfId="44">
      <pivotArea field="10" grandRow="1" outline="0" collapsedLevelsAreSubtotals="1" axis="axisCol" fieldPosition="0">
        <references count="1">
          <reference field="10" count="0" selected="0"/>
        </references>
      </pivotArea>
    </format>
    <format dxfId="43">
      <pivotArea field="10" grandRow="1" outline="0" collapsedLevelsAreSubtotals="1" axis="axisCol" fieldPosition="0">
        <references count="1">
          <reference field="10" count="0" selected="0"/>
        </references>
      </pivotArea>
    </format>
    <format dxfId="42">
      <pivotArea field="10" grandRow="1" outline="0" collapsedLevelsAreSubtotals="1" axis="axisCol" fieldPosition="0">
        <references count="1">
          <reference field="10" count="0" selected="0"/>
        </references>
      </pivotArea>
    </format>
    <format dxfId="41">
      <pivotArea grandRow="1" grandCol="1" outline="0" collapsedLevelsAreSubtotals="1" fieldPosition="0"/>
    </format>
    <format dxfId="40">
      <pivotArea grandRow="1" grandCol="1" outline="0" collapsedLevelsAreSubtotals="1" fieldPosition="0"/>
    </format>
    <format dxfId="39">
      <pivotArea grandRow="1" grandCol="1" outline="0" collapsedLevelsAreSubtotals="1" fieldPosition="0"/>
    </format>
    <format dxfId="38">
      <pivotArea grandRow="1" grandCol="1" outline="0" collapsedLevelsAreSubtotals="1" fieldPosition="0"/>
    </format>
  </formats>
  <chartFormats count="34">
    <chartFormat chart="4" format="178" series="1">
      <pivotArea type="data" outline="0" fieldPosition="0">
        <references count="2">
          <reference field="4294967294" count="1" selected="0">
            <x v="0"/>
          </reference>
          <reference field="10" count="1" selected="0">
            <x v="2"/>
          </reference>
        </references>
      </pivotArea>
    </chartFormat>
    <chartFormat chart="4" format="179" series="1">
      <pivotArea type="data" outline="0" fieldPosition="0">
        <references count="2">
          <reference field="4294967294" count="1" selected="0">
            <x v="0"/>
          </reference>
          <reference field="10" count="1" selected="0">
            <x v="5"/>
          </reference>
        </references>
      </pivotArea>
    </chartFormat>
    <chartFormat chart="4" format="180" series="1">
      <pivotArea type="data" outline="0" fieldPosition="0">
        <references count="2">
          <reference field="4294967294" count="1" selected="0">
            <x v="0"/>
          </reference>
          <reference field="10" count="1" selected="0">
            <x v="6"/>
          </reference>
        </references>
      </pivotArea>
    </chartFormat>
    <chartFormat chart="4" format="181" series="1">
      <pivotArea type="data" outline="0" fieldPosition="0">
        <references count="2">
          <reference field="4294967294" count="1" selected="0">
            <x v="0"/>
          </reference>
          <reference field="10" count="1" selected="0">
            <x v="7"/>
          </reference>
        </references>
      </pivotArea>
    </chartFormat>
    <chartFormat chart="4" format="182" series="1">
      <pivotArea type="data" outline="0" fieldPosition="0">
        <references count="2">
          <reference field="4294967294" count="1" selected="0">
            <x v="0"/>
          </reference>
          <reference field="10" count="1" selected="0">
            <x v="8"/>
          </reference>
        </references>
      </pivotArea>
    </chartFormat>
    <chartFormat chart="4" format="183" series="1">
      <pivotArea type="data" outline="0" fieldPosition="0">
        <references count="2">
          <reference field="4294967294" count="1" selected="0">
            <x v="0"/>
          </reference>
          <reference field="10" count="1" selected="0">
            <x v="11"/>
          </reference>
        </references>
      </pivotArea>
    </chartFormat>
    <chartFormat chart="4" format="184" series="1">
      <pivotArea type="data" outline="0" fieldPosition="0">
        <references count="2">
          <reference field="4294967294" count="1" selected="0">
            <x v="0"/>
          </reference>
          <reference field="10" count="1" selected="0">
            <x v="3"/>
          </reference>
        </references>
      </pivotArea>
    </chartFormat>
    <chartFormat chart="4" format="185" series="1">
      <pivotArea type="data" outline="0" fieldPosition="0">
        <references count="2">
          <reference field="4294967294" count="1" selected="0">
            <x v="0"/>
          </reference>
          <reference field="10" count="1" selected="0">
            <x v="9"/>
          </reference>
        </references>
      </pivotArea>
    </chartFormat>
    <chartFormat chart="4" format="186" series="1">
      <pivotArea type="data" outline="0" fieldPosition="0">
        <references count="2">
          <reference field="4294967294" count="1" selected="0">
            <x v="0"/>
          </reference>
          <reference field="10" count="1" selected="0">
            <x v="14"/>
          </reference>
        </references>
      </pivotArea>
    </chartFormat>
    <chartFormat chart="4" format="187" series="1">
      <pivotArea type="data" outline="0" fieldPosition="0">
        <references count="2">
          <reference field="4294967294" count="1" selected="0">
            <x v="0"/>
          </reference>
          <reference field="10" count="1" selected="0">
            <x v="15"/>
          </reference>
        </references>
      </pivotArea>
    </chartFormat>
    <chartFormat chart="4" format="188" series="1">
      <pivotArea type="data" outline="0" fieldPosition="0">
        <references count="2">
          <reference field="4294967294" count="1" selected="0">
            <x v="0"/>
          </reference>
          <reference field="10" count="1" selected="0">
            <x v="16"/>
          </reference>
        </references>
      </pivotArea>
    </chartFormat>
    <chartFormat chart="4" format="189" series="1">
      <pivotArea type="data" outline="0" fieldPosition="0">
        <references count="2">
          <reference field="4294967294" count="1" selected="0">
            <x v="0"/>
          </reference>
          <reference field="10" count="1" selected="0">
            <x v="17"/>
          </reference>
        </references>
      </pivotArea>
    </chartFormat>
    <chartFormat chart="4" format="190" series="1">
      <pivotArea type="data" outline="0" fieldPosition="0">
        <references count="2">
          <reference field="4294967294" count="1" selected="0">
            <x v="0"/>
          </reference>
          <reference field="10" count="1" selected="0">
            <x v="18"/>
          </reference>
        </references>
      </pivotArea>
    </chartFormat>
    <chartFormat chart="4" format="191" series="1">
      <pivotArea type="data" outline="0" fieldPosition="0">
        <references count="2">
          <reference field="4294967294" count="1" selected="0">
            <x v="0"/>
          </reference>
          <reference field="10" count="1" selected="0">
            <x v="12"/>
          </reference>
        </references>
      </pivotArea>
    </chartFormat>
    <chartFormat chart="4" format="192" series="1">
      <pivotArea type="data" outline="0" fieldPosition="0">
        <references count="2">
          <reference field="4294967294" count="1" selected="0">
            <x v="0"/>
          </reference>
          <reference field="10" count="1" selected="0">
            <x v="13"/>
          </reference>
        </references>
      </pivotArea>
    </chartFormat>
    <chartFormat chart="4" format="193" series="1">
      <pivotArea type="data" outline="0" fieldPosition="0">
        <references count="2">
          <reference field="4294967294" count="1" selected="0">
            <x v="0"/>
          </reference>
          <reference field="10" count="1" selected="0">
            <x v="4"/>
          </reference>
        </references>
      </pivotArea>
    </chartFormat>
    <chartFormat chart="4" format="194" series="1">
      <pivotArea type="data" outline="0" fieldPosition="0">
        <references count="2">
          <reference field="4294967294" count="1" selected="0">
            <x v="0"/>
          </reference>
          <reference field="10" count="1" selected="0">
            <x v="10"/>
          </reference>
        </references>
      </pivotArea>
    </chartFormat>
    <chartFormat chart="4" format="195" series="1">
      <pivotArea type="data" outline="0" fieldPosition="0">
        <references count="2">
          <reference field="4294967294" count="1" selected="0">
            <x v="0"/>
          </reference>
          <reference field="10" count="1" selected="0">
            <x v="19"/>
          </reference>
        </references>
      </pivotArea>
    </chartFormat>
    <chartFormat chart="4" format="196" series="1">
      <pivotArea type="data" outline="0" fieldPosition="0">
        <references count="2">
          <reference field="4294967294" count="1" selected="0">
            <x v="0"/>
          </reference>
          <reference field="10" count="1" selected="0">
            <x v="20"/>
          </reference>
        </references>
      </pivotArea>
    </chartFormat>
    <chartFormat chart="4" format="197" series="1">
      <pivotArea type="data" outline="0" fieldPosition="0">
        <references count="2">
          <reference field="4294967294" count="1" selected="0">
            <x v="0"/>
          </reference>
          <reference field="10" count="1" selected="0">
            <x v="21"/>
          </reference>
        </references>
      </pivotArea>
    </chartFormat>
    <chartFormat chart="4" format="198" series="1">
      <pivotArea type="data" outline="0" fieldPosition="0">
        <references count="2">
          <reference field="4294967294" count="1" selected="0">
            <x v="0"/>
          </reference>
          <reference field="10" count="1" selected="0">
            <x v="22"/>
          </reference>
        </references>
      </pivotArea>
    </chartFormat>
    <chartFormat chart="4" format="199" series="1">
      <pivotArea type="data" outline="0" fieldPosition="0">
        <references count="2">
          <reference field="4294967294" count="1" selected="0">
            <x v="0"/>
          </reference>
          <reference field="10" count="1" selected="0">
            <x v="23"/>
          </reference>
        </references>
      </pivotArea>
    </chartFormat>
    <chartFormat chart="4" format="200" series="1">
      <pivotArea type="data" outline="0" fieldPosition="0">
        <references count="2">
          <reference field="4294967294" count="1" selected="0">
            <x v="0"/>
          </reference>
          <reference field="10" count="1" selected="0">
            <x v="24"/>
          </reference>
        </references>
      </pivotArea>
    </chartFormat>
    <chartFormat chart="4" format="201" series="1">
      <pivotArea type="data" outline="0" fieldPosition="0">
        <references count="2">
          <reference field="4294967294" count="1" selected="0">
            <x v="0"/>
          </reference>
          <reference field="10" count="1" selected="0">
            <x v="25"/>
          </reference>
        </references>
      </pivotArea>
    </chartFormat>
    <chartFormat chart="4" format="202" series="1">
      <pivotArea type="data" outline="0" fieldPosition="0">
        <references count="2">
          <reference field="4294967294" count="1" selected="0">
            <x v="0"/>
          </reference>
          <reference field="10" count="1" selected="0">
            <x v="26"/>
          </reference>
        </references>
      </pivotArea>
    </chartFormat>
    <chartFormat chart="4" format="203" series="1">
      <pivotArea type="data" outline="0" fieldPosition="0">
        <references count="2">
          <reference field="4294967294" count="1" selected="0">
            <x v="0"/>
          </reference>
          <reference field="10" count="1" selected="0">
            <x v="27"/>
          </reference>
        </references>
      </pivotArea>
    </chartFormat>
    <chartFormat chart="4" format="204" series="1">
      <pivotArea type="data" outline="0" fieldPosition="0">
        <references count="2">
          <reference field="4294967294" count="1" selected="0">
            <x v="0"/>
          </reference>
          <reference field="10" count="1" selected="0">
            <x v="28"/>
          </reference>
        </references>
      </pivotArea>
    </chartFormat>
    <chartFormat chart="4" format="205" series="1">
      <pivotArea type="data" outline="0" fieldPosition="0">
        <references count="2">
          <reference field="4294967294" count="1" selected="0">
            <x v="0"/>
          </reference>
          <reference field="10" count="1" selected="0">
            <x v="29"/>
          </reference>
        </references>
      </pivotArea>
    </chartFormat>
    <chartFormat chart="4" format="206" series="1">
      <pivotArea type="data" outline="0" fieldPosition="0">
        <references count="2">
          <reference field="4294967294" count="1" selected="0">
            <x v="0"/>
          </reference>
          <reference field="10" count="1" selected="0">
            <x v="30"/>
          </reference>
        </references>
      </pivotArea>
    </chartFormat>
    <chartFormat chart="4" format="207" series="1">
      <pivotArea type="data" outline="0" fieldPosition="0">
        <references count="2">
          <reference field="4294967294" count="1" selected="0">
            <x v="0"/>
          </reference>
          <reference field="10" count="1" selected="0">
            <x v="31"/>
          </reference>
        </references>
      </pivotArea>
    </chartFormat>
    <chartFormat chart="4" format="208" series="1">
      <pivotArea type="data" outline="0" fieldPosition="0">
        <references count="2">
          <reference field="4294967294" count="1" selected="0">
            <x v="0"/>
          </reference>
          <reference field="10" count="1" selected="0">
            <x v="32"/>
          </reference>
        </references>
      </pivotArea>
    </chartFormat>
    <chartFormat chart="4" format="209" series="1">
      <pivotArea type="data" outline="0" fieldPosition="0">
        <references count="2">
          <reference field="4294967294" count="1" selected="0">
            <x v="0"/>
          </reference>
          <reference field="10" count="1" selected="0">
            <x v="33"/>
          </reference>
        </references>
      </pivotArea>
    </chartFormat>
    <chartFormat chart="4" format="210" series="1">
      <pivotArea type="data" outline="0" fieldPosition="0">
        <references count="2">
          <reference field="4294967294" count="1" selected="0">
            <x v="0"/>
          </reference>
          <reference field="10" count="1" selected="0">
            <x v="34"/>
          </reference>
        </references>
      </pivotArea>
    </chartFormat>
    <chartFormat chart="4" format="211" series="1">
      <pivotArea type="data" outline="0" fieldPosition="0">
        <references count="2">
          <reference field="4294967294" count="1" selected="0">
            <x v="0"/>
          </reference>
          <reference field="10" count="1" selected="0">
            <x v="1"/>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aDinámica4" cacheId="2" applyNumberFormats="0" applyBorderFormats="0" applyFontFormats="0" applyPatternFormats="0" applyAlignmentFormats="0" applyWidthHeightFormats="1" dataCaption="Valores" showMissing="0" updatedVersion="6" minRefreshableVersion="3" useAutoFormatting="1" itemPrintTitles="1" mergeItem="1" createdVersion="7" indent="0" showHeaders="0" outline="1" outlineData="1" multipleFieldFilters="0" chartFormat="1">
  <location ref="T53:U61" firstHeaderRow="1" firstDataRow="1" firstDataCol="1"/>
  <pivotFields count="1">
    <pivotField axis="axisRow" dataField="1" showAll="0">
      <items count="9">
        <item x="3"/>
        <item x="0"/>
        <item m="1" x="7"/>
        <item x="4"/>
        <item x="1"/>
        <item x="2"/>
        <item x="6"/>
        <item x="5"/>
        <item t="default"/>
      </items>
    </pivotField>
  </pivotFields>
  <rowFields count="1">
    <field x="0"/>
  </rowFields>
  <rowItems count="8">
    <i>
      <x/>
    </i>
    <i>
      <x v="1"/>
    </i>
    <i>
      <x v="3"/>
    </i>
    <i>
      <x v="4"/>
    </i>
    <i>
      <x v="5"/>
    </i>
    <i>
      <x v="6"/>
    </i>
    <i>
      <x v="7"/>
    </i>
    <i t="grand">
      <x/>
    </i>
  </rowItems>
  <colItems count="1">
    <i/>
  </colItems>
  <dataFields count="1">
    <dataField name="GRUPO POBLACIONAL." fld="0" subtotal="count" baseField="0" baseItem="0"/>
  </dataFields>
  <formats count="49">
    <format dxfId="184">
      <pivotArea type="all" dataOnly="0" outline="0" fieldPosition="0"/>
    </format>
    <format dxfId="183">
      <pivotArea outline="0" collapsedLevelsAreSubtotals="1" fieldPosition="0"/>
    </format>
    <format dxfId="182">
      <pivotArea dataOnly="0" labelOnly="1" outline="0" axis="axisValues" fieldPosition="0"/>
    </format>
    <format dxfId="181">
      <pivotArea dataOnly="0" labelOnly="1" fieldPosition="0">
        <references count="1">
          <reference field="0" count="0"/>
        </references>
      </pivotArea>
    </format>
    <format dxfId="180">
      <pivotArea dataOnly="0" labelOnly="1" grandRow="1" outline="0" fieldPosition="0"/>
    </format>
    <format dxfId="179">
      <pivotArea dataOnly="0" labelOnly="1" outline="0" axis="axisValues" fieldPosition="0"/>
    </format>
    <format dxfId="178">
      <pivotArea type="all" dataOnly="0" outline="0" fieldPosition="0"/>
    </format>
    <format dxfId="177">
      <pivotArea outline="0" collapsedLevelsAreSubtotals="1" fieldPosition="0"/>
    </format>
    <format dxfId="176">
      <pivotArea dataOnly="0" labelOnly="1" outline="0" axis="axisValues" fieldPosition="0"/>
    </format>
    <format dxfId="175">
      <pivotArea dataOnly="0" labelOnly="1" fieldPosition="0">
        <references count="1">
          <reference field="0" count="0"/>
        </references>
      </pivotArea>
    </format>
    <format dxfId="174">
      <pivotArea dataOnly="0" labelOnly="1" grandRow="1" outline="0" fieldPosition="0"/>
    </format>
    <format dxfId="173">
      <pivotArea dataOnly="0" labelOnly="1" outline="0" axis="axisValues" fieldPosition="0"/>
    </format>
    <format dxfId="172">
      <pivotArea type="all" dataOnly="0" outline="0" fieldPosition="0"/>
    </format>
    <format dxfId="171">
      <pivotArea outline="0" collapsedLevelsAreSubtotals="1" fieldPosition="0"/>
    </format>
    <format dxfId="170">
      <pivotArea dataOnly="0" labelOnly="1" outline="0" axis="axisValues" fieldPosition="0"/>
    </format>
    <format dxfId="169">
      <pivotArea dataOnly="0" labelOnly="1" fieldPosition="0">
        <references count="1">
          <reference field="0" count="0"/>
        </references>
      </pivotArea>
    </format>
    <format dxfId="168">
      <pivotArea dataOnly="0" labelOnly="1" grandRow="1" outline="0" fieldPosition="0"/>
    </format>
    <format dxfId="167">
      <pivotArea dataOnly="0" labelOnly="1" outline="0" axis="axisValues" fieldPosition="0"/>
    </format>
    <format dxfId="166">
      <pivotArea type="all" dataOnly="0" outline="0" fieldPosition="0"/>
    </format>
    <format dxfId="165">
      <pivotArea outline="0" collapsedLevelsAreSubtotals="1" fieldPosition="0"/>
    </format>
    <format dxfId="164">
      <pivotArea dataOnly="0" labelOnly="1" outline="0" axis="axisValues" fieldPosition="0"/>
    </format>
    <format dxfId="163">
      <pivotArea dataOnly="0" labelOnly="1" fieldPosition="0">
        <references count="1">
          <reference field="0" count="0"/>
        </references>
      </pivotArea>
    </format>
    <format dxfId="162">
      <pivotArea dataOnly="0" labelOnly="1" grandRow="1" outline="0" fieldPosition="0"/>
    </format>
    <format dxfId="161">
      <pivotArea dataOnly="0" labelOnly="1" outline="0" axis="axisValues" fieldPosition="0"/>
    </format>
    <format dxfId="160">
      <pivotArea type="all" dataOnly="0" outline="0" fieldPosition="0"/>
    </format>
    <format dxfId="159">
      <pivotArea outline="0" collapsedLevelsAreSubtotals="1" fieldPosition="0"/>
    </format>
    <format dxfId="158">
      <pivotArea dataOnly="0" labelOnly="1" outline="0" axis="axisValues" fieldPosition="0"/>
    </format>
    <format dxfId="157">
      <pivotArea dataOnly="0" labelOnly="1" fieldPosition="0">
        <references count="1">
          <reference field="0" count="0"/>
        </references>
      </pivotArea>
    </format>
    <format dxfId="156">
      <pivotArea dataOnly="0" labelOnly="1" grandRow="1" outline="0" fieldPosition="0"/>
    </format>
    <format dxfId="155">
      <pivotArea dataOnly="0" labelOnly="1" outline="0" axis="axisValues" fieldPosition="0"/>
    </format>
    <format dxfId="154">
      <pivotArea type="all" dataOnly="0" outline="0" fieldPosition="0"/>
    </format>
    <format dxfId="153">
      <pivotArea outline="0" collapsedLevelsAreSubtotals="1" fieldPosition="0"/>
    </format>
    <format dxfId="152">
      <pivotArea dataOnly="0" labelOnly="1" outline="0" axis="axisValues" fieldPosition="0"/>
    </format>
    <format dxfId="151">
      <pivotArea dataOnly="0" labelOnly="1" fieldPosition="0">
        <references count="1">
          <reference field="0" count="0"/>
        </references>
      </pivotArea>
    </format>
    <format dxfId="150">
      <pivotArea dataOnly="0" labelOnly="1" grandRow="1" outline="0" fieldPosition="0"/>
    </format>
    <format dxfId="149">
      <pivotArea dataOnly="0" labelOnly="1" outline="0" axis="axisValues" fieldPosition="0"/>
    </format>
    <format dxfId="148">
      <pivotArea type="all" dataOnly="0" outline="0" fieldPosition="0"/>
    </format>
    <format dxfId="147">
      <pivotArea outline="0" collapsedLevelsAreSubtotals="1" fieldPosition="0"/>
    </format>
    <format dxfId="146">
      <pivotArea dataOnly="0" labelOnly="1" outline="0" axis="axisValues" fieldPosition="0"/>
    </format>
    <format dxfId="145">
      <pivotArea dataOnly="0" labelOnly="1" fieldPosition="0">
        <references count="1">
          <reference field="0" count="0"/>
        </references>
      </pivotArea>
    </format>
    <format dxfId="144">
      <pivotArea dataOnly="0" labelOnly="1" grandRow="1" outline="0" fieldPosition="0"/>
    </format>
    <format dxfId="143">
      <pivotArea dataOnly="0" labelOnly="1" outline="0" axis="axisValues" fieldPosition="0"/>
    </format>
    <format dxfId="142">
      <pivotArea type="all" dataOnly="0" outline="0" fieldPosition="0"/>
    </format>
    <format dxfId="141">
      <pivotArea outline="0" collapsedLevelsAreSubtotals="1" fieldPosition="0"/>
    </format>
    <format dxfId="140">
      <pivotArea dataOnly="0" labelOnly="1" outline="0" axis="axisValues" fieldPosition="0"/>
    </format>
    <format dxfId="139">
      <pivotArea dataOnly="0" labelOnly="1" fieldPosition="0">
        <references count="1">
          <reference field="0" count="0"/>
        </references>
      </pivotArea>
    </format>
    <format dxfId="138">
      <pivotArea dataOnly="0" labelOnly="1" grandRow="1" outline="0" fieldPosition="0"/>
    </format>
    <format dxfId="137">
      <pivotArea dataOnly="0" labelOnly="1" outline="0" axis="axisValues" fieldPosition="0"/>
    </format>
    <format dxfId="136">
      <pivotArea collapsedLevelsAreSubtotals="1" fieldPosition="0">
        <references count="1">
          <reference field="0" count="0"/>
        </references>
      </pivotArea>
    </format>
  </formats>
  <chartFormats count="1">
    <chartFormat chart="0" format="9" series="1">
      <pivotArea type="data" outline="0" fieldPosition="0">
        <references count="1">
          <reference field="4294967294" count="1" selected="0">
            <x v="0"/>
          </reference>
        </references>
      </pivotArea>
    </chartFormat>
  </chartFormats>
  <pivotTableStyleInfo name="PivotStyleDark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aciónDeDatos_LINEA" sourceName="LINEA">
  <pivotTables>
    <pivotTable tabId="4" name="TablaDinámica1"/>
  </pivotTables>
  <data>
    <tabular pivotCacheId="1564904059">
      <items count="27">
        <i x="15"/>
        <i x="8"/>
        <i x="7"/>
        <i x="13" s="1"/>
        <i x="12"/>
        <i x="11"/>
        <i x="2"/>
        <i x="9"/>
        <i x="16"/>
        <i x="0"/>
        <i x="10"/>
        <i x="4"/>
        <i x="5"/>
        <i x="6"/>
        <i x="3"/>
        <i x="14"/>
        <i x="1"/>
        <i x="17"/>
        <i x="23" nd="1"/>
        <i x="21" nd="1"/>
        <i x="18" nd="1"/>
        <i x="22" nd="1"/>
        <i x="19" nd="1"/>
        <i x="24" nd="1"/>
        <i x="25" nd="1"/>
        <i x="20" nd="1"/>
        <i x="26"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aciónDeDatos_PROGRAMA" sourceName="PROGRAMA">
  <pivotTables>
    <pivotTable tabId="4" name="TablaDinámica1"/>
  </pivotTables>
  <data>
    <tabular pivotCacheId="1564904059">
      <items count="17">
        <i x="3" s="1"/>
        <i x="6" s="1"/>
        <i x="12" s="1" nd="1"/>
        <i x="8" s="1" nd="1"/>
        <i x="0" s="1" nd="1"/>
        <i x="14" s="1" nd="1"/>
        <i x="16" s="1" nd="1"/>
        <i x="2" s="1" nd="1"/>
        <i x="9" s="1" nd="1"/>
        <i x="13" s="1" nd="1"/>
        <i x="10" s="1" nd="1"/>
        <i x="1" s="1" nd="1"/>
        <i x="5" s="1" nd="1"/>
        <i x="11" s="1" nd="1"/>
        <i x="15" s="1" nd="1"/>
        <i x="7" s="1" nd="1"/>
        <i x="4"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aciónDeDatos_ESPECIES" sourceName="ESPECIES">
  <pivotTables>
    <pivotTable tabId="4" name="TablaDinámica1"/>
  </pivotTables>
  <data>
    <tabular pivotCacheId="1564904059" showMissing="0">
      <items count="35">
        <i x="28" s="1"/>
        <i x="24" s="1"/>
        <i x="10" s="1"/>
        <i x="8" s="1"/>
        <i x="9" s="1"/>
        <i x="14" s="1" nd="1"/>
        <i x="4" s="1" nd="1"/>
        <i x="0" s="1" nd="1"/>
        <i x="5" s="1" nd="1"/>
        <i x="26" s="1" nd="1"/>
        <i x="22" s="1" nd="1"/>
        <i x="2" s="1" nd="1"/>
        <i x="6" s="1" nd="1"/>
        <i x="11" s="1" nd="1"/>
        <i x="19" s="1" nd="1"/>
        <i x="20" s="1" nd="1"/>
        <i x="13" s="1" nd="1"/>
        <i x="21" s="1" nd="1"/>
        <i x="16" s="1" nd="1"/>
        <i x="23" s="1" nd="1"/>
        <i x="1" s="1" nd="1"/>
        <i x="7" s="1" nd="1"/>
        <i x="12" s="1" nd="1"/>
        <i x="18" s="1" nd="1"/>
        <i x="3" s="1" nd="1"/>
        <i x="25" s="1" nd="1"/>
        <i x="27" s="1" nd="1"/>
        <i x="15" s="1" nd="1"/>
        <i x="17" s="1" nd="1"/>
        <i x="29" s="1" nd="1"/>
        <i x="31" s="1" nd="1"/>
        <i x="30" s="1" nd="1"/>
        <i x="33" s="1" nd="1"/>
        <i x="34" s="1" nd="1"/>
        <i x="32"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LINEA" cache="SegmentaciónDeDatos_LINEA" caption="LINEA" startItem="6" style="SlicerStyleDark6" rowHeight="241300"/>
  <slicer name="PROGRAMA" cache="SegmentaciónDeDatos_PROGRAMA" caption="PROGRAMA" style="SlicerStyleDark1" rowHeight="241300"/>
  <slicer name="ESPECIES" cache="SegmentaciónDeDatos_ESPECIES" caption="ESPECIES" style="SlicerStyleDark2" rowHeight="241300"/>
</slicers>
</file>

<file path=xl/tables/table1.xml><?xml version="1.0" encoding="utf-8"?>
<table xmlns="http://schemas.openxmlformats.org/spreadsheetml/2006/main" id="1" name="Base_de_datos" displayName="Base_de_datos" ref="A5:P4592" totalsRowShown="0" headerRowDxfId="234" tableBorderDxfId="233">
  <autoFilter ref="A5:P4592"/>
  <sortState ref="A6:P1888">
    <sortCondition descending="1" ref="F5:F4541"/>
  </sortState>
  <tableColumns count="16">
    <tableColumn id="17" name="CEDULA" dataDxfId="232"/>
    <tableColumn id="18" name="NOMBRES" dataDxfId="231"/>
    <tableColumn id="19" name="APELLIDOS" dataDxfId="230"/>
    <tableColumn id="20" name="TELEFONO" dataDxfId="229"/>
    <tableColumn id="1" name="NUMERO DE REFERENCIA" dataDxfId="228"/>
    <tableColumn id="5" name="FECHA" dataDxfId="227"/>
    <tableColumn id="16" name="VEREDA " dataDxfId="226"/>
    <tableColumn id="2" name="PREDIO" dataDxfId="225"/>
    <tableColumn id="3" name="RESPONSABLE" dataDxfId="224"/>
    <tableColumn id="4" name="PROGRAMA" dataDxfId="223"/>
    <tableColumn id="6" name="ESPECIES" dataDxfId="222"/>
    <tableColumn id="7" name="LINEA" dataDxfId="221"/>
    <tableColumn id="21" name="# ANIMALES Y/O ÁREA CULTIVO" dataDxfId="220"/>
    <tableColumn id="8" name="DESCRIPCIÓN " dataDxfId="219"/>
    <tableColumn id="9" name="RECOMENDACIONES" dataDxfId="218"/>
    <tableColumn id="10" name="GRUPO POBLACIONAL" dataDxfId="217"/>
  </tableColumns>
  <tableStyleInfo name="TableStyleMedium2" showFirstColumn="0" showLastColumn="0" showRowStripes="1" showColumnStripes="0"/>
</table>
</file>

<file path=xl/tables/table2.xml><?xml version="1.0" encoding="utf-8"?>
<table xmlns="http://schemas.openxmlformats.org/spreadsheetml/2006/main" id="2" name="Tabla4" displayName="Tabla4" ref="B6:C11" totalsRowShown="0" headerRowDxfId="216" dataDxfId="215">
  <autoFilter ref="B6:C11"/>
  <tableColumns count="2">
    <tableColumn id="1" name="Programa" dataDxfId="214"/>
    <tableColumn id="2" name="Casos" dataDxfId="213">
      <calculatedColumnFormula array="1">IFERROR(COUNTIF(Programa_Base,Tabla4[[#This Row],[Programa]]),0)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7" name="PROGRAMA" displayName="PROGRAMA" ref="E6:E14" headerRowCount="0" totalsRowShown="0" headerRowDxfId="212" dataDxfId="211">
  <sortState ref="E6:E11">
    <sortCondition ref="E6"/>
  </sortState>
  <tableColumns count="1">
    <tableColumn id="1" name="Programas" dataDxfId="210"/>
  </tableColumns>
  <tableStyleInfo name="TableStyleLight21" showFirstColumn="0" showLastColumn="0" showRowStripes="1" showColumnStripes="0"/>
</table>
</file>

<file path=xl/tables/table4.xml><?xml version="1.0" encoding="utf-8"?>
<table xmlns="http://schemas.openxmlformats.org/spreadsheetml/2006/main" id="10" name="Agricola" displayName="Agricola" ref="F5:F16" totalsRowShown="0" headerRowDxfId="209" dataDxfId="207" headerRowBorderDxfId="208" tableBorderDxfId="206">
  <autoFilter ref="F5:F16"/>
  <sortState ref="F6:F16">
    <sortCondition ref="F5:F16"/>
  </sortState>
  <tableColumns count="1">
    <tableColumn id="1" name="Agrícola" dataDxfId="205"/>
  </tableColumns>
  <tableStyleInfo name="TableStyleMedium14" showFirstColumn="0" showLastColumn="0" showRowStripes="1" showColumnStripes="0"/>
</table>
</file>

<file path=xl/tables/table5.xml><?xml version="1.0" encoding="utf-8"?>
<table xmlns="http://schemas.openxmlformats.org/spreadsheetml/2006/main" id="11" name="Especies_Menores" displayName="Especies_Menores" ref="I5:I14" totalsRowShown="0" headerRowDxfId="204" dataDxfId="203">
  <autoFilter ref="I5:I14"/>
  <sortState ref="I6:I14">
    <sortCondition ref="I6"/>
  </sortState>
  <tableColumns count="1">
    <tableColumn id="1" name="Especies Menores" dataDxfId="202"/>
  </tableColumns>
  <tableStyleInfo name="TableStyleMedium8" showFirstColumn="0" showLastColumn="0" showRowStripes="1" showColumnStripes="0"/>
</table>
</file>

<file path=xl/tables/table6.xml><?xml version="1.0" encoding="utf-8"?>
<table xmlns="http://schemas.openxmlformats.org/spreadsheetml/2006/main" id="8" name="Bovinos" displayName="Bovinos" ref="G5:G7" totalsRowShown="0" headerRowDxfId="201" dataDxfId="200">
  <autoFilter ref="G5:G7"/>
  <tableColumns count="1">
    <tableColumn id="1" name="Bovinos" dataDxfId="199"/>
  </tableColumns>
  <tableStyleInfo name="TableStyleMedium8" showFirstColumn="0" showLastColumn="0" showRowStripes="1" showColumnStripes="0"/>
</table>
</file>

<file path=xl/tables/table7.xml><?xml version="1.0" encoding="utf-8"?>
<table xmlns="http://schemas.openxmlformats.org/spreadsheetml/2006/main" id="9" name="Equinos" displayName="Equinos" ref="H5:H7" totalsRowShown="0" headerRowDxfId="198" dataDxfId="197">
  <autoFilter ref="H5:H7"/>
  <tableColumns count="1">
    <tableColumn id="1" name="Equinos" dataDxfId="196"/>
  </tableColumns>
  <tableStyleInfo name="TableStyleMedium28" showFirstColumn="0" showLastColumn="0" showRowStripes="1" showColumnStripes="0"/>
</table>
</file>

<file path=xl/tables/table8.xml><?xml version="1.0" encoding="utf-8"?>
<table xmlns="http://schemas.openxmlformats.org/spreadsheetml/2006/main" id="13" name="LINEAS" displayName="LINEAS" ref="L5:L18" totalsRowShown="0" headerRowDxfId="195" dataDxfId="194" tableBorderDxfId="193">
  <autoFilter ref="L5:L18"/>
  <tableColumns count="1">
    <tableColumn id="1" name="LINEA" dataDxfId="192"/>
  </tableColumns>
  <tableStyleInfo name="TableStyleMedium3" showFirstColumn="0" showLastColumn="0" showRowStripes="1" showColumnStripes="0"/>
</table>
</file>

<file path=xl/tables/table9.xml><?xml version="1.0" encoding="utf-8"?>
<table xmlns="http://schemas.openxmlformats.org/spreadsheetml/2006/main" id="15" name="Tabla15" displayName="Tabla15" ref="N5:N12" totalsRowShown="0" headerRowDxfId="191" dataDxfId="190" tableBorderDxfId="189">
  <autoFilter ref="N5:N12"/>
  <tableColumns count="1">
    <tableColumn id="1" name="GRUPO POBLACIONAL" dataDxfId="188"/>
  </tableColumns>
  <tableStyleInfo name="TableStyleMedium1" showFirstColumn="0" showLastColumn="0" showRowStripes="1" showColumnStripes="0"/>
</table>
</file>

<file path=xl/tables/table10.xml><?xml version="1.0" encoding="utf-8"?>
<table xmlns="http://schemas.openxmlformats.org/spreadsheetml/2006/main" id="3" name="Tabla3" displayName="Tabla3" ref="J5:J7" totalsRowShown="0" headerRowDxfId="187" dataDxfId="186">
  <autoFilter ref="J5:J7"/>
  <tableColumns count="1">
    <tableColumn id="1" name="Fauna_Callejera" dataDxfId="18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table" Target="../tables/table4.xml"/><Relationship Id="rId7" Type="http://schemas.openxmlformats.org/officeDocument/2006/relationships/table" Target="../tables/table8.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 Id="rId9" Type="http://schemas.openxmlformats.org/officeDocument/2006/relationships/table" Target="../tables/table10.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microsoft.com/office/2007/relationships/slicer" Target="../slicers/slicer1.xml"/><Relationship Id="rId5" Type="http://schemas.openxmlformats.org/officeDocument/2006/relationships/drawing" Target="../drawings/drawing3.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B1:N18"/>
  <sheetViews>
    <sheetView showGridLines="0" showZeros="0" tabSelected="1" topLeftCell="B1" zoomScale="60" zoomScaleNormal="60" workbookViewId="0">
      <selection activeCell="I8" sqref="I8"/>
    </sheetView>
  </sheetViews>
  <sheetFormatPr baseColWidth="10" defaultRowHeight="14.4" x14ac:dyDescent="0.3"/>
  <cols>
    <col min="2" max="2" width="16" customWidth="1"/>
    <col min="3" max="3" width="21.44140625" customWidth="1"/>
    <col min="4" max="4" width="17.109375" customWidth="1"/>
    <col min="5" max="5" width="21.44140625" customWidth="1"/>
    <col min="6" max="6" width="19.109375" customWidth="1"/>
    <col min="7" max="7" width="21.44140625" customWidth="1"/>
    <col min="8" max="8" width="23.33203125" customWidth="1"/>
    <col min="9" max="9" width="29.88671875" bestFit="1" customWidth="1"/>
  </cols>
  <sheetData>
    <row r="1" spans="2:9" ht="33" customHeight="1" thickBot="1" x14ac:dyDescent="0.35"/>
    <row r="2" spans="2:9" x14ac:dyDescent="0.3">
      <c r="B2" s="79"/>
      <c r="C2" s="80"/>
      <c r="D2" s="80"/>
      <c r="E2" s="80"/>
      <c r="F2" s="80"/>
      <c r="G2" s="80"/>
      <c r="H2" s="80"/>
      <c r="I2" s="81"/>
    </row>
    <row r="3" spans="2:9" x14ac:dyDescent="0.3">
      <c r="B3" s="82"/>
      <c r="C3" s="83"/>
      <c r="D3" s="83"/>
      <c r="E3" s="83"/>
      <c r="F3" s="83"/>
      <c r="G3" s="83"/>
      <c r="H3" s="83"/>
      <c r="I3" s="84"/>
    </row>
    <row r="4" spans="2:9" x14ac:dyDescent="0.3">
      <c r="B4" s="82"/>
      <c r="C4" s="83"/>
      <c r="D4" s="83"/>
      <c r="E4" s="83"/>
      <c r="F4" s="83"/>
      <c r="G4" s="83"/>
      <c r="H4" s="83"/>
      <c r="I4" s="84"/>
    </row>
    <row r="5" spans="2:9" ht="50.25" customHeight="1" thickBot="1" x14ac:dyDescent="0.35">
      <c r="B5" s="82"/>
      <c r="C5" s="85"/>
      <c r="D5" s="85"/>
      <c r="E5" s="85"/>
      <c r="F5" s="85"/>
      <c r="G5" s="85"/>
      <c r="H5" s="85"/>
      <c r="I5" s="84"/>
    </row>
    <row r="6" spans="2:9" ht="38.25" customHeight="1" x14ac:dyDescent="0.3">
      <c r="B6" s="45" t="s">
        <v>0</v>
      </c>
      <c r="C6" s="46"/>
      <c r="D6" s="47" t="s">
        <v>1</v>
      </c>
      <c r="E6" s="46"/>
      <c r="F6" s="47" t="s">
        <v>2</v>
      </c>
      <c r="G6" s="48"/>
      <c r="H6" s="49" t="s">
        <v>3</v>
      </c>
      <c r="I6" s="50"/>
    </row>
    <row r="7" spans="2:9" ht="35.25" customHeight="1" x14ac:dyDescent="0.3">
      <c r="B7" s="51" t="s">
        <v>4</v>
      </c>
      <c r="C7" s="13"/>
      <c r="D7" s="43" t="s">
        <v>5</v>
      </c>
      <c r="E7" s="13"/>
      <c r="F7" s="43" t="s">
        <v>6</v>
      </c>
      <c r="G7" s="13"/>
      <c r="H7" s="43" t="s">
        <v>69</v>
      </c>
      <c r="I7" s="52"/>
    </row>
    <row r="8" spans="2:9" ht="30.75" customHeight="1" x14ac:dyDescent="0.3">
      <c r="B8" s="51" t="s">
        <v>7</v>
      </c>
      <c r="C8" s="13"/>
      <c r="D8" s="43" t="s">
        <v>67</v>
      </c>
      <c r="E8" s="13"/>
      <c r="F8" s="43" t="s">
        <v>8</v>
      </c>
      <c r="G8" s="13"/>
      <c r="H8" s="43" t="s">
        <v>9</v>
      </c>
      <c r="I8" s="53"/>
    </row>
    <row r="9" spans="2:9" ht="58.5" customHeight="1" thickBot="1" x14ac:dyDescent="0.35">
      <c r="B9" s="54" t="s">
        <v>12027</v>
      </c>
      <c r="C9" s="55"/>
      <c r="D9" s="56" t="s">
        <v>10</v>
      </c>
      <c r="E9" s="57"/>
      <c r="F9" s="56" t="s">
        <v>11</v>
      </c>
      <c r="G9" s="58"/>
      <c r="H9" s="59" t="s">
        <v>12</v>
      </c>
      <c r="I9" s="60"/>
    </row>
    <row r="18" spans="14:14" x14ac:dyDescent="0.3">
      <c r="N18" s="44"/>
    </row>
  </sheetData>
  <sheetProtection algorithmName="SHA-512" hashValue="WgojyNDtFm6aGxN2mQwPyhPMZYYTEoFqRMJLtEmLNXOyLq/jCDw91NB0AghghMMPp5XoQ/Y22h4DqPHmrxcF1w==" saltValue="mTVlb1/vxYvoaTgzU8HuHg==" spinCount="100000" sheet="1" formatCells="0"/>
  <protectedRanges>
    <protectedRange algorithmName="SHA-512" hashValue="xwolCX3aE5+gNOAmtR6MxaiOLUcQARnOKIf6/2tKh5cn0qw4nVPPeVjsYtV/VrhrS9KnpQVgcUE2kRnSBK9lhw==" saltValue="gEH7HT/enihbFu3P5hkR+g==" spinCount="100000" sqref="B6:B8" name="Rango1"/>
  </protectedRanges>
  <dataConsolidate/>
  <mergeCells count="1">
    <mergeCell ref="B2:I5"/>
  </mergeCells>
  <dataValidations count="4">
    <dataValidation type="list" allowBlank="1" showInputMessage="1" showErrorMessage="1" sqref="G8">
      <formula1>LINEA</formula1>
    </dataValidation>
    <dataValidation type="list" allowBlank="1" showInputMessage="1" showErrorMessage="1" sqref="I8">
      <formula1>Poblacion</formula1>
    </dataValidation>
    <dataValidation type="whole" allowBlank="1" showErrorMessage="1" errorTitle="Error de Datos Ingresados" error="Digite valores numéricos. Por favor volver a intentar." sqref="G6">
      <formula1>1</formula1>
      <formula2>5000000000000</formula2>
    </dataValidation>
    <dataValidation type="list" allowBlank="1" showInputMessage="1" showErrorMessage="1" sqref="E8">
      <formula1>INDIRECT($C$8)</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Buscar">
                <anchor moveWithCells="1" sizeWithCells="1">
                  <from>
                    <xdr:col>4</xdr:col>
                    <xdr:colOff>845820</xdr:colOff>
                    <xdr:row>10</xdr:row>
                    <xdr:rowOff>30480</xdr:rowOff>
                  </from>
                  <to>
                    <xdr:col>6</xdr:col>
                    <xdr:colOff>312420</xdr:colOff>
                    <xdr:row>13</xdr:row>
                    <xdr:rowOff>106680</xdr:rowOff>
                  </to>
                </anchor>
              </controlPr>
            </control>
          </mc:Choice>
        </mc:AlternateContent>
        <mc:AlternateContent xmlns:mc="http://schemas.openxmlformats.org/markup-compatibility/2006">
          <mc:Choice Requires="x14">
            <control shapeId="1033" r:id="rId5" name="Button 9">
              <controlPr defaultSize="0" print="0" autoFill="0" autoPict="0" macro="[0]!Guardar">
                <anchor moveWithCells="1" sizeWithCells="1">
                  <from>
                    <xdr:col>2</xdr:col>
                    <xdr:colOff>373380</xdr:colOff>
                    <xdr:row>10</xdr:row>
                    <xdr:rowOff>60960</xdr:rowOff>
                  </from>
                  <to>
                    <xdr:col>3</xdr:col>
                    <xdr:colOff>1112520</xdr:colOff>
                    <xdr:row>13</xdr:row>
                    <xdr:rowOff>137160</xdr:rowOff>
                  </to>
                </anchor>
              </controlPr>
            </control>
          </mc:Choice>
        </mc:AlternateContent>
        <mc:AlternateContent xmlns:mc="http://schemas.openxmlformats.org/markup-compatibility/2006">
          <mc:Choice Requires="x14">
            <control shapeId="1034" r:id="rId6" name="Button 10">
              <controlPr defaultSize="0" print="0" autoFill="0" autoPict="0" macro="[0]!Borrar">
                <anchor moveWithCells="1" sizeWithCells="1">
                  <from>
                    <xdr:col>6</xdr:col>
                    <xdr:colOff>1295400</xdr:colOff>
                    <xdr:row>10</xdr:row>
                    <xdr:rowOff>38100</xdr:rowOff>
                  </from>
                  <to>
                    <xdr:col>8</xdr:col>
                    <xdr:colOff>487680</xdr:colOff>
                    <xdr:row>13</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x14:formula1>
            <xm:f>'Hoja de Control'!$E$6:$E$10</xm:f>
          </x14:formula1>
          <xm:sqref>C8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P4646"/>
  <sheetViews>
    <sheetView topLeftCell="A4" zoomScale="40" zoomScaleNormal="40" workbookViewId="0">
      <selection activeCell="J7" sqref="J7:J8"/>
    </sheetView>
  </sheetViews>
  <sheetFormatPr baseColWidth="10" defaultRowHeight="14.4" x14ac:dyDescent="0.3"/>
  <cols>
    <col min="1" max="1" width="21.6640625" style="26" customWidth="1"/>
    <col min="2" max="3" width="21.6640625" style="28" customWidth="1"/>
    <col min="4" max="4" width="21.6640625" style="5" customWidth="1"/>
    <col min="5" max="5" width="18" style="25" customWidth="1"/>
    <col min="6" max="6" width="23.109375" style="24" customWidth="1"/>
    <col min="7" max="7" width="21.6640625" style="24" customWidth="1"/>
    <col min="8" max="9" width="21.6640625" style="5" customWidth="1"/>
    <col min="10" max="11" width="16.109375" style="5" customWidth="1"/>
    <col min="12" max="12" width="21.6640625" style="15" customWidth="1"/>
    <col min="13" max="13" width="17.44140625" style="15" customWidth="1"/>
    <col min="14" max="15" width="21.6640625" style="15" customWidth="1"/>
    <col min="16" max="16" width="25.33203125" style="15" bestFit="1" customWidth="1"/>
  </cols>
  <sheetData>
    <row r="1" spans="1:16" x14ac:dyDescent="0.3">
      <c r="A1" s="86"/>
      <c r="B1" s="87"/>
      <c r="C1" s="87"/>
      <c r="D1" s="87"/>
      <c r="E1" s="86"/>
      <c r="F1" s="87"/>
      <c r="G1" s="87"/>
      <c r="H1" s="87"/>
      <c r="I1" s="87"/>
      <c r="J1" s="87"/>
      <c r="K1" s="87"/>
      <c r="L1" s="88"/>
      <c r="M1" s="87"/>
      <c r="N1" s="87"/>
      <c r="O1" s="87"/>
      <c r="P1" s="88"/>
    </row>
    <row r="2" spans="1:16" x14ac:dyDescent="0.3">
      <c r="A2" s="86"/>
      <c r="B2" s="87"/>
      <c r="C2" s="87"/>
      <c r="D2" s="87"/>
      <c r="E2" s="86"/>
      <c r="F2" s="87"/>
      <c r="G2" s="87"/>
      <c r="H2" s="87"/>
      <c r="I2" s="87"/>
      <c r="J2" s="87"/>
      <c r="K2" s="87"/>
      <c r="L2" s="88"/>
      <c r="M2" s="87"/>
      <c r="N2" s="87"/>
      <c r="O2" s="87"/>
      <c r="P2" s="88"/>
    </row>
    <row r="3" spans="1:16" x14ac:dyDescent="0.3">
      <c r="A3" s="86"/>
      <c r="B3" s="87"/>
      <c r="C3" s="87"/>
      <c r="D3" s="87"/>
      <c r="E3" s="86"/>
      <c r="F3" s="87"/>
      <c r="G3" s="87"/>
      <c r="H3" s="87"/>
      <c r="I3" s="87"/>
      <c r="J3" s="87"/>
      <c r="K3" s="87"/>
      <c r="L3" s="88"/>
      <c r="M3" s="87"/>
      <c r="N3" s="87"/>
      <c r="O3" s="87"/>
      <c r="P3" s="88"/>
    </row>
    <row r="4" spans="1:16" x14ac:dyDescent="0.3">
      <c r="A4" s="89"/>
      <c r="B4" s="90"/>
      <c r="C4" s="90"/>
      <c r="D4" s="90"/>
      <c r="E4" s="89"/>
      <c r="F4" s="90"/>
      <c r="G4" s="90"/>
      <c r="H4" s="90"/>
      <c r="I4" s="90"/>
      <c r="J4" s="90"/>
      <c r="K4" s="90"/>
      <c r="L4" s="91"/>
      <c r="M4" s="90"/>
      <c r="N4" s="90"/>
      <c r="O4" s="90"/>
      <c r="P4" s="91"/>
    </row>
    <row r="5" spans="1:16" s="2" customFormat="1" ht="28.8" x14ac:dyDescent="0.3">
      <c r="A5" s="14" t="s">
        <v>13</v>
      </c>
      <c r="B5" s="14" t="s">
        <v>14</v>
      </c>
      <c r="C5" s="14" t="s">
        <v>15</v>
      </c>
      <c r="D5" s="14" t="s">
        <v>16</v>
      </c>
      <c r="E5" s="65" t="s">
        <v>4944</v>
      </c>
      <c r="F5" s="27" t="s">
        <v>4945</v>
      </c>
      <c r="G5" s="14" t="s">
        <v>17</v>
      </c>
      <c r="H5" s="14" t="s">
        <v>18</v>
      </c>
      <c r="I5" s="14" t="s">
        <v>19</v>
      </c>
      <c r="J5" s="14" t="s">
        <v>20</v>
      </c>
      <c r="K5" s="14" t="s">
        <v>68</v>
      </c>
      <c r="L5" s="66" t="s">
        <v>21</v>
      </c>
      <c r="M5" s="14" t="s">
        <v>12011</v>
      </c>
      <c r="N5" s="14" t="s">
        <v>22</v>
      </c>
      <c r="O5" s="14" t="s">
        <v>23</v>
      </c>
      <c r="P5" s="66" t="s">
        <v>24</v>
      </c>
    </row>
    <row r="6" spans="1:16" s="2" customFormat="1" ht="100.8" x14ac:dyDescent="0.3">
      <c r="A6" s="29">
        <v>39724764</v>
      </c>
      <c r="B6" s="30" t="s">
        <v>5871</v>
      </c>
      <c r="C6" s="30" t="s">
        <v>802</v>
      </c>
      <c r="D6" s="31">
        <v>3132274869</v>
      </c>
      <c r="E6" s="29" t="s">
        <v>12179</v>
      </c>
      <c r="F6" s="32">
        <v>46078</v>
      </c>
      <c r="G6" s="29" t="s">
        <v>121</v>
      </c>
      <c r="H6" s="29" t="s">
        <v>8925</v>
      </c>
      <c r="I6" s="29" t="s">
        <v>3268</v>
      </c>
      <c r="J6" s="30" t="s">
        <v>66</v>
      </c>
      <c r="K6" s="29" t="s">
        <v>62</v>
      </c>
      <c r="L6" s="31" t="s">
        <v>40</v>
      </c>
      <c r="M6" s="29">
        <v>5</v>
      </c>
      <c r="N6" s="33" t="s">
        <v>12177</v>
      </c>
      <c r="O6" s="33" t="s">
        <v>12178</v>
      </c>
      <c r="P6" s="29" t="s">
        <v>39</v>
      </c>
    </row>
    <row r="7" spans="1:16" s="2" customFormat="1" ht="100.8" x14ac:dyDescent="0.3">
      <c r="A7" s="29">
        <v>39726215</v>
      </c>
      <c r="B7" s="30" t="s">
        <v>10599</v>
      </c>
      <c r="C7" s="30" t="s">
        <v>1009</v>
      </c>
      <c r="D7" s="31">
        <v>3123442947</v>
      </c>
      <c r="E7" s="29" t="s">
        <v>12176</v>
      </c>
      <c r="F7" s="32">
        <v>46078</v>
      </c>
      <c r="G7" s="29" t="s">
        <v>657</v>
      </c>
      <c r="H7" s="29" t="s">
        <v>5852</v>
      </c>
      <c r="I7" s="29" t="s">
        <v>3268</v>
      </c>
      <c r="J7" s="30" t="s">
        <v>66</v>
      </c>
      <c r="K7" s="29" t="s">
        <v>62</v>
      </c>
      <c r="L7" s="31" t="s">
        <v>40</v>
      </c>
      <c r="M7" s="29">
        <v>5</v>
      </c>
      <c r="N7" s="33" t="s">
        <v>12174</v>
      </c>
      <c r="O7" s="33" t="s">
        <v>12175</v>
      </c>
      <c r="P7" s="29" t="s">
        <v>39</v>
      </c>
    </row>
    <row r="8" spans="1:16" s="2" customFormat="1" ht="72" x14ac:dyDescent="0.3">
      <c r="A8" s="29">
        <v>1072189674</v>
      </c>
      <c r="B8" s="30" t="s">
        <v>6146</v>
      </c>
      <c r="C8" s="30" t="s">
        <v>10628</v>
      </c>
      <c r="D8" s="31">
        <v>3208393532</v>
      </c>
      <c r="E8" s="29" t="s">
        <v>12173</v>
      </c>
      <c r="F8" s="32">
        <v>46077</v>
      </c>
      <c r="G8" s="29" t="s">
        <v>645</v>
      </c>
      <c r="H8" s="29" t="s">
        <v>741</v>
      </c>
      <c r="I8" s="29" t="s">
        <v>3268</v>
      </c>
      <c r="J8" s="30" t="s">
        <v>66</v>
      </c>
      <c r="K8" s="29" t="s">
        <v>64</v>
      </c>
      <c r="L8" s="31" t="s">
        <v>48</v>
      </c>
      <c r="M8" s="29">
        <v>1</v>
      </c>
      <c r="N8" s="33" t="s">
        <v>12171</v>
      </c>
      <c r="O8" s="33" t="s">
        <v>12172</v>
      </c>
      <c r="P8" s="29" t="s">
        <v>39</v>
      </c>
    </row>
    <row r="9" spans="1:16" s="2" customFormat="1" ht="86.4" x14ac:dyDescent="0.3">
      <c r="A9" s="29">
        <v>39724518</v>
      </c>
      <c r="B9" s="30" t="s">
        <v>7732</v>
      </c>
      <c r="C9" s="30" t="s">
        <v>640</v>
      </c>
      <c r="D9" s="31">
        <v>3143007794</v>
      </c>
      <c r="E9" s="29" t="s">
        <v>12170</v>
      </c>
      <c r="F9" s="32">
        <v>46077</v>
      </c>
      <c r="G9" s="29" t="s">
        <v>7548</v>
      </c>
      <c r="H9" s="29" t="s">
        <v>7733</v>
      </c>
      <c r="I9" s="29" t="s">
        <v>3268</v>
      </c>
      <c r="J9" s="30" t="s">
        <v>66</v>
      </c>
      <c r="K9" s="29" t="s">
        <v>64</v>
      </c>
      <c r="L9" s="31" t="s">
        <v>48</v>
      </c>
      <c r="M9" s="29">
        <v>4</v>
      </c>
      <c r="N9" s="33" t="s">
        <v>12168</v>
      </c>
      <c r="O9" s="33" t="s">
        <v>12169</v>
      </c>
      <c r="P9" s="29" t="s">
        <v>39</v>
      </c>
    </row>
    <row r="10" spans="1:16" s="2" customFormat="1" ht="115.2" x14ac:dyDescent="0.3">
      <c r="A10" s="29">
        <v>3186294</v>
      </c>
      <c r="B10" s="30" t="s">
        <v>807</v>
      </c>
      <c r="C10" s="30" t="s">
        <v>694</v>
      </c>
      <c r="D10" s="31">
        <v>3144037692</v>
      </c>
      <c r="E10" s="29" t="s">
        <v>12167</v>
      </c>
      <c r="F10" s="32">
        <v>46077</v>
      </c>
      <c r="G10" s="29" t="s">
        <v>7752</v>
      </c>
      <c r="H10" s="29" t="s">
        <v>228</v>
      </c>
      <c r="I10" s="29" t="s">
        <v>3268</v>
      </c>
      <c r="J10" s="30" t="s">
        <v>66</v>
      </c>
      <c r="K10" s="29" t="s">
        <v>64</v>
      </c>
      <c r="L10" s="31" t="s">
        <v>48</v>
      </c>
      <c r="M10" s="29">
        <v>10</v>
      </c>
      <c r="N10" s="33" t="s">
        <v>12165</v>
      </c>
      <c r="O10" s="33" t="s">
        <v>12166</v>
      </c>
      <c r="P10" s="29" t="s">
        <v>39</v>
      </c>
    </row>
    <row r="11" spans="1:16" s="2" customFormat="1" ht="72" x14ac:dyDescent="0.3">
      <c r="A11" s="29">
        <v>41514636</v>
      </c>
      <c r="B11" s="30" t="s">
        <v>888</v>
      </c>
      <c r="C11" s="30" t="s">
        <v>802</v>
      </c>
      <c r="D11" s="31">
        <v>3103062051</v>
      </c>
      <c r="E11" s="29" t="s">
        <v>12164</v>
      </c>
      <c r="F11" s="32">
        <v>46076</v>
      </c>
      <c r="G11" s="29" t="s">
        <v>77</v>
      </c>
      <c r="H11" s="29" t="s">
        <v>889</v>
      </c>
      <c r="I11" s="29" t="s">
        <v>3268</v>
      </c>
      <c r="J11" s="30" t="s">
        <v>66</v>
      </c>
      <c r="K11" s="29" t="s">
        <v>64</v>
      </c>
      <c r="L11" s="31" t="s">
        <v>48</v>
      </c>
      <c r="M11" s="29">
        <v>6</v>
      </c>
      <c r="N11" s="33" t="s">
        <v>12162</v>
      </c>
      <c r="O11" s="33" t="s">
        <v>12163</v>
      </c>
      <c r="P11" s="29" t="s">
        <v>12014</v>
      </c>
    </row>
    <row r="12" spans="1:16" s="2" customFormat="1" ht="100.8" x14ac:dyDescent="0.3">
      <c r="A12" s="29">
        <v>20945192</v>
      </c>
      <c r="B12" s="30" t="s">
        <v>893</v>
      </c>
      <c r="C12" s="30" t="s">
        <v>802</v>
      </c>
      <c r="D12" s="31">
        <v>3204687223</v>
      </c>
      <c r="E12" s="29" t="s">
        <v>12161</v>
      </c>
      <c r="F12" s="32">
        <v>46076</v>
      </c>
      <c r="G12" s="29" t="s">
        <v>77</v>
      </c>
      <c r="H12" s="29" t="s">
        <v>524</v>
      </c>
      <c r="I12" s="29" t="s">
        <v>3268</v>
      </c>
      <c r="J12" s="30" t="s">
        <v>66</v>
      </c>
      <c r="K12" s="29" t="s">
        <v>64</v>
      </c>
      <c r="L12" s="31" t="s">
        <v>40</v>
      </c>
      <c r="M12" s="29">
        <v>2</v>
      </c>
      <c r="N12" s="33" t="s">
        <v>12159</v>
      </c>
      <c r="O12" s="33" t="s">
        <v>12160</v>
      </c>
      <c r="P12" s="29" t="s">
        <v>12014</v>
      </c>
    </row>
    <row r="13" spans="1:16" s="2" customFormat="1" ht="72" x14ac:dyDescent="0.3">
      <c r="A13" s="29">
        <v>41522932</v>
      </c>
      <c r="B13" s="30" t="s">
        <v>10625</v>
      </c>
      <c r="C13" s="30" t="s">
        <v>10600</v>
      </c>
      <c r="D13" s="31">
        <v>3118789933</v>
      </c>
      <c r="E13" s="29" t="s">
        <v>12158</v>
      </c>
      <c r="F13" s="32">
        <v>46076</v>
      </c>
      <c r="G13" s="29" t="s">
        <v>77</v>
      </c>
      <c r="H13" s="29" t="s">
        <v>11587</v>
      </c>
      <c r="I13" s="29" t="s">
        <v>3268</v>
      </c>
      <c r="J13" s="30" t="s">
        <v>32</v>
      </c>
      <c r="K13" s="29" t="s">
        <v>32</v>
      </c>
      <c r="L13" s="31" t="s">
        <v>48</v>
      </c>
      <c r="M13" s="29">
        <v>2</v>
      </c>
      <c r="N13" s="33" t="s">
        <v>12156</v>
      </c>
      <c r="O13" s="33" t="s">
        <v>12157</v>
      </c>
      <c r="P13" s="29" t="s">
        <v>39</v>
      </c>
    </row>
    <row r="14" spans="1:16" s="2" customFormat="1" ht="72" x14ac:dyDescent="0.3">
      <c r="A14" s="29">
        <v>20567733</v>
      </c>
      <c r="B14" s="30" t="s">
        <v>10624</v>
      </c>
      <c r="C14" s="30" t="s">
        <v>10600</v>
      </c>
      <c r="D14" s="31">
        <v>3114410442</v>
      </c>
      <c r="E14" s="29" t="s">
        <v>12155</v>
      </c>
      <c r="F14" s="32">
        <v>46076</v>
      </c>
      <c r="G14" s="29" t="s">
        <v>77</v>
      </c>
      <c r="H14" s="29" t="s">
        <v>11586</v>
      </c>
      <c r="I14" s="29" t="s">
        <v>3268</v>
      </c>
      <c r="J14" s="30" t="s">
        <v>66</v>
      </c>
      <c r="K14" s="29" t="s">
        <v>64</v>
      </c>
      <c r="L14" s="31" t="s">
        <v>48</v>
      </c>
      <c r="M14" s="29">
        <v>4</v>
      </c>
      <c r="N14" s="33" t="s">
        <v>12153</v>
      </c>
      <c r="O14" s="33" t="s">
        <v>12154</v>
      </c>
      <c r="P14" s="29" t="s">
        <v>39</v>
      </c>
    </row>
    <row r="15" spans="1:16" s="2" customFormat="1" ht="86.4" x14ac:dyDescent="0.3">
      <c r="A15" s="29">
        <v>51639349</v>
      </c>
      <c r="B15" s="30" t="s">
        <v>5923</v>
      </c>
      <c r="C15" s="30" t="s">
        <v>10596</v>
      </c>
      <c r="D15" s="31">
        <v>3117227851</v>
      </c>
      <c r="E15" s="29" t="s">
        <v>12152</v>
      </c>
      <c r="F15" s="32">
        <v>46076</v>
      </c>
      <c r="G15" s="29" t="s">
        <v>645</v>
      </c>
      <c r="H15" s="29" t="s">
        <v>7715</v>
      </c>
      <c r="I15" s="29" t="s">
        <v>3268</v>
      </c>
      <c r="J15" s="30" t="s">
        <v>32</v>
      </c>
      <c r="K15" s="29" t="s">
        <v>32</v>
      </c>
      <c r="L15" s="31" t="s">
        <v>48</v>
      </c>
      <c r="M15" s="29">
        <v>2</v>
      </c>
      <c r="N15" s="33" t="s">
        <v>12151</v>
      </c>
      <c r="O15" s="33" t="s">
        <v>12057</v>
      </c>
      <c r="P15" s="29" t="s">
        <v>39</v>
      </c>
    </row>
    <row r="16" spans="1:16" s="2" customFormat="1" ht="115.2" x14ac:dyDescent="0.3">
      <c r="A16" s="29">
        <v>51639349</v>
      </c>
      <c r="B16" s="30" t="s">
        <v>5923</v>
      </c>
      <c r="C16" s="30" t="s">
        <v>10596</v>
      </c>
      <c r="D16" s="31">
        <v>3117227851</v>
      </c>
      <c r="E16" s="29" t="s">
        <v>12150</v>
      </c>
      <c r="F16" s="32">
        <v>46076</v>
      </c>
      <c r="G16" s="29" t="s">
        <v>645</v>
      </c>
      <c r="H16" s="29" t="s">
        <v>7715</v>
      </c>
      <c r="I16" s="29" t="s">
        <v>3268</v>
      </c>
      <c r="J16" s="30" t="s">
        <v>66</v>
      </c>
      <c r="K16" s="29" t="s">
        <v>64</v>
      </c>
      <c r="L16" s="31" t="s">
        <v>48</v>
      </c>
      <c r="M16" s="29">
        <v>9</v>
      </c>
      <c r="N16" s="33" t="s">
        <v>12148</v>
      </c>
      <c r="O16" s="33" t="s">
        <v>12149</v>
      </c>
      <c r="P16" s="29" t="s">
        <v>39</v>
      </c>
    </row>
    <row r="17" spans="1:16" s="2" customFormat="1" ht="43.2" x14ac:dyDescent="0.3">
      <c r="A17" s="29">
        <v>51865897</v>
      </c>
      <c r="B17" s="30" t="s">
        <v>5381</v>
      </c>
      <c r="C17" s="30" t="s">
        <v>6731</v>
      </c>
      <c r="D17" s="31">
        <v>3204283344</v>
      </c>
      <c r="E17" s="29" t="s">
        <v>12147</v>
      </c>
      <c r="F17" s="32">
        <v>46071</v>
      </c>
      <c r="G17" s="29" t="s">
        <v>740</v>
      </c>
      <c r="H17" s="29" t="s">
        <v>7792</v>
      </c>
      <c r="I17" s="29" t="s">
        <v>3268</v>
      </c>
      <c r="J17" s="30" t="s">
        <v>66</v>
      </c>
      <c r="K17" s="29" t="s">
        <v>62</v>
      </c>
      <c r="L17" s="31" t="s">
        <v>48</v>
      </c>
      <c r="M17" s="29">
        <v>5</v>
      </c>
      <c r="N17" s="33" t="s">
        <v>12145</v>
      </c>
      <c r="O17" s="33" t="s">
        <v>12146</v>
      </c>
      <c r="P17" s="29" t="s">
        <v>39</v>
      </c>
    </row>
    <row r="18" spans="1:16" s="2" customFormat="1" ht="100.8" x14ac:dyDescent="0.3">
      <c r="A18" s="29">
        <v>51865897</v>
      </c>
      <c r="B18" s="30" t="s">
        <v>5381</v>
      </c>
      <c r="C18" s="30" t="s">
        <v>6731</v>
      </c>
      <c r="D18" s="31">
        <v>3204283344</v>
      </c>
      <c r="E18" s="29" t="s">
        <v>12144</v>
      </c>
      <c r="F18" s="32">
        <v>46071</v>
      </c>
      <c r="G18" s="29" t="s">
        <v>740</v>
      </c>
      <c r="H18" s="29" t="s">
        <v>7792</v>
      </c>
      <c r="I18" s="29" t="s">
        <v>3268</v>
      </c>
      <c r="J18" s="30" t="s">
        <v>66</v>
      </c>
      <c r="K18" s="29" t="s">
        <v>64</v>
      </c>
      <c r="L18" s="31" t="s">
        <v>48</v>
      </c>
      <c r="M18" s="29">
        <v>32</v>
      </c>
      <c r="N18" s="33" t="s">
        <v>12142</v>
      </c>
      <c r="O18" s="33" t="s">
        <v>12143</v>
      </c>
      <c r="P18" s="29" t="s">
        <v>39</v>
      </c>
    </row>
    <row r="19" spans="1:16" s="2" customFormat="1" ht="86.4" x14ac:dyDescent="0.3">
      <c r="A19" s="29">
        <v>1074526427</v>
      </c>
      <c r="B19" s="30" t="s">
        <v>10710</v>
      </c>
      <c r="C19" s="30" t="s">
        <v>5247</v>
      </c>
      <c r="D19" s="31">
        <v>3132665338</v>
      </c>
      <c r="E19" s="29" t="s">
        <v>12141</v>
      </c>
      <c r="F19" s="32">
        <v>46070</v>
      </c>
      <c r="G19" s="29" t="s">
        <v>5116</v>
      </c>
      <c r="H19" s="29" t="s">
        <v>8109</v>
      </c>
      <c r="I19" s="29" t="s">
        <v>3268</v>
      </c>
      <c r="J19" s="30" t="s">
        <v>66</v>
      </c>
      <c r="K19" s="29" t="s">
        <v>64</v>
      </c>
      <c r="L19" s="31" t="s">
        <v>48</v>
      </c>
      <c r="M19" s="29">
        <v>2</v>
      </c>
      <c r="N19" s="33" t="s">
        <v>12139</v>
      </c>
      <c r="O19" s="33" t="s">
        <v>12140</v>
      </c>
      <c r="P19" s="29" t="s">
        <v>12016</v>
      </c>
    </row>
    <row r="20" spans="1:16" s="2" customFormat="1" ht="129.6" x14ac:dyDescent="0.3">
      <c r="A20" s="29">
        <v>3179641</v>
      </c>
      <c r="B20" s="30" t="s">
        <v>4814</v>
      </c>
      <c r="C20" s="30" t="s">
        <v>1047</v>
      </c>
      <c r="D20" s="31">
        <v>3118086110</v>
      </c>
      <c r="E20" s="29" t="s">
        <v>12138</v>
      </c>
      <c r="F20" s="32">
        <v>46070</v>
      </c>
      <c r="G20" s="29" t="s">
        <v>695</v>
      </c>
      <c r="H20" s="29" t="s">
        <v>1093</v>
      </c>
      <c r="I20" s="29" t="s">
        <v>3268</v>
      </c>
      <c r="J20" s="30" t="s">
        <v>66</v>
      </c>
      <c r="K20" s="29" t="s">
        <v>64</v>
      </c>
      <c r="L20" s="31" t="s">
        <v>48</v>
      </c>
      <c r="M20" s="29">
        <v>5</v>
      </c>
      <c r="N20" s="33" t="s">
        <v>12136</v>
      </c>
      <c r="O20" s="33" t="s">
        <v>12137</v>
      </c>
      <c r="P20" s="29" t="s">
        <v>12014</v>
      </c>
    </row>
    <row r="21" spans="1:16" s="2" customFormat="1" ht="72" x14ac:dyDescent="0.3">
      <c r="A21" s="29">
        <v>1000862273</v>
      </c>
      <c r="B21" s="30" t="s">
        <v>12133</v>
      </c>
      <c r="C21" s="30" t="s">
        <v>6159</v>
      </c>
      <c r="D21" s="31">
        <v>3118368501</v>
      </c>
      <c r="E21" s="29" t="s">
        <v>12135</v>
      </c>
      <c r="F21" s="32">
        <v>46070</v>
      </c>
      <c r="G21" s="29" t="s">
        <v>11489</v>
      </c>
      <c r="H21" s="29" t="s">
        <v>10143</v>
      </c>
      <c r="I21" s="29" t="s">
        <v>3268</v>
      </c>
      <c r="J21" s="30" t="s">
        <v>66</v>
      </c>
      <c r="K21" s="29" t="s">
        <v>59</v>
      </c>
      <c r="L21" s="31" t="s">
        <v>12019</v>
      </c>
      <c r="M21" s="29">
        <v>16</v>
      </c>
      <c r="N21" s="33" t="s">
        <v>12069</v>
      </c>
      <c r="O21" s="33" t="s">
        <v>12134</v>
      </c>
      <c r="P21" s="29" t="s">
        <v>12016</v>
      </c>
    </row>
    <row r="22" spans="1:16" s="2" customFormat="1" ht="57.6" x14ac:dyDescent="0.3">
      <c r="A22" s="29">
        <v>39631063</v>
      </c>
      <c r="B22" s="30" t="s">
        <v>5246</v>
      </c>
      <c r="C22" s="30" t="s">
        <v>644</v>
      </c>
      <c r="D22" s="31">
        <v>3213409367</v>
      </c>
      <c r="E22" s="29" t="s">
        <v>12132</v>
      </c>
      <c r="F22" s="32">
        <v>46070</v>
      </c>
      <c r="G22" s="29" t="s">
        <v>8887</v>
      </c>
      <c r="H22" s="29" t="s">
        <v>11823</v>
      </c>
      <c r="I22" s="29" t="s">
        <v>3268</v>
      </c>
      <c r="J22" s="30" t="s">
        <v>66</v>
      </c>
      <c r="K22" s="29" t="s">
        <v>59</v>
      </c>
      <c r="L22" s="31" t="s">
        <v>12019</v>
      </c>
      <c r="M22" s="29">
        <v>17</v>
      </c>
      <c r="N22" s="33" t="s">
        <v>12064</v>
      </c>
      <c r="O22" s="33" t="s">
        <v>12131</v>
      </c>
      <c r="P22" s="29" t="s">
        <v>39</v>
      </c>
    </row>
    <row r="23" spans="1:16" s="2" customFormat="1" ht="86.4" x14ac:dyDescent="0.3">
      <c r="A23" s="29">
        <v>1072189492</v>
      </c>
      <c r="B23" s="30" t="s">
        <v>12127</v>
      </c>
      <c r="C23" s="30" t="s">
        <v>12128</v>
      </c>
      <c r="D23" s="31">
        <v>3229362199</v>
      </c>
      <c r="E23" s="29" t="s">
        <v>12130</v>
      </c>
      <c r="F23" s="32">
        <v>46070</v>
      </c>
      <c r="G23" s="29" t="s">
        <v>11489</v>
      </c>
      <c r="H23" s="29" t="s">
        <v>1082</v>
      </c>
      <c r="I23" s="29" t="s">
        <v>3268</v>
      </c>
      <c r="J23" s="30" t="s">
        <v>66</v>
      </c>
      <c r="K23" s="29" t="s">
        <v>59</v>
      </c>
      <c r="L23" s="31" t="s">
        <v>12019</v>
      </c>
      <c r="M23" s="29">
        <v>17</v>
      </c>
      <c r="N23" s="33" t="s">
        <v>12064</v>
      </c>
      <c r="O23" s="33" t="s">
        <v>12129</v>
      </c>
      <c r="P23" s="29" t="s">
        <v>12017</v>
      </c>
    </row>
    <row r="24" spans="1:16" s="2" customFormat="1" ht="72" x14ac:dyDescent="0.3">
      <c r="A24" s="29">
        <v>52847871</v>
      </c>
      <c r="B24" s="30" t="s">
        <v>10691</v>
      </c>
      <c r="C24" s="30" t="s">
        <v>10692</v>
      </c>
      <c r="D24" s="31">
        <v>3228558212</v>
      </c>
      <c r="E24" s="29" t="s">
        <v>12126</v>
      </c>
      <c r="F24" s="32">
        <v>46069</v>
      </c>
      <c r="G24" s="29" t="s">
        <v>11481</v>
      </c>
      <c r="H24" s="29" t="s">
        <v>11604</v>
      </c>
      <c r="I24" s="29" t="s">
        <v>3268</v>
      </c>
      <c r="J24" s="30" t="s">
        <v>66</v>
      </c>
      <c r="K24" s="29" t="s">
        <v>62</v>
      </c>
      <c r="L24" s="31" t="s">
        <v>48</v>
      </c>
      <c r="M24" s="29">
        <v>5</v>
      </c>
      <c r="N24" s="33" t="s">
        <v>12124</v>
      </c>
      <c r="O24" s="33" t="s">
        <v>12125</v>
      </c>
      <c r="P24" s="29" t="s">
        <v>39</v>
      </c>
    </row>
    <row r="25" spans="1:16" s="2" customFormat="1" ht="100.8" x14ac:dyDescent="0.3">
      <c r="A25" s="29">
        <v>20938766</v>
      </c>
      <c r="B25" s="30" t="s">
        <v>10769</v>
      </c>
      <c r="C25" s="30" t="s">
        <v>6166</v>
      </c>
      <c r="D25" s="31">
        <v>3107796359</v>
      </c>
      <c r="E25" s="29" t="s">
        <v>12123</v>
      </c>
      <c r="F25" s="32">
        <v>46069</v>
      </c>
      <c r="G25" s="29" t="s">
        <v>645</v>
      </c>
      <c r="H25" s="29" t="s">
        <v>6167</v>
      </c>
      <c r="I25" s="29" t="s">
        <v>3268</v>
      </c>
      <c r="J25" s="30" t="s">
        <v>66</v>
      </c>
      <c r="K25" s="29" t="s">
        <v>64</v>
      </c>
      <c r="L25" s="31" t="s">
        <v>48</v>
      </c>
      <c r="M25" s="29">
        <v>13</v>
      </c>
      <c r="N25" s="33" t="s">
        <v>12121</v>
      </c>
      <c r="O25" s="33" t="s">
        <v>12122</v>
      </c>
      <c r="P25" s="29" t="s">
        <v>12014</v>
      </c>
    </row>
    <row r="26" spans="1:16" s="2" customFormat="1" ht="86.4" x14ac:dyDescent="0.3">
      <c r="A26" s="29">
        <v>1073689964</v>
      </c>
      <c r="B26" s="30" t="s">
        <v>12116</v>
      </c>
      <c r="C26" s="30" t="s">
        <v>1060</v>
      </c>
      <c r="D26" s="31">
        <v>3114520414</v>
      </c>
      <c r="E26" s="29" t="s">
        <v>12120</v>
      </c>
      <c r="F26" s="32">
        <v>46069</v>
      </c>
      <c r="G26" s="29" t="s">
        <v>645</v>
      </c>
      <c r="H26" s="29" t="s">
        <v>12117</v>
      </c>
      <c r="I26" s="29" t="s">
        <v>3268</v>
      </c>
      <c r="J26" s="30" t="s">
        <v>66</v>
      </c>
      <c r="K26" s="29" t="s">
        <v>60</v>
      </c>
      <c r="L26" s="31" t="s">
        <v>48</v>
      </c>
      <c r="M26" s="29">
        <v>5</v>
      </c>
      <c r="N26" s="33" t="s">
        <v>12118</v>
      </c>
      <c r="O26" s="33" t="s">
        <v>12119</v>
      </c>
      <c r="P26" s="29" t="s">
        <v>12017</v>
      </c>
    </row>
    <row r="27" spans="1:16" s="2" customFormat="1" ht="115.2" x14ac:dyDescent="0.3">
      <c r="A27" s="29">
        <v>20936205</v>
      </c>
      <c r="B27" s="30" t="s">
        <v>4902</v>
      </c>
      <c r="C27" s="30" t="s">
        <v>10676</v>
      </c>
      <c r="D27" s="31">
        <v>3114920268</v>
      </c>
      <c r="E27" s="29" t="s">
        <v>12114</v>
      </c>
      <c r="F27" s="32">
        <v>46069</v>
      </c>
      <c r="G27" s="29" t="s">
        <v>623</v>
      </c>
      <c r="H27" s="29" t="s">
        <v>5643</v>
      </c>
      <c r="I27" s="29" t="s">
        <v>3268</v>
      </c>
      <c r="J27" s="30" t="s">
        <v>66</v>
      </c>
      <c r="K27" s="29" t="s">
        <v>64</v>
      </c>
      <c r="L27" s="31" t="s">
        <v>48</v>
      </c>
      <c r="M27" s="29">
        <v>3</v>
      </c>
      <c r="N27" s="33" t="s">
        <v>12115</v>
      </c>
      <c r="O27" s="33" t="s">
        <v>12037</v>
      </c>
      <c r="P27" s="29" t="s">
        <v>12014</v>
      </c>
    </row>
    <row r="28" spans="1:16" s="2" customFormat="1" ht="100.8" x14ac:dyDescent="0.3">
      <c r="A28" s="29">
        <v>39663426</v>
      </c>
      <c r="B28" s="30" t="s">
        <v>10838</v>
      </c>
      <c r="C28" s="30" t="s">
        <v>1009</v>
      </c>
      <c r="D28" s="31">
        <v>3204276866</v>
      </c>
      <c r="E28" s="29" t="s">
        <v>12113</v>
      </c>
      <c r="F28" s="32">
        <v>46066</v>
      </c>
      <c r="G28" s="29" t="s">
        <v>645</v>
      </c>
      <c r="H28" s="29" t="s">
        <v>83</v>
      </c>
      <c r="I28" s="29" t="s">
        <v>3268</v>
      </c>
      <c r="J28" s="30" t="s">
        <v>66</v>
      </c>
      <c r="K28" s="29" t="s">
        <v>64</v>
      </c>
      <c r="L28" s="31" t="s">
        <v>48</v>
      </c>
      <c r="M28" s="29">
        <v>3</v>
      </c>
      <c r="N28" s="33" t="s">
        <v>12111</v>
      </c>
      <c r="O28" s="33" t="s">
        <v>12112</v>
      </c>
      <c r="P28" s="29" t="s">
        <v>39</v>
      </c>
    </row>
    <row r="29" spans="1:16" s="2" customFormat="1" ht="115.2" x14ac:dyDescent="0.3">
      <c r="A29" s="29">
        <v>4228681</v>
      </c>
      <c r="B29" s="30" t="s">
        <v>4866</v>
      </c>
      <c r="C29" s="30" t="s">
        <v>4867</v>
      </c>
      <c r="D29" s="31">
        <v>3114922246</v>
      </c>
      <c r="E29" s="29" t="s">
        <v>12109</v>
      </c>
      <c r="F29" s="32">
        <v>46066</v>
      </c>
      <c r="G29" s="29" t="s">
        <v>275</v>
      </c>
      <c r="H29" s="29" t="s">
        <v>4873</v>
      </c>
      <c r="I29" s="29" t="s">
        <v>3268</v>
      </c>
      <c r="J29" s="30" t="s">
        <v>66</v>
      </c>
      <c r="K29" s="29" t="s">
        <v>64</v>
      </c>
      <c r="L29" s="31" t="s">
        <v>48</v>
      </c>
      <c r="M29" s="29">
        <v>2</v>
      </c>
      <c r="N29" s="33" t="s">
        <v>12110</v>
      </c>
      <c r="O29" s="33" t="s">
        <v>12108</v>
      </c>
      <c r="P29" s="29" t="s">
        <v>39</v>
      </c>
    </row>
    <row r="30" spans="1:16" s="2" customFormat="1" ht="129.6" x14ac:dyDescent="0.3">
      <c r="A30" s="29">
        <v>1072199214</v>
      </c>
      <c r="B30" s="30" t="s">
        <v>232</v>
      </c>
      <c r="C30" s="30" t="s">
        <v>723</v>
      </c>
      <c r="D30" s="31">
        <v>3027816756</v>
      </c>
      <c r="E30" s="29" t="s">
        <v>12107</v>
      </c>
      <c r="F30" s="32">
        <v>46066</v>
      </c>
      <c r="G30" s="29" t="s">
        <v>645</v>
      </c>
      <c r="H30" s="29" t="s">
        <v>12104</v>
      </c>
      <c r="I30" s="29" t="s">
        <v>3268</v>
      </c>
      <c r="J30" s="30" t="s">
        <v>66</v>
      </c>
      <c r="K30" s="29" t="s">
        <v>64</v>
      </c>
      <c r="L30" s="31" t="s">
        <v>48</v>
      </c>
      <c r="M30" s="29">
        <v>8</v>
      </c>
      <c r="N30" s="33" t="s">
        <v>12105</v>
      </c>
      <c r="O30" s="33" t="s">
        <v>12106</v>
      </c>
      <c r="P30" s="29" t="s">
        <v>39</v>
      </c>
    </row>
    <row r="31" spans="1:16" s="2" customFormat="1" ht="86.4" x14ac:dyDescent="0.3">
      <c r="A31" s="29">
        <v>39726215</v>
      </c>
      <c r="B31" s="30" t="s">
        <v>10599</v>
      </c>
      <c r="C31" s="30" t="s">
        <v>1009</v>
      </c>
      <c r="D31" s="31">
        <v>3123442947</v>
      </c>
      <c r="E31" s="29" t="s">
        <v>12103</v>
      </c>
      <c r="F31" s="32">
        <v>46066</v>
      </c>
      <c r="G31" s="29" t="s">
        <v>657</v>
      </c>
      <c r="H31" s="29" t="s">
        <v>5852</v>
      </c>
      <c r="I31" s="29" t="s">
        <v>3268</v>
      </c>
      <c r="J31" s="30" t="s">
        <v>66</v>
      </c>
      <c r="K31" s="29" t="s">
        <v>62</v>
      </c>
      <c r="L31" s="31" t="s">
        <v>40</v>
      </c>
      <c r="M31" s="29">
        <v>1</v>
      </c>
      <c r="N31" s="33" t="s">
        <v>12101</v>
      </c>
      <c r="O31" s="33" t="s">
        <v>12102</v>
      </c>
      <c r="P31" s="29" t="s">
        <v>39</v>
      </c>
    </row>
    <row r="32" spans="1:16" s="2" customFormat="1" ht="72" x14ac:dyDescent="0.3">
      <c r="A32" s="29">
        <v>1003641600</v>
      </c>
      <c r="B32" s="30" t="s">
        <v>4817</v>
      </c>
      <c r="C32" s="30" t="s">
        <v>4818</v>
      </c>
      <c r="D32" s="31">
        <v>3134636160</v>
      </c>
      <c r="E32" s="29" t="s">
        <v>12100</v>
      </c>
      <c r="F32" s="32">
        <v>46066</v>
      </c>
      <c r="G32" s="29" t="s">
        <v>4819</v>
      </c>
      <c r="H32" s="29" t="s">
        <v>4820</v>
      </c>
      <c r="I32" s="29" t="s">
        <v>3268</v>
      </c>
      <c r="J32" s="30" t="s">
        <v>66</v>
      </c>
      <c r="K32" s="29" t="s">
        <v>62</v>
      </c>
      <c r="L32" s="31" t="s">
        <v>40</v>
      </c>
      <c r="M32" s="29">
        <v>3</v>
      </c>
      <c r="N32" s="33" t="s">
        <v>12098</v>
      </c>
      <c r="O32" s="33" t="s">
        <v>12099</v>
      </c>
      <c r="P32" s="29" t="s">
        <v>39</v>
      </c>
    </row>
    <row r="33" spans="1:16" s="2" customFormat="1" ht="144" x14ac:dyDescent="0.3">
      <c r="A33" s="29">
        <v>351966</v>
      </c>
      <c r="B33" s="30" t="s">
        <v>5276</v>
      </c>
      <c r="C33" s="30" t="s">
        <v>10600</v>
      </c>
      <c r="D33" s="31">
        <v>3502817644</v>
      </c>
      <c r="E33" s="29" t="s">
        <v>12096</v>
      </c>
      <c r="F33" s="32">
        <v>46065</v>
      </c>
      <c r="G33" s="29" t="s">
        <v>8887</v>
      </c>
      <c r="H33" s="29" t="s">
        <v>7708</v>
      </c>
      <c r="I33" s="29" t="s">
        <v>3268</v>
      </c>
      <c r="J33" s="30" t="s">
        <v>66</v>
      </c>
      <c r="K33" s="29" t="s">
        <v>64</v>
      </c>
      <c r="L33" s="31" t="s">
        <v>48</v>
      </c>
      <c r="M33" s="29">
        <v>12</v>
      </c>
      <c r="N33" s="33" t="s">
        <v>12097</v>
      </c>
      <c r="O33" s="33" t="s">
        <v>12095</v>
      </c>
      <c r="P33" s="29" t="s">
        <v>39</v>
      </c>
    </row>
    <row r="34" spans="1:16" s="2" customFormat="1" ht="86.4" x14ac:dyDescent="0.3">
      <c r="A34" s="29">
        <v>1072190696</v>
      </c>
      <c r="B34" s="30" t="s">
        <v>10638</v>
      </c>
      <c r="C34" s="30" t="s">
        <v>640</v>
      </c>
      <c r="D34" s="31">
        <v>3115575052</v>
      </c>
      <c r="E34" s="29" t="s">
        <v>12094</v>
      </c>
      <c r="F34" s="32">
        <v>46063</v>
      </c>
      <c r="G34" s="29" t="s">
        <v>95</v>
      </c>
      <c r="H34" s="29" t="s">
        <v>741</v>
      </c>
      <c r="I34" s="29" t="s">
        <v>3268</v>
      </c>
      <c r="J34" s="30" t="s">
        <v>66</v>
      </c>
      <c r="K34" s="29" t="s">
        <v>59</v>
      </c>
      <c r="L34" s="31" t="s">
        <v>12019</v>
      </c>
      <c r="M34" s="29">
        <v>17</v>
      </c>
      <c r="N34" s="33" t="s">
        <v>12092</v>
      </c>
      <c r="O34" s="33" t="s">
        <v>12093</v>
      </c>
      <c r="P34" s="29" t="s">
        <v>12017</v>
      </c>
    </row>
    <row r="35" spans="1:16" s="2" customFormat="1" ht="72" x14ac:dyDescent="0.3">
      <c r="A35" s="29">
        <v>39724398</v>
      </c>
      <c r="B35" s="30" t="s">
        <v>6456</v>
      </c>
      <c r="C35" s="30" t="s">
        <v>932</v>
      </c>
      <c r="D35" s="31">
        <v>3228853051</v>
      </c>
      <c r="E35" s="29" t="s">
        <v>12091</v>
      </c>
      <c r="F35" s="32">
        <v>46063</v>
      </c>
      <c r="G35" s="29" t="s">
        <v>95</v>
      </c>
      <c r="H35" s="29" t="s">
        <v>11740</v>
      </c>
      <c r="I35" s="29" t="s">
        <v>3268</v>
      </c>
      <c r="J35" s="30" t="s">
        <v>66</v>
      </c>
      <c r="K35" s="29" t="s">
        <v>59</v>
      </c>
      <c r="L35" s="31" t="s">
        <v>12019</v>
      </c>
      <c r="M35" s="29">
        <v>16</v>
      </c>
      <c r="N35" s="33" t="s">
        <v>12069</v>
      </c>
      <c r="O35" s="33" t="s">
        <v>12090</v>
      </c>
      <c r="P35" s="29" t="s">
        <v>12014</v>
      </c>
    </row>
    <row r="36" spans="1:16" s="2" customFormat="1" ht="100.8" x14ac:dyDescent="0.3">
      <c r="A36" s="29">
        <v>1072194312</v>
      </c>
      <c r="B36" s="30" t="s">
        <v>12086</v>
      </c>
      <c r="C36" s="30" t="s">
        <v>82</v>
      </c>
      <c r="D36" s="31">
        <v>3104201084</v>
      </c>
      <c r="E36" s="29" t="s">
        <v>12089</v>
      </c>
      <c r="F36" s="32">
        <v>46063</v>
      </c>
      <c r="G36" s="29" t="s">
        <v>95</v>
      </c>
      <c r="H36" s="29" t="s">
        <v>12087</v>
      </c>
      <c r="I36" s="29" t="s">
        <v>3268</v>
      </c>
      <c r="J36" s="30" t="s">
        <v>66</v>
      </c>
      <c r="K36" s="29" t="s">
        <v>59</v>
      </c>
      <c r="L36" s="31" t="s">
        <v>12019</v>
      </c>
      <c r="M36" s="29">
        <v>16</v>
      </c>
      <c r="N36" s="33" t="s">
        <v>12069</v>
      </c>
      <c r="O36" s="33" t="s">
        <v>12088</v>
      </c>
      <c r="P36" s="29" t="s">
        <v>12017</v>
      </c>
    </row>
    <row r="37" spans="1:16" s="2" customFormat="1" ht="144" x14ac:dyDescent="0.3">
      <c r="A37" s="29">
        <v>20946024</v>
      </c>
      <c r="B37" s="30" t="s">
        <v>5683</v>
      </c>
      <c r="C37" s="30" t="s">
        <v>759</v>
      </c>
      <c r="D37" s="31">
        <v>3132867750</v>
      </c>
      <c r="E37" s="29" t="s">
        <v>12085</v>
      </c>
      <c r="F37" s="32">
        <v>46064</v>
      </c>
      <c r="G37" s="29" t="s">
        <v>77</v>
      </c>
      <c r="H37" s="29" t="s">
        <v>5684</v>
      </c>
      <c r="I37" s="29" t="s">
        <v>3268</v>
      </c>
      <c r="J37" s="30" t="s">
        <v>66</v>
      </c>
      <c r="K37" s="29" t="s">
        <v>59</v>
      </c>
      <c r="L37" s="31" t="s">
        <v>12019</v>
      </c>
      <c r="M37" s="29">
        <v>17</v>
      </c>
      <c r="N37" s="33" t="s">
        <v>12064</v>
      </c>
      <c r="O37" s="33" t="s">
        <v>12084</v>
      </c>
      <c r="P37" s="29" t="s">
        <v>39</v>
      </c>
    </row>
    <row r="38" spans="1:16" s="2" customFormat="1" ht="129.6" x14ac:dyDescent="0.3">
      <c r="A38" s="29">
        <v>1072196040</v>
      </c>
      <c r="B38" s="30" t="s">
        <v>10810</v>
      </c>
      <c r="C38" s="30" t="s">
        <v>640</v>
      </c>
      <c r="D38" s="31">
        <v>3164032169</v>
      </c>
      <c r="E38" s="29" t="s">
        <v>12083</v>
      </c>
      <c r="F38" s="32">
        <v>46064</v>
      </c>
      <c r="G38" s="29" t="s">
        <v>95</v>
      </c>
      <c r="H38" s="29" t="s">
        <v>11668</v>
      </c>
      <c r="I38" s="29" t="s">
        <v>3268</v>
      </c>
      <c r="J38" s="30" t="s">
        <v>66</v>
      </c>
      <c r="K38" s="29" t="s">
        <v>59</v>
      </c>
      <c r="L38" s="31" t="s">
        <v>12019</v>
      </c>
      <c r="M38" s="29">
        <v>17</v>
      </c>
      <c r="N38" s="33" t="s">
        <v>12064</v>
      </c>
      <c r="O38" s="33" t="s">
        <v>12082</v>
      </c>
      <c r="P38" s="29" t="s">
        <v>39</v>
      </c>
    </row>
    <row r="39" spans="1:16" s="2" customFormat="1" ht="72" x14ac:dyDescent="0.3">
      <c r="A39" s="29">
        <v>1003641740</v>
      </c>
      <c r="B39" s="30" t="s">
        <v>12079</v>
      </c>
      <c r="C39" s="30" t="s">
        <v>640</v>
      </c>
      <c r="D39" s="31">
        <v>3107629158</v>
      </c>
      <c r="E39" s="29" t="s">
        <v>12080</v>
      </c>
      <c r="F39" s="32">
        <v>46064</v>
      </c>
      <c r="G39" s="29" t="s">
        <v>95</v>
      </c>
      <c r="H39" s="29" t="s">
        <v>11668</v>
      </c>
      <c r="I39" s="29" t="s">
        <v>3268</v>
      </c>
      <c r="J39" s="30" t="s">
        <v>66</v>
      </c>
      <c r="K39" s="29" t="s">
        <v>59</v>
      </c>
      <c r="L39" s="31" t="s">
        <v>12019</v>
      </c>
      <c r="M39" s="29">
        <v>17</v>
      </c>
      <c r="N39" s="33" t="s">
        <v>12064</v>
      </c>
      <c r="O39" s="33" t="s">
        <v>12081</v>
      </c>
      <c r="P39" s="29" t="s">
        <v>12016</v>
      </c>
    </row>
    <row r="40" spans="1:16" s="2" customFormat="1" ht="129.6" x14ac:dyDescent="0.3">
      <c r="A40" s="29">
        <v>39725653</v>
      </c>
      <c r="B40" s="30" t="s">
        <v>10463</v>
      </c>
      <c r="C40" s="30" t="s">
        <v>5111</v>
      </c>
      <c r="D40" s="31">
        <v>3143302032</v>
      </c>
      <c r="E40" s="29" t="s">
        <v>12078</v>
      </c>
      <c r="F40" s="32">
        <v>46064</v>
      </c>
      <c r="G40" s="29" t="s">
        <v>95</v>
      </c>
      <c r="H40" s="29" t="s">
        <v>11668</v>
      </c>
      <c r="I40" s="29" t="s">
        <v>3268</v>
      </c>
      <c r="J40" s="30" t="s">
        <v>66</v>
      </c>
      <c r="K40" s="29" t="s">
        <v>59</v>
      </c>
      <c r="L40" s="31" t="s">
        <v>12019</v>
      </c>
      <c r="M40" s="29">
        <v>17</v>
      </c>
      <c r="N40" s="33" t="s">
        <v>12076</v>
      </c>
      <c r="O40" s="33" t="s">
        <v>12077</v>
      </c>
      <c r="P40" s="29" t="s">
        <v>39</v>
      </c>
    </row>
    <row r="41" spans="1:16" s="2" customFormat="1" ht="57.6" x14ac:dyDescent="0.3">
      <c r="A41" s="29">
        <v>1072188794</v>
      </c>
      <c r="B41" s="30" t="s">
        <v>9131</v>
      </c>
      <c r="C41" s="30" t="s">
        <v>640</v>
      </c>
      <c r="D41" s="31">
        <v>3213811863</v>
      </c>
      <c r="E41" s="29" t="s">
        <v>12075</v>
      </c>
      <c r="F41" s="32">
        <v>46064</v>
      </c>
      <c r="G41" s="29" t="s">
        <v>95</v>
      </c>
      <c r="H41" s="29" t="s">
        <v>8937</v>
      </c>
      <c r="I41" s="29" t="s">
        <v>3268</v>
      </c>
      <c r="J41" s="30" t="s">
        <v>66</v>
      </c>
      <c r="K41" s="29" t="s">
        <v>59</v>
      </c>
      <c r="L41" s="31" t="s">
        <v>12019</v>
      </c>
      <c r="M41" s="29">
        <v>17</v>
      </c>
      <c r="N41" s="33" t="s">
        <v>12064</v>
      </c>
      <c r="O41" s="33" t="s">
        <v>12074</v>
      </c>
      <c r="P41" s="29" t="s">
        <v>12017</v>
      </c>
    </row>
    <row r="42" spans="1:16" s="2" customFormat="1" ht="86.4" x14ac:dyDescent="0.3">
      <c r="A42" s="29">
        <v>20946406</v>
      </c>
      <c r="B42" s="30" t="s">
        <v>12070</v>
      </c>
      <c r="C42" s="30" t="s">
        <v>759</v>
      </c>
      <c r="D42" s="31">
        <v>3229519774</v>
      </c>
      <c r="E42" s="29" t="s">
        <v>12073</v>
      </c>
      <c r="F42" s="32">
        <v>46064</v>
      </c>
      <c r="G42" s="29" t="s">
        <v>95</v>
      </c>
      <c r="H42" s="29" t="s">
        <v>12071</v>
      </c>
      <c r="I42" s="29" t="s">
        <v>3268</v>
      </c>
      <c r="J42" s="30" t="s">
        <v>66</v>
      </c>
      <c r="K42" s="29" t="s">
        <v>59</v>
      </c>
      <c r="L42" s="31" t="s">
        <v>12019</v>
      </c>
      <c r="M42" s="29">
        <v>16</v>
      </c>
      <c r="N42" s="33" t="s">
        <v>12069</v>
      </c>
      <c r="O42" s="33" t="s">
        <v>12072</v>
      </c>
      <c r="P42" s="29" t="s">
        <v>12017</v>
      </c>
    </row>
    <row r="43" spans="1:16" s="2" customFormat="1" ht="72" x14ac:dyDescent="0.3">
      <c r="A43" s="29">
        <v>1003641630</v>
      </c>
      <c r="B43" s="30" t="s">
        <v>6548</v>
      </c>
      <c r="C43" s="30" t="s">
        <v>5050</v>
      </c>
      <c r="D43" s="31">
        <v>3151457398</v>
      </c>
      <c r="E43" s="29" t="s">
        <v>12068</v>
      </c>
      <c r="F43" s="32">
        <v>46064</v>
      </c>
      <c r="G43" s="29" t="s">
        <v>95</v>
      </c>
      <c r="H43" s="29" t="s">
        <v>11625</v>
      </c>
      <c r="I43" s="29" t="s">
        <v>3268</v>
      </c>
      <c r="J43" s="30" t="s">
        <v>66</v>
      </c>
      <c r="K43" s="29" t="s">
        <v>59</v>
      </c>
      <c r="L43" s="31" t="s">
        <v>12019</v>
      </c>
      <c r="M43" s="29">
        <v>16</v>
      </c>
      <c r="N43" s="33" t="s">
        <v>12069</v>
      </c>
      <c r="O43" s="33" t="s">
        <v>12067</v>
      </c>
      <c r="P43" s="29" t="s">
        <v>12017</v>
      </c>
    </row>
    <row r="44" spans="1:16" s="2" customFormat="1" ht="115.2" x14ac:dyDescent="0.3">
      <c r="A44" s="29">
        <v>39725527</v>
      </c>
      <c r="B44" s="30" t="s">
        <v>12063</v>
      </c>
      <c r="C44" s="30" t="s">
        <v>932</v>
      </c>
      <c r="D44" s="31">
        <v>3133571409</v>
      </c>
      <c r="E44" s="29" t="s">
        <v>12066</v>
      </c>
      <c r="F44" s="32">
        <v>46064</v>
      </c>
      <c r="G44" s="29" t="s">
        <v>95</v>
      </c>
      <c r="H44" s="29" t="s">
        <v>964</v>
      </c>
      <c r="I44" s="29" t="s">
        <v>3268</v>
      </c>
      <c r="J44" s="30" t="s">
        <v>66</v>
      </c>
      <c r="K44" s="29" t="s">
        <v>59</v>
      </c>
      <c r="L44" s="31" t="s">
        <v>12019</v>
      </c>
      <c r="M44" s="29">
        <v>17</v>
      </c>
      <c r="N44" s="33" t="s">
        <v>12064</v>
      </c>
      <c r="O44" s="33" t="s">
        <v>12065</v>
      </c>
      <c r="P44" s="29" t="s">
        <v>12018</v>
      </c>
    </row>
    <row r="45" spans="1:16" s="2" customFormat="1" ht="86.4" x14ac:dyDescent="0.3">
      <c r="A45" s="29">
        <v>39723922</v>
      </c>
      <c r="B45" s="30" t="s">
        <v>588</v>
      </c>
      <c r="C45" s="30" t="s">
        <v>494</v>
      </c>
      <c r="D45" s="31">
        <v>3103378773</v>
      </c>
      <c r="E45" s="29" t="s">
        <v>12061</v>
      </c>
      <c r="F45" s="32">
        <v>46064</v>
      </c>
      <c r="G45" s="29" t="s">
        <v>131</v>
      </c>
      <c r="H45" s="29" t="s">
        <v>228</v>
      </c>
      <c r="I45" s="29" t="s">
        <v>3268</v>
      </c>
      <c r="J45" s="30" t="s">
        <v>66</v>
      </c>
      <c r="K45" s="29" t="s">
        <v>59</v>
      </c>
      <c r="L45" s="31" t="s">
        <v>12019</v>
      </c>
      <c r="M45" s="29">
        <v>25</v>
      </c>
      <c r="N45" s="33" t="s">
        <v>12062</v>
      </c>
      <c r="O45" s="33" t="s">
        <v>12060</v>
      </c>
      <c r="P45" s="29" t="s">
        <v>39</v>
      </c>
    </row>
    <row r="46" spans="1:16" s="2" customFormat="1" ht="100.8" x14ac:dyDescent="0.3">
      <c r="A46" s="29">
        <v>53890265</v>
      </c>
      <c r="B46" s="30" t="s">
        <v>5528</v>
      </c>
      <c r="C46" s="30" t="s">
        <v>739</v>
      </c>
      <c r="D46" s="31">
        <v>3142041530</v>
      </c>
      <c r="E46" s="29" t="s">
        <v>12058</v>
      </c>
      <c r="F46" s="32">
        <v>46063</v>
      </c>
      <c r="G46" s="29" t="s">
        <v>832</v>
      </c>
      <c r="H46" s="29" t="s">
        <v>11591</v>
      </c>
      <c r="I46" s="29" t="s">
        <v>3268</v>
      </c>
      <c r="J46" s="30" t="s">
        <v>66</v>
      </c>
      <c r="K46" s="29" t="s">
        <v>64</v>
      </c>
      <c r="L46" s="31" t="s">
        <v>48</v>
      </c>
      <c r="M46" s="29">
        <v>3</v>
      </c>
      <c r="N46" s="33" t="s">
        <v>12059</v>
      </c>
      <c r="O46" s="33" t="s">
        <v>12057</v>
      </c>
      <c r="P46" s="29" t="s">
        <v>12018</v>
      </c>
    </row>
    <row r="47" spans="1:16" s="2" customFormat="1" ht="129.6" x14ac:dyDescent="0.3">
      <c r="A47" s="29">
        <v>1073679627</v>
      </c>
      <c r="B47" s="30" t="s">
        <v>10606</v>
      </c>
      <c r="C47" s="30" t="s">
        <v>689</v>
      </c>
      <c r="D47" s="31">
        <v>3132143229</v>
      </c>
      <c r="E47" s="29" t="s">
        <v>12055</v>
      </c>
      <c r="F47" s="32">
        <v>46063</v>
      </c>
      <c r="G47" s="29" t="s">
        <v>832</v>
      </c>
      <c r="H47" s="29" t="s">
        <v>11574</v>
      </c>
      <c r="I47" s="29" t="s">
        <v>3268</v>
      </c>
      <c r="J47" s="30" t="s">
        <v>66</v>
      </c>
      <c r="K47" s="29" t="s">
        <v>64</v>
      </c>
      <c r="L47" s="31" t="s">
        <v>48</v>
      </c>
      <c r="M47" s="29">
        <v>10</v>
      </c>
      <c r="N47" s="33" t="s">
        <v>12056</v>
      </c>
      <c r="O47" s="33" t="s">
        <v>12054</v>
      </c>
      <c r="P47" s="29" t="s">
        <v>39</v>
      </c>
    </row>
    <row r="48" spans="1:16" s="2" customFormat="1" ht="115.2" x14ac:dyDescent="0.3">
      <c r="A48" s="29">
        <v>39726325</v>
      </c>
      <c r="B48" s="30" t="s">
        <v>5049</v>
      </c>
      <c r="C48" s="30" t="s">
        <v>640</v>
      </c>
      <c r="D48" s="31">
        <v>3212641624</v>
      </c>
      <c r="E48" s="29" t="s">
        <v>12052</v>
      </c>
      <c r="F48" s="32">
        <v>46062</v>
      </c>
      <c r="G48" s="29" t="s">
        <v>749</v>
      </c>
      <c r="H48" s="29" t="s">
        <v>83</v>
      </c>
      <c r="I48" s="29" t="s">
        <v>3268</v>
      </c>
      <c r="J48" s="30" t="s">
        <v>66</v>
      </c>
      <c r="K48" s="29" t="s">
        <v>62</v>
      </c>
      <c r="L48" s="31" t="s">
        <v>48</v>
      </c>
      <c r="M48" s="29">
        <v>13</v>
      </c>
      <c r="N48" s="33" t="s">
        <v>12053</v>
      </c>
      <c r="O48" s="33" t="s">
        <v>12051</v>
      </c>
      <c r="P48" s="29" t="s">
        <v>39</v>
      </c>
    </row>
    <row r="49" spans="1:16" s="2" customFormat="1" ht="129.6" x14ac:dyDescent="0.3">
      <c r="A49" s="29">
        <v>2850945</v>
      </c>
      <c r="B49" s="30" t="s">
        <v>5159</v>
      </c>
      <c r="C49" s="30" t="s">
        <v>1042</v>
      </c>
      <c r="D49" s="31">
        <v>3188955122</v>
      </c>
      <c r="E49" s="29" t="s">
        <v>12049</v>
      </c>
      <c r="F49" s="32">
        <v>46059</v>
      </c>
      <c r="G49" s="29" t="s">
        <v>657</v>
      </c>
      <c r="H49" s="29" t="s">
        <v>5696</v>
      </c>
      <c r="I49" s="29" t="s">
        <v>3268</v>
      </c>
      <c r="J49" s="30" t="s">
        <v>66</v>
      </c>
      <c r="K49" s="29" t="s">
        <v>64</v>
      </c>
      <c r="L49" s="31" t="s">
        <v>48</v>
      </c>
      <c r="M49" s="29">
        <v>2</v>
      </c>
      <c r="N49" s="33" t="s">
        <v>12050</v>
      </c>
      <c r="O49" s="33" t="s">
        <v>12037</v>
      </c>
      <c r="P49" s="29" t="s">
        <v>12014</v>
      </c>
    </row>
    <row r="50" spans="1:16" s="2" customFormat="1" ht="100.8" x14ac:dyDescent="0.3">
      <c r="A50" s="29">
        <v>79183658</v>
      </c>
      <c r="B50" s="30" t="s">
        <v>10607</v>
      </c>
      <c r="C50" s="30" t="s">
        <v>640</v>
      </c>
      <c r="D50" s="31">
        <v>3143352488</v>
      </c>
      <c r="E50" s="29" t="s">
        <v>12048</v>
      </c>
      <c r="F50" s="32">
        <v>46059</v>
      </c>
      <c r="G50" s="29" t="s">
        <v>657</v>
      </c>
      <c r="H50" s="29" t="s">
        <v>5852</v>
      </c>
      <c r="I50" s="29" t="s">
        <v>3268</v>
      </c>
      <c r="J50" s="30" t="s">
        <v>66</v>
      </c>
      <c r="K50" s="29" t="s">
        <v>62</v>
      </c>
      <c r="L50" s="31" t="s">
        <v>48</v>
      </c>
      <c r="M50" s="29">
        <v>11</v>
      </c>
      <c r="N50" s="33" t="s">
        <v>12046</v>
      </c>
      <c r="O50" s="33" t="s">
        <v>12047</v>
      </c>
      <c r="P50" s="29" t="s">
        <v>39</v>
      </c>
    </row>
    <row r="51" spans="1:16" s="2" customFormat="1" ht="115.2" x14ac:dyDescent="0.3">
      <c r="A51" s="29">
        <v>80513549</v>
      </c>
      <c r="B51" s="30" t="s">
        <v>747</v>
      </c>
      <c r="C51" s="30" t="s">
        <v>748</v>
      </c>
      <c r="D51" s="31">
        <v>3228386265</v>
      </c>
      <c r="E51" s="29" t="s">
        <v>12044</v>
      </c>
      <c r="F51" s="32">
        <v>46062</v>
      </c>
      <c r="G51" s="29" t="s">
        <v>749</v>
      </c>
      <c r="H51" s="29" t="s">
        <v>750</v>
      </c>
      <c r="I51" s="29" t="s">
        <v>3268</v>
      </c>
      <c r="J51" s="30" t="s">
        <v>66</v>
      </c>
      <c r="K51" s="29" t="s">
        <v>64</v>
      </c>
      <c r="L51" s="31" t="s">
        <v>48</v>
      </c>
      <c r="M51" s="29">
        <v>6</v>
      </c>
      <c r="N51" s="33" t="s">
        <v>12045</v>
      </c>
      <c r="O51" s="33" t="s">
        <v>12043</v>
      </c>
      <c r="P51" s="29" t="s">
        <v>39</v>
      </c>
    </row>
    <row r="52" spans="1:16" s="2" customFormat="1" ht="72" x14ac:dyDescent="0.3">
      <c r="A52" s="29">
        <v>1011326167</v>
      </c>
      <c r="B52" s="30" t="s">
        <v>12040</v>
      </c>
      <c r="C52" s="30" t="s">
        <v>6166</v>
      </c>
      <c r="D52" s="31">
        <v>3228558212</v>
      </c>
      <c r="E52" s="29" t="s">
        <v>12042</v>
      </c>
      <c r="F52" s="32">
        <v>46059</v>
      </c>
      <c r="G52" s="29" t="s">
        <v>708</v>
      </c>
      <c r="H52" s="29" t="s">
        <v>11604</v>
      </c>
      <c r="I52" s="29" t="s">
        <v>3268</v>
      </c>
      <c r="J52" s="30" t="s">
        <v>66</v>
      </c>
      <c r="K52" s="29" t="s">
        <v>62</v>
      </c>
      <c r="L52" s="31" t="s">
        <v>48</v>
      </c>
      <c r="M52" s="29">
        <v>7</v>
      </c>
      <c r="N52" s="33" t="s">
        <v>12041</v>
      </c>
      <c r="O52" s="33" t="s">
        <v>12037</v>
      </c>
      <c r="P52" s="29" t="s">
        <v>12016</v>
      </c>
    </row>
    <row r="53" spans="1:16" s="2" customFormat="1" ht="100.8" x14ac:dyDescent="0.3">
      <c r="A53" s="29">
        <v>3179663</v>
      </c>
      <c r="B53" s="30" t="s">
        <v>10617</v>
      </c>
      <c r="C53" s="30" t="s">
        <v>4928</v>
      </c>
      <c r="D53" s="31">
        <v>356037643</v>
      </c>
      <c r="E53" s="29" t="s">
        <v>12038</v>
      </c>
      <c r="F53" s="32">
        <v>46059</v>
      </c>
      <c r="G53" s="29" t="s">
        <v>95</v>
      </c>
      <c r="H53" s="29" t="s">
        <v>11581</v>
      </c>
      <c r="I53" s="29" t="s">
        <v>3268</v>
      </c>
      <c r="J53" s="30" t="s">
        <v>66</v>
      </c>
      <c r="K53" s="29" t="s">
        <v>64</v>
      </c>
      <c r="L53" s="31" t="s">
        <v>48</v>
      </c>
      <c r="M53" s="29">
        <v>5</v>
      </c>
      <c r="N53" s="33" t="s">
        <v>12039</v>
      </c>
      <c r="O53" s="33" t="s">
        <v>12037</v>
      </c>
      <c r="P53" s="29" t="s">
        <v>39</v>
      </c>
    </row>
    <row r="54" spans="1:16" s="2" customFormat="1" ht="72" x14ac:dyDescent="0.3">
      <c r="A54" s="29">
        <v>20572671</v>
      </c>
      <c r="B54" s="30" t="s">
        <v>10762</v>
      </c>
      <c r="C54" s="30" t="s">
        <v>802</v>
      </c>
      <c r="D54" s="31">
        <v>3168287236</v>
      </c>
      <c r="E54" s="29" t="s">
        <v>12035</v>
      </c>
      <c r="F54" s="32">
        <v>46059</v>
      </c>
      <c r="G54" s="29" t="s">
        <v>8887</v>
      </c>
      <c r="H54" s="29" t="s">
        <v>11654</v>
      </c>
      <c r="I54" s="29" t="s">
        <v>3268</v>
      </c>
      <c r="J54" s="30" t="s">
        <v>66</v>
      </c>
      <c r="K54" s="29" t="s">
        <v>64</v>
      </c>
      <c r="L54" s="31" t="s">
        <v>48</v>
      </c>
      <c r="M54" s="29">
        <v>2</v>
      </c>
      <c r="N54" s="33" t="s">
        <v>12036</v>
      </c>
      <c r="O54" s="33" t="s">
        <v>12034</v>
      </c>
      <c r="P54" s="29" t="s">
        <v>39</v>
      </c>
    </row>
    <row r="55" spans="1:16" s="2" customFormat="1" ht="115.2" x14ac:dyDescent="0.3">
      <c r="A55" s="29">
        <v>2850945</v>
      </c>
      <c r="B55" s="30" t="s">
        <v>5159</v>
      </c>
      <c r="C55" s="30" t="s">
        <v>1042</v>
      </c>
      <c r="D55" s="31">
        <v>3188955122</v>
      </c>
      <c r="E55" s="29" t="s">
        <v>12032</v>
      </c>
      <c r="F55" s="32">
        <v>46057</v>
      </c>
      <c r="G55" s="29" t="s">
        <v>657</v>
      </c>
      <c r="H55" s="29" t="s">
        <v>5696</v>
      </c>
      <c r="I55" s="29" t="s">
        <v>3268</v>
      </c>
      <c r="J55" s="30" t="s">
        <v>66</v>
      </c>
      <c r="K55" s="29" t="s">
        <v>64</v>
      </c>
      <c r="L55" s="31" t="s">
        <v>48</v>
      </c>
      <c r="M55" s="29">
        <v>3</v>
      </c>
      <c r="N55" s="33" t="s">
        <v>12031</v>
      </c>
      <c r="O55" s="33" t="s">
        <v>12033</v>
      </c>
      <c r="P55" s="29" t="s">
        <v>12014</v>
      </c>
    </row>
    <row r="56" spans="1:16" s="2" customFormat="1" ht="115.2" x14ac:dyDescent="0.3">
      <c r="A56" s="29">
        <v>39667800</v>
      </c>
      <c r="B56" s="30" t="s">
        <v>949</v>
      </c>
      <c r="C56" s="30" t="s">
        <v>950</v>
      </c>
      <c r="D56" s="31">
        <v>3213000248</v>
      </c>
      <c r="E56" s="29" t="s">
        <v>12029</v>
      </c>
      <c r="F56" s="32">
        <v>46056</v>
      </c>
      <c r="G56" s="29" t="s">
        <v>4890</v>
      </c>
      <c r="H56" s="29" t="s">
        <v>736</v>
      </c>
      <c r="I56" s="29" t="s">
        <v>3268</v>
      </c>
      <c r="J56" s="30" t="s">
        <v>66</v>
      </c>
      <c r="K56" s="29" t="s">
        <v>62</v>
      </c>
      <c r="L56" s="31" t="s">
        <v>43</v>
      </c>
      <c r="M56" s="29">
        <v>1</v>
      </c>
      <c r="N56" s="33" t="s">
        <v>12030</v>
      </c>
      <c r="O56" s="33" t="s">
        <v>12028</v>
      </c>
      <c r="P56" s="29" t="s">
        <v>25</v>
      </c>
    </row>
    <row r="57" spans="1:16" ht="41.25" hidden="1" customHeight="1" x14ac:dyDescent="0.3">
      <c r="A57" s="29">
        <v>3185506</v>
      </c>
      <c r="B57" s="30" t="s">
        <v>10590</v>
      </c>
      <c r="C57" s="30" t="s">
        <v>196</v>
      </c>
      <c r="D57" s="31">
        <v>3158524810</v>
      </c>
      <c r="E57" s="29">
        <v>2495</v>
      </c>
      <c r="F57" s="32">
        <v>46009</v>
      </c>
      <c r="G57" s="29" t="s">
        <v>102</v>
      </c>
      <c r="H57" s="29" t="s">
        <v>10587</v>
      </c>
      <c r="I57" s="29" t="s">
        <v>79</v>
      </c>
      <c r="J57" s="30" t="s">
        <v>32</v>
      </c>
      <c r="K57" s="29" t="s">
        <v>32</v>
      </c>
      <c r="L57" s="31" t="s">
        <v>43</v>
      </c>
      <c r="M57" s="29"/>
      <c r="N57" s="33" t="s">
        <v>10588</v>
      </c>
      <c r="O57" s="33" t="s">
        <v>10589</v>
      </c>
      <c r="P57" s="29" t="s">
        <v>39</v>
      </c>
    </row>
    <row r="58" spans="1:16" ht="41.25" hidden="1" customHeight="1" x14ac:dyDescent="0.3">
      <c r="A58" s="29">
        <v>51881451</v>
      </c>
      <c r="B58" s="30" t="s">
        <v>999</v>
      </c>
      <c r="C58" s="30" t="s">
        <v>1000</v>
      </c>
      <c r="D58" s="31">
        <v>3153056324</v>
      </c>
      <c r="E58" s="29">
        <v>2499</v>
      </c>
      <c r="F58" s="32">
        <v>46002</v>
      </c>
      <c r="G58" s="29" t="s">
        <v>657</v>
      </c>
      <c r="H58" s="29" t="s">
        <v>998</v>
      </c>
      <c r="I58" s="29" t="s">
        <v>10591</v>
      </c>
      <c r="J58" s="30" t="s">
        <v>32</v>
      </c>
      <c r="K58" s="29" t="s">
        <v>32</v>
      </c>
      <c r="L58" s="31" t="s">
        <v>43</v>
      </c>
      <c r="M58" s="29"/>
      <c r="N58" s="33" t="s">
        <v>10580</v>
      </c>
      <c r="O58" s="33" t="s">
        <v>10437</v>
      </c>
      <c r="P58" s="29" t="s">
        <v>39</v>
      </c>
    </row>
    <row r="59" spans="1:16" ht="41.25" hidden="1" customHeight="1" x14ac:dyDescent="0.3">
      <c r="A59" s="29">
        <v>51881451</v>
      </c>
      <c r="B59" s="30" t="s">
        <v>999</v>
      </c>
      <c r="C59" s="30" t="s">
        <v>1000</v>
      </c>
      <c r="D59" s="31">
        <v>3153056324</v>
      </c>
      <c r="E59" s="29" t="s">
        <v>9870</v>
      </c>
      <c r="F59" s="32">
        <v>45993</v>
      </c>
      <c r="G59" s="29" t="s">
        <v>657</v>
      </c>
      <c r="H59" s="29" t="s">
        <v>998</v>
      </c>
      <c r="I59" s="29" t="s">
        <v>79</v>
      </c>
      <c r="J59" s="30" t="s">
        <v>32</v>
      </c>
      <c r="K59" s="29" t="s">
        <v>32</v>
      </c>
      <c r="L59" s="31" t="s">
        <v>43</v>
      </c>
      <c r="M59" s="29"/>
      <c r="N59" s="33" t="s">
        <v>10438</v>
      </c>
      <c r="O59" s="33" t="s">
        <v>10437</v>
      </c>
      <c r="P59" s="29" t="s">
        <v>39</v>
      </c>
    </row>
    <row r="60" spans="1:16" ht="41.25" hidden="1" customHeight="1" x14ac:dyDescent="0.3">
      <c r="A60" s="29">
        <v>23628303</v>
      </c>
      <c r="B60" s="30" t="s">
        <v>995</v>
      </c>
      <c r="C60" s="30" t="s">
        <v>1001</v>
      </c>
      <c r="D60" s="31">
        <v>3153056324</v>
      </c>
      <c r="E60" s="29">
        <v>2500</v>
      </c>
      <c r="F60" s="32">
        <v>46003</v>
      </c>
      <c r="G60" s="29" t="s">
        <v>695</v>
      </c>
      <c r="H60" s="29" t="s">
        <v>122</v>
      </c>
      <c r="I60" s="29" t="s">
        <v>79</v>
      </c>
      <c r="J60" s="30" t="s">
        <v>32</v>
      </c>
      <c r="K60" s="29" t="s">
        <v>32</v>
      </c>
      <c r="L60" s="31" t="s">
        <v>43</v>
      </c>
      <c r="M60" s="29"/>
      <c r="N60" s="33" t="s">
        <v>10577</v>
      </c>
      <c r="O60" s="33" t="s">
        <v>10437</v>
      </c>
      <c r="P60" s="33" t="s">
        <v>12014</v>
      </c>
    </row>
    <row r="61" spans="1:16" ht="41.25" hidden="1" customHeight="1" x14ac:dyDescent="0.3">
      <c r="A61" s="29">
        <v>23628303</v>
      </c>
      <c r="B61" s="30" t="s">
        <v>995</v>
      </c>
      <c r="C61" s="30" t="s">
        <v>1001</v>
      </c>
      <c r="D61" s="31">
        <v>3153056324</v>
      </c>
      <c r="E61" s="29">
        <v>2498</v>
      </c>
      <c r="F61" s="32">
        <v>46002</v>
      </c>
      <c r="G61" s="29" t="s">
        <v>695</v>
      </c>
      <c r="H61" s="29" t="s">
        <v>122</v>
      </c>
      <c r="I61" s="29" t="s">
        <v>79</v>
      </c>
      <c r="J61" s="30" t="s">
        <v>32</v>
      </c>
      <c r="K61" s="29" t="s">
        <v>32</v>
      </c>
      <c r="L61" s="31" t="s">
        <v>43</v>
      </c>
      <c r="M61" s="29"/>
      <c r="N61" s="33" t="s">
        <v>10576</v>
      </c>
      <c r="O61" s="33" t="s">
        <v>10437</v>
      </c>
      <c r="P61" s="33" t="s">
        <v>12014</v>
      </c>
    </row>
    <row r="62" spans="1:16" ht="41.25" hidden="1" customHeight="1" x14ac:dyDescent="0.3">
      <c r="A62" s="29">
        <v>23628303</v>
      </c>
      <c r="B62" s="30" t="s">
        <v>995</v>
      </c>
      <c r="C62" s="30" t="s">
        <v>1001</v>
      </c>
      <c r="D62" s="31">
        <v>3153056324</v>
      </c>
      <c r="E62" s="29" t="s">
        <v>9871</v>
      </c>
      <c r="F62" s="32">
        <v>45982</v>
      </c>
      <c r="G62" s="29" t="s">
        <v>695</v>
      </c>
      <c r="H62" s="29" t="s">
        <v>122</v>
      </c>
      <c r="I62" s="29" t="s">
        <v>79</v>
      </c>
      <c r="J62" s="30" t="s">
        <v>32</v>
      </c>
      <c r="K62" s="29" t="s">
        <v>32</v>
      </c>
      <c r="L62" s="31" t="s">
        <v>43</v>
      </c>
      <c r="M62" s="29"/>
      <c r="N62" s="33" t="s">
        <v>10440</v>
      </c>
      <c r="O62" s="33" t="s">
        <v>10437</v>
      </c>
      <c r="P62" s="33" t="s">
        <v>12014</v>
      </c>
    </row>
    <row r="63" spans="1:16" ht="41.25" hidden="1" customHeight="1" x14ac:dyDescent="0.3">
      <c r="A63" s="29">
        <v>23628303</v>
      </c>
      <c r="B63" s="30" t="s">
        <v>995</v>
      </c>
      <c r="C63" s="30" t="s">
        <v>1001</v>
      </c>
      <c r="D63" s="31">
        <v>3153056324</v>
      </c>
      <c r="E63" s="29" t="s">
        <v>9872</v>
      </c>
      <c r="F63" s="32">
        <v>45966</v>
      </c>
      <c r="G63" s="29" t="s">
        <v>695</v>
      </c>
      <c r="H63" s="29" t="s">
        <v>122</v>
      </c>
      <c r="I63" s="29" t="s">
        <v>79</v>
      </c>
      <c r="J63" s="30" t="s">
        <v>32</v>
      </c>
      <c r="K63" s="29" t="s">
        <v>32</v>
      </c>
      <c r="L63" s="31" t="s">
        <v>43</v>
      </c>
      <c r="M63" s="29"/>
      <c r="N63" s="33" t="s">
        <v>10575</v>
      </c>
      <c r="O63" s="33" t="s">
        <v>10437</v>
      </c>
      <c r="P63" s="33" t="s">
        <v>12014</v>
      </c>
    </row>
    <row r="64" spans="1:16" ht="41.25" hidden="1" customHeight="1" x14ac:dyDescent="0.3">
      <c r="A64" s="29">
        <v>23628303</v>
      </c>
      <c r="B64" s="30" t="s">
        <v>995</v>
      </c>
      <c r="C64" s="30" t="s">
        <v>1001</v>
      </c>
      <c r="D64" s="31">
        <v>3153056324</v>
      </c>
      <c r="E64" s="29" t="s">
        <v>9878</v>
      </c>
      <c r="F64" s="32">
        <v>45960</v>
      </c>
      <c r="G64" s="29" t="s">
        <v>695</v>
      </c>
      <c r="H64" s="29" t="s">
        <v>122</v>
      </c>
      <c r="I64" s="29" t="s">
        <v>79</v>
      </c>
      <c r="J64" s="30" t="s">
        <v>32</v>
      </c>
      <c r="K64" s="29" t="s">
        <v>32</v>
      </c>
      <c r="L64" s="31" t="s">
        <v>43</v>
      </c>
      <c r="M64" s="29"/>
      <c r="N64" s="33" t="s">
        <v>10441</v>
      </c>
      <c r="O64" s="33" t="s">
        <v>10437</v>
      </c>
      <c r="P64" s="33" t="s">
        <v>12014</v>
      </c>
    </row>
    <row r="65" spans="1:16" ht="41.25" hidden="1" customHeight="1" x14ac:dyDescent="0.3">
      <c r="A65" s="29">
        <v>19240769</v>
      </c>
      <c r="B65" s="30" t="s">
        <v>643</v>
      </c>
      <c r="C65" s="30" t="s">
        <v>82</v>
      </c>
      <c r="D65" s="31">
        <v>3214505424</v>
      </c>
      <c r="E65" s="29" t="s">
        <v>9879</v>
      </c>
      <c r="F65" s="32">
        <v>45988</v>
      </c>
      <c r="G65" s="29" t="s">
        <v>657</v>
      </c>
      <c r="H65" s="29" t="s">
        <v>83</v>
      </c>
      <c r="I65" s="29" t="s">
        <v>4764</v>
      </c>
      <c r="J65" s="30" t="s">
        <v>32</v>
      </c>
      <c r="K65" s="29" t="s">
        <v>32</v>
      </c>
      <c r="L65" s="31" t="s">
        <v>43</v>
      </c>
      <c r="M65" s="29"/>
      <c r="N65" s="33" t="s">
        <v>10439</v>
      </c>
      <c r="O65" s="33" t="s">
        <v>10437</v>
      </c>
      <c r="P65" s="29" t="s">
        <v>39</v>
      </c>
    </row>
    <row r="66" spans="1:16" ht="41.25" hidden="1" customHeight="1" x14ac:dyDescent="0.3">
      <c r="A66" s="29">
        <v>79182953</v>
      </c>
      <c r="B66" s="30" t="s">
        <v>73</v>
      </c>
      <c r="C66" s="30" t="s">
        <v>74</v>
      </c>
      <c r="D66" s="31">
        <v>3144324828</v>
      </c>
      <c r="E66" s="29" t="s">
        <v>9876</v>
      </c>
      <c r="F66" s="32">
        <v>46001</v>
      </c>
      <c r="G66" s="29" t="s">
        <v>77</v>
      </c>
      <c r="H66" s="29" t="s">
        <v>78</v>
      </c>
      <c r="I66" s="29" t="s">
        <v>79</v>
      </c>
      <c r="J66" s="30" t="s">
        <v>32</v>
      </c>
      <c r="K66" s="29" t="s">
        <v>32</v>
      </c>
      <c r="L66" s="31" t="s">
        <v>43</v>
      </c>
      <c r="M66" s="29"/>
      <c r="N66" s="33" t="s">
        <v>10448</v>
      </c>
      <c r="O66" s="33" t="s">
        <v>10437</v>
      </c>
      <c r="P66" s="29" t="s">
        <v>39</v>
      </c>
    </row>
    <row r="67" spans="1:16" ht="41.25" hidden="1" customHeight="1" x14ac:dyDescent="0.3">
      <c r="A67" s="29" t="s">
        <v>4002</v>
      </c>
      <c r="B67" s="30" t="s">
        <v>5513</v>
      </c>
      <c r="C67" s="30" t="s">
        <v>196</v>
      </c>
      <c r="D67" s="31" t="s">
        <v>4130</v>
      </c>
      <c r="E67" s="29" t="s">
        <v>10449</v>
      </c>
      <c r="F67" s="32">
        <v>45996</v>
      </c>
      <c r="G67" s="29" t="s">
        <v>102</v>
      </c>
      <c r="H67" s="29" t="s">
        <v>10450</v>
      </c>
      <c r="I67" s="29" t="s">
        <v>7527</v>
      </c>
      <c r="J67" s="30" t="s">
        <v>32</v>
      </c>
      <c r="K67" s="29" t="s">
        <v>32</v>
      </c>
      <c r="L67" s="31" t="s">
        <v>48</v>
      </c>
      <c r="M67" s="29" t="s">
        <v>1717</v>
      </c>
      <c r="N67" s="33" t="s">
        <v>7543</v>
      </c>
      <c r="O67" s="33" t="s">
        <v>10451</v>
      </c>
      <c r="P67" s="29" t="s">
        <v>39</v>
      </c>
    </row>
    <row r="68" spans="1:16" ht="41.25" hidden="1" customHeight="1" x14ac:dyDescent="0.3">
      <c r="A68" s="29" t="s">
        <v>7597</v>
      </c>
      <c r="B68" s="30" t="s">
        <v>10452</v>
      </c>
      <c r="C68" s="30" t="s">
        <v>622</v>
      </c>
      <c r="D68" s="31" t="s">
        <v>7598</v>
      </c>
      <c r="E68" s="29" t="s">
        <v>10453</v>
      </c>
      <c r="F68" s="32">
        <v>45996</v>
      </c>
      <c r="G68" s="29" t="s">
        <v>8213</v>
      </c>
      <c r="H68" s="29" t="s">
        <v>10454</v>
      </c>
      <c r="I68" s="29" t="s">
        <v>7527</v>
      </c>
      <c r="J68" s="30" t="s">
        <v>32</v>
      </c>
      <c r="K68" s="29" t="s">
        <v>32</v>
      </c>
      <c r="L68" s="31" t="s">
        <v>48</v>
      </c>
      <c r="M68" s="29" t="s">
        <v>1717</v>
      </c>
      <c r="N68" s="33" t="s">
        <v>7570</v>
      </c>
      <c r="O68" s="33" t="s">
        <v>10455</v>
      </c>
      <c r="P68" s="29" t="s">
        <v>39</v>
      </c>
    </row>
    <row r="69" spans="1:16" ht="41.25" hidden="1" customHeight="1" x14ac:dyDescent="0.3">
      <c r="A69" s="29" t="s">
        <v>7667</v>
      </c>
      <c r="B69" s="30" t="s">
        <v>10456</v>
      </c>
      <c r="C69" s="30" t="s">
        <v>1092</v>
      </c>
      <c r="D69" s="31" t="s">
        <v>7668</v>
      </c>
      <c r="E69" s="29" t="s">
        <v>10457</v>
      </c>
      <c r="F69" s="32">
        <v>45996</v>
      </c>
      <c r="G69" s="29" t="s">
        <v>7615</v>
      </c>
      <c r="H69" s="29" t="s">
        <v>10458</v>
      </c>
      <c r="I69" s="29" t="s">
        <v>7527</v>
      </c>
      <c r="J69" s="30" t="s">
        <v>32</v>
      </c>
      <c r="K69" s="29" t="s">
        <v>32</v>
      </c>
      <c r="L69" s="31" t="s">
        <v>48</v>
      </c>
      <c r="M69" s="29" t="s">
        <v>1717</v>
      </c>
      <c r="N69" s="33" t="s">
        <v>7550</v>
      </c>
      <c r="O69" s="33" t="s">
        <v>10459</v>
      </c>
      <c r="P69" s="29" t="s">
        <v>39</v>
      </c>
    </row>
    <row r="70" spans="1:16" ht="41.25" hidden="1" customHeight="1" x14ac:dyDescent="0.3">
      <c r="A70" s="29">
        <v>79182023</v>
      </c>
      <c r="B70" s="30" t="s">
        <v>153</v>
      </c>
      <c r="C70" s="30" t="s">
        <v>130</v>
      </c>
      <c r="D70" s="31">
        <v>3114935775</v>
      </c>
      <c r="E70" s="29" t="s">
        <v>9877</v>
      </c>
      <c r="F70" s="32">
        <v>45994</v>
      </c>
      <c r="G70" s="29" t="s">
        <v>131</v>
      </c>
      <c r="H70" s="29" t="s">
        <v>132</v>
      </c>
      <c r="I70" s="29" t="s">
        <v>79</v>
      </c>
      <c r="J70" s="30" t="s">
        <v>32</v>
      </c>
      <c r="K70" s="29" t="s">
        <v>32</v>
      </c>
      <c r="L70" s="31" t="s">
        <v>43</v>
      </c>
      <c r="M70" s="29"/>
      <c r="N70" s="33" t="s">
        <v>10436</v>
      </c>
      <c r="O70" s="33" t="s">
        <v>10437</v>
      </c>
      <c r="P70" s="29" t="s">
        <v>39</v>
      </c>
    </row>
    <row r="71" spans="1:16" ht="41.25" hidden="1" customHeight="1" x14ac:dyDescent="0.3">
      <c r="A71" s="29">
        <v>392980</v>
      </c>
      <c r="B71" s="30" t="s">
        <v>323</v>
      </c>
      <c r="C71" s="30" t="s">
        <v>196</v>
      </c>
      <c r="D71" s="31">
        <v>3153373727</v>
      </c>
      <c r="E71" s="29" t="s">
        <v>7333</v>
      </c>
      <c r="F71" s="32">
        <v>45994</v>
      </c>
      <c r="G71" s="29" t="s">
        <v>131</v>
      </c>
      <c r="H71" s="29" t="s">
        <v>201</v>
      </c>
      <c r="I71" s="29" t="s">
        <v>79</v>
      </c>
      <c r="J71" s="30" t="s">
        <v>32</v>
      </c>
      <c r="K71" s="29" t="s">
        <v>32</v>
      </c>
      <c r="L71" s="31" t="s">
        <v>43</v>
      </c>
      <c r="M71" s="29"/>
      <c r="N71" s="33" t="s">
        <v>7334</v>
      </c>
      <c r="O71" s="33" t="s">
        <v>7335</v>
      </c>
      <c r="P71" s="33" t="s">
        <v>12014</v>
      </c>
    </row>
    <row r="72" spans="1:16" ht="41.25" hidden="1" customHeight="1" x14ac:dyDescent="0.3">
      <c r="A72" s="29" t="s">
        <v>4009</v>
      </c>
      <c r="B72" s="30" t="s">
        <v>465</v>
      </c>
      <c r="C72" s="30" t="s">
        <v>640</v>
      </c>
      <c r="D72" s="31" t="s">
        <v>4184</v>
      </c>
      <c r="E72" s="29" t="s">
        <v>10460</v>
      </c>
      <c r="F72" s="32">
        <v>45994</v>
      </c>
      <c r="G72" s="29" t="s">
        <v>95</v>
      </c>
      <c r="H72" s="29" t="s">
        <v>641</v>
      </c>
      <c r="I72" s="29" t="s">
        <v>7527</v>
      </c>
      <c r="J72" s="30" t="s">
        <v>32</v>
      </c>
      <c r="K72" s="29" t="s">
        <v>32</v>
      </c>
      <c r="L72" s="31" t="s">
        <v>48</v>
      </c>
      <c r="M72" s="29" t="s">
        <v>1717</v>
      </c>
      <c r="N72" s="33" t="s">
        <v>7570</v>
      </c>
      <c r="O72" s="33" t="s">
        <v>10461</v>
      </c>
      <c r="P72" s="29" t="s">
        <v>39</v>
      </c>
    </row>
    <row r="73" spans="1:16" ht="41.25" hidden="1" customHeight="1" x14ac:dyDescent="0.3">
      <c r="A73" s="29">
        <v>51881451</v>
      </c>
      <c r="B73" s="30" t="s">
        <v>999</v>
      </c>
      <c r="C73" s="30" t="s">
        <v>1000</v>
      </c>
      <c r="D73" s="31">
        <v>3153056324</v>
      </c>
      <c r="E73" s="29" t="s">
        <v>9869</v>
      </c>
      <c r="F73" s="32">
        <v>45950</v>
      </c>
      <c r="G73" s="29" t="s">
        <v>657</v>
      </c>
      <c r="H73" s="29" t="s">
        <v>998</v>
      </c>
      <c r="I73" s="29" t="s">
        <v>79</v>
      </c>
      <c r="J73" s="30" t="s">
        <v>32</v>
      </c>
      <c r="K73" s="29" t="s">
        <v>32</v>
      </c>
      <c r="L73" s="31" t="s">
        <v>43</v>
      </c>
      <c r="M73" s="29"/>
      <c r="N73" s="33" t="s">
        <v>10442</v>
      </c>
      <c r="O73" s="33" t="s">
        <v>10437</v>
      </c>
      <c r="P73" s="29" t="s">
        <v>39</v>
      </c>
    </row>
    <row r="74" spans="1:16" ht="41.25" hidden="1" customHeight="1" x14ac:dyDescent="0.3">
      <c r="A74" s="29">
        <v>79182953</v>
      </c>
      <c r="B74" s="30" t="s">
        <v>73</v>
      </c>
      <c r="C74" s="30" t="s">
        <v>74</v>
      </c>
      <c r="D74" s="31">
        <v>3144324828</v>
      </c>
      <c r="E74" s="29" t="s">
        <v>7336</v>
      </c>
      <c r="F74" s="32">
        <v>45993</v>
      </c>
      <c r="G74" s="29" t="s">
        <v>77</v>
      </c>
      <c r="H74" s="29" t="s">
        <v>78</v>
      </c>
      <c r="I74" s="29" t="s">
        <v>79</v>
      </c>
      <c r="J74" s="30" t="s">
        <v>32</v>
      </c>
      <c r="K74" s="29" t="s">
        <v>32</v>
      </c>
      <c r="L74" s="31" t="s">
        <v>43</v>
      </c>
      <c r="M74" s="29"/>
      <c r="N74" s="33" t="s">
        <v>7337</v>
      </c>
      <c r="O74" s="33" t="s">
        <v>7338</v>
      </c>
      <c r="P74" s="29" t="s">
        <v>39</v>
      </c>
    </row>
    <row r="75" spans="1:16" ht="41.25" hidden="1" customHeight="1" x14ac:dyDescent="0.3">
      <c r="A75" s="29">
        <v>1072188308</v>
      </c>
      <c r="B75" s="30" t="s">
        <v>5809</v>
      </c>
      <c r="C75" s="30" t="s">
        <v>1132</v>
      </c>
      <c r="D75" s="31">
        <v>3222215791</v>
      </c>
      <c r="E75" s="29" t="s">
        <v>7339</v>
      </c>
      <c r="F75" s="32">
        <v>45993</v>
      </c>
      <c r="G75" s="29" t="s">
        <v>740</v>
      </c>
      <c r="H75" s="29" t="s">
        <v>11568</v>
      </c>
      <c r="I75" s="29" t="s">
        <v>79</v>
      </c>
      <c r="J75" s="30" t="s">
        <v>32</v>
      </c>
      <c r="K75" s="29" t="s">
        <v>32</v>
      </c>
      <c r="L75" s="31" t="s">
        <v>43</v>
      </c>
      <c r="M75" s="29"/>
      <c r="N75" s="33" t="s">
        <v>7340</v>
      </c>
      <c r="O75" s="33" t="s">
        <v>7338</v>
      </c>
      <c r="P75" s="29" t="s">
        <v>39</v>
      </c>
    </row>
    <row r="76" spans="1:16" ht="41.25" hidden="1" customHeight="1" x14ac:dyDescent="0.3">
      <c r="A76" s="29" t="s">
        <v>10462</v>
      </c>
      <c r="B76" s="30" t="s">
        <v>10463</v>
      </c>
      <c r="C76" s="30" t="s">
        <v>802</v>
      </c>
      <c r="D76" s="31" t="s">
        <v>10464</v>
      </c>
      <c r="E76" s="29" t="s">
        <v>10465</v>
      </c>
      <c r="F76" s="32">
        <v>45993</v>
      </c>
      <c r="G76" s="29" t="s">
        <v>146</v>
      </c>
      <c r="H76" s="29" t="s">
        <v>7807</v>
      </c>
      <c r="I76" s="29" t="s">
        <v>7527</v>
      </c>
      <c r="J76" s="30" t="s">
        <v>32</v>
      </c>
      <c r="K76" s="29" t="s">
        <v>32</v>
      </c>
      <c r="L76" s="31" t="s">
        <v>48</v>
      </c>
      <c r="M76" s="29" t="s">
        <v>1717</v>
      </c>
      <c r="N76" s="33" t="s">
        <v>7534</v>
      </c>
      <c r="O76" s="33" t="s">
        <v>10466</v>
      </c>
      <c r="P76" s="29" t="s">
        <v>39</v>
      </c>
    </row>
    <row r="77" spans="1:16" ht="41.25" hidden="1" customHeight="1" x14ac:dyDescent="0.3">
      <c r="A77" s="29" t="s">
        <v>8251</v>
      </c>
      <c r="B77" s="30" t="s">
        <v>5409</v>
      </c>
      <c r="C77" s="30" t="s">
        <v>7780</v>
      </c>
      <c r="D77" s="31" t="s">
        <v>8252</v>
      </c>
      <c r="E77" s="29" t="s">
        <v>10467</v>
      </c>
      <c r="F77" s="32">
        <v>45993</v>
      </c>
      <c r="G77" s="29" t="s">
        <v>645</v>
      </c>
      <c r="H77" s="29" t="s">
        <v>10468</v>
      </c>
      <c r="I77" s="29" t="s">
        <v>7527</v>
      </c>
      <c r="J77" s="30" t="s">
        <v>32</v>
      </c>
      <c r="K77" s="29" t="s">
        <v>32</v>
      </c>
      <c r="L77" s="31" t="s">
        <v>48</v>
      </c>
      <c r="M77" s="29" t="s">
        <v>1717</v>
      </c>
      <c r="N77" s="33" t="s">
        <v>10469</v>
      </c>
      <c r="O77" s="33" t="s">
        <v>10470</v>
      </c>
      <c r="P77" s="29" t="s">
        <v>39</v>
      </c>
    </row>
    <row r="78" spans="1:16" ht="41.25" hidden="1" customHeight="1" x14ac:dyDescent="0.3">
      <c r="A78" s="29" t="s">
        <v>7641</v>
      </c>
      <c r="B78" s="30" t="s">
        <v>7964</v>
      </c>
      <c r="C78" s="30" t="s">
        <v>739</v>
      </c>
      <c r="D78" s="31" t="s">
        <v>7642</v>
      </c>
      <c r="E78" s="29" t="s">
        <v>10471</v>
      </c>
      <c r="F78" s="32">
        <v>45993</v>
      </c>
      <c r="G78" s="29" t="s">
        <v>95</v>
      </c>
      <c r="H78" s="29" t="s">
        <v>690</v>
      </c>
      <c r="I78" s="29" t="s">
        <v>7527</v>
      </c>
      <c r="J78" s="30" t="s">
        <v>32</v>
      </c>
      <c r="K78" s="29" t="s">
        <v>32</v>
      </c>
      <c r="L78" s="31" t="s">
        <v>48</v>
      </c>
      <c r="M78" s="29" t="s">
        <v>1717</v>
      </c>
      <c r="N78" s="33" t="s">
        <v>7620</v>
      </c>
      <c r="O78" s="33" t="s">
        <v>10472</v>
      </c>
      <c r="P78" s="29" t="s">
        <v>39</v>
      </c>
    </row>
    <row r="79" spans="1:16" ht="41.25" hidden="1" customHeight="1" x14ac:dyDescent="0.3">
      <c r="A79" s="29" t="s">
        <v>7645</v>
      </c>
      <c r="B79" s="30" t="s">
        <v>688</v>
      </c>
      <c r="C79" s="30" t="s">
        <v>689</v>
      </c>
      <c r="D79" s="31" t="s">
        <v>2035</v>
      </c>
      <c r="E79" s="29" t="s">
        <v>10473</v>
      </c>
      <c r="F79" s="32">
        <v>45993</v>
      </c>
      <c r="G79" s="29" t="s">
        <v>95</v>
      </c>
      <c r="H79" s="29" t="s">
        <v>690</v>
      </c>
      <c r="I79" s="29" t="s">
        <v>7527</v>
      </c>
      <c r="J79" s="30" t="s">
        <v>32</v>
      </c>
      <c r="K79" s="29" t="s">
        <v>32</v>
      </c>
      <c r="L79" s="31" t="s">
        <v>48</v>
      </c>
      <c r="M79" s="29" t="s">
        <v>1717</v>
      </c>
      <c r="N79" s="33" t="s">
        <v>7802</v>
      </c>
      <c r="O79" s="33" t="s">
        <v>10474</v>
      </c>
      <c r="P79" s="29" t="s">
        <v>39</v>
      </c>
    </row>
    <row r="80" spans="1:16" ht="41.25" hidden="1" customHeight="1" x14ac:dyDescent="0.3">
      <c r="A80" s="29" t="s">
        <v>10475</v>
      </c>
      <c r="B80" s="30" t="s">
        <v>722</v>
      </c>
      <c r="C80" s="30" t="s">
        <v>622</v>
      </c>
      <c r="D80" s="31" t="s">
        <v>10476</v>
      </c>
      <c r="E80" s="29" t="s">
        <v>10477</v>
      </c>
      <c r="F80" s="32">
        <v>45992</v>
      </c>
      <c r="G80" s="29" t="s">
        <v>832</v>
      </c>
      <c r="H80" s="29" t="s">
        <v>10478</v>
      </c>
      <c r="I80" s="29" t="s">
        <v>7527</v>
      </c>
      <c r="J80" s="30" t="s">
        <v>32</v>
      </c>
      <c r="K80" s="29" t="s">
        <v>32</v>
      </c>
      <c r="L80" s="31" t="s">
        <v>48</v>
      </c>
      <c r="M80" s="29" t="s">
        <v>1717</v>
      </c>
      <c r="N80" s="33" t="s">
        <v>7570</v>
      </c>
      <c r="O80" s="33" t="s">
        <v>10479</v>
      </c>
      <c r="P80" s="29" t="s">
        <v>39</v>
      </c>
    </row>
    <row r="81" spans="1:16" ht="41.25" hidden="1" customHeight="1" x14ac:dyDescent="0.3">
      <c r="A81" s="29" t="s">
        <v>7667</v>
      </c>
      <c r="B81" s="30" t="s">
        <v>5663</v>
      </c>
      <c r="C81" s="30" t="s">
        <v>1092</v>
      </c>
      <c r="D81" s="31" t="s">
        <v>7668</v>
      </c>
      <c r="E81" s="29" t="s">
        <v>10480</v>
      </c>
      <c r="F81" s="32">
        <v>45992</v>
      </c>
      <c r="G81" s="29" t="s">
        <v>7615</v>
      </c>
      <c r="H81" s="29" t="s">
        <v>10458</v>
      </c>
      <c r="I81" s="29" t="s">
        <v>7527</v>
      </c>
      <c r="J81" s="30" t="s">
        <v>32</v>
      </c>
      <c r="K81" s="29" t="s">
        <v>32</v>
      </c>
      <c r="L81" s="31" t="s">
        <v>48</v>
      </c>
      <c r="M81" s="29" t="s">
        <v>1717</v>
      </c>
      <c r="N81" s="33" t="s">
        <v>7570</v>
      </c>
      <c r="O81" s="33" t="s">
        <v>10481</v>
      </c>
      <c r="P81" s="29" t="s">
        <v>39</v>
      </c>
    </row>
    <row r="82" spans="1:16" ht="41.25" hidden="1" customHeight="1" x14ac:dyDescent="0.3">
      <c r="A82" s="29" t="s">
        <v>4400</v>
      </c>
      <c r="B82" s="30" t="s">
        <v>7523</v>
      </c>
      <c r="C82" s="30" t="s">
        <v>169</v>
      </c>
      <c r="D82" s="31" t="s">
        <v>7524</v>
      </c>
      <c r="E82" s="29" t="s">
        <v>7525</v>
      </c>
      <c r="F82" s="32">
        <v>45988</v>
      </c>
      <c r="G82" s="29" t="s">
        <v>170</v>
      </c>
      <c r="H82" s="29" t="s">
        <v>7526</v>
      </c>
      <c r="I82" s="29" t="s">
        <v>7527</v>
      </c>
      <c r="J82" s="30" t="s">
        <v>32</v>
      </c>
      <c r="K82" s="29" t="s">
        <v>32</v>
      </c>
      <c r="L82" s="31" t="s">
        <v>48</v>
      </c>
      <c r="M82" s="29" t="s">
        <v>1717</v>
      </c>
      <c r="N82" s="33" t="s">
        <v>7528</v>
      </c>
      <c r="O82" s="33" t="s">
        <v>7529</v>
      </c>
      <c r="P82" s="29" t="s">
        <v>39</v>
      </c>
    </row>
    <row r="83" spans="1:16" ht="41.25" hidden="1" customHeight="1" x14ac:dyDescent="0.3">
      <c r="A83" s="29" t="s">
        <v>4071</v>
      </c>
      <c r="B83" s="30" t="s">
        <v>7530</v>
      </c>
      <c r="C83" s="30" t="s">
        <v>7531</v>
      </c>
      <c r="D83" s="31" t="s">
        <v>4072</v>
      </c>
      <c r="E83" s="29" t="s">
        <v>7532</v>
      </c>
      <c r="F83" s="32">
        <v>45988</v>
      </c>
      <c r="G83" s="29" t="s">
        <v>708</v>
      </c>
      <c r="H83" s="29" t="s">
        <v>7533</v>
      </c>
      <c r="I83" s="29" t="s">
        <v>7527</v>
      </c>
      <c r="J83" s="30" t="s">
        <v>32</v>
      </c>
      <c r="K83" s="29" t="s">
        <v>32</v>
      </c>
      <c r="L83" s="31" t="s">
        <v>48</v>
      </c>
      <c r="M83" s="29" t="s">
        <v>1717</v>
      </c>
      <c r="N83" s="33" t="s">
        <v>7534</v>
      </c>
      <c r="O83" s="33" t="s">
        <v>7535</v>
      </c>
      <c r="P83" s="29" t="s">
        <v>39</v>
      </c>
    </row>
    <row r="84" spans="1:16" ht="41.25" hidden="1" customHeight="1" x14ac:dyDescent="0.3">
      <c r="A84" s="29" t="s">
        <v>4050</v>
      </c>
      <c r="B84" s="30" t="s">
        <v>163</v>
      </c>
      <c r="C84" s="30" t="s">
        <v>7536</v>
      </c>
      <c r="D84" s="31" t="s">
        <v>4083</v>
      </c>
      <c r="E84" s="29" t="s">
        <v>7537</v>
      </c>
      <c r="F84" s="32">
        <v>45988</v>
      </c>
      <c r="G84" s="29" t="s">
        <v>138</v>
      </c>
      <c r="H84" s="29" t="s">
        <v>7538</v>
      </c>
      <c r="I84" s="29" t="s">
        <v>7527</v>
      </c>
      <c r="J84" s="30" t="s">
        <v>32</v>
      </c>
      <c r="K84" s="29" t="s">
        <v>32</v>
      </c>
      <c r="L84" s="31" t="s">
        <v>48</v>
      </c>
      <c r="M84" s="29" t="s">
        <v>1717</v>
      </c>
      <c r="N84" s="33" t="s">
        <v>7539</v>
      </c>
      <c r="O84" s="33" t="s">
        <v>7540</v>
      </c>
      <c r="P84" s="29" t="s">
        <v>39</v>
      </c>
    </row>
    <row r="85" spans="1:16" ht="41.25" hidden="1" customHeight="1" x14ac:dyDescent="0.3">
      <c r="A85" s="29" t="s">
        <v>4079</v>
      </c>
      <c r="B85" s="30" t="s">
        <v>7541</v>
      </c>
      <c r="C85" s="30" t="s">
        <v>312</v>
      </c>
      <c r="D85" s="31" t="s">
        <v>4080</v>
      </c>
      <c r="E85" s="29" t="s">
        <v>7542</v>
      </c>
      <c r="F85" s="32">
        <v>45988</v>
      </c>
      <c r="G85" s="29" t="s">
        <v>138</v>
      </c>
      <c r="H85" s="29" t="s">
        <v>165</v>
      </c>
      <c r="I85" s="29" t="s">
        <v>7527</v>
      </c>
      <c r="J85" s="30" t="s">
        <v>32</v>
      </c>
      <c r="K85" s="29" t="s">
        <v>32</v>
      </c>
      <c r="L85" s="31" t="s">
        <v>48</v>
      </c>
      <c r="M85" s="29" t="s">
        <v>1717</v>
      </c>
      <c r="N85" s="33" t="s">
        <v>7543</v>
      </c>
      <c r="O85" s="33" t="s">
        <v>7544</v>
      </c>
      <c r="P85" s="29" t="s">
        <v>39</v>
      </c>
    </row>
    <row r="86" spans="1:16" ht="41.25" hidden="1" customHeight="1" x14ac:dyDescent="0.3">
      <c r="A86" s="29" t="s">
        <v>7545</v>
      </c>
      <c r="B86" s="30" t="s">
        <v>168</v>
      </c>
      <c r="C86" s="30" t="s">
        <v>640</v>
      </c>
      <c r="D86" s="31" t="s">
        <v>7546</v>
      </c>
      <c r="E86" s="29" t="s">
        <v>7547</v>
      </c>
      <c r="F86" s="32">
        <v>45988</v>
      </c>
      <c r="G86" s="29" t="s">
        <v>7548</v>
      </c>
      <c r="H86" s="29" t="s">
        <v>7549</v>
      </c>
      <c r="I86" s="29" t="s">
        <v>7527</v>
      </c>
      <c r="J86" s="30" t="s">
        <v>32</v>
      </c>
      <c r="K86" s="29" t="s">
        <v>32</v>
      </c>
      <c r="L86" s="31" t="s">
        <v>48</v>
      </c>
      <c r="M86" s="29" t="s">
        <v>1717</v>
      </c>
      <c r="N86" s="33" t="s">
        <v>7550</v>
      </c>
      <c r="O86" s="33" t="s">
        <v>7551</v>
      </c>
      <c r="P86" s="29" t="s">
        <v>39</v>
      </c>
    </row>
    <row r="87" spans="1:16" ht="41.25" hidden="1" customHeight="1" x14ac:dyDescent="0.3">
      <c r="A87" s="29">
        <v>11428770</v>
      </c>
      <c r="B87" s="30" t="s">
        <v>7341</v>
      </c>
      <c r="C87" s="30" t="s">
        <v>317</v>
      </c>
      <c r="D87" s="31">
        <v>3153055119</v>
      </c>
      <c r="E87" s="29" t="s">
        <v>7342</v>
      </c>
      <c r="F87" s="32">
        <v>45987</v>
      </c>
      <c r="G87" s="29" t="s">
        <v>89</v>
      </c>
      <c r="H87" s="29" t="s">
        <v>8795</v>
      </c>
      <c r="I87" s="29" t="s">
        <v>79</v>
      </c>
      <c r="J87" s="30" t="s">
        <v>32</v>
      </c>
      <c r="K87" s="29" t="s">
        <v>32</v>
      </c>
      <c r="L87" s="31" t="s">
        <v>43</v>
      </c>
      <c r="M87" s="29"/>
      <c r="N87" s="33" t="s">
        <v>7345</v>
      </c>
      <c r="O87" s="33" t="s">
        <v>7346</v>
      </c>
      <c r="P87" s="29" t="s">
        <v>39</v>
      </c>
    </row>
    <row r="88" spans="1:16" ht="41.25" hidden="1" customHeight="1" x14ac:dyDescent="0.3">
      <c r="A88" s="29" t="s">
        <v>4465</v>
      </c>
      <c r="B88" s="30" t="s">
        <v>232</v>
      </c>
      <c r="C88" s="30" t="s">
        <v>759</v>
      </c>
      <c r="D88" s="31" t="s">
        <v>7552</v>
      </c>
      <c r="E88" s="29" t="s">
        <v>7553</v>
      </c>
      <c r="F88" s="32">
        <v>45987</v>
      </c>
      <c r="G88" s="29" t="s">
        <v>460</v>
      </c>
      <c r="H88" s="29" t="s">
        <v>7554</v>
      </c>
      <c r="I88" s="29" t="s">
        <v>7527</v>
      </c>
      <c r="J88" s="30" t="s">
        <v>32</v>
      </c>
      <c r="K88" s="29" t="s">
        <v>32</v>
      </c>
      <c r="L88" s="31" t="s">
        <v>48</v>
      </c>
      <c r="M88" s="29" t="s">
        <v>1717</v>
      </c>
      <c r="N88" s="33" t="s">
        <v>7550</v>
      </c>
      <c r="O88" s="33" t="s">
        <v>7555</v>
      </c>
      <c r="P88" s="29" t="s">
        <v>39</v>
      </c>
    </row>
    <row r="89" spans="1:16" ht="41.25" hidden="1" customHeight="1" x14ac:dyDescent="0.3">
      <c r="A89" s="29" t="s">
        <v>7556</v>
      </c>
      <c r="B89" s="30" t="s">
        <v>4978</v>
      </c>
      <c r="C89" s="30" t="s">
        <v>4979</v>
      </c>
      <c r="D89" s="31" t="s">
        <v>7557</v>
      </c>
      <c r="E89" s="29" t="s">
        <v>7558</v>
      </c>
      <c r="F89" s="32">
        <v>45987</v>
      </c>
      <c r="G89" s="29" t="s">
        <v>832</v>
      </c>
      <c r="H89" s="29" t="s">
        <v>7559</v>
      </c>
      <c r="I89" s="29" t="s">
        <v>7527</v>
      </c>
      <c r="J89" s="30" t="s">
        <v>32</v>
      </c>
      <c r="K89" s="29" t="s">
        <v>32</v>
      </c>
      <c r="L89" s="31" t="s">
        <v>48</v>
      </c>
      <c r="M89" s="29" t="s">
        <v>1717</v>
      </c>
      <c r="N89" s="33" t="s">
        <v>7560</v>
      </c>
      <c r="O89" s="33" t="s">
        <v>7561</v>
      </c>
      <c r="P89" s="29" t="s">
        <v>39</v>
      </c>
    </row>
    <row r="90" spans="1:16" ht="41.25" hidden="1" customHeight="1" x14ac:dyDescent="0.3">
      <c r="A90" s="29" t="s">
        <v>7562</v>
      </c>
      <c r="B90" s="30" t="s">
        <v>168</v>
      </c>
      <c r="C90" s="30" t="s">
        <v>1277</v>
      </c>
      <c r="D90" s="31" t="s">
        <v>1884</v>
      </c>
      <c r="E90" s="29" t="s">
        <v>7563</v>
      </c>
      <c r="F90" s="32">
        <v>45987</v>
      </c>
      <c r="G90" s="29" t="s">
        <v>832</v>
      </c>
      <c r="H90" s="29" t="s">
        <v>7559</v>
      </c>
      <c r="I90" s="29" t="s">
        <v>7527</v>
      </c>
      <c r="J90" s="30" t="s">
        <v>32</v>
      </c>
      <c r="K90" s="29" t="s">
        <v>32</v>
      </c>
      <c r="L90" s="31" t="s">
        <v>48</v>
      </c>
      <c r="M90" s="29" t="s">
        <v>1717</v>
      </c>
      <c r="N90" s="33" t="s">
        <v>7564</v>
      </c>
      <c r="O90" s="33" t="s">
        <v>7565</v>
      </c>
      <c r="P90" s="29" t="s">
        <v>39</v>
      </c>
    </row>
    <row r="91" spans="1:16" ht="41.25" hidden="1" customHeight="1" x14ac:dyDescent="0.3">
      <c r="A91" s="29" t="s">
        <v>7566</v>
      </c>
      <c r="B91" s="30" t="s">
        <v>7567</v>
      </c>
      <c r="C91" s="30" t="s">
        <v>7536</v>
      </c>
      <c r="D91" s="31" t="s">
        <v>7568</v>
      </c>
      <c r="E91" s="29" t="s">
        <v>7569</v>
      </c>
      <c r="F91" s="32">
        <v>45986</v>
      </c>
      <c r="G91" s="29" t="s">
        <v>77</v>
      </c>
      <c r="H91" s="29" t="s">
        <v>658</v>
      </c>
      <c r="I91" s="29" t="s">
        <v>7527</v>
      </c>
      <c r="J91" s="30" t="s">
        <v>32</v>
      </c>
      <c r="K91" s="29" t="s">
        <v>32</v>
      </c>
      <c r="L91" s="31" t="s">
        <v>48</v>
      </c>
      <c r="M91" s="29" t="s">
        <v>1717</v>
      </c>
      <c r="N91" s="33" t="s">
        <v>7570</v>
      </c>
      <c r="O91" s="33" t="s">
        <v>7571</v>
      </c>
      <c r="P91" s="29" t="s">
        <v>39</v>
      </c>
    </row>
    <row r="92" spans="1:16" ht="41.25" hidden="1" customHeight="1" x14ac:dyDescent="0.3">
      <c r="A92" s="29" t="s">
        <v>7572</v>
      </c>
      <c r="B92" s="30" t="s">
        <v>168</v>
      </c>
      <c r="C92" s="30" t="s">
        <v>786</v>
      </c>
      <c r="D92" s="31" t="s">
        <v>7573</v>
      </c>
      <c r="E92" s="29" t="s">
        <v>7574</v>
      </c>
      <c r="F92" s="32">
        <v>45986</v>
      </c>
      <c r="G92" s="29" t="s">
        <v>7575</v>
      </c>
      <c r="H92" s="29" t="s">
        <v>4963</v>
      </c>
      <c r="I92" s="29" t="s">
        <v>7527</v>
      </c>
      <c r="J92" s="30" t="s">
        <v>32</v>
      </c>
      <c r="K92" s="29" t="s">
        <v>32</v>
      </c>
      <c r="L92" s="31" t="s">
        <v>48</v>
      </c>
      <c r="M92" s="29" t="s">
        <v>1717</v>
      </c>
      <c r="N92" s="33" t="s">
        <v>7570</v>
      </c>
      <c r="O92" s="33" t="s">
        <v>7576</v>
      </c>
      <c r="P92" s="29" t="s">
        <v>39</v>
      </c>
    </row>
    <row r="93" spans="1:16" ht="41.25" hidden="1" customHeight="1" x14ac:dyDescent="0.3">
      <c r="A93" s="29" t="s">
        <v>7577</v>
      </c>
      <c r="B93" s="30" t="s">
        <v>7578</v>
      </c>
      <c r="C93" s="30" t="s">
        <v>7579</v>
      </c>
      <c r="D93" s="31" t="s">
        <v>7580</v>
      </c>
      <c r="E93" s="29" t="s">
        <v>7581</v>
      </c>
      <c r="F93" s="32">
        <v>45986</v>
      </c>
      <c r="G93" s="29" t="s">
        <v>77</v>
      </c>
      <c r="H93" s="29" t="s">
        <v>7582</v>
      </c>
      <c r="I93" s="29" t="s">
        <v>7527</v>
      </c>
      <c r="J93" s="30" t="s">
        <v>32</v>
      </c>
      <c r="K93" s="29" t="s">
        <v>32</v>
      </c>
      <c r="L93" s="31" t="s">
        <v>48</v>
      </c>
      <c r="M93" s="29" t="s">
        <v>1717</v>
      </c>
      <c r="N93" s="33" t="s">
        <v>7583</v>
      </c>
      <c r="O93" s="33" t="s">
        <v>7584</v>
      </c>
      <c r="P93" s="29" t="s">
        <v>39</v>
      </c>
    </row>
    <row r="94" spans="1:16" ht="41.25" hidden="1" customHeight="1" x14ac:dyDescent="0.3">
      <c r="A94" s="29" t="s">
        <v>7585</v>
      </c>
      <c r="B94" s="30" t="s">
        <v>7586</v>
      </c>
      <c r="C94" s="30" t="s">
        <v>1120</v>
      </c>
      <c r="D94" s="31" t="s">
        <v>7587</v>
      </c>
      <c r="E94" s="29" t="s">
        <v>7588</v>
      </c>
      <c r="F94" s="32">
        <v>45986</v>
      </c>
      <c r="G94" s="29" t="s">
        <v>7548</v>
      </c>
      <c r="H94" s="29" t="s">
        <v>7589</v>
      </c>
      <c r="I94" s="29" t="s">
        <v>7527</v>
      </c>
      <c r="J94" s="30" t="s">
        <v>32</v>
      </c>
      <c r="K94" s="29" t="s">
        <v>32</v>
      </c>
      <c r="L94" s="31" t="s">
        <v>48</v>
      </c>
      <c r="M94" s="29" t="s">
        <v>1717</v>
      </c>
      <c r="N94" s="33" t="s">
        <v>7570</v>
      </c>
      <c r="O94" s="33" t="s">
        <v>7590</v>
      </c>
      <c r="P94" s="29" t="s">
        <v>39</v>
      </c>
    </row>
    <row r="95" spans="1:16" ht="41.25" hidden="1" customHeight="1" x14ac:dyDescent="0.3">
      <c r="A95" s="29">
        <v>23628303</v>
      </c>
      <c r="B95" s="30" t="s">
        <v>995</v>
      </c>
      <c r="C95" s="30" t="s">
        <v>1001</v>
      </c>
      <c r="D95" s="31">
        <v>3153056324</v>
      </c>
      <c r="E95" s="29" t="s">
        <v>10444</v>
      </c>
      <c r="F95" s="32">
        <v>45948</v>
      </c>
      <c r="G95" s="29" t="s">
        <v>695</v>
      </c>
      <c r="H95" s="29" t="s">
        <v>122</v>
      </c>
      <c r="I95" s="29" t="s">
        <v>79</v>
      </c>
      <c r="J95" s="30" t="s">
        <v>32</v>
      </c>
      <c r="K95" s="29" t="s">
        <v>32</v>
      </c>
      <c r="L95" s="31" t="s">
        <v>43</v>
      </c>
      <c r="M95" s="29"/>
      <c r="N95" s="33" t="s">
        <v>10443</v>
      </c>
      <c r="O95" s="33" t="s">
        <v>10437</v>
      </c>
      <c r="P95" s="33" t="s">
        <v>12014</v>
      </c>
    </row>
    <row r="96" spans="1:16" ht="41.25" hidden="1" customHeight="1" x14ac:dyDescent="0.3">
      <c r="A96" s="29">
        <v>79183833</v>
      </c>
      <c r="B96" s="30" t="s">
        <v>1184</v>
      </c>
      <c r="C96" s="30" t="s">
        <v>1132</v>
      </c>
      <c r="D96" s="31">
        <v>3112587280</v>
      </c>
      <c r="E96" s="29" t="s">
        <v>7347</v>
      </c>
      <c r="F96" s="32">
        <v>45982</v>
      </c>
      <c r="G96" s="29" t="s">
        <v>208</v>
      </c>
      <c r="H96" s="29" t="s">
        <v>1133</v>
      </c>
      <c r="I96" s="29" t="s">
        <v>79</v>
      </c>
      <c r="J96" s="30" t="s">
        <v>32</v>
      </c>
      <c r="K96" s="29" t="s">
        <v>32</v>
      </c>
      <c r="L96" s="31" t="s">
        <v>43</v>
      </c>
      <c r="M96" s="29"/>
      <c r="N96" s="33" t="s">
        <v>7348</v>
      </c>
      <c r="O96" s="33" t="s">
        <v>7349</v>
      </c>
      <c r="P96" s="29" t="s">
        <v>39</v>
      </c>
    </row>
    <row r="97" spans="1:16" ht="41.25" hidden="1" customHeight="1" x14ac:dyDescent="0.3">
      <c r="A97" s="29" t="s">
        <v>7591</v>
      </c>
      <c r="B97" s="30" t="s">
        <v>7592</v>
      </c>
      <c r="C97" s="30" t="s">
        <v>1120</v>
      </c>
      <c r="D97" s="31" t="s">
        <v>7593</v>
      </c>
      <c r="E97" s="29" t="s">
        <v>7594</v>
      </c>
      <c r="F97" s="32">
        <v>45982</v>
      </c>
      <c r="G97" s="29" t="s">
        <v>671</v>
      </c>
      <c r="H97" s="29" t="s">
        <v>7595</v>
      </c>
      <c r="I97" s="29" t="s">
        <v>7527</v>
      </c>
      <c r="J97" s="30" t="s">
        <v>32</v>
      </c>
      <c r="K97" s="29" t="s">
        <v>32</v>
      </c>
      <c r="L97" s="31" t="s">
        <v>48</v>
      </c>
      <c r="M97" s="29" t="s">
        <v>1717</v>
      </c>
      <c r="N97" s="33" t="s">
        <v>7570</v>
      </c>
      <c r="O97" s="33" t="s">
        <v>7596</v>
      </c>
      <c r="P97" s="29" t="s">
        <v>39</v>
      </c>
    </row>
    <row r="98" spans="1:16" ht="41.25" hidden="1" customHeight="1" x14ac:dyDescent="0.3">
      <c r="A98" s="29" t="s">
        <v>7597</v>
      </c>
      <c r="B98" s="30" t="s">
        <v>621</v>
      </c>
      <c r="C98" s="30" t="s">
        <v>622</v>
      </c>
      <c r="D98" s="31" t="s">
        <v>7598</v>
      </c>
      <c r="E98" s="29" t="s">
        <v>7599</v>
      </c>
      <c r="F98" s="32">
        <v>45982</v>
      </c>
      <c r="G98" s="29" t="s">
        <v>623</v>
      </c>
      <c r="H98" s="29" t="s">
        <v>7600</v>
      </c>
      <c r="I98" s="29" t="s">
        <v>7527</v>
      </c>
      <c r="J98" s="30" t="s">
        <v>32</v>
      </c>
      <c r="K98" s="29" t="s">
        <v>32</v>
      </c>
      <c r="L98" s="31" t="s">
        <v>48</v>
      </c>
      <c r="M98" s="29" t="s">
        <v>1717</v>
      </c>
      <c r="N98" s="33" t="s">
        <v>7550</v>
      </c>
      <c r="O98" s="33" t="s">
        <v>7601</v>
      </c>
      <c r="P98" s="29" t="s">
        <v>39</v>
      </c>
    </row>
    <row r="99" spans="1:16" ht="41.25" hidden="1" customHeight="1" x14ac:dyDescent="0.3">
      <c r="A99" s="29" t="s">
        <v>7602</v>
      </c>
      <c r="B99" s="30" t="s">
        <v>7603</v>
      </c>
      <c r="C99" s="30" t="s">
        <v>5247</v>
      </c>
      <c r="D99" s="31" t="s">
        <v>7604</v>
      </c>
      <c r="E99" s="29" t="s">
        <v>7605</v>
      </c>
      <c r="F99" s="32">
        <v>45982</v>
      </c>
      <c r="G99" s="29" t="s">
        <v>671</v>
      </c>
      <c r="H99" s="29" t="s">
        <v>7606</v>
      </c>
      <c r="I99" s="29" t="s">
        <v>7527</v>
      </c>
      <c r="J99" s="30" t="s">
        <v>32</v>
      </c>
      <c r="K99" s="29" t="s">
        <v>32</v>
      </c>
      <c r="L99" s="31" t="s">
        <v>48</v>
      </c>
      <c r="M99" s="29" t="s">
        <v>1717</v>
      </c>
      <c r="N99" s="33" t="s">
        <v>7607</v>
      </c>
      <c r="O99" s="33" t="s">
        <v>7608</v>
      </c>
      <c r="P99" s="29" t="s">
        <v>39</v>
      </c>
    </row>
    <row r="100" spans="1:16" ht="41.25" hidden="1" customHeight="1" x14ac:dyDescent="0.3">
      <c r="A100" s="29" t="s">
        <v>4006</v>
      </c>
      <c r="B100" s="30" t="s">
        <v>4867</v>
      </c>
      <c r="C100" s="30" t="s">
        <v>759</v>
      </c>
      <c r="D100" s="31" t="s">
        <v>4007</v>
      </c>
      <c r="E100" s="29" t="s">
        <v>7609</v>
      </c>
      <c r="F100" s="32">
        <v>45982</v>
      </c>
      <c r="G100" s="29" t="s">
        <v>95</v>
      </c>
      <c r="H100" s="29" t="s">
        <v>5142</v>
      </c>
      <c r="I100" s="29" t="s">
        <v>7527</v>
      </c>
      <c r="J100" s="30" t="s">
        <v>32</v>
      </c>
      <c r="K100" s="29" t="s">
        <v>32</v>
      </c>
      <c r="L100" s="31" t="s">
        <v>48</v>
      </c>
      <c r="M100" s="29" t="s">
        <v>1717</v>
      </c>
      <c r="N100" s="33" t="s">
        <v>7539</v>
      </c>
      <c r="O100" s="33" t="s">
        <v>7610</v>
      </c>
      <c r="P100" s="29" t="s">
        <v>39</v>
      </c>
    </row>
    <row r="101" spans="1:16" ht="41.25" hidden="1" customHeight="1" x14ac:dyDescent="0.3">
      <c r="A101" s="29" t="s">
        <v>7611</v>
      </c>
      <c r="B101" s="30" t="s">
        <v>7612</v>
      </c>
      <c r="C101" s="30" t="s">
        <v>5042</v>
      </c>
      <c r="D101" s="31" t="s">
        <v>7613</v>
      </c>
      <c r="E101" s="29" t="s">
        <v>7614</v>
      </c>
      <c r="F101" s="32">
        <v>45982</v>
      </c>
      <c r="G101" s="29" t="s">
        <v>7615</v>
      </c>
      <c r="H101" s="29" t="s">
        <v>5043</v>
      </c>
      <c r="I101" s="29" t="s">
        <v>7527</v>
      </c>
      <c r="J101" s="30" t="s">
        <v>32</v>
      </c>
      <c r="K101" s="29" t="s">
        <v>32</v>
      </c>
      <c r="L101" s="31" t="s">
        <v>48</v>
      </c>
      <c r="M101" s="29" t="s">
        <v>1717</v>
      </c>
      <c r="N101" s="33" t="s">
        <v>7550</v>
      </c>
      <c r="O101" s="33" t="s">
        <v>7616</v>
      </c>
      <c r="P101" s="29" t="s">
        <v>39</v>
      </c>
    </row>
    <row r="102" spans="1:16" ht="41.25" hidden="1" customHeight="1" x14ac:dyDescent="0.3">
      <c r="A102" s="29">
        <v>23495884</v>
      </c>
      <c r="B102" s="30" t="s">
        <v>8718</v>
      </c>
      <c r="C102" s="30" t="s">
        <v>739</v>
      </c>
      <c r="D102" s="31">
        <v>3123180093</v>
      </c>
      <c r="E102" s="29" t="s">
        <v>8719</v>
      </c>
      <c r="F102" s="32">
        <v>45981</v>
      </c>
      <c r="G102" s="29" t="s">
        <v>77</v>
      </c>
      <c r="H102" s="29" t="s">
        <v>484</v>
      </c>
      <c r="I102" s="29" t="s">
        <v>4764</v>
      </c>
      <c r="J102" s="30" t="s">
        <v>75</v>
      </c>
      <c r="K102" s="29" t="s">
        <v>75</v>
      </c>
      <c r="L102" s="31" t="s">
        <v>48</v>
      </c>
      <c r="M102" s="29"/>
      <c r="N102" s="33" t="s">
        <v>8720</v>
      </c>
      <c r="O102" s="33" t="s">
        <v>8721</v>
      </c>
      <c r="P102" s="29" t="s">
        <v>39</v>
      </c>
    </row>
    <row r="103" spans="1:16" ht="41.25" hidden="1" customHeight="1" x14ac:dyDescent="0.3">
      <c r="A103" s="29">
        <v>3133898275</v>
      </c>
      <c r="B103" s="30" t="s">
        <v>4922</v>
      </c>
      <c r="C103" s="30" t="s">
        <v>7880</v>
      </c>
      <c r="D103" s="31"/>
      <c r="E103" s="29" t="s">
        <v>8714</v>
      </c>
      <c r="F103" s="32">
        <v>45981</v>
      </c>
      <c r="G103" s="29" t="s">
        <v>8715</v>
      </c>
      <c r="H103" s="29" t="s">
        <v>1043</v>
      </c>
      <c r="I103" s="29" t="s">
        <v>4764</v>
      </c>
      <c r="J103" s="30" t="s">
        <v>75</v>
      </c>
      <c r="K103" s="29" t="s">
        <v>75</v>
      </c>
      <c r="L103" s="31" t="s">
        <v>48</v>
      </c>
      <c r="M103" s="29"/>
      <c r="N103" s="33" t="s">
        <v>8716</v>
      </c>
      <c r="O103" s="33" t="s">
        <v>8717</v>
      </c>
      <c r="P103" s="29" t="s">
        <v>39</v>
      </c>
    </row>
    <row r="104" spans="1:16" ht="41.25" hidden="1" customHeight="1" x14ac:dyDescent="0.3">
      <c r="A104" s="29" t="s">
        <v>4499</v>
      </c>
      <c r="B104" s="30" t="s">
        <v>7617</v>
      </c>
      <c r="C104" s="30" t="s">
        <v>5050</v>
      </c>
      <c r="D104" s="31" t="s">
        <v>4500</v>
      </c>
      <c r="E104" s="29" t="s">
        <v>7618</v>
      </c>
      <c r="F104" s="32">
        <v>45980</v>
      </c>
      <c r="G104" s="29" t="s">
        <v>749</v>
      </c>
      <c r="H104" s="29" t="s">
        <v>7619</v>
      </c>
      <c r="I104" s="29" t="s">
        <v>7527</v>
      </c>
      <c r="J104" s="30" t="s">
        <v>32</v>
      </c>
      <c r="K104" s="29" t="s">
        <v>32</v>
      </c>
      <c r="L104" s="31" t="s">
        <v>48</v>
      </c>
      <c r="M104" s="29" t="s">
        <v>1717</v>
      </c>
      <c r="N104" s="33" t="s">
        <v>7620</v>
      </c>
      <c r="O104" s="33" t="s">
        <v>7621</v>
      </c>
      <c r="P104" s="29" t="s">
        <v>39</v>
      </c>
    </row>
    <row r="105" spans="1:16" ht="41.25" hidden="1" customHeight="1" x14ac:dyDescent="0.3">
      <c r="A105" s="29" t="s">
        <v>7622</v>
      </c>
      <c r="B105" s="30" t="s">
        <v>5748</v>
      </c>
      <c r="C105" s="30" t="s">
        <v>689</v>
      </c>
      <c r="D105" s="31" t="s">
        <v>7623</v>
      </c>
      <c r="E105" s="29" t="s">
        <v>7624</v>
      </c>
      <c r="F105" s="32">
        <v>45980</v>
      </c>
      <c r="G105" s="29" t="s">
        <v>657</v>
      </c>
      <c r="H105" s="29" t="s">
        <v>7625</v>
      </c>
      <c r="I105" s="29" t="s">
        <v>7527</v>
      </c>
      <c r="J105" s="30" t="s">
        <v>32</v>
      </c>
      <c r="K105" s="29" t="s">
        <v>32</v>
      </c>
      <c r="L105" s="31" t="s">
        <v>48</v>
      </c>
      <c r="M105" s="29" t="s">
        <v>1717</v>
      </c>
      <c r="N105" s="33" t="s">
        <v>7626</v>
      </c>
      <c r="O105" s="33" t="s">
        <v>7627</v>
      </c>
      <c r="P105" s="29" t="s">
        <v>39</v>
      </c>
    </row>
    <row r="106" spans="1:16" ht="41.25" hidden="1" customHeight="1" x14ac:dyDescent="0.3">
      <c r="A106" s="29" t="s">
        <v>4339</v>
      </c>
      <c r="B106" s="30" t="s">
        <v>5710</v>
      </c>
      <c r="C106" s="30" t="s">
        <v>5402</v>
      </c>
      <c r="D106" s="31" t="s">
        <v>7628</v>
      </c>
      <c r="E106" s="29" t="s">
        <v>7629</v>
      </c>
      <c r="F106" s="32">
        <v>45980</v>
      </c>
      <c r="G106" s="29" t="s">
        <v>657</v>
      </c>
      <c r="H106" s="29" t="s">
        <v>7630</v>
      </c>
      <c r="I106" s="29" t="s">
        <v>7527</v>
      </c>
      <c r="J106" s="30" t="s">
        <v>32</v>
      </c>
      <c r="K106" s="29" t="s">
        <v>32</v>
      </c>
      <c r="L106" s="31" t="s">
        <v>48</v>
      </c>
      <c r="M106" s="29" t="s">
        <v>1717</v>
      </c>
      <c r="N106" s="33" t="s">
        <v>7570</v>
      </c>
      <c r="O106" s="33" t="s">
        <v>7631</v>
      </c>
      <c r="P106" s="29" t="s">
        <v>39</v>
      </c>
    </row>
    <row r="107" spans="1:16" ht="41.25" hidden="1" customHeight="1" x14ac:dyDescent="0.3">
      <c r="A107" s="29">
        <v>79182313</v>
      </c>
      <c r="B107" s="30" t="s">
        <v>274</v>
      </c>
      <c r="C107" s="30" t="s">
        <v>538</v>
      </c>
      <c r="D107" s="31">
        <v>3208154051</v>
      </c>
      <c r="E107" s="29" t="s">
        <v>8734</v>
      </c>
      <c r="F107" s="32">
        <v>45980</v>
      </c>
      <c r="G107" s="29" t="s">
        <v>95</v>
      </c>
      <c r="H107" s="29" t="s">
        <v>8735</v>
      </c>
      <c r="I107" s="29" t="s">
        <v>4764</v>
      </c>
      <c r="J107" s="30" t="s">
        <v>75</v>
      </c>
      <c r="K107" s="29" t="s">
        <v>75</v>
      </c>
      <c r="L107" s="31" t="s">
        <v>48</v>
      </c>
      <c r="M107" s="29"/>
      <c r="N107" s="33" t="s">
        <v>8736</v>
      </c>
      <c r="O107" s="33" t="s">
        <v>8737</v>
      </c>
      <c r="P107" s="29" t="s">
        <v>39</v>
      </c>
    </row>
    <row r="108" spans="1:16" ht="41.25" hidden="1" customHeight="1" x14ac:dyDescent="0.3">
      <c r="A108" s="29">
        <v>39726294</v>
      </c>
      <c r="B108" s="30" t="s">
        <v>4986</v>
      </c>
      <c r="C108" s="30" t="s">
        <v>101</v>
      </c>
      <c r="D108" s="31">
        <v>3112734890</v>
      </c>
      <c r="E108" s="29" t="s">
        <v>8731</v>
      </c>
      <c r="F108" s="32">
        <v>45980</v>
      </c>
      <c r="G108" s="29" t="s">
        <v>77</v>
      </c>
      <c r="H108" s="29" t="s">
        <v>889</v>
      </c>
      <c r="I108" s="29" t="s">
        <v>4764</v>
      </c>
      <c r="J108" s="30" t="s">
        <v>75</v>
      </c>
      <c r="K108" s="29" t="s">
        <v>32</v>
      </c>
      <c r="L108" s="31" t="s">
        <v>43</v>
      </c>
      <c r="M108" s="29"/>
      <c r="N108" s="33" t="s">
        <v>8732</v>
      </c>
      <c r="O108" s="33" t="s">
        <v>8733</v>
      </c>
      <c r="P108" s="29" t="s">
        <v>39</v>
      </c>
    </row>
    <row r="109" spans="1:16" ht="41.25" hidden="1" customHeight="1" x14ac:dyDescent="0.3">
      <c r="A109" s="29">
        <v>7306362</v>
      </c>
      <c r="B109" s="30" t="s">
        <v>8726</v>
      </c>
      <c r="C109" s="30" t="s">
        <v>8241</v>
      </c>
      <c r="D109" s="31">
        <v>3203494577</v>
      </c>
      <c r="E109" s="29" t="s">
        <v>8727</v>
      </c>
      <c r="F109" s="32">
        <v>45980</v>
      </c>
      <c r="G109" s="29" t="s">
        <v>77</v>
      </c>
      <c r="H109" s="29" t="s">
        <v>8728</v>
      </c>
      <c r="I109" s="29" t="s">
        <v>4764</v>
      </c>
      <c r="J109" s="30" t="s">
        <v>75</v>
      </c>
      <c r="K109" s="29" t="s">
        <v>75</v>
      </c>
      <c r="L109" s="31" t="s">
        <v>40</v>
      </c>
      <c r="M109" s="29"/>
      <c r="N109" s="33" t="s">
        <v>8729</v>
      </c>
      <c r="O109" s="33" t="s">
        <v>8730</v>
      </c>
      <c r="P109" s="29" t="s">
        <v>39</v>
      </c>
    </row>
    <row r="110" spans="1:16" ht="41.25" hidden="1" customHeight="1" x14ac:dyDescent="0.3">
      <c r="A110" s="29">
        <v>3186312</v>
      </c>
      <c r="B110" s="30" t="s">
        <v>8722</v>
      </c>
      <c r="C110" s="30" t="s">
        <v>5741</v>
      </c>
      <c r="D110" s="31">
        <v>3213894377</v>
      </c>
      <c r="E110" s="29" t="s">
        <v>8723</v>
      </c>
      <c r="F110" s="32">
        <v>45980</v>
      </c>
      <c r="G110" s="29" t="s">
        <v>77</v>
      </c>
      <c r="H110" s="29" t="s">
        <v>484</v>
      </c>
      <c r="I110" s="29" t="s">
        <v>4764</v>
      </c>
      <c r="J110" s="30" t="s">
        <v>75</v>
      </c>
      <c r="K110" s="29" t="s">
        <v>75</v>
      </c>
      <c r="L110" s="31" t="s">
        <v>40</v>
      </c>
      <c r="M110" s="29"/>
      <c r="N110" s="33" t="s">
        <v>8724</v>
      </c>
      <c r="O110" s="33" t="s">
        <v>8725</v>
      </c>
      <c r="P110" s="29" t="s">
        <v>39</v>
      </c>
    </row>
    <row r="111" spans="1:16" ht="41.25" hidden="1" customHeight="1" x14ac:dyDescent="0.3">
      <c r="A111" s="29">
        <v>392980</v>
      </c>
      <c r="B111" s="30" t="s">
        <v>323</v>
      </c>
      <c r="C111" s="30" t="s">
        <v>196</v>
      </c>
      <c r="D111" s="31">
        <v>3153373727</v>
      </c>
      <c r="E111" s="29" t="s">
        <v>7350</v>
      </c>
      <c r="F111" s="32">
        <v>45979</v>
      </c>
      <c r="G111" s="29" t="s">
        <v>131</v>
      </c>
      <c r="H111" s="29" t="s">
        <v>201</v>
      </c>
      <c r="I111" s="29" t="s">
        <v>79</v>
      </c>
      <c r="J111" s="30" t="s">
        <v>32</v>
      </c>
      <c r="K111" s="29" t="s">
        <v>32</v>
      </c>
      <c r="L111" s="31" t="s">
        <v>43</v>
      </c>
      <c r="M111" s="29"/>
      <c r="N111" s="33" t="s">
        <v>7351</v>
      </c>
      <c r="O111" s="33" t="s">
        <v>7352</v>
      </c>
      <c r="P111" s="33" t="s">
        <v>12014</v>
      </c>
    </row>
    <row r="112" spans="1:16" ht="41.25" hidden="1" customHeight="1" x14ac:dyDescent="0.3">
      <c r="A112" s="29" t="s">
        <v>4339</v>
      </c>
      <c r="B112" s="30" t="s">
        <v>5710</v>
      </c>
      <c r="C112" s="30" t="s">
        <v>5402</v>
      </c>
      <c r="D112" s="31" t="s">
        <v>4340</v>
      </c>
      <c r="E112" s="29" t="s">
        <v>7632</v>
      </c>
      <c r="F112" s="32">
        <v>45979</v>
      </c>
      <c r="G112" s="29" t="s">
        <v>657</v>
      </c>
      <c r="H112" s="29" t="s">
        <v>7630</v>
      </c>
      <c r="I112" s="29" t="s">
        <v>7527</v>
      </c>
      <c r="J112" s="30" t="s">
        <v>32</v>
      </c>
      <c r="K112" s="29" t="s">
        <v>32</v>
      </c>
      <c r="L112" s="31" t="s">
        <v>48</v>
      </c>
      <c r="M112" s="29" t="s">
        <v>1717</v>
      </c>
      <c r="N112" s="33" t="s">
        <v>7570</v>
      </c>
      <c r="O112" s="33" t="s">
        <v>7633</v>
      </c>
      <c r="P112" s="29" t="s">
        <v>39</v>
      </c>
    </row>
    <row r="113" spans="1:16" ht="41.25" hidden="1" customHeight="1" x14ac:dyDescent="0.3">
      <c r="A113" s="29">
        <v>19335267</v>
      </c>
      <c r="B113" s="30" t="s">
        <v>8738</v>
      </c>
      <c r="C113" s="30" t="s">
        <v>739</v>
      </c>
      <c r="D113" s="31">
        <v>3112725099</v>
      </c>
      <c r="E113" s="29" t="s">
        <v>8739</v>
      </c>
      <c r="F113" s="32">
        <v>45979</v>
      </c>
      <c r="G113" s="29" t="s">
        <v>662</v>
      </c>
      <c r="H113" s="29" t="s">
        <v>719</v>
      </c>
      <c r="I113" s="29" t="s">
        <v>4764</v>
      </c>
      <c r="J113" s="30" t="s">
        <v>75</v>
      </c>
      <c r="K113" s="29" t="s">
        <v>32</v>
      </c>
      <c r="L113" s="31" t="s">
        <v>43</v>
      </c>
      <c r="M113" s="29"/>
      <c r="N113" s="33" t="s">
        <v>8740</v>
      </c>
      <c r="O113" s="33" t="s">
        <v>8741</v>
      </c>
      <c r="P113" s="29" t="s">
        <v>39</v>
      </c>
    </row>
    <row r="114" spans="1:16" ht="41.25" hidden="1" customHeight="1" x14ac:dyDescent="0.3">
      <c r="A114" s="29" t="s">
        <v>7634</v>
      </c>
      <c r="B114" s="30" t="s">
        <v>4955</v>
      </c>
      <c r="C114" s="30" t="s">
        <v>7635</v>
      </c>
      <c r="D114" s="31" t="s">
        <v>7636</v>
      </c>
      <c r="E114" s="29" t="s">
        <v>7637</v>
      </c>
      <c r="F114" s="32">
        <v>45975</v>
      </c>
      <c r="G114" s="29" t="s">
        <v>671</v>
      </c>
      <c r="H114" s="29" t="s">
        <v>7638</v>
      </c>
      <c r="I114" s="29" t="s">
        <v>7527</v>
      </c>
      <c r="J114" s="30" t="s">
        <v>32</v>
      </c>
      <c r="K114" s="29" t="s">
        <v>32</v>
      </c>
      <c r="L114" s="31" t="s">
        <v>48</v>
      </c>
      <c r="M114" s="29" t="s">
        <v>1717</v>
      </c>
      <c r="N114" s="33" t="s">
        <v>7639</v>
      </c>
      <c r="O114" s="33" t="s">
        <v>7640</v>
      </c>
      <c r="P114" s="29" t="s">
        <v>39</v>
      </c>
    </row>
    <row r="115" spans="1:16" ht="41.25" hidden="1" customHeight="1" x14ac:dyDescent="0.3">
      <c r="A115" s="29" t="s">
        <v>7641</v>
      </c>
      <c r="B115" s="30" t="s">
        <v>5141</v>
      </c>
      <c r="C115" s="30" t="s">
        <v>689</v>
      </c>
      <c r="D115" s="31" t="s">
        <v>7642</v>
      </c>
      <c r="E115" s="29" t="s">
        <v>7643</v>
      </c>
      <c r="F115" s="32">
        <v>45975</v>
      </c>
      <c r="G115" s="29" t="s">
        <v>95</v>
      </c>
      <c r="H115" s="29" t="s">
        <v>476</v>
      </c>
      <c r="I115" s="29" t="s">
        <v>7527</v>
      </c>
      <c r="J115" s="30" t="s">
        <v>32</v>
      </c>
      <c r="K115" s="29" t="s">
        <v>32</v>
      </c>
      <c r="L115" s="31" t="s">
        <v>48</v>
      </c>
      <c r="M115" s="29" t="s">
        <v>1717</v>
      </c>
      <c r="N115" s="33" t="s">
        <v>7534</v>
      </c>
      <c r="O115" s="33" t="s">
        <v>7644</v>
      </c>
      <c r="P115" s="29" t="s">
        <v>39</v>
      </c>
    </row>
    <row r="116" spans="1:16" ht="41.25" hidden="1" customHeight="1" x14ac:dyDescent="0.3">
      <c r="A116" s="29" t="s">
        <v>7645</v>
      </c>
      <c r="B116" s="30" t="s">
        <v>7646</v>
      </c>
      <c r="C116" s="30" t="s">
        <v>689</v>
      </c>
      <c r="D116" s="31" t="s">
        <v>7642</v>
      </c>
      <c r="E116" s="29" t="s">
        <v>7647</v>
      </c>
      <c r="F116" s="32">
        <v>45975</v>
      </c>
      <c r="G116" s="29" t="s">
        <v>95</v>
      </c>
      <c r="H116" s="29" t="s">
        <v>476</v>
      </c>
      <c r="I116" s="29" t="s">
        <v>7527</v>
      </c>
      <c r="J116" s="30" t="s">
        <v>32</v>
      </c>
      <c r="K116" s="29" t="s">
        <v>32</v>
      </c>
      <c r="L116" s="31" t="s">
        <v>48</v>
      </c>
      <c r="M116" s="29" t="s">
        <v>1717</v>
      </c>
      <c r="N116" s="33" t="s">
        <v>7550</v>
      </c>
      <c r="O116" s="33" t="s">
        <v>7648</v>
      </c>
      <c r="P116" s="29" t="s">
        <v>39</v>
      </c>
    </row>
    <row r="117" spans="1:16" ht="41.25" hidden="1" customHeight="1" x14ac:dyDescent="0.3">
      <c r="A117" s="29" t="s">
        <v>4114</v>
      </c>
      <c r="B117" s="30" t="s">
        <v>6056</v>
      </c>
      <c r="C117" s="30" t="s">
        <v>739</v>
      </c>
      <c r="D117" s="31" t="s">
        <v>4115</v>
      </c>
      <c r="E117" s="29" t="s">
        <v>7649</v>
      </c>
      <c r="F117" s="32">
        <v>45975</v>
      </c>
      <c r="G117" s="29" t="s">
        <v>7650</v>
      </c>
      <c r="H117" s="29" t="s">
        <v>7651</v>
      </c>
      <c r="I117" s="29" t="s">
        <v>7527</v>
      </c>
      <c r="J117" s="30" t="s">
        <v>32</v>
      </c>
      <c r="K117" s="29" t="s">
        <v>32</v>
      </c>
      <c r="L117" s="31" t="s">
        <v>48</v>
      </c>
      <c r="M117" s="29" t="s">
        <v>1717</v>
      </c>
      <c r="N117" s="33" t="s">
        <v>7620</v>
      </c>
      <c r="O117" s="33" t="s">
        <v>7652</v>
      </c>
      <c r="P117" s="29" t="s">
        <v>39</v>
      </c>
    </row>
    <row r="118" spans="1:16" ht="41.25" hidden="1" customHeight="1" x14ac:dyDescent="0.3">
      <c r="A118" s="29" t="s">
        <v>7653</v>
      </c>
      <c r="B118" s="30" t="s">
        <v>7654</v>
      </c>
      <c r="C118" s="30" t="s">
        <v>7655</v>
      </c>
      <c r="D118" s="31" t="s">
        <v>7656</v>
      </c>
      <c r="E118" s="29" t="s">
        <v>7657</v>
      </c>
      <c r="F118" s="32">
        <v>45975</v>
      </c>
      <c r="G118" s="29" t="s">
        <v>671</v>
      </c>
      <c r="H118" s="29" t="s">
        <v>7658</v>
      </c>
      <c r="I118" s="29" t="s">
        <v>7527</v>
      </c>
      <c r="J118" s="30" t="s">
        <v>32</v>
      </c>
      <c r="K118" s="29" t="s">
        <v>32</v>
      </c>
      <c r="L118" s="31" t="s">
        <v>48</v>
      </c>
      <c r="M118" s="29" t="s">
        <v>1717</v>
      </c>
      <c r="N118" s="33" t="s">
        <v>7570</v>
      </c>
      <c r="O118" s="33" t="s">
        <v>7659</v>
      </c>
      <c r="P118" s="29" t="s">
        <v>39</v>
      </c>
    </row>
    <row r="119" spans="1:16" ht="41.25" hidden="1" customHeight="1" x14ac:dyDescent="0.3">
      <c r="A119" s="29">
        <v>1072194551</v>
      </c>
      <c r="B119" s="30" t="s">
        <v>4768</v>
      </c>
      <c r="C119" s="30" t="s">
        <v>4769</v>
      </c>
      <c r="D119" s="31">
        <v>3228861566</v>
      </c>
      <c r="E119" s="29" t="s">
        <v>8742</v>
      </c>
      <c r="F119" s="32">
        <v>45975</v>
      </c>
      <c r="G119" s="29" t="s">
        <v>4770</v>
      </c>
      <c r="H119" s="29" t="s">
        <v>1043</v>
      </c>
      <c r="I119" s="29" t="s">
        <v>4764</v>
      </c>
      <c r="J119" s="30" t="s">
        <v>75</v>
      </c>
      <c r="K119" s="29" t="s">
        <v>75</v>
      </c>
      <c r="L119" s="31" t="s">
        <v>40</v>
      </c>
      <c r="M119" s="29"/>
      <c r="N119" s="33" t="s">
        <v>8743</v>
      </c>
      <c r="O119" s="33" t="s">
        <v>8744</v>
      </c>
      <c r="P119" s="29" t="s">
        <v>39</v>
      </c>
    </row>
    <row r="120" spans="1:16" ht="41.25" hidden="1" customHeight="1" x14ac:dyDescent="0.3">
      <c r="A120" s="29" t="s">
        <v>7660</v>
      </c>
      <c r="B120" s="30" t="s">
        <v>4955</v>
      </c>
      <c r="C120" s="30" t="s">
        <v>7661</v>
      </c>
      <c r="D120" s="31" t="s">
        <v>7662</v>
      </c>
      <c r="E120" s="29" t="s">
        <v>7663</v>
      </c>
      <c r="F120" s="32">
        <v>45974</v>
      </c>
      <c r="G120" s="29" t="s">
        <v>671</v>
      </c>
      <c r="H120" s="29" t="s">
        <v>7638</v>
      </c>
      <c r="I120" s="29" t="s">
        <v>7527</v>
      </c>
      <c r="J120" s="30" t="s">
        <v>32</v>
      </c>
      <c r="K120" s="29" t="s">
        <v>32</v>
      </c>
      <c r="L120" s="31" t="s">
        <v>48</v>
      </c>
      <c r="M120" s="29" t="s">
        <v>1717</v>
      </c>
      <c r="N120" s="33" t="s">
        <v>7664</v>
      </c>
      <c r="O120" s="33" t="s">
        <v>7665</v>
      </c>
      <c r="P120" s="29" t="s">
        <v>39</v>
      </c>
    </row>
    <row r="121" spans="1:16" ht="41.25" hidden="1" customHeight="1" x14ac:dyDescent="0.3">
      <c r="A121" s="29" t="s">
        <v>7611</v>
      </c>
      <c r="B121" s="30" t="s">
        <v>168</v>
      </c>
      <c r="C121" s="30" t="s">
        <v>5042</v>
      </c>
      <c r="D121" s="31" t="s">
        <v>7613</v>
      </c>
      <c r="E121" s="29" t="s">
        <v>3208</v>
      </c>
      <c r="F121" s="32">
        <v>45974</v>
      </c>
      <c r="G121" s="29" t="s">
        <v>7615</v>
      </c>
      <c r="H121" s="29" t="s">
        <v>5043</v>
      </c>
      <c r="I121" s="29" t="s">
        <v>7527</v>
      </c>
      <c r="J121" s="30" t="s">
        <v>32</v>
      </c>
      <c r="K121" s="29" t="s">
        <v>32</v>
      </c>
      <c r="L121" s="31" t="s">
        <v>48</v>
      </c>
      <c r="M121" s="29" t="s">
        <v>1717</v>
      </c>
      <c r="N121" s="33" t="s">
        <v>7570</v>
      </c>
      <c r="O121" s="33" t="s">
        <v>7666</v>
      </c>
      <c r="P121" s="29" t="s">
        <v>39</v>
      </c>
    </row>
    <row r="122" spans="1:16" ht="41.25" hidden="1" customHeight="1" x14ac:dyDescent="0.3">
      <c r="A122" s="29" t="s">
        <v>7667</v>
      </c>
      <c r="B122" s="30" t="s">
        <v>5663</v>
      </c>
      <c r="C122" s="30" t="s">
        <v>1092</v>
      </c>
      <c r="D122" s="31" t="s">
        <v>7668</v>
      </c>
      <c r="E122" s="29" t="s">
        <v>3211</v>
      </c>
      <c r="F122" s="32">
        <v>45974</v>
      </c>
      <c r="G122" s="29" t="s">
        <v>7615</v>
      </c>
      <c r="H122" s="29" t="s">
        <v>7669</v>
      </c>
      <c r="I122" s="29" t="s">
        <v>7527</v>
      </c>
      <c r="J122" s="30" t="s">
        <v>32</v>
      </c>
      <c r="K122" s="29" t="s">
        <v>32</v>
      </c>
      <c r="L122" s="31" t="s">
        <v>48</v>
      </c>
      <c r="M122" s="29" t="s">
        <v>1717</v>
      </c>
      <c r="N122" s="33" t="s">
        <v>7570</v>
      </c>
      <c r="O122" s="33" t="s">
        <v>7670</v>
      </c>
      <c r="P122" s="29" t="s">
        <v>39</v>
      </c>
    </row>
    <row r="123" spans="1:16" ht="41.25" hidden="1" customHeight="1" x14ac:dyDescent="0.3">
      <c r="A123" s="29">
        <v>10722189032</v>
      </c>
      <c r="B123" s="30" t="s">
        <v>729</v>
      </c>
      <c r="C123" s="30" t="s">
        <v>640</v>
      </c>
      <c r="D123" s="31">
        <v>3147017089</v>
      </c>
      <c r="E123" s="29" t="s">
        <v>8753</v>
      </c>
      <c r="F123" s="32">
        <v>45974</v>
      </c>
      <c r="G123" s="29" t="s">
        <v>95</v>
      </c>
      <c r="H123" s="29" t="s">
        <v>304</v>
      </c>
      <c r="I123" s="29" t="s">
        <v>4764</v>
      </c>
      <c r="J123" s="30" t="s">
        <v>75</v>
      </c>
      <c r="K123" s="29" t="s">
        <v>32</v>
      </c>
      <c r="L123" s="31" t="s">
        <v>43</v>
      </c>
      <c r="M123" s="29"/>
      <c r="N123" s="33" t="s">
        <v>10581</v>
      </c>
      <c r="O123" s="33" t="s">
        <v>8754</v>
      </c>
      <c r="P123" s="29" t="s">
        <v>39</v>
      </c>
    </row>
    <row r="124" spans="1:16" ht="41.25" hidden="1" customHeight="1" x14ac:dyDescent="0.3">
      <c r="A124" s="29">
        <v>1071987650</v>
      </c>
      <c r="B124" s="30" t="s">
        <v>8748</v>
      </c>
      <c r="C124" s="30" t="s">
        <v>227</v>
      </c>
      <c r="D124" s="31">
        <v>3228150981</v>
      </c>
      <c r="E124" s="29" t="s">
        <v>8749</v>
      </c>
      <c r="F124" s="32">
        <v>45974</v>
      </c>
      <c r="G124" s="29" t="s">
        <v>77</v>
      </c>
      <c r="H124" s="29" t="s">
        <v>8750</v>
      </c>
      <c r="I124" s="29" t="s">
        <v>4764</v>
      </c>
      <c r="J124" s="30" t="s">
        <v>75</v>
      </c>
      <c r="K124" s="29" t="s">
        <v>75</v>
      </c>
      <c r="L124" s="31" t="s">
        <v>40</v>
      </c>
      <c r="M124" s="29"/>
      <c r="N124" s="33" t="s">
        <v>8751</v>
      </c>
      <c r="O124" s="33" t="s">
        <v>8752</v>
      </c>
      <c r="P124" s="29" t="s">
        <v>39</v>
      </c>
    </row>
    <row r="125" spans="1:16" ht="41.25" hidden="1" customHeight="1" x14ac:dyDescent="0.3">
      <c r="A125" s="29">
        <v>7306362</v>
      </c>
      <c r="B125" s="30" t="s">
        <v>8726</v>
      </c>
      <c r="C125" s="30" t="s">
        <v>8241</v>
      </c>
      <c r="D125" s="31">
        <v>3203494577</v>
      </c>
      <c r="E125" s="29" t="s">
        <v>8745</v>
      </c>
      <c r="F125" s="32">
        <v>45974</v>
      </c>
      <c r="G125" s="29" t="s">
        <v>77</v>
      </c>
      <c r="H125" s="29" t="s">
        <v>8728</v>
      </c>
      <c r="I125" s="29" t="s">
        <v>4764</v>
      </c>
      <c r="J125" s="30" t="s">
        <v>75</v>
      </c>
      <c r="K125" s="29" t="s">
        <v>32</v>
      </c>
      <c r="L125" s="31" t="s">
        <v>43</v>
      </c>
      <c r="M125" s="29"/>
      <c r="N125" s="33" t="s">
        <v>8746</v>
      </c>
      <c r="O125" s="33" t="s">
        <v>8747</v>
      </c>
      <c r="P125" s="29" t="s">
        <v>39</v>
      </c>
    </row>
    <row r="126" spans="1:16" ht="41.25" hidden="1" customHeight="1" x14ac:dyDescent="0.3">
      <c r="A126" s="29" t="s">
        <v>7671</v>
      </c>
      <c r="B126" s="30" t="s">
        <v>7672</v>
      </c>
      <c r="C126" s="30" t="s">
        <v>5247</v>
      </c>
      <c r="D126" s="31" t="s">
        <v>7673</v>
      </c>
      <c r="E126" s="29" t="s">
        <v>3213</v>
      </c>
      <c r="F126" s="32">
        <v>45973</v>
      </c>
      <c r="G126" s="29" t="s">
        <v>334</v>
      </c>
      <c r="H126" s="29" t="s">
        <v>5248</v>
      </c>
      <c r="I126" s="29" t="s">
        <v>7527</v>
      </c>
      <c r="J126" s="30" t="s">
        <v>32</v>
      </c>
      <c r="K126" s="29" t="s">
        <v>32</v>
      </c>
      <c r="L126" s="31" t="s">
        <v>48</v>
      </c>
      <c r="M126" s="29" t="s">
        <v>1717</v>
      </c>
      <c r="N126" s="33" t="s">
        <v>7564</v>
      </c>
      <c r="O126" s="33" t="s">
        <v>7674</v>
      </c>
      <c r="P126" s="29" t="s">
        <v>39</v>
      </c>
    </row>
    <row r="127" spans="1:16" ht="41.25" hidden="1" customHeight="1" x14ac:dyDescent="0.3">
      <c r="A127" s="29">
        <v>3179639</v>
      </c>
      <c r="B127" s="30" t="s">
        <v>5725</v>
      </c>
      <c r="C127" s="30" t="s">
        <v>7675</v>
      </c>
      <c r="D127" s="31">
        <v>3128333514</v>
      </c>
      <c r="E127" s="29" t="s">
        <v>3216</v>
      </c>
      <c r="F127" s="32">
        <v>45973</v>
      </c>
      <c r="G127" s="29" t="s">
        <v>89</v>
      </c>
      <c r="H127" s="29" t="s">
        <v>7676</v>
      </c>
      <c r="I127" s="29" t="s">
        <v>7527</v>
      </c>
      <c r="J127" s="30" t="s">
        <v>32</v>
      </c>
      <c r="K127" s="29" t="s">
        <v>32</v>
      </c>
      <c r="L127" s="31" t="s">
        <v>48</v>
      </c>
      <c r="M127" s="29" t="s">
        <v>1717</v>
      </c>
      <c r="N127" s="33" t="s">
        <v>7570</v>
      </c>
      <c r="O127" s="33" t="s">
        <v>7677</v>
      </c>
      <c r="P127" s="29" t="s">
        <v>39</v>
      </c>
    </row>
    <row r="128" spans="1:16" ht="41.25" hidden="1" customHeight="1" x14ac:dyDescent="0.3">
      <c r="A128" s="29">
        <v>1072188542</v>
      </c>
      <c r="B128" s="30" t="s">
        <v>7678</v>
      </c>
      <c r="C128" s="30" t="s">
        <v>82</v>
      </c>
      <c r="D128" s="31">
        <v>3222160282</v>
      </c>
      <c r="E128" s="29">
        <v>1969</v>
      </c>
      <c r="F128" s="32">
        <v>45973</v>
      </c>
      <c r="G128" s="29" t="s">
        <v>7679</v>
      </c>
      <c r="H128" s="29" t="s">
        <v>7322</v>
      </c>
      <c r="I128" s="29" t="s">
        <v>7527</v>
      </c>
      <c r="J128" s="30" t="s">
        <v>32</v>
      </c>
      <c r="K128" s="29" t="s">
        <v>32</v>
      </c>
      <c r="L128" s="31" t="s">
        <v>48</v>
      </c>
      <c r="M128" s="29" t="s">
        <v>1717</v>
      </c>
      <c r="N128" s="33" t="s">
        <v>7534</v>
      </c>
      <c r="O128" s="33" t="s">
        <v>7680</v>
      </c>
      <c r="P128" s="29" t="s">
        <v>39</v>
      </c>
    </row>
    <row r="129" spans="1:16" ht="41.25" hidden="1" customHeight="1" x14ac:dyDescent="0.3">
      <c r="A129" s="29">
        <v>19240769</v>
      </c>
      <c r="B129" s="30" t="s">
        <v>643</v>
      </c>
      <c r="C129" s="30" t="s">
        <v>82</v>
      </c>
      <c r="D129" s="31">
        <v>3214505424</v>
      </c>
      <c r="E129" s="29" t="s">
        <v>8772</v>
      </c>
      <c r="F129" s="32">
        <v>45972</v>
      </c>
      <c r="G129" s="29" t="s">
        <v>657</v>
      </c>
      <c r="H129" s="29" t="s">
        <v>83</v>
      </c>
      <c r="I129" s="29" t="s">
        <v>4764</v>
      </c>
      <c r="J129" s="30" t="s">
        <v>75</v>
      </c>
      <c r="K129" s="29" t="s">
        <v>75</v>
      </c>
      <c r="L129" s="31" t="s">
        <v>48</v>
      </c>
      <c r="M129" s="29"/>
      <c r="N129" s="33" t="s">
        <v>8773</v>
      </c>
      <c r="O129" s="33" t="s">
        <v>8774</v>
      </c>
      <c r="P129" s="29" t="s">
        <v>39</v>
      </c>
    </row>
    <row r="130" spans="1:16" ht="41.25" hidden="1" customHeight="1" x14ac:dyDescent="0.3">
      <c r="A130" s="29">
        <v>19240769</v>
      </c>
      <c r="B130" s="30" t="s">
        <v>643</v>
      </c>
      <c r="C130" s="30" t="s">
        <v>82</v>
      </c>
      <c r="D130" s="31">
        <v>3214505424</v>
      </c>
      <c r="E130" s="29" t="s">
        <v>8769</v>
      </c>
      <c r="F130" s="32">
        <v>45972</v>
      </c>
      <c r="G130" s="29" t="s">
        <v>657</v>
      </c>
      <c r="H130" s="29" t="s">
        <v>83</v>
      </c>
      <c r="I130" s="29" t="s">
        <v>4764</v>
      </c>
      <c r="J130" s="30" t="s">
        <v>75</v>
      </c>
      <c r="K130" s="29" t="s">
        <v>75</v>
      </c>
      <c r="L130" s="31" t="s">
        <v>40</v>
      </c>
      <c r="M130" s="29"/>
      <c r="N130" s="33" t="s">
        <v>8770</v>
      </c>
      <c r="O130" s="33" t="s">
        <v>8771</v>
      </c>
      <c r="P130" s="29" t="s">
        <v>39</v>
      </c>
    </row>
    <row r="131" spans="1:16" ht="41.25" hidden="1" customHeight="1" x14ac:dyDescent="0.3">
      <c r="A131" s="29">
        <v>20945430</v>
      </c>
      <c r="B131" s="30" t="s">
        <v>8764</v>
      </c>
      <c r="C131" s="30" t="s">
        <v>1253</v>
      </c>
      <c r="D131" s="31"/>
      <c r="E131" s="29" t="s">
        <v>8765</v>
      </c>
      <c r="F131" s="32">
        <v>45972</v>
      </c>
      <c r="G131" s="29" t="s">
        <v>95</v>
      </c>
      <c r="H131" s="29" t="s">
        <v>8766</v>
      </c>
      <c r="I131" s="29" t="s">
        <v>4764</v>
      </c>
      <c r="J131" s="30" t="s">
        <v>75</v>
      </c>
      <c r="K131" s="29" t="s">
        <v>32</v>
      </c>
      <c r="L131" s="31" t="s">
        <v>43</v>
      </c>
      <c r="M131" s="29"/>
      <c r="N131" s="33" t="s">
        <v>8767</v>
      </c>
      <c r="O131" s="33" t="s">
        <v>8768</v>
      </c>
      <c r="P131" s="29" t="s">
        <v>39</v>
      </c>
    </row>
    <row r="132" spans="1:16" ht="41.25" hidden="1" customHeight="1" x14ac:dyDescent="0.3">
      <c r="A132" s="29">
        <v>39725346</v>
      </c>
      <c r="B132" s="30" t="s">
        <v>5487</v>
      </c>
      <c r="C132" s="30" t="s">
        <v>5183</v>
      </c>
      <c r="D132" s="31">
        <v>3143666515</v>
      </c>
      <c r="E132" s="29" t="s">
        <v>8761</v>
      </c>
      <c r="F132" s="32">
        <v>45972</v>
      </c>
      <c r="G132" s="29" t="s">
        <v>77</v>
      </c>
      <c r="H132" s="29" t="s">
        <v>5471</v>
      </c>
      <c r="I132" s="29" t="s">
        <v>4764</v>
      </c>
      <c r="J132" s="30" t="s">
        <v>75</v>
      </c>
      <c r="K132" s="29" t="s">
        <v>32</v>
      </c>
      <c r="L132" s="31" t="s">
        <v>43</v>
      </c>
      <c r="M132" s="29"/>
      <c r="N132" s="33" t="s">
        <v>8762</v>
      </c>
      <c r="O132" s="33" t="s">
        <v>8763</v>
      </c>
      <c r="P132" s="29" t="s">
        <v>39</v>
      </c>
    </row>
    <row r="133" spans="1:16" ht="41.25" hidden="1" customHeight="1" x14ac:dyDescent="0.3">
      <c r="A133" s="29">
        <v>19360616</v>
      </c>
      <c r="B133" s="30" t="s">
        <v>260</v>
      </c>
      <c r="C133" s="30" t="s">
        <v>689</v>
      </c>
      <c r="D133" s="31">
        <v>3112138454</v>
      </c>
      <c r="E133" s="29" t="s">
        <v>8758</v>
      </c>
      <c r="F133" s="32">
        <v>45972</v>
      </c>
      <c r="G133" s="29" t="s">
        <v>657</v>
      </c>
      <c r="H133" s="29" t="s">
        <v>484</v>
      </c>
      <c r="I133" s="29" t="s">
        <v>4764</v>
      </c>
      <c r="J133" s="30" t="s">
        <v>75</v>
      </c>
      <c r="K133" s="29" t="s">
        <v>75</v>
      </c>
      <c r="L133" s="31" t="s">
        <v>40</v>
      </c>
      <c r="M133" s="29"/>
      <c r="N133" s="33" t="s">
        <v>8759</v>
      </c>
      <c r="O133" s="33" t="s">
        <v>8760</v>
      </c>
      <c r="P133" s="29" t="s">
        <v>39</v>
      </c>
    </row>
    <row r="134" spans="1:16" ht="41.25" hidden="1" customHeight="1" x14ac:dyDescent="0.3">
      <c r="A134" s="29">
        <v>19360616</v>
      </c>
      <c r="B134" s="30" t="s">
        <v>260</v>
      </c>
      <c r="C134" s="30" t="s">
        <v>689</v>
      </c>
      <c r="D134" s="31">
        <v>3112138454</v>
      </c>
      <c r="E134" s="29" t="s">
        <v>8755</v>
      </c>
      <c r="F134" s="32">
        <v>45972</v>
      </c>
      <c r="G134" s="29" t="s">
        <v>657</v>
      </c>
      <c r="H134" s="29" t="s">
        <v>10618</v>
      </c>
      <c r="I134" s="29" t="s">
        <v>4764</v>
      </c>
      <c r="J134" s="30" t="s">
        <v>75</v>
      </c>
      <c r="K134" s="29" t="s">
        <v>75</v>
      </c>
      <c r="L134" s="31" t="s">
        <v>48</v>
      </c>
      <c r="M134" s="29"/>
      <c r="N134" s="33" t="s">
        <v>8756</v>
      </c>
      <c r="O134" s="33" t="s">
        <v>8757</v>
      </c>
      <c r="P134" s="29" t="s">
        <v>39</v>
      </c>
    </row>
    <row r="135" spans="1:16" ht="41.25" hidden="1" customHeight="1" x14ac:dyDescent="0.3">
      <c r="A135" s="29">
        <v>392980</v>
      </c>
      <c r="B135" s="30" t="s">
        <v>323</v>
      </c>
      <c r="C135" s="30" t="s">
        <v>196</v>
      </c>
      <c r="D135" s="31">
        <v>3153373727</v>
      </c>
      <c r="E135" s="29" t="s">
        <v>7353</v>
      </c>
      <c r="F135" s="32">
        <v>45968</v>
      </c>
      <c r="G135" s="29" t="s">
        <v>131</v>
      </c>
      <c r="H135" s="29" t="s">
        <v>201</v>
      </c>
      <c r="I135" s="29" t="s">
        <v>79</v>
      </c>
      <c r="J135" s="30" t="s">
        <v>32</v>
      </c>
      <c r="K135" s="29" t="s">
        <v>32</v>
      </c>
      <c r="L135" s="31" t="s">
        <v>43</v>
      </c>
      <c r="M135" s="29"/>
      <c r="N135" s="33" t="s">
        <v>10582</v>
      </c>
      <c r="O135" s="33" t="s">
        <v>7354</v>
      </c>
      <c r="P135" s="33" t="s">
        <v>12014</v>
      </c>
    </row>
    <row r="136" spans="1:16" ht="41.25" hidden="1" customHeight="1" x14ac:dyDescent="0.3">
      <c r="A136" s="29">
        <v>1073688895</v>
      </c>
      <c r="B136" s="30" t="s">
        <v>163</v>
      </c>
      <c r="C136" s="30" t="s">
        <v>8775</v>
      </c>
      <c r="D136" s="31">
        <v>3187103140</v>
      </c>
      <c r="E136" s="29" t="s">
        <v>8776</v>
      </c>
      <c r="F136" s="32">
        <v>45967</v>
      </c>
      <c r="G136" s="29" t="s">
        <v>645</v>
      </c>
      <c r="H136" s="29" t="s">
        <v>889</v>
      </c>
      <c r="I136" s="29" t="s">
        <v>4764</v>
      </c>
      <c r="J136" s="30" t="s">
        <v>75</v>
      </c>
      <c r="K136" s="29" t="s">
        <v>32</v>
      </c>
      <c r="L136" s="31" t="s">
        <v>43</v>
      </c>
      <c r="M136" s="29"/>
      <c r="N136" s="33" t="s">
        <v>8777</v>
      </c>
      <c r="O136" s="33" t="s">
        <v>8778</v>
      </c>
      <c r="P136" s="29" t="s">
        <v>39</v>
      </c>
    </row>
    <row r="137" spans="1:16" ht="41.25" hidden="1" customHeight="1" x14ac:dyDescent="0.3">
      <c r="A137" s="29">
        <v>23628303</v>
      </c>
      <c r="B137" s="30" t="s">
        <v>995</v>
      </c>
      <c r="C137" s="30" t="s">
        <v>1001</v>
      </c>
      <c r="D137" s="31">
        <v>3153056324</v>
      </c>
      <c r="E137" s="29" t="s">
        <v>9874</v>
      </c>
      <c r="F137" s="32">
        <v>45939</v>
      </c>
      <c r="G137" s="29" t="s">
        <v>695</v>
      </c>
      <c r="H137" s="29" t="s">
        <v>122</v>
      </c>
      <c r="I137" s="29" t="s">
        <v>79</v>
      </c>
      <c r="J137" s="30" t="s">
        <v>32</v>
      </c>
      <c r="K137" s="29" t="s">
        <v>32</v>
      </c>
      <c r="L137" s="31" t="s">
        <v>43</v>
      </c>
      <c r="M137" s="29"/>
      <c r="N137" s="33" t="s">
        <v>10446</v>
      </c>
      <c r="O137" s="33" t="s">
        <v>10437</v>
      </c>
      <c r="P137" s="33" t="s">
        <v>12014</v>
      </c>
    </row>
    <row r="138" spans="1:16" ht="41.25" hidden="1" customHeight="1" x14ac:dyDescent="0.3">
      <c r="A138" s="29">
        <v>1072189032</v>
      </c>
      <c r="B138" s="30" t="s">
        <v>129</v>
      </c>
      <c r="C138" s="30" t="s">
        <v>753</v>
      </c>
      <c r="D138" s="31">
        <v>3147017089</v>
      </c>
      <c r="E138" s="29" t="s">
        <v>7355</v>
      </c>
      <c r="F138" s="32">
        <v>45966</v>
      </c>
      <c r="G138" s="29" t="s">
        <v>131</v>
      </c>
      <c r="H138" s="29" t="s">
        <v>132</v>
      </c>
      <c r="I138" s="29" t="s">
        <v>79</v>
      </c>
      <c r="J138" s="30" t="s">
        <v>32</v>
      </c>
      <c r="K138" s="29" t="s">
        <v>32</v>
      </c>
      <c r="L138" s="31" t="s">
        <v>43</v>
      </c>
      <c r="M138" s="29"/>
      <c r="N138" s="33" t="s">
        <v>7356</v>
      </c>
      <c r="O138" s="33" t="s">
        <v>7357</v>
      </c>
      <c r="P138" s="29" t="s">
        <v>39</v>
      </c>
    </row>
    <row r="139" spans="1:16" ht="41.25" hidden="1" customHeight="1" x14ac:dyDescent="0.3">
      <c r="A139" s="29">
        <v>39726433</v>
      </c>
      <c r="B139" s="30" t="s">
        <v>4773</v>
      </c>
      <c r="C139" s="30" t="s">
        <v>74</v>
      </c>
      <c r="D139" s="31">
        <v>3197684710</v>
      </c>
      <c r="E139" s="29" t="s">
        <v>8798</v>
      </c>
      <c r="F139" s="32">
        <v>45965</v>
      </c>
      <c r="G139" s="29" t="s">
        <v>77</v>
      </c>
      <c r="H139" s="29" t="s">
        <v>4728</v>
      </c>
      <c r="I139" s="29" t="s">
        <v>4764</v>
      </c>
      <c r="J139" s="30" t="s">
        <v>75</v>
      </c>
      <c r="K139" s="29" t="s">
        <v>75</v>
      </c>
      <c r="L139" s="31" t="s">
        <v>46</v>
      </c>
      <c r="M139" s="29"/>
      <c r="N139" s="33" t="s">
        <v>8799</v>
      </c>
      <c r="O139" s="33" t="s">
        <v>8800</v>
      </c>
      <c r="P139" s="29" t="s">
        <v>39</v>
      </c>
    </row>
    <row r="140" spans="1:16" ht="41.25" hidden="1" customHeight="1" x14ac:dyDescent="0.3">
      <c r="A140" s="29">
        <v>11428770</v>
      </c>
      <c r="B140" s="30" t="s">
        <v>7341</v>
      </c>
      <c r="C140" s="30" t="s">
        <v>739</v>
      </c>
      <c r="D140" s="31" t="s">
        <v>484</v>
      </c>
      <c r="E140" s="29" t="s">
        <v>8794</v>
      </c>
      <c r="F140" s="32">
        <v>45965</v>
      </c>
      <c r="G140" s="29" t="s">
        <v>89</v>
      </c>
      <c r="H140" s="29" t="s">
        <v>8795</v>
      </c>
      <c r="I140" s="29" t="s">
        <v>4764</v>
      </c>
      <c r="J140" s="30" t="s">
        <v>75</v>
      </c>
      <c r="K140" s="29" t="s">
        <v>75</v>
      </c>
      <c r="L140" s="31" t="s">
        <v>46</v>
      </c>
      <c r="M140" s="29"/>
      <c r="N140" s="33" t="s">
        <v>8796</v>
      </c>
      <c r="O140" s="33" t="s">
        <v>8797</v>
      </c>
      <c r="P140" s="29" t="s">
        <v>39</v>
      </c>
    </row>
    <row r="141" spans="1:16" ht="41.25" hidden="1" customHeight="1" x14ac:dyDescent="0.3">
      <c r="A141" s="29">
        <v>3186356</v>
      </c>
      <c r="B141" s="30" t="s">
        <v>8787</v>
      </c>
      <c r="C141" s="30" t="s">
        <v>4928</v>
      </c>
      <c r="D141" s="31">
        <v>3213112872</v>
      </c>
      <c r="E141" s="29" t="s">
        <v>8788</v>
      </c>
      <c r="F141" s="32">
        <v>45965</v>
      </c>
      <c r="G141" s="29" t="s">
        <v>657</v>
      </c>
      <c r="H141" s="29" t="s">
        <v>484</v>
      </c>
      <c r="I141" s="29" t="s">
        <v>4764</v>
      </c>
      <c r="J141" s="30" t="s">
        <v>75</v>
      </c>
      <c r="K141" s="29" t="s">
        <v>32</v>
      </c>
      <c r="L141" s="31" t="s">
        <v>43</v>
      </c>
      <c r="M141" s="29"/>
      <c r="N141" s="33" t="s">
        <v>8789</v>
      </c>
      <c r="O141" s="33" t="s">
        <v>8790</v>
      </c>
      <c r="P141" s="29" t="s">
        <v>39</v>
      </c>
    </row>
    <row r="142" spans="1:16" ht="41.25" hidden="1" customHeight="1" x14ac:dyDescent="0.3">
      <c r="A142" s="29">
        <v>3179822</v>
      </c>
      <c r="B142" s="30" t="s">
        <v>8779</v>
      </c>
      <c r="C142" s="30" t="s">
        <v>694</v>
      </c>
      <c r="D142" s="31">
        <v>3228512494</v>
      </c>
      <c r="E142" s="29" t="s">
        <v>8784</v>
      </c>
      <c r="F142" s="32">
        <v>45965</v>
      </c>
      <c r="G142" s="29" t="s">
        <v>645</v>
      </c>
      <c r="H142" s="29" t="s">
        <v>8781</v>
      </c>
      <c r="I142" s="29" t="s">
        <v>4764</v>
      </c>
      <c r="J142" s="30" t="s">
        <v>75</v>
      </c>
      <c r="K142" s="29" t="s">
        <v>32</v>
      </c>
      <c r="L142" s="31" t="s">
        <v>43</v>
      </c>
      <c r="M142" s="29"/>
      <c r="N142" s="33" t="s">
        <v>8785</v>
      </c>
      <c r="O142" s="33" t="s">
        <v>8786</v>
      </c>
      <c r="P142" s="29" t="s">
        <v>39</v>
      </c>
    </row>
    <row r="143" spans="1:16" ht="41.25" hidden="1" customHeight="1" x14ac:dyDescent="0.3">
      <c r="A143" s="29">
        <v>3179822</v>
      </c>
      <c r="B143" s="30" t="s">
        <v>8779</v>
      </c>
      <c r="C143" s="30" t="s">
        <v>694</v>
      </c>
      <c r="D143" s="31">
        <v>3228512494</v>
      </c>
      <c r="E143" s="29" t="s">
        <v>8780</v>
      </c>
      <c r="F143" s="32">
        <v>45965</v>
      </c>
      <c r="G143" s="29" t="s">
        <v>645</v>
      </c>
      <c r="H143" s="29" t="s">
        <v>8781</v>
      </c>
      <c r="I143" s="29" t="s">
        <v>4764</v>
      </c>
      <c r="J143" s="30" t="s">
        <v>75</v>
      </c>
      <c r="K143" s="29" t="s">
        <v>75</v>
      </c>
      <c r="L143" s="31" t="s">
        <v>48</v>
      </c>
      <c r="M143" s="29"/>
      <c r="N143" s="33" t="s">
        <v>8782</v>
      </c>
      <c r="O143" s="33" t="s">
        <v>8783</v>
      </c>
      <c r="P143" s="29" t="s">
        <v>39</v>
      </c>
    </row>
    <row r="144" spans="1:16" ht="41.25" hidden="1" customHeight="1" x14ac:dyDescent="0.3">
      <c r="A144" s="29">
        <v>53081250</v>
      </c>
      <c r="B144" s="30" t="s">
        <v>93</v>
      </c>
      <c r="C144" s="30" t="s">
        <v>4895</v>
      </c>
      <c r="D144" s="31">
        <v>3213712872</v>
      </c>
      <c r="E144" s="29" t="s">
        <v>8791</v>
      </c>
      <c r="F144" s="32">
        <v>45962</v>
      </c>
      <c r="G144" s="29" t="s">
        <v>657</v>
      </c>
      <c r="H144" s="29" t="s">
        <v>6745</v>
      </c>
      <c r="I144" s="29" t="s">
        <v>4764</v>
      </c>
      <c r="J144" s="30" t="s">
        <v>75</v>
      </c>
      <c r="K144" s="29" t="s">
        <v>32</v>
      </c>
      <c r="L144" s="31" t="s">
        <v>43</v>
      </c>
      <c r="M144" s="29"/>
      <c r="N144" s="33" t="s">
        <v>8792</v>
      </c>
      <c r="O144" s="33" t="s">
        <v>8793</v>
      </c>
      <c r="P144" s="29" t="s">
        <v>39</v>
      </c>
    </row>
    <row r="145" spans="1:16" ht="41.25" hidden="1" customHeight="1" x14ac:dyDescent="0.3">
      <c r="A145" s="29">
        <v>79182953</v>
      </c>
      <c r="B145" s="30" t="s">
        <v>73</v>
      </c>
      <c r="C145" s="30" t="s">
        <v>74</v>
      </c>
      <c r="D145" s="31">
        <v>3144324828</v>
      </c>
      <c r="E145" s="29" t="s">
        <v>8817</v>
      </c>
      <c r="F145" s="32">
        <v>45961</v>
      </c>
      <c r="G145" s="29" t="s">
        <v>77</v>
      </c>
      <c r="H145" s="29" t="s">
        <v>78</v>
      </c>
      <c r="I145" s="29" t="s">
        <v>4764</v>
      </c>
      <c r="J145" s="30" t="s">
        <v>75</v>
      </c>
      <c r="K145" s="29" t="s">
        <v>32</v>
      </c>
      <c r="L145" s="31" t="s">
        <v>43</v>
      </c>
      <c r="M145" s="29"/>
      <c r="N145" s="33" t="s">
        <v>8818</v>
      </c>
      <c r="O145" s="33" t="s">
        <v>8819</v>
      </c>
      <c r="P145" s="29" t="s">
        <v>39</v>
      </c>
    </row>
    <row r="146" spans="1:16" ht="41.25" hidden="1" customHeight="1" x14ac:dyDescent="0.3">
      <c r="A146" s="29">
        <v>3179602</v>
      </c>
      <c r="B146" s="30" t="s">
        <v>7684</v>
      </c>
      <c r="C146" s="30" t="s">
        <v>7780</v>
      </c>
      <c r="D146" s="31">
        <v>3115124518</v>
      </c>
      <c r="E146" s="29" t="s">
        <v>8814</v>
      </c>
      <c r="F146" s="32">
        <v>45961</v>
      </c>
      <c r="G146" s="29" t="s">
        <v>645</v>
      </c>
      <c r="H146" s="29" t="s">
        <v>645</v>
      </c>
      <c r="I146" s="29" t="s">
        <v>4764</v>
      </c>
      <c r="J146" s="30" t="s">
        <v>75</v>
      </c>
      <c r="K146" s="29" t="s">
        <v>75</v>
      </c>
      <c r="L146" s="31" t="s">
        <v>40</v>
      </c>
      <c r="M146" s="29"/>
      <c r="N146" s="33" t="s">
        <v>8815</v>
      </c>
      <c r="O146" s="33" t="s">
        <v>8816</v>
      </c>
      <c r="P146" s="29" t="s">
        <v>39</v>
      </c>
    </row>
    <row r="147" spans="1:16" ht="41.25" hidden="1" customHeight="1" x14ac:dyDescent="0.3">
      <c r="A147" s="29">
        <v>3179602</v>
      </c>
      <c r="B147" s="30" t="s">
        <v>7684</v>
      </c>
      <c r="C147" s="30" t="s">
        <v>7780</v>
      </c>
      <c r="D147" s="31">
        <v>3115124518</v>
      </c>
      <c r="E147" s="29" t="s">
        <v>8811</v>
      </c>
      <c r="F147" s="32">
        <v>45961</v>
      </c>
      <c r="G147" s="29" t="s">
        <v>645</v>
      </c>
      <c r="H147" s="29" t="s">
        <v>645</v>
      </c>
      <c r="I147" s="29" t="s">
        <v>4764</v>
      </c>
      <c r="J147" s="30" t="s">
        <v>75</v>
      </c>
      <c r="K147" s="29" t="s">
        <v>75</v>
      </c>
      <c r="L147" s="31" t="s">
        <v>48</v>
      </c>
      <c r="M147" s="29"/>
      <c r="N147" s="33" t="s">
        <v>8812</v>
      </c>
      <c r="O147" s="33" t="s">
        <v>8813</v>
      </c>
      <c r="P147" s="29" t="s">
        <v>39</v>
      </c>
    </row>
    <row r="148" spans="1:16" ht="41.25" hidden="1" customHeight="1" x14ac:dyDescent="0.3">
      <c r="A148" s="29">
        <v>51728918</v>
      </c>
      <c r="B148" s="30" t="s">
        <v>785</v>
      </c>
      <c r="C148" s="30" t="s">
        <v>739</v>
      </c>
      <c r="D148" s="31">
        <v>3142029967</v>
      </c>
      <c r="E148" s="29" t="s">
        <v>8807</v>
      </c>
      <c r="F148" s="32">
        <v>45961</v>
      </c>
      <c r="G148" s="29" t="s">
        <v>645</v>
      </c>
      <c r="H148" s="29" t="s">
        <v>8808</v>
      </c>
      <c r="I148" s="29" t="s">
        <v>4764</v>
      </c>
      <c r="J148" s="30" t="s">
        <v>75</v>
      </c>
      <c r="K148" s="29" t="s">
        <v>75</v>
      </c>
      <c r="L148" s="31" t="s">
        <v>48</v>
      </c>
      <c r="M148" s="29"/>
      <c r="N148" s="33" t="s">
        <v>8809</v>
      </c>
      <c r="O148" s="33" t="s">
        <v>8810</v>
      </c>
      <c r="P148" s="29" t="s">
        <v>39</v>
      </c>
    </row>
    <row r="149" spans="1:16" ht="41.25" hidden="1" customHeight="1" x14ac:dyDescent="0.3">
      <c r="A149" s="29">
        <v>23628303</v>
      </c>
      <c r="B149" s="30" t="s">
        <v>995</v>
      </c>
      <c r="C149" s="30" t="s">
        <v>1001</v>
      </c>
      <c r="D149" s="31">
        <v>3153056324</v>
      </c>
      <c r="E149" s="29" t="s">
        <v>9875</v>
      </c>
      <c r="F149" s="32">
        <v>45925</v>
      </c>
      <c r="G149" s="29" t="s">
        <v>695</v>
      </c>
      <c r="H149" s="29" t="s">
        <v>122</v>
      </c>
      <c r="I149" s="29" t="s">
        <v>79</v>
      </c>
      <c r="J149" s="30" t="s">
        <v>32</v>
      </c>
      <c r="K149" s="29" t="s">
        <v>32</v>
      </c>
      <c r="L149" s="31" t="s">
        <v>43</v>
      </c>
      <c r="M149" s="29"/>
      <c r="N149" s="33" t="s">
        <v>10447</v>
      </c>
      <c r="O149" s="33" t="s">
        <v>10437</v>
      </c>
      <c r="P149" s="33" t="s">
        <v>12014</v>
      </c>
    </row>
    <row r="150" spans="1:16" ht="41.25" hidden="1" customHeight="1" x14ac:dyDescent="0.3">
      <c r="A150" s="29">
        <v>80008711</v>
      </c>
      <c r="B150" s="30" t="s">
        <v>5338</v>
      </c>
      <c r="C150" s="30" t="s">
        <v>1042</v>
      </c>
      <c r="D150" s="31">
        <v>3144212915</v>
      </c>
      <c r="E150" s="29" t="s">
        <v>9271</v>
      </c>
      <c r="F150" s="32">
        <v>45959</v>
      </c>
      <c r="G150" s="29" t="s">
        <v>334</v>
      </c>
      <c r="H150" s="29" t="s">
        <v>90</v>
      </c>
      <c r="I150" s="29" t="s">
        <v>3268</v>
      </c>
      <c r="J150" s="30" t="s">
        <v>66</v>
      </c>
      <c r="K150" s="29" t="s">
        <v>64</v>
      </c>
      <c r="L150" s="31" t="s">
        <v>48</v>
      </c>
      <c r="M150" s="29"/>
      <c r="N150" s="33" t="s">
        <v>9272</v>
      </c>
      <c r="O150" s="33" t="s">
        <v>9273</v>
      </c>
      <c r="P150" s="29" t="s">
        <v>39</v>
      </c>
    </row>
    <row r="151" spans="1:16" ht="41.25" hidden="1" customHeight="1" x14ac:dyDescent="0.3">
      <c r="A151" s="29">
        <v>1072195713</v>
      </c>
      <c r="B151" s="30" t="s">
        <v>661</v>
      </c>
      <c r="C151" s="30" t="s">
        <v>7681</v>
      </c>
      <c r="D151" s="31">
        <v>3166036293</v>
      </c>
      <c r="E151" s="29" t="s">
        <v>3221</v>
      </c>
      <c r="F151" s="32">
        <v>45958</v>
      </c>
      <c r="G151" s="29" t="s">
        <v>832</v>
      </c>
      <c r="H151" s="29" t="s">
        <v>7682</v>
      </c>
      <c r="I151" s="29" t="s">
        <v>7527</v>
      </c>
      <c r="J151" s="30" t="s">
        <v>32</v>
      </c>
      <c r="K151" s="29" t="s">
        <v>32</v>
      </c>
      <c r="L151" s="31" t="s">
        <v>48</v>
      </c>
      <c r="M151" s="29" t="s">
        <v>1717</v>
      </c>
      <c r="N151" s="33" t="s">
        <v>7570</v>
      </c>
      <c r="O151" s="33" t="s">
        <v>7683</v>
      </c>
      <c r="P151" s="29" t="s">
        <v>39</v>
      </c>
    </row>
    <row r="152" spans="1:16" ht="41.25" hidden="1" customHeight="1" x14ac:dyDescent="0.3">
      <c r="A152" s="29">
        <v>79183774</v>
      </c>
      <c r="B152" s="30" t="s">
        <v>7684</v>
      </c>
      <c r="C152" s="30" t="s">
        <v>2530</v>
      </c>
      <c r="D152" s="31">
        <v>3222559147</v>
      </c>
      <c r="E152" s="29">
        <v>1967</v>
      </c>
      <c r="F152" s="32">
        <v>45958</v>
      </c>
      <c r="G152" s="29" t="s">
        <v>657</v>
      </c>
      <c r="H152" s="29" t="s">
        <v>5410</v>
      </c>
      <c r="I152" s="29" t="s">
        <v>7527</v>
      </c>
      <c r="J152" s="30" t="s">
        <v>32</v>
      </c>
      <c r="K152" s="29" t="s">
        <v>32</v>
      </c>
      <c r="L152" s="31" t="s">
        <v>48</v>
      </c>
      <c r="M152" s="29" t="s">
        <v>1717</v>
      </c>
      <c r="N152" s="33" t="s">
        <v>7550</v>
      </c>
      <c r="O152" s="33" t="s">
        <v>7685</v>
      </c>
      <c r="P152" s="29" t="s">
        <v>39</v>
      </c>
    </row>
    <row r="153" spans="1:16" ht="41.25" hidden="1" customHeight="1" x14ac:dyDescent="0.3">
      <c r="A153" s="29">
        <v>3179082</v>
      </c>
      <c r="B153" s="30" t="s">
        <v>7686</v>
      </c>
      <c r="C153" s="30" t="s">
        <v>777</v>
      </c>
      <c r="D153" s="31">
        <v>3204362478</v>
      </c>
      <c r="E153" s="29">
        <v>1966</v>
      </c>
      <c r="F153" s="32">
        <v>45958</v>
      </c>
      <c r="G153" s="29" t="s">
        <v>275</v>
      </c>
      <c r="H153" s="29" t="s">
        <v>7687</v>
      </c>
      <c r="I153" s="29" t="s">
        <v>7527</v>
      </c>
      <c r="J153" s="30" t="s">
        <v>32</v>
      </c>
      <c r="K153" s="29" t="s">
        <v>32</v>
      </c>
      <c r="L153" s="31" t="s">
        <v>48</v>
      </c>
      <c r="M153" s="29" t="s">
        <v>1717</v>
      </c>
      <c r="N153" s="33" t="s">
        <v>7570</v>
      </c>
      <c r="O153" s="33" t="s">
        <v>7688</v>
      </c>
      <c r="P153" s="29" t="s">
        <v>39</v>
      </c>
    </row>
    <row r="154" spans="1:16" ht="41.25" hidden="1" customHeight="1" x14ac:dyDescent="0.3">
      <c r="A154" s="29">
        <v>39726294</v>
      </c>
      <c r="B154" s="30" t="s">
        <v>10592</v>
      </c>
      <c r="C154" s="30" t="s">
        <v>101</v>
      </c>
      <c r="D154" s="31">
        <v>3112734890</v>
      </c>
      <c r="E154" s="29" t="s">
        <v>962</v>
      </c>
      <c r="F154" s="32">
        <v>45958</v>
      </c>
      <c r="G154" s="29" t="s">
        <v>77</v>
      </c>
      <c r="H154" s="29" t="s">
        <v>889</v>
      </c>
      <c r="I154" s="29" t="s">
        <v>3268</v>
      </c>
      <c r="J154" s="30" t="s">
        <v>66</v>
      </c>
      <c r="K154" s="29" t="s">
        <v>32</v>
      </c>
      <c r="L154" s="31" t="s">
        <v>43</v>
      </c>
      <c r="M154" s="29"/>
      <c r="N154" s="33" t="s">
        <v>9147</v>
      </c>
      <c r="O154" s="33" t="s">
        <v>9148</v>
      </c>
      <c r="P154" s="29" t="s">
        <v>39</v>
      </c>
    </row>
    <row r="155" spans="1:16" ht="41.25" hidden="1" customHeight="1" x14ac:dyDescent="0.3">
      <c r="A155" s="29">
        <v>39678380</v>
      </c>
      <c r="B155" s="30" t="s">
        <v>10593</v>
      </c>
      <c r="C155" s="30" t="s">
        <v>10594</v>
      </c>
      <c r="D155" s="31">
        <v>3143265960</v>
      </c>
      <c r="E155" s="29" t="s">
        <v>959</v>
      </c>
      <c r="F155" s="32">
        <v>45958</v>
      </c>
      <c r="G155" s="29" t="s">
        <v>645</v>
      </c>
      <c r="H155" s="29" t="s">
        <v>83</v>
      </c>
      <c r="I155" s="29" t="s">
        <v>3268</v>
      </c>
      <c r="J155" s="30" t="s">
        <v>66</v>
      </c>
      <c r="K155" s="29" t="s">
        <v>64</v>
      </c>
      <c r="L155" s="31" t="s">
        <v>48</v>
      </c>
      <c r="M155" s="29"/>
      <c r="N155" s="33" t="s">
        <v>9149</v>
      </c>
      <c r="O155" s="33" t="s">
        <v>9150</v>
      </c>
      <c r="P155" s="29" t="s">
        <v>39</v>
      </c>
    </row>
    <row r="156" spans="1:16" ht="41.25" hidden="1" customHeight="1" x14ac:dyDescent="0.3">
      <c r="A156" s="29">
        <v>39726294</v>
      </c>
      <c r="B156" s="30" t="s">
        <v>10592</v>
      </c>
      <c r="C156" s="30" t="s">
        <v>101</v>
      </c>
      <c r="D156" s="31">
        <v>3112734890</v>
      </c>
      <c r="E156" s="29" t="s">
        <v>957</v>
      </c>
      <c r="F156" s="32">
        <v>45958</v>
      </c>
      <c r="G156" s="29" t="s">
        <v>77</v>
      </c>
      <c r="H156" s="29" t="s">
        <v>889</v>
      </c>
      <c r="I156" s="29" t="s">
        <v>3268</v>
      </c>
      <c r="J156" s="30" t="s">
        <v>66</v>
      </c>
      <c r="K156" s="29" t="s">
        <v>32</v>
      </c>
      <c r="L156" s="31" t="s">
        <v>43</v>
      </c>
      <c r="M156" s="29"/>
      <c r="N156" s="33" t="s">
        <v>9151</v>
      </c>
      <c r="O156" s="33" t="s">
        <v>9152</v>
      </c>
      <c r="P156" s="29" t="s">
        <v>39</v>
      </c>
    </row>
    <row r="157" spans="1:16" ht="41.25" hidden="1" customHeight="1" x14ac:dyDescent="0.3">
      <c r="A157" s="29">
        <v>19347330</v>
      </c>
      <c r="B157" s="30" t="s">
        <v>10595</v>
      </c>
      <c r="C157" s="30" t="s">
        <v>622</v>
      </c>
      <c r="D157" s="31">
        <v>3102111216</v>
      </c>
      <c r="E157" s="29" t="s">
        <v>955</v>
      </c>
      <c r="F157" s="32">
        <v>45958</v>
      </c>
      <c r="G157" s="29" t="s">
        <v>651</v>
      </c>
      <c r="H157" s="29" t="s">
        <v>8233</v>
      </c>
      <c r="I157" s="29" t="s">
        <v>3268</v>
      </c>
      <c r="J157" s="30" t="s">
        <v>32</v>
      </c>
      <c r="K157" s="29" t="s">
        <v>32</v>
      </c>
      <c r="L157" s="31" t="s">
        <v>48</v>
      </c>
      <c r="M157" s="29"/>
      <c r="N157" s="33" t="s">
        <v>9153</v>
      </c>
      <c r="O157" s="33" t="s">
        <v>9154</v>
      </c>
      <c r="P157" s="29" t="s">
        <v>39</v>
      </c>
    </row>
    <row r="158" spans="1:16" ht="41.25" hidden="1" customHeight="1" x14ac:dyDescent="0.3">
      <c r="A158" s="29">
        <v>15958368</v>
      </c>
      <c r="B158" s="30" t="s">
        <v>5893</v>
      </c>
      <c r="C158" s="30" t="s">
        <v>5894</v>
      </c>
      <c r="D158" s="31">
        <v>3213691728</v>
      </c>
      <c r="E158" s="29" t="s">
        <v>953</v>
      </c>
      <c r="F158" s="32">
        <v>45957</v>
      </c>
      <c r="G158" s="29" t="s">
        <v>657</v>
      </c>
      <c r="H158" s="29" t="s">
        <v>4727</v>
      </c>
      <c r="I158" s="29" t="s">
        <v>3268</v>
      </c>
      <c r="J158" s="30" t="s">
        <v>66</v>
      </c>
      <c r="K158" s="29" t="s">
        <v>64</v>
      </c>
      <c r="L158" s="31" t="s">
        <v>48</v>
      </c>
      <c r="M158" s="29"/>
      <c r="N158" s="33" t="s">
        <v>9155</v>
      </c>
      <c r="O158" s="33" t="s">
        <v>1406</v>
      </c>
      <c r="P158" s="29" t="s">
        <v>39</v>
      </c>
    </row>
    <row r="159" spans="1:16" ht="41.25" hidden="1" customHeight="1" x14ac:dyDescent="0.3">
      <c r="A159" s="29">
        <v>1010209427</v>
      </c>
      <c r="B159" s="30" t="s">
        <v>1151</v>
      </c>
      <c r="C159" s="30" t="s">
        <v>1120</v>
      </c>
      <c r="D159" s="31">
        <v>3505687004</v>
      </c>
      <c r="E159" s="29" t="s">
        <v>9156</v>
      </c>
      <c r="F159" s="32">
        <v>45957</v>
      </c>
      <c r="G159" s="29" t="s">
        <v>645</v>
      </c>
      <c r="H159" s="29" t="s">
        <v>7715</v>
      </c>
      <c r="I159" s="29" t="s">
        <v>3268</v>
      </c>
      <c r="J159" s="30" t="s">
        <v>32</v>
      </c>
      <c r="K159" s="29" t="s">
        <v>32</v>
      </c>
      <c r="L159" s="31" t="s">
        <v>48</v>
      </c>
      <c r="M159" s="29"/>
      <c r="N159" s="33" t="s">
        <v>9157</v>
      </c>
      <c r="O159" s="33" t="s">
        <v>9158</v>
      </c>
      <c r="P159" s="29" t="s">
        <v>39</v>
      </c>
    </row>
    <row r="160" spans="1:16" ht="41.25" hidden="1" customHeight="1" x14ac:dyDescent="0.3">
      <c r="A160" s="29">
        <v>51639349</v>
      </c>
      <c r="B160" s="30" t="s">
        <v>5923</v>
      </c>
      <c r="C160" s="30" t="s">
        <v>10596</v>
      </c>
      <c r="D160" s="31">
        <v>3117227851</v>
      </c>
      <c r="E160" s="29" t="s">
        <v>947</v>
      </c>
      <c r="F160" s="32">
        <v>45957</v>
      </c>
      <c r="G160" s="29" t="s">
        <v>645</v>
      </c>
      <c r="H160" s="29" t="s">
        <v>7715</v>
      </c>
      <c r="I160" s="29" t="s">
        <v>3268</v>
      </c>
      <c r="J160" s="30" t="s">
        <v>66</v>
      </c>
      <c r="K160" s="29" t="s">
        <v>60</v>
      </c>
      <c r="L160" s="31" t="s">
        <v>48</v>
      </c>
      <c r="M160" s="29"/>
      <c r="N160" s="33" t="s">
        <v>9159</v>
      </c>
      <c r="O160" s="33" t="s">
        <v>9160</v>
      </c>
      <c r="P160" s="29" t="s">
        <v>39</v>
      </c>
    </row>
    <row r="161" spans="1:16" ht="41.25" hidden="1" customHeight="1" x14ac:dyDescent="0.3">
      <c r="A161" s="29">
        <v>3222159230</v>
      </c>
      <c r="B161" s="30" t="s">
        <v>4853</v>
      </c>
      <c r="C161" s="30" t="s">
        <v>10597</v>
      </c>
      <c r="D161" s="31">
        <v>3222159230</v>
      </c>
      <c r="E161" s="29" t="s">
        <v>9177</v>
      </c>
      <c r="F161" s="32">
        <v>45957</v>
      </c>
      <c r="G161" s="29" t="s">
        <v>740</v>
      </c>
      <c r="H161" s="29" t="s">
        <v>1093</v>
      </c>
      <c r="I161" s="29" t="s">
        <v>3268</v>
      </c>
      <c r="J161" s="30" t="s">
        <v>66</v>
      </c>
      <c r="K161" s="29" t="s">
        <v>62</v>
      </c>
      <c r="L161" s="31" t="s">
        <v>46</v>
      </c>
      <c r="M161" s="29"/>
      <c r="N161" s="33" t="s">
        <v>9178</v>
      </c>
      <c r="O161" s="33" t="s">
        <v>9179</v>
      </c>
      <c r="P161" s="29" t="s">
        <v>39</v>
      </c>
    </row>
    <row r="162" spans="1:16" ht="41.25" hidden="1" customHeight="1" x14ac:dyDescent="0.3">
      <c r="A162" s="29">
        <v>1070016421</v>
      </c>
      <c r="B162" s="30" t="s">
        <v>7689</v>
      </c>
      <c r="C162" s="30" t="s">
        <v>7690</v>
      </c>
      <c r="D162" s="31">
        <v>3228017647</v>
      </c>
      <c r="E162" s="29">
        <v>1965</v>
      </c>
      <c r="F162" s="32">
        <v>45954</v>
      </c>
      <c r="G162" s="29" t="s">
        <v>4890</v>
      </c>
      <c r="H162" s="29" t="s">
        <v>7691</v>
      </c>
      <c r="I162" s="29" t="s">
        <v>7527</v>
      </c>
      <c r="J162" s="30" t="s">
        <v>32</v>
      </c>
      <c r="K162" s="29" t="s">
        <v>32</v>
      </c>
      <c r="L162" s="31" t="s">
        <v>48</v>
      </c>
      <c r="M162" s="29" t="s">
        <v>1717</v>
      </c>
      <c r="N162" s="33" t="s">
        <v>7534</v>
      </c>
      <c r="O162" s="33" t="s">
        <v>7692</v>
      </c>
      <c r="P162" s="29" t="s">
        <v>39</v>
      </c>
    </row>
    <row r="163" spans="1:16" ht="41.25" hidden="1" customHeight="1" x14ac:dyDescent="0.3">
      <c r="A163" s="29">
        <v>79136930</v>
      </c>
      <c r="B163" s="30" t="s">
        <v>5965</v>
      </c>
      <c r="C163" s="30" t="s">
        <v>5027</v>
      </c>
      <c r="D163" s="31">
        <v>3115065657</v>
      </c>
      <c r="E163" s="29">
        <v>1964</v>
      </c>
      <c r="F163" s="32">
        <v>45954</v>
      </c>
      <c r="G163" s="29" t="s">
        <v>4890</v>
      </c>
      <c r="H163" s="29" t="s">
        <v>4863</v>
      </c>
      <c r="I163" s="29" t="s">
        <v>7527</v>
      </c>
      <c r="J163" s="30" t="s">
        <v>32</v>
      </c>
      <c r="K163" s="29" t="s">
        <v>32</v>
      </c>
      <c r="L163" s="31" t="s">
        <v>48</v>
      </c>
      <c r="M163" s="29" t="s">
        <v>1717</v>
      </c>
      <c r="N163" s="33" t="s">
        <v>7550</v>
      </c>
      <c r="O163" s="33" t="s">
        <v>7693</v>
      </c>
      <c r="P163" s="29" t="s">
        <v>39</v>
      </c>
    </row>
    <row r="164" spans="1:16" ht="41.25" hidden="1" customHeight="1" x14ac:dyDescent="0.3">
      <c r="A164" s="29">
        <v>79136930</v>
      </c>
      <c r="B164" s="30" t="s">
        <v>547</v>
      </c>
      <c r="C164" s="30" t="s">
        <v>5027</v>
      </c>
      <c r="D164" s="31">
        <v>3115065657</v>
      </c>
      <c r="E164" s="29">
        <v>1963</v>
      </c>
      <c r="F164" s="32">
        <v>45954</v>
      </c>
      <c r="G164" s="29" t="s">
        <v>4890</v>
      </c>
      <c r="H164" s="29" t="s">
        <v>4863</v>
      </c>
      <c r="I164" s="29" t="s">
        <v>7527</v>
      </c>
      <c r="J164" s="30" t="s">
        <v>32</v>
      </c>
      <c r="K164" s="29" t="s">
        <v>32</v>
      </c>
      <c r="L164" s="31" t="s">
        <v>48</v>
      </c>
      <c r="M164" s="29" t="s">
        <v>1717</v>
      </c>
      <c r="N164" s="33" t="s">
        <v>7539</v>
      </c>
      <c r="O164" s="33" t="s">
        <v>7694</v>
      </c>
      <c r="P164" s="29" t="s">
        <v>39</v>
      </c>
    </row>
    <row r="165" spans="1:16" ht="41.25" hidden="1" customHeight="1" x14ac:dyDescent="0.3">
      <c r="A165" s="29">
        <v>79391419</v>
      </c>
      <c r="B165" s="30" t="s">
        <v>286</v>
      </c>
      <c r="C165" s="30" t="s">
        <v>196</v>
      </c>
      <c r="D165" s="31">
        <v>3125757249</v>
      </c>
      <c r="E165" s="29">
        <v>1962</v>
      </c>
      <c r="F165" s="32">
        <v>45954</v>
      </c>
      <c r="G165" s="29" t="s">
        <v>4890</v>
      </c>
      <c r="H165" s="29" t="s">
        <v>7695</v>
      </c>
      <c r="I165" s="29" t="s">
        <v>7527</v>
      </c>
      <c r="J165" s="30" t="s">
        <v>32</v>
      </c>
      <c r="K165" s="29" t="s">
        <v>32</v>
      </c>
      <c r="L165" s="31" t="s">
        <v>48</v>
      </c>
      <c r="M165" s="29" t="s">
        <v>1717</v>
      </c>
      <c r="N165" s="33" t="s">
        <v>7534</v>
      </c>
      <c r="O165" s="33" t="s">
        <v>7696</v>
      </c>
      <c r="P165" s="29" t="s">
        <v>25</v>
      </c>
    </row>
    <row r="166" spans="1:16" ht="41.25" hidden="1" customHeight="1" x14ac:dyDescent="0.3">
      <c r="A166" s="29">
        <v>39667800</v>
      </c>
      <c r="B166" s="30" t="s">
        <v>949</v>
      </c>
      <c r="C166" s="30" t="s">
        <v>7697</v>
      </c>
      <c r="D166" s="31">
        <v>3213000248</v>
      </c>
      <c r="E166" s="29">
        <v>1961</v>
      </c>
      <c r="F166" s="32">
        <v>45954</v>
      </c>
      <c r="G166" s="29" t="s">
        <v>4890</v>
      </c>
      <c r="H166" s="29" t="s">
        <v>736</v>
      </c>
      <c r="I166" s="29" t="s">
        <v>7527</v>
      </c>
      <c r="J166" s="30" t="s">
        <v>32</v>
      </c>
      <c r="K166" s="29" t="s">
        <v>32</v>
      </c>
      <c r="L166" s="31" t="s">
        <v>48</v>
      </c>
      <c r="M166" s="29" t="s">
        <v>1717</v>
      </c>
      <c r="N166" s="33" t="s">
        <v>7528</v>
      </c>
      <c r="O166" s="33" t="s">
        <v>7698</v>
      </c>
      <c r="P166" s="29" t="s">
        <v>25</v>
      </c>
    </row>
    <row r="167" spans="1:16" ht="41.25" hidden="1" customHeight="1" x14ac:dyDescent="0.3">
      <c r="A167" s="29">
        <v>52477732</v>
      </c>
      <c r="B167" s="30" t="s">
        <v>7699</v>
      </c>
      <c r="C167" s="30" t="s">
        <v>640</v>
      </c>
      <c r="D167" s="31">
        <v>3115995961</v>
      </c>
      <c r="E167" s="29">
        <v>1960</v>
      </c>
      <c r="F167" s="32">
        <v>45954</v>
      </c>
      <c r="G167" s="29" t="s">
        <v>809</v>
      </c>
      <c r="H167" s="29" t="s">
        <v>7700</v>
      </c>
      <c r="I167" s="29" t="s">
        <v>7527</v>
      </c>
      <c r="J167" s="30" t="s">
        <v>32</v>
      </c>
      <c r="K167" s="29" t="s">
        <v>32</v>
      </c>
      <c r="L167" s="31" t="s">
        <v>48</v>
      </c>
      <c r="M167" s="29" t="s">
        <v>1717</v>
      </c>
      <c r="N167" s="33" t="s">
        <v>7701</v>
      </c>
      <c r="O167" s="33" t="s">
        <v>7702</v>
      </c>
      <c r="P167" s="29" t="s">
        <v>39</v>
      </c>
    </row>
    <row r="168" spans="1:16" ht="41.25" hidden="1" customHeight="1" x14ac:dyDescent="0.3">
      <c r="A168" s="29">
        <v>1071548530</v>
      </c>
      <c r="B168" s="30" t="s">
        <v>8801</v>
      </c>
      <c r="C168" s="30" t="s">
        <v>8802</v>
      </c>
      <c r="D168" s="31">
        <v>3105790994</v>
      </c>
      <c r="E168" s="29" t="s">
        <v>8803</v>
      </c>
      <c r="F168" s="32">
        <v>45961</v>
      </c>
      <c r="G168" s="29" t="s">
        <v>832</v>
      </c>
      <c r="H168" s="29" t="s">
        <v>8804</v>
      </c>
      <c r="I168" s="29" t="s">
        <v>4764</v>
      </c>
      <c r="J168" s="30" t="s">
        <v>66</v>
      </c>
      <c r="K168" s="29" t="s">
        <v>62</v>
      </c>
      <c r="L168" s="31" t="s">
        <v>48</v>
      </c>
      <c r="M168" s="29"/>
      <c r="N168" s="33" t="s">
        <v>8805</v>
      </c>
      <c r="O168" s="33" t="s">
        <v>8806</v>
      </c>
      <c r="P168" s="29" t="s">
        <v>39</v>
      </c>
    </row>
    <row r="169" spans="1:16" ht="41.25" hidden="1" customHeight="1" x14ac:dyDescent="0.3">
      <c r="A169" s="29">
        <v>79208091</v>
      </c>
      <c r="B169" s="30" t="s">
        <v>8831</v>
      </c>
      <c r="C169" s="30" t="s">
        <v>689</v>
      </c>
      <c r="D169" s="31">
        <v>3123634971</v>
      </c>
      <c r="E169" s="29" t="s">
        <v>4685</v>
      </c>
      <c r="F169" s="32">
        <v>45954</v>
      </c>
      <c r="G169" s="29" t="s">
        <v>7812</v>
      </c>
      <c r="H169" s="29" t="s">
        <v>8101</v>
      </c>
      <c r="I169" s="29" t="s">
        <v>4764</v>
      </c>
      <c r="J169" s="30" t="s">
        <v>75</v>
      </c>
      <c r="K169" s="29" t="s">
        <v>75</v>
      </c>
      <c r="L169" s="31" t="s">
        <v>48</v>
      </c>
      <c r="M169" s="29"/>
      <c r="N169" s="33" t="s">
        <v>8832</v>
      </c>
      <c r="O169" s="33" t="s">
        <v>8833</v>
      </c>
      <c r="P169" s="29" t="s">
        <v>39</v>
      </c>
    </row>
    <row r="170" spans="1:16" ht="41.25" hidden="1" customHeight="1" x14ac:dyDescent="0.3">
      <c r="A170" s="29">
        <v>39672905</v>
      </c>
      <c r="B170" s="30" t="s">
        <v>8827</v>
      </c>
      <c r="C170" s="30" t="s">
        <v>6707</v>
      </c>
      <c r="D170" s="31">
        <v>3202910712</v>
      </c>
      <c r="E170" s="29" t="s">
        <v>4688</v>
      </c>
      <c r="F170" s="32">
        <v>45954</v>
      </c>
      <c r="G170" s="29" t="s">
        <v>4890</v>
      </c>
      <c r="H170" s="29" t="s">
        <v>8828</v>
      </c>
      <c r="I170" s="29" t="s">
        <v>4764</v>
      </c>
      <c r="J170" s="30" t="s">
        <v>75</v>
      </c>
      <c r="K170" s="29" t="s">
        <v>75</v>
      </c>
      <c r="L170" s="31" t="s">
        <v>48</v>
      </c>
      <c r="M170" s="29"/>
      <c r="N170" s="33" t="s">
        <v>8829</v>
      </c>
      <c r="O170" s="33" t="s">
        <v>8830</v>
      </c>
      <c r="P170" s="29" t="s">
        <v>39</v>
      </c>
    </row>
    <row r="171" spans="1:16" ht="41.25" hidden="1" customHeight="1" x14ac:dyDescent="0.3">
      <c r="A171" s="29">
        <v>23433823</v>
      </c>
      <c r="B171" s="30" t="s">
        <v>8823</v>
      </c>
      <c r="C171" s="30" t="s">
        <v>8824</v>
      </c>
      <c r="D171" s="31">
        <v>3212331674</v>
      </c>
      <c r="E171" s="29" t="s">
        <v>4690</v>
      </c>
      <c r="F171" s="32">
        <v>45954</v>
      </c>
      <c r="G171" s="29" t="s">
        <v>4890</v>
      </c>
      <c r="H171" s="29" t="s">
        <v>2062</v>
      </c>
      <c r="I171" s="29" t="s">
        <v>4764</v>
      </c>
      <c r="J171" s="30" t="s">
        <v>75</v>
      </c>
      <c r="K171" s="29" t="s">
        <v>75</v>
      </c>
      <c r="L171" s="31" t="s">
        <v>48</v>
      </c>
      <c r="M171" s="29"/>
      <c r="N171" s="33" t="s">
        <v>8825</v>
      </c>
      <c r="O171" s="33" t="s">
        <v>8826</v>
      </c>
      <c r="P171" s="29" t="s">
        <v>39</v>
      </c>
    </row>
    <row r="172" spans="1:16" ht="41.25" hidden="1" customHeight="1" x14ac:dyDescent="0.3">
      <c r="A172" s="29">
        <v>1072191906</v>
      </c>
      <c r="B172" s="30" t="s">
        <v>158</v>
      </c>
      <c r="C172" s="30" t="s">
        <v>932</v>
      </c>
      <c r="D172" s="31">
        <v>3108073547</v>
      </c>
      <c r="E172" s="29" t="s">
        <v>9161</v>
      </c>
      <c r="F172" s="32">
        <v>45954</v>
      </c>
      <c r="G172" s="29" t="s">
        <v>8887</v>
      </c>
      <c r="H172" s="29" t="s">
        <v>5668</v>
      </c>
      <c r="I172" s="29" t="s">
        <v>3268</v>
      </c>
      <c r="J172" s="30" t="s">
        <v>66</v>
      </c>
      <c r="K172" s="29" t="s">
        <v>59</v>
      </c>
      <c r="L172" s="31" t="s">
        <v>48</v>
      </c>
      <c r="M172" s="29"/>
      <c r="N172" s="33" t="s">
        <v>9162</v>
      </c>
      <c r="O172" s="33" t="s">
        <v>9163</v>
      </c>
      <c r="P172" s="29" t="s">
        <v>39</v>
      </c>
    </row>
    <row r="173" spans="1:16" ht="41.25" hidden="1" customHeight="1" x14ac:dyDescent="0.3">
      <c r="A173" s="29">
        <v>80429666</v>
      </c>
      <c r="B173" s="30" t="s">
        <v>5115</v>
      </c>
      <c r="C173" s="30" t="s">
        <v>5111</v>
      </c>
      <c r="D173" s="31">
        <v>3133741288</v>
      </c>
      <c r="E173" s="29" t="s">
        <v>9164</v>
      </c>
      <c r="F173" s="32">
        <v>45954</v>
      </c>
      <c r="G173" s="29" t="s">
        <v>4890</v>
      </c>
      <c r="H173" s="29" t="s">
        <v>2062</v>
      </c>
      <c r="I173" s="29" t="s">
        <v>3268</v>
      </c>
      <c r="J173" s="30" t="s">
        <v>66</v>
      </c>
      <c r="K173" s="29" t="s">
        <v>62</v>
      </c>
      <c r="L173" s="31" t="s">
        <v>48</v>
      </c>
      <c r="M173" s="29"/>
      <c r="N173" s="33" t="s">
        <v>9165</v>
      </c>
      <c r="O173" s="33" t="s">
        <v>9166</v>
      </c>
      <c r="P173" s="29" t="s">
        <v>39</v>
      </c>
    </row>
    <row r="174" spans="1:16" ht="41.25" hidden="1" customHeight="1" x14ac:dyDescent="0.3">
      <c r="A174" s="29">
        <v>39672905</v>
      </c>
      <c r="B174" s="30" t="s">
        <v>7132</v>
      </c>
      <c r="C174" s="30" t="s">
        <v>6707</v>
      </c>
      <c r="D174" s="31">
        <v>3202910712</v>
      </c>
      <c r="E174" s="29" t="s">
        <v>9167</v>
      </c>
      <c r="F174" s="32">
        <v>45954</v>
      </c>
      <c r="G174" s="29" t="s">
        <v>4890</v>
      </c>
      <c r="H174" s="29" t="s">
        <v>8828</v>
      </c>
      <c r="I174" s="29" t="s">
        <v>3268</v>
      </c>
      <c r="J174" s="30" t="s">
        <v>66</v>
      </c>
      <c r="K174" s="29" t="s">
        <v>64</v>
      </c>
      <c r="L174" s="31" t="s">
        <v>48</v>
      </c>
      <c r="M174" s="29" t="s">
        <v>63</v>
      </c>
      <c r="N174" s="33" t="s">
        <v>9168</v>
      </c>
      <c r="O174" s="33" t="s">
        <v>9169</v>
      </c>
      <c r="P174" s="29" t="s">
        <v>39</v>
      </c>
    </row>
    <row r="175" spans="1:16" ht="41.25" hidden="1" customHeight="1" x14ac:dyDescent="0.3">
      <c r="A175" s="29">
        <v>1012364831</v>
      </c>
      <c r="B175" s="30" t="s">
        <v>7223</v>
      </c>
      <c r="C175" s="30" t="s">
        <v>5077</v>
      </c>
      <c r="D175" s="31">
        <v>3213000248</v>
      </c>
      <c r="E175" s="29" t="s">
        <v>9170</v>
      </c>
      <c r="F175" s="32">
        <v>45954</v>
      </c>
      <c r="G175" s="29" t="s">
        <v>4890</v>
      </c>
      <c r="H175" s="29" t="s">
        <v>736</v>
      </c>
      <c r="I175" s="29" t="s">
        <v>3268</v>
      </c>
      <c r="J175" s="30" t="s">
        <v>66</v>
      </c>
      <c r="K175" s="29" t="s">
        <v>62</v>
      </c>
      <c r="L175" s="31" t="s">
        <v>48</v>
      </c>
      <c r="M175" s="29"/>
      <c r="N175" s="33" t="s">
        <v>9171</v>
      </c>
      <c r="O175" s="33" t="s">
        <v>9169</v>
      </c>
      <c r="P175" s="29" t="s">
        <v>39</v>
      </c>
    </row>
    <row r="176" spans="1:16" ht="41.25" hidden="1" customHeight="1" x14ac:dyDescent="0.3">
      <c r="A176" s="29">
        <v>4188703</v>
      </c>
      <c r="B176" s="30" t="s">
        <v>807</v>
      </c>
      <c r="C176" s="30" t="s">
        <v>5780</v>
      </c>
      <c r="D176" s="31">
        <v>3102173411</v>
      </c>
      <c r="E176" s="29" t="s">
        <v>9172</v>
      </c>
      <c r="F176" s="32">
        <v>45954</v>
      </c>
      <c r="G176" s="29" t="s">
        <v>4890</v>
      </c>
      <c r="H176" s="29" t="s">
        <v>11569</v>
      </c>
      <c r="I176" s="29" t="s">
        <v>3268</v>
      </c>
      <c r="J176" s="30" t="s">
        <v>32</v>
      </c>
      <c r="K176" s="29" t="s">
        <v>32</v>
      </c>
      <c r="L176" s="31" t="s">
        <v>48</v>
      </c>
      <c r="M176" s="29"/>
      <c r="N176" s="33" t="s">
        <v>9173</v>
      </c>
      <c r="O176" s="33" t="s">
        <v>9169</v>
      </c>
      <c r="P176" s="29" t="s">
        <v>39</v>
      </c>
    </row>
    <row r="177" spans="1:16" ht="41.25" hidden="1" customHeight="1" x14ac:dyDescent="0.3">
      <c r="A177" s="29">
        <v>3168851</v>
      </c>
      <c r="B177" s="30" t="s">
        <v>7703</v>
      </c>
      <c r="C177" s="30" t="s">
        <v>759</v>
      </c>
      <c r="D177" s="31">
        <v>3114638389</v>
      </c>
      <c r="E177" s="29">
        <v>1959</v>
      </c>
      <c r="F177" s="32">
        <v>45953</v>
      </c>
      <c r="G177" s="29" t="s">
        <v>77</v>
      </c>
      <c r="H177" s="29" t="s">
        <v>5857</v>
      </c>
      <c r="I177" s="29" t="s">
        <v>7527</v>
      </c>
      <c r="J177" s="30" t="s">
        <v>32</v>
      </c>
      <c r="K177" s="29" t="s">
        <v>32</v>
      </c>
      <c r="L177" s="31" t="s">
        <v>25</v>
      </c>
      <c r="M177" s="29" t="s">
        <v>1717</v>
      </c>
      <c r="N177" s="33" t="s">
        <v>7704</v>
      </c>
      <c r="O177" s="33" t="s">
        <v>7705</v>
      </c>
      <c r="P177" s="29" t="s">
        <v>25</v>
      </c>
    </row>
    <row r="178" spans="1:16" ht="41.25" hidden="1" customHeight="1" x14ac:dyDescent="0.3">
      <c r="A178" s="29">
        <v>65497827</v>
      </c>
      <c r="B178" s="30" t="s">
        <v>10598</v>
      </c>
      <c r="C178" s="30" t="s">
        <v>4994</v>
      </c>
      <c r="D178" s="31">
        <v>3125555220</v>
      </c>
      <c r="E178" s="29" t="s">
        <v>3184</v>
      </c>
      <c r="F178" s="32">
        <v>45954</v>
      </c>
      <c r="G178" s="29" t="s">
        <v>4890</v>
      </c>
      <c r="H178" s="29" t="s">
        <v>8820</v>
      </c>
      <c r="I178" s="29" t="s">
        <v>4764</v>
      </c>
      <c r="J178" s="30" t="s">
        <v>75</v>
      </c>
      <c r="K178" s="29" t="s">
        <v>75</v>
      </c>
      <c r="L178" s="31" t="s">
        <v>48</v>
      </c>
      <c r="M178" s="29"/>
      <c r="N178" s="33" t="s">
        <v>8821</v>
      </c>
      <c r="O178" s="33" t="s">
        <v>8822</v>
      </c>
      <c r="P178" s="29" t="s">
        <v>39</v>
      </c>
    </row>
    <row r="179" spans="1:16" ht="41.25" hidden="1" customHeight="1" x14ac:dyDescent="0.3">
      <c r="A179" s="29">
        <v>39665666</v>
      </c>
      <c r="B179" s="30" t="s">
        <v>221</v>
      </c>
      <c r="C179" s="30" t="s">
        <v>4928</v>
      </c>
      <c r="D179" s="31">
        <v>3152097348</v>
      </c>
      <c r="E179" s="29" t="s">
        <v>8859</v>
      </c>
      <c r="F179" s="32">
        <v>45953</v>
      </c>
      <c r="G179" s="29" t="s">
        <v>95</v>
      </c>
      <c r="H179" s="29" t="s">
        <v>4930</v>
      </c>
      <c r="I179" s="29" t="s">
        <v>4931</v>
      </c>
      <c r="J179" s="30" t="s">
        <v>75</v>
      </c>
      <c r="K179" s="29" t="s">
        <v>32</v>
      </c>
      <c r="L179" s="31" t="s">
        <v>43</v>
      </c>
      <c r="M179" s="29"/>
      <c r="N179" s="33" t="s">
        <v>8860</v>
      </c>
      <c r="O179" s="33" t="s">
        <v>8861</v>
      </c>
      <c r="P179" s="29" t="s">
        <v>39</v>
      </c>
    </row>
    <row r="180" spans="1:16" ht="41.25" hidden="1" customHeight="1" x14ac:dyDescent="0.3">
      <c r="A180" s="29">
        <v>80237014</v>
      </c>
      <c r="B180" s="30" t="s">
        <v>106</v>
      </c>
      <c r="C180" s="30" t="s">
        <v>107</v>
      </c>
      <c r="D180" s="31">
        <v>3138977624</v>
      </c>
      <c r="E180" s="29" t="s">
        <v>8856</v>
      </c>
      <c r="F180" s="32">
        <v>45953</v>
      </c>
      <c r="G180" s="29" t="s">
        <v>95</v>
      </c>
      <c r="H180" s="29" t="s">
        <v>8853</v>
      </c>
      <c r="I180" s="29" t="s">
        <v>4764</v>
      </c>
      <c r="J180" s="30" t="s">
        <v>75</v>
      </c>
      <c r="K180" s="29" t="s">
        <v>75</v>
      </c>
      <c r="L180" s="31" t="s">
        <v>48</v>
      </c>
      <c r="M180" s="29"/>
      <c r="N180" s="33" t="s">
        <v>8857</v>
      </c>
      <c r="O180" s="33" t="s">
        <v>8858</v>
      </c>
      <c r="P180" s="29" t="s">
        <v>39</v>
      </c>
    </row>
    <row r="181" spans="1:16" ht="41.25" hidden="1" customHeight="1" x14ac:dyDescent="0.3">
      <c r="A181" s="29">
        <v>80237014</v>
      </c>
      <c r="B181" s="30" t="s">
        <v>106</v>
      </c>
      <c r="C181" s="30" t="s">
        <v>107</v>
      </c>
      <c r="D181" s="31">
        <v>3138977624</v>
      </c>
      <c r="E181" s="29" t="s">
        <v>8852</v>
      </c>
      <c r="F181" s="32">
        <v>45953</v>
      </c>
      <c r="G181" s="29" t="s">
        <v>95</v>
      </c>
      <c r="H181" s="29" t="s">
        <v>8853</v>
      </c>
      <c r="I181" s="29" t="s">
        <v>4764</v>
      </c>
      <c r="J181" s="30" t="s">
        <v>75</v>
      </c>
      <c r="K181" s="29" t="s">
        <v>75</v>
      </c>
      <c r="L181" s="31" t="s">
        <v>40</v>
      </c>
      <c r="M181" s="29"/>
      <c r="N181" s="33" t="s">
        <v>8854</v>
      </c>
      <c r="O181" s="33" t="s">
        <v>8855</v>
      </c>
      <c r="P181" s="29" t="s">
        <v>39</v>
      </c>
    </row>
    <row r="182" spans="1:16" ht="41.25" hidden="1" customHeight="1" x14ac:dyDescent="0.3">
      <c r="A182" s="29">
        <v>1022363912</v>
      </c>
      <c r="B182" s="30" t="s">
        <v>1151</v>
      </c>
      <c r="C182" s="30" t="s">
        <v>1152</v>
      </c>
      <c r="D182" s="31">
        <v>3225405516</v>
      </c>
      <c r="E182" s="29" t="s">
        <v>8849</v>
      </c>
      <c r="F182" s="32">
        <v>45953</v>
      </c>
      <c r="G182" s="29" t="s">
        <v>4780</v>
      </c>
      <c r="H182" s="29" t="s">
        <v>4780</v>
      </c>
      <c r="I182" s="29" t="s">
        <v>4764</v>
      </c>
      <c r="J182" s="30" t="s">
        <v>75</v>
      </c>
      <c r="K182" s="29" t="s">
        <v>75</v>
      </c>
      <c r="L182" s="31" t="s">
        <v>40</v>
      </c>
      <c r="M182" s="29"/>
      <c r="N182" s="33" t="s">
        <v>8850</v>
      </c>
      <c r="O182" s="33" t="s">
        <v>8851</v>
      </c>
      <c r="P182" s="29" t="s">
        <v>39</v>
      </c>
    </row>
    <row r="183" spans="1:16" ht="41.25" hidden="1" customHeight="1" x14ac:dyDescent="0.3">
      <c r="A183" s="29">
        <v>79182310</v>
      </c>
      <c r="B183" s="30" t="s">
        <v>718</v>
      </c>
      <c r="C183" s="30" t="s">
        <v>82</v>
      </c>
      <c r="D183" s="31">
        <v>3219865493</v>
      </c>
      <c r="E183" s="29" t="s">
        <v>8846</v>
      </c>
      <c r="F183" s="32">
        <v>45953</v>
      </c>
      <c r="G183" s="29" t="s">
        <v>651</v>
      </c>
      <c r="H183" s="29" t="s">
        <v>719</v>
      </c>
      <c r="I183" s="29" t="s">
        <v>4764</v>
      </c>
      <c r="J183" s="30" t="s">
        <v>75</v>
      </c>
      <c r="K183" s="29" t="s">
        <v>75</v>
      </c>
      <c r="L183" s="31" t="s">
        <v>48</v>
      </c>
      <c r="M183" s="29"/>
      <c r="N183" s="33" t="s">
        <v>8847</v>
      </c>
      <c r="O183" s="33" t="s">
        <v>8848</v>
      </c>
      <c r="P183" s="29" t="s">
        <v>39</v>
      </c>
    </row>
    <row r="184" spans="1:16" ht="41.25" hidden="1" customHeight="1" x14ac:dyDescent="0.3">
      <c r="A184" s="29">
        <v>79182310</v>
      </c>
      <c r="B184" s="30" t="s">
        <v>718</v>
      </c>
      <c r="C184" s="30" t="s">
        <v>82</v>
      </c>
      <c r="D184" s="31">
        <v>3219865493</v>
      </c>
      <c r="E184" s="29" t="s">
        <v>8843</v>
      </c>
      <c r="F184" s="32">
        <v>45953</v>
      </c>
      <c r="G184" s="29" t="s">
        <v>651</v>
      </c>
      <c r="H184" s="29" t="s">
        <v>719</v>
      </c>
      <c r="I184" s="29" t="s">
        <v>4764</v>
      </c>
      <c r="J184" s="30" t="s">
        <v>75</v>
      </c>
      <c r="K184" s="29" t="s">
        <v>75</v>
      </c>
      <c r="L184" s="31" t="s">
        <v>40</v>
      </c>
      <c r="M184" s="29"/>
      <c r="N184" s="33" t="s">
        <v>8844</v>
      </c>
      <c r="O184" s="33" t="s">
        <v>8845</v>
      </c>
      <c r="P184" s="29" t="s">
        <v>39</v>
      </c>
    </row>
    <row r="185" spans="1:16" ht="41.25" hidden="1" customHeight="1" x14ac:dyDescent="0.3">
      <c r="A185" s="29">
        <v>3178922</v>
      </c>
      <c r="B185" s="30" t="s">
        <v>1046</v>
      </c>
      <c r="C185" s="30" t="s">
        <v>82</v>
      </c>
      <c r="D185" s="31">
        <v>3123252638</v>
      </c>
      <c r="E185" s="29" t="s">
        <v>8840</v>
      </c>
      <c r="F185" s="32">
        <v>45953</v>
      </c>
      <c r="G185" s="29" t="s">
        <v>334</v>
      </c>
      <c r="H185" s="29" t="s">
        <v>1049</v>
      </c>
      <c r="I185" s="29" t="s">
        <v>4931</v>
      </c>
      <c r="J185" s="30" t="s">
        <v>75</v>
      </c>
      <c r="K185" s="29" t="s">
        <v>75</v>
      </c>
      <c r="L185" s="31" t="s">
        <v>40</v>
      </c>
      <c r="M185" s="29"/>
      <c r="N185" s="33" t="s">
        <v>8841</v>
      </c>
      <c r="O185" s="33" t="s">
        <v>8842</v>
      </c>
      <c r="P185" s="29" t="s">
        <v>39</v>
      </c>
    </row>
    <row r="186" spans="1:16" ht="41.25" hidden="1" customHeight="1" x14ac:dyDescent="0.3">
      <c r="A186" s="29">
        <v>11428720</v>
      </c>
      <c r="B186" s="30" t="s">
        <v>7341</v>
      </c>
      <c r="C186" s="30" t="s">
        <v>739</v>
      </c>
      <c r="D186" s="31">
        <v>3153055119</v>
      </c>
      <c r="E186" s="29" t="s">
        <v>8837</v>
      </c>
      <c r="F186" s="32">
        <v>45953</v>
      </c>
      <c r="G186" s="29" t="s">
        <v>89</v>
      </c>
      <c r="H186" s="29" t="s">
        <v>8795</v>
      </c>
      <c r="I186" s="29" t="s">
        <v>4764</v>
      </c>
      <c r="J186" s="30" t="s">
        <v>75</v>
      </c>
      <c r="K186" s="29" t="s">
        <v>32</v>
      </c>
      <c r="L186" s="31" t="s">
        <v>43</v>
      </c>
      <c r="M186" s="29"/>
      <c r="N186" s="33" t="s">
        <v>8838</v>
      </c>
      <c r="O186" s="33" t="s">
        <v>8839</v>
      </c>
      <c r="P186" s="29" t="s">
        <v>39</v>
      </c>
    </row>
    <row r="187" spans="1:16" ht="41.25" hidden="1" customHeight="1" x14ac:dyDescent="0.3">
      <c r="A187" s="29">
        <v>39726215</v>
      </c>
      <c r="B187" s="30" t="s">
        <v>10599</v>
      </c>
      <c r="C187" s="30" t="s">
        <v>1009</v>
      </c>
      <c r="D187" s="31">
        <v>3123442947</v>
      </c>
      <c r="E187" s="29" t="s">
        <v>9174</v>
      </c>
      <c r="F187" s="32">
        <v>45953</v>
      </c>
      <c r="G187" s="29" t="s">
        <v>657</v>
      </c>
      <c r="H187" s="29" t="s">
        <v>5852</v>
      </c>
      <c r="I187" s="29" t="s">
        <v>3268</v>
      </c>
      <c r="J187" s="30" t="s">
        <v>66</v>
      </c>
      <c r="K187" s="29" t="s">
        <v>62</v>
      </c>
      <c r="L187" s="31" t="s">
        <v>40</v>
      </c>
      <c r="M187" s="29"/>
      <c r="N187" s="33" t="s">
        <v>9175</v>
      </c>
      <c r="O187" s="33" t="s">
        <v>9176</v>
      </c>
      <c r="P187" s="29" t="s">
        <v>39</v>
      </c>
    </row>
    <row r="188" spans="1:16" ht="41.25" hidden="1" customHeight="1" x14ac:dyDescent="0.3">
      <c r="A188" s="29">
        <v>3186042</v>
      </c>
      <c r="B188" s="30" t="s">
        <v>232</v>
      </c>
      <c r="C188" s="30" t="s">
        <v>1047</v>
      </c>
      <c r="D188" s="31">
        <v>3106185805</v>
      </c>
      <c r="E188" s="29">
        <v>1958</v>
      </c>
      <c r="F188" s="32">
        <v>45952</v>
      </c>
      <c r="G188" s="29" t="s">
        <v>146</v>
      </c>
      <c r="H188" s="29" t="s">
        <v>736</v>
      </c>
      <c r="I188" s="29" t="s">
        <v>7527</v>
      </c>
      <c r="J188" s="30" t="s">
        <v>32</v>
      </c>
      <c r="K188" s="29" t="s">
        <v>32</v>
      </c>
      <c r="L188" s="31" t="s">
        <v>48</v>
      </c>
      <c r="M188" s="29" t="s">
        <v>1717</v>
      </c>
      <c r="N188" s="33" t="s">
        <v>7570</v>
      </c>
      <c r="O188" s="33" t="s">
        <v>7706</v>
      </c>
      <c r="P188" s="29" t="s">
        <v>39</v>
      </c>
    </row>
    <row r="189" spans="1:16" ht="41.25" hidden="1" customHeight="1" x14ac:dyDescent="0.3">
      <c r="A189" s="29">
        <v>3178749</v>
      </c>
      <c r="B189" s="30" t="s">
        <v>7707</v>
      </c>
      <c r="C189" s="30" t="s">
        <v>5050</v>
      </c>
      <c r="D189" s="31">
        <v>3153594299</v>
      </c>
      <c r="E189" s="29">
        <v>1957</v>
      </c>
      <c r="F189" s="32">
        <v>45952</v>
      </c>
      <c r="G189" s="29" t="s">
        <v>832</v>
      </c>
      <c r="H189" s="29" t="s">
        <v>7708</v>
      </c>
      <c r="I189" s="29" t="s">
        <v>7527</v>
      </c>
      <c r="J189" s="30" t="s">
        <v>32</v>
      </c>
      <c r="K189" s="29" t="s">
        <v>32</v>
      </c>
      <c r="L189" s="31" t="s">
        <v>48</v>
      </c>
      <c r="M189" s="29" t="s">
        <v>1717</v>
      </c>
      <c r="N189" s="33" t="s">
        <v>7570</v>
      </c>
      <c r="O189" s="33" t="s">
        <v>7709</v>
      </c>
      <c r="P189" s="29" t="s">
        <v>39</v>
      </c>
    </row>
    <row r="190" spans="1:16" ht="41.25" hidden="1" customHeight="1" x14ac:dyDescent="0.3">
      <c r="A190" s="29">
        <v>3178749</v>
      </c>
      <c r="B190" s="30" t="s">
        <v>5092</v>
      </c>
      <c r="C190" s="30" t="s">
        <v>5050</v>
      </c>
      <c r="D190" s="31">
        <v>3153594299</v>
      </c>
      <c r="E190" s="29">
        <v>1956</v>
      </c>
      <c r="F190" s="32">
        <v>45952</v>
      </c>
      <c r="G190" s="29" t="s">
        <v>832</v>
      </c>
      <c r="H190" s="29" t="s">
        <v>7708</v>
      </c>
      <c r="I190" s="29" t="s">
        <v>7527</v>
      </c>
      <c r="J190" s="30" t="s">
        <v>32</v>
      </c>
      <c r="K190" s="29" t="s">
        <v>32</v>
      </c>
      <c r="L190" s="31" t="s">
        <v>48</v>
      </c>
      <c r="M190" s="29" t="s">
        <v>1717</v>
      </c>
      <c r="N190" s="33" t="s">
        <v>7550</v>
      </c>
      <c r="O190" s="33" t="s">
        <v>7710</v>
      </c>
      <c r="P190" s="29" t="s">
        <v>39</v>
      </c>
    </row>
    <row r="191" spans="1:16" ht="41.25" hidden="1" customHeight="1" x14ac:dyDescent="0.3">
      <c r="A191" s="29">
        <v>51869578</v>
      </c>
      <c r="B191" s="30" t="s">
        <v>7711</v>
      </c>
      <c r="C191" s="30" t="s">
        <v>622</v>
      </c>
      <c r="D191" s="31">
        <v>3134558650</v>
      </c>
      <c r="E191" s="29">
        <v>1955</v>
      </c>
      <c r="F191" s="32">
        <v>45952</v>
      </c>
      <c r="G191" s="29" t="s">
        <v>102</v>
      </c>
      <c r="H191" s="29" t="s">
        <v>7712</v>
      </c>
      <c r="I191" s="29" t="s">
        <v>7527</v>
      </c>
      <c r="J191" s="30" t="s">
        <v>32</v>
      </c>
      <c r="K191" s="29" t="s">
        <v>32</v>
      </c>
      <c r="L191" s="31" t="s">
        <v>48</v>
      </c>
      <c r="M191" s="29" t="s">
        <v>1717</v>
      </c>
      <c r="N191" s="33" t="s">
        <v>7713</v>
      </c>
      <c r="O191" s="33" t="s">
        <v>7714</v>
      </c>
      <c r="P191" s="29" t="s">
        <v>39</v>
      </c>
    </row>
    <row r="192" spans="1:16" ht="41.25" hidden="1" customHeight="1" x14ac:dyDescent="0.3">
      <c r="A192" s="29">
        <v>52903807</v>
      </c>
      <c r="B192" s="30" t="s">
        <v>5507</v>
      </c>
      <c r="C192" s="30" t="s">
        <v>5455</v>
      </c>
      <c r="D192" s="31">
        <v>3192818341</v>
      </c>
      <c r="E192" s="29" t="s">
        <v>9180</v>
      </c>
      <c r="F192" s="32">
        <v>45952</v>
      </c>
      <c r="G192" s="29" t="s">
        <v>832</v>
      </c>
      <c r="H192" s="29" t="s">
        <v>11570</v>
      </c>
      <c r="I192" s="29" t="s">
        <v>3268</v>
      </c>
      <c r="J192" s="30" t="s">
        <v>66</v>
      </c>
      <c r="K192" s="29" t="s">
        <v>64</v>
      </c>
      <c r="L192" s="31" t="s">
        <v>48</v>
      </c>
      <c r="M192" s="29"/>
      <c r="N192" s="33" t="s">
        <v>9181</v>
      </c>
      <c r="O192" s="33" t="s">
        <v>9182</v>
      </c>
      <c r="P192" s="29" t="s">
        <v>39</v>
      </c>
    </row>
    <row r="193" spans="1:16" ht="41.25" hidden="1" customHeight="1" x14ac:dyDescent="0.3">
      <c r="A193" s="29">
        <v>91473058</v>
      </c>
      <c r="B193" s="30" t="s">
        <v>4853</v>
      </c>
      <c r="C193" s="30" t="s">
        <v>739</v>
      </c>
      <c r="D193" s="31">
        <v>3222159230</v>
      </c>
      <c r="E193" s="29" t="s">
        <v>9183</v>
      </c>
      <c r="F193" s="32">
        <v>45952</v>
      </c>
      <c r="G193" s="29" t="s">
        <v>740</v>
      </c>
      <c r="H193" s="29" t="s">
        <v>1093</v>
      </c>
      <c r="I193" s="29" t="s">
        <v>3268</v>
      </c>
      <c r="J193" s="30" t="s">
        <v>66</v>
      </c>
      <c r="K193" s="29" t="s">
        <v>63</v>
      </c>
      <c r="L193" s="31" t="s">
        <v>48</v>
      </c>
      <c r="M193" s="29"/>
      <c r="N193" s="33" t="s">
        <v>9184</v>
      </c>
      <c r="O193" s="33" t="s">
        <v>9185</v>
      </c>
      <c r="P193" s="29" t="s">
        <v>39</v>
      </c>
    </row>
    <row r="194" spans="1:16" ht="41.25" hidden="1" customHeight="1" x14ac:dyDescent="0.3">
      <c r="A194" s="29">
        <v>351966</v>
      </c>
      <c r="B194" s="30" t="s">
        <v>5276</v>
      </c>
      <c r="C194" s="30" t="s">
        <v>10600</v>
      </c>
      <c r="D194" s="31">
        <v>3502817644</v>
      </c>
      <c r="E194" s="29" t="s">
        <v>9186</v>
      </c>
      <c r="F194" s="32">
        <v>45952</v>
      </c>
      <c r="G194" s="29" t="s">
        <v>8887</v>
      </c>
      <c r="H194" s="29" t="s">
        <v>7708</v>
      </c>
      <c r="I194" s="29" t="s">
        <v>3268</v>
      </c>
      <c r="J194" s="30" t="s">
        <v>66</v>
      </c>
      <c r="K194" s="29" t="s">
        <v>64</v>
      </c>
      <c r="L194" s="31" t="s">
        <v>48</v>
      </c>
      <c r="M194" s="29"/>
      <c r="N194" s="33" t="s">
        <v>9187</v>
      </c>
      <c r="O194" s="33" t="s">
        <v>1406</v>
      </c>
      <c r="P194" s="29" t="s">
        <v>39</v>
      </c>
    </row>
    <row r="195" spans="1:16" ht="41.25" hidden="1" customHeight="1" x14ac:dyDescent="0.3">
      <c r="A195" s="29">
        <v>1032488358</v>
      </c>
      <c r="B195" s="30" t="s">
        <v>286</v>
      </c>
      <c r="C195" s="30" t="s">
        <v>759</v>
      </c>
      <c r="D195" s="31">
        <v>3209608165</v>
      </c>
      <c r="E195" s="29">
        <v>1954</v>
      </c>
      <c r="F195" s="32">
        <v>45951</v>
      </c>
      <c r="G195" s="29" t="s">
        <v>645</v>
      </c>
      <c r="H195" s="29" t="s">
        <v>7715</v>
      </c>
      <c r="I195" s="29" t="s">
        <v>7527</v>
      </c>
      <c r="J195" s="30" t="s">
        <v>32</v>
      </c>
      <c r="K195" s="29" t="s">
        <v>32</v>
      </c>
      <c r="L195" s="31" t="s">
        <v>48</v>
      </c>
      <c r="M195" s="29" t="s">
        <v>1717</v>
      </c>
      <c r="N195" s="33" t="s">
        <v>7570</v>
      </c>
      <c r="O195" s="33" t="s">
        <v>7716</v>
      </c>
      <c r="P195" s="29" t="s">
        <v>39</v>
      </c>
    </row>
    <row r="196" spans="1:16" ht="41.25" hidden="1" customHeight="1" x14ac:dyDescent="0.3">
      <c r="A196" s="29">
        <v>3178814</v>
      </c>
      <c r="B196" s="30" t="s">
        <v>5343</v>
      </c>
      <c r="C196" s="30" t="s">
        <v>777</v>
      </c>
      <c r="D196" s="31">
        <v>3132740897</v>
      </c>
      <c r="E196" s="29">
        <v>1953</v>
      </c>
      <c r="F196" s="32">
        <v>45951</v>
      </c>
      <c r="G196" s="29" t="s">
        <v>275</v>
      </c>
      <c r="H196" s="29" t="s">
        <v>7538</v>
      </c>
      <c r="I196" s="29" t="s">
        <v>7527</v>
      </c>
      <c r="J196" s="30" t="s">
        <v>32</v>
      </c>
      <c r="K196" s="29" t="s">
        <v>32</v>
      </c>
      <c r="L196" s="31" t="s">
        <v>48</v>
      </c>
      <c r="M196" s="29" t="s">
        <v>1717</v>
      </c>
      <c r="N196" s="33" t="s">
        <v>7570</v>
      </c>
      <c r="O196" s="33" t="s">
        <v>7717</v>
      </c>
      <c r="P196" s="29" t="s">
        <v>39</v>
      </c>
    </row>
    <row r="197" spans="1:16" ht="41.25" hidden="1" customHeight="1" x14ac:dyDescent="0.3">
      <c r="A197" s="29">
        <v>19328002</v>
      </c>
      <c r="B197" s="30" t="s">
        <v>5230</v>
      </c>
      <c r="C197" s="30" t="s">
        <v>7718</v>
      </c>
      <c r="D197" s="31">
        <v>3213743215</v>
      </c>
      <c r="E197" s="29">
        <v>1952</v>
      </c>
      <c r="F197" s="32">
        <v>45951</v>
      </c>
      <c r="G197" s="29" t="s">
        <v>146</v>
      </c>
      <c r="H197" s="29" t="s">
        <v>7719</v>
      </c>
      <c r="I197" s="29" t="s">
        <v>7527</v>
      </c>
      <c r="J197" s="30" t="s">
        <v>32</v>
      </c>
      <c r="K197" s="29" t="s">
        <v>32</v>
      </c>
      <c r="L197" s="31" t="s">
        <v>48</v>
      </c>
      <c r="M197" s="29" t="s">
        <v>1717</v>
      </c>
      <c r="N197" s="33" t="s">
        <v>7550</v>
      </c>
      <c r="O197" s="33" t="s">
        <v>7720</v>
      </c>
      <c r="P197" s="29" t="s">
        <v>39</v>
      </c>
    </row>
    <row r="198" spans="1:16" ht="41.25" hidden="1" customHeight="1" x14ac:dyDescent="0.3">
      <c r="A198" s="29">
        <v>1072190498</v>
      </c>
      <c r="B198" s="30" t="s">
        <v>7603</v>
      </c>
      <c r="C198" s="30" t="s">
        <v>5247</v>
      </c>
      <c r="D198" s="31">
        <v>3133935410</v>
      </c>
      <c r="E198" s="29">
        <v>1951</v>
      </c>
      <c r="F198" s="32">
        <v>45951</v>
      </c>
      <c r="G198" s="29" t="s">
        <v>7650</v>
      </c>
      <c r="H198" s="29" t="s">
        <v>7606</v>
      </c>
      <c r="I198" s="29" t="s">
        <v>7527</v>
      </c>
      <c r="J198" s="30" t="s">
        <v>32</v>
      </c>
      <c r="K198" s="29" t="s">
        <v>32</v>
      </c>
      <c r="L198" s="31" t="s">
        <v>48</v>
      </c>
      <c r="M198" s="29" t="s">
        <v>1717</v>
      </c>
      <c r="N198" s="33" t="s">
        <v>7550</v>
      </c>
      <c r="O198" s="33" t="s">
        <v>7721</v>
      </c>
      <c r="P198" s="29" t="s">
        <v>39</v>
      </c>
    </row>
    <row r="199" spans="1:16" ht="41.25" hidden="1" customHeight="1" x14ac:dyDescent="0.3">
      <c r="A199" s="29">
        <v>39724315</v>
      </c>
      <c r="B199" s="30" t="s">
        <v>5335</v>
      </c>
      <c r="C199" s="30" t="s">
        <v>644</v>
      </c>
      <c r="D199" s="31">
        <v>3122859540</v>
      </c>
      <c r="E199" s="29">
        <v>1700</v>
      </c>
      <c r="F199" s="32">
        <v>45951</v>
      </c>
      <c r="G199" s="29" t="s">
        <v>275</v>
      </c>
      <c r="H199" s="29" t="s">
        <v>5253</v>
      </c>
      <c r="I199" s="29" t="s">
        <v>7527</v>
      </c>
      <c r="J199" s="30" t="s">
        <v>32</v>
      </c>
      <c r="K199" s="29" t="s">
        <v>32</v>
      </c>
      <c r="L199" s="31" t="s">
        <v>48</v>
      </c>
      <c r="M199" s="29" t="s">
        <v>1717</v>
      </c>
      <c r="N199" s="33" t="s">
        <v>7722</v>
      </c>
      <c r="O199" s="33" t="s">
        <v>7723</v>
      </c>
      <c r="P199" s="29" t="s">
        <v>39</v>
      </c>
    </row>
    <row r="200" spans="1:16" ht="41.25" hidden="1" customHeight="1" x14ac:dyDescent="0.3">
      <c r="A200" s="29">
        <v>1073688895</v>
      </c>
      <c r="B200" s="30" t="s">
        <v>5343</v>
      </c>
      <c r="C200" s="30" t="s">
        <v>8775</v>
      </c>
      <c r="D200" s="31">
        <v>3187103140</v>
      </c>
      <c r="E200" s="29" t="s">
        <v>8834</v>
      </c>
      <c r="F200" s="32">
        <v>45953</v>
      </c>
      <c r="G200" s="29" t="s">
        <v>645</v>
      </c>
      <c r="H200" s="29" t="s">
        <v>889</v>
      </c>
      <c r="I200" s="29" t="s">
        <v>4764</v>
      </c>
      <c r="J200" s="30" t="s">
        <v>75</v>
      </c>
      <c r="K200" s="29" t="s">
        <v>75</v>
      </c>
      <c r="L200" s="31" t="s">
        <v>40</v>
      </c>
      <c r="M200" s="29"/>
      <c r="N200" s="33" t="s">
        <v>8835</v>
      </c>
      <c r="O200" s="33" t="s">
        <v>8836</v>
      </c>
      <c r="P200" s="29" t="s">
        <v>39</v>
      </c>
    </row>
    <row r="201" spans="1:16" ht="41.25" hidden="1" customHeight="1" x14ac:dyDescent="0.3">
      <c r="A201" s="29">
        <v>10721977400</v>
      </c>
      <c r="B201" s="30" t="s">
        <v>4861</v>
      </c>
      <c r="C201" s="30" t="s">
        <v>786</v>
      </c>
      <c r="D201" s="31">
        <v>3132728873</v>
      </c>
      <c r="E201" s="29" t="s">
        <v>4676</v>
      </c>
      <c r="F201" s="32">
        <v>45951</v>
      </c>
      <c r="G201" s="29" t="s">
        <v>154</v>
      </c>
      <c r="H201" s="29" t="s">
        <v>8868</v>
      </c>
      <c r="I201" s="29" t="s">
        <v>4764</v>
      </c>
      <c r="J201" s="30" t="s">
        <v>75</v>
      </c>
      <c r="K201" s="29" t="s">
        <v>75</v>
      </c>
      <c r="L201" s="31" t="s">
        <v>40</v>
      </c>
      <c r="M201" s="29"/>
      <c r="N201" s="33" t="s">
        <v>8869</v>
      </c>
      <c r="O201" s="33" t="s">
        <v>8870</v>
      </c>
      <c r="P201" s="29" t="s">
        <v>39</v>
      </c>
    </row>
    <row r="202" spans="1:16" ht="41.25" hidden="1" customHeight="1" x14ac:dyDescent="0.3">
      <c r="A202" s="29">
        <v>39723509</v>
      </c>
      <c r="B202" s="30" t="s">
        <v>158</v>
      </c>
      <c r="C202" s="30" t="s">
        <v>640</v>
      </c>
      <c r="D202" s="31">
        <v>3103123478</v>
      </c>
      <c r="E202" s="29" t="s">
        <v>4681</v>
      </c>
      <c r="F202" s="32">
        <v>45951</v>
      </c>
      <c r="G202" s="29" t="s">
        <v>154</v>
      </c>
      <c r="H202" s="29" t="s">
        <v>8865</v>
      </c>
      <c r="I202" s="29" t="s">
        <v>4764</v>
      </c>
      <c r="J202" s="30" t="s">
        <v>75</v>
      </c>
      <c r="K202" s="29" t="s">
        <v>75</v>
      </c>
      <c r="L202" s="31" t="s">
        <v>40</v>
      </c>
      <c r="M202" s="29"/>
      <c r="N202" s="33" t="s">
        <v>8866</v>
      </c>
      <c r="O202" s="33" t="s">
        <v>8867</v>
      </c>
      <c r="P202" s="29" t="s">
        <v>39</v>
      </c>
    </row>
    <row r="203" spans="1:16" ht="41.25" hidden="1" customHeight="1" x14ac:dyDescent="0.3">
      <c r="A203" s="29">
        <v>39786978</v>
      </c>
      <c r="B203" s="30" t="s">
        <v>5055</v>
      </c>
      <c r="C203" s="30" t="s">
        <v>640</v>
      </c>
      <c r="D203" s="31">
        <v>3123285715</v>
      </c>
      <c r="E203" s="29" t="s">
        <v>5976</v>
      </c>
      <c r="F203" s="32">
        <v>45951</v>
      </c>
      <c r="G203" s="29" t="s">
        <v>95</v>
      </c>
      <c r="H203" s="29" t="s">
        <v>641</v>
      </c>
      <c r="I203" s="29" t="s">
        <v>3268</v>
      </c>
      <c r="J203" s="30" t="s">
        <v>32</v>
      </c>
      <c r="K203" s="29" t="s">
        <v>32</v>
      </c>
      <c r="L203" s="31" t="s">
        <v>48</v>
      </c>
      <c r="M203" s="29"/>
      <c r="N203" s="33" t="s">
        <v>9188</v>
      </c>
      <c r="O203" s="33" t="s">
        <v>9189</v>
      </c>
      <c r="P203" s="29" t="s">
        <v>39</v>
      </c>
    </row>
    <row r="204" spans="1:16" ht="41.25" hidden="1" customHeight="1" x14ac:dyDescent="0.3">
      <c r="A204" s="29">
        <v>39723509</v>
      </c>
      <c r="B204" s="30" t="s">
        <v>769</v>
      </c>
      <c r="C204" s="30" t="s">
        <v>640</v>
      </c>
      <c r="D204" s="31">
        <v>3103123478</v>
      </c>
      <c r="E204" s="29" t="s">
        <v>5978</v>
      </c>
      <c r="F204" s="32">
        <v>45951</v>
      </c>
      <c r="G204" s="29" t="s">
        <v>154</v>
      </c>
      <c r="H204" s="29" t="s">
        <v>11571</v>
      </c>
      <c r="I204" s="29" t="s">
        <v>3268</v>
      </c>
      <c r="J204" s="30" t="s">
        <v>32</v>
      </c>
      <c r="K204" s="29" t="s">
        <v>32</v>
      </c>
      <c r="L204" s="31" t="s">
        <v>48</v>
      </c>
      <c r="M204" s="29"/>
      <c r="N204" s="33" t="s">
        <v>9190</v>
      </c>
      <c r="O204" s="33" t="s">
        <v>9191</v>
      </c>
      <c r="P204" s="33" t="s">
        <v>12014</v>
      </c>
    </row>
    <row r="205" spans="1:16" ht="41.25" hidden="1" customHeight="1" x14ac:dyDescent="0.3">
      <c r="A205" s="29">
        <v>3153983</v>
      </c>
      <c r="B205" s="30" t="s">
        <v>10601</v>
      </c>
      <c r="C205" s="30" t="s">
        <v>622</v>
      </c>
      <c r="D205" s="31">
        <v>3229006735</v>
      </c>
      <c r="E205" s="29" t="s">
        <v>9192</v>
      </c>
      <c r="F205" s="32">
        <v>45951</v>
      </c>
      <c r="G205" s="29" t="s">
        <v>832</v>
      </c>
      <c r="H205" s="29" t="s">
        <v>964</v>
      </c>
      <c r="I205" s="29" t="s">
        <v>3268</v>
      </c>
      <c r="J205" s="30" t="s">
        <v>66</v>
      </c>
      <c r="K205" s="29" t="s">
        <v>63</v>
      </c>
      <c r="L205" s="31" t="s">
        <v>48</v>
      </c>
      <c r="M205" s="29"/>
      <c r="N205" s="33" t="s">
        <v>9193</v>
      </c>
      <c r="O205" s="33" t="s">
        <v>9194</v>
      </c>
      <c r="P205" s="29" t="s">
        <v>39</v>
      </c>
    </row>
    <row r="206" spans="1:16" ht="41.25" hidden="1" customHeight="1" x14ac:dyDescent="0.3">
      <c r="A206" s="29">
        <v>4104133</v>
      </c>
      <c r="B206" s="30" t="s">
        <v>5164</v>
      </c>
      <c r="C206" s="30" t="s">
        <v>10600</v>
      </c>
      <c r="D206" s="31">
        <v>3138711332</v>
      </c>
      <c r="E206" s="29" t="s">
        <v>9195</v>
      </c>
      <c r="F206" s="32">
        <v>45951</v>
      </c>
      <c r="G206" s="29" t="s">
        <v>7669</v>
      </c>
      <c r="H206" s="29" t="s">
        <v>11572</v>
      </c>
      <c r="I206" s="29" t="s">
        <v>3268</v>
      </c>
      <c r="J206" s="30" t="s">
        <v>66</v>
      </c>
      <c r="K206" s="29" t="s">
        <v>64</v>
      </c>
      <c r="L206" s="31" t="s">
        <v>48</v>
      </c>
      <c r="M206" s="29"/>
      <c r="N206" s="33" t="s">
        <v>9196</v>
      </c>
      <c r="O206" s="33" t="s">
        <v>9158</v>
      </c>
      <c r="P206" s="29" t="s">
        <v>39</v>
      </c>
    </row>
    <row r="207" spans="1:16" ht="41.25" hidden="1" customHeight="1" x14ac:dyDescent="0.3">
      <c r="A207" s="29">
        <v>51639349</v>
      </c>
      <c r="B207" s="30" t="s">
        <v>10602</v>
      </c>
      <c r="C207" s="30" t="s">
        <v>10596</v>
      </c>
      <c r="D207" s="31">
        <v>3117227851</v>
      </c>
      <c r="E207" s="29" t="s">
        <v>9197</v>
      </c>
      <c r="F207" s="32">
        <v>45951</v>
      </c>
      <c r="G207" s="29" t="s">
        <v>645</v>
      </c>
      <c r="H207" s="29" t="s">
        <v>7715</v>
      </c>
      <c r="I207" s="29" t="s">
        <v>3268</v>
      </c>
      <c r="J207" s="30" t="s">
        <v>32</v>
      </c>
      <c r="K207" s="29" t="s">
        <v>32</v>
      </c>
      <c r="L207" s="31" t="s">
        <v>48</v>
      </c>
      <c r="M207" s="29"/>
      <c r="N207" s="33" t="s">
        <v>9198</v>
      </c>
      <c r="O207" s="33" t="s">
        <v>9199</v>
      </c>
      <c r="P207" s="29" t="s">
        <v>39</v>
      </c>
    </row>
    <row r="208" spans="1:16" ht="41.25" hidden="1" customHeight="1" x14ac:dyDescent="0.3">
      <c r="A208" s="29">
        <v>51881451</v>
      </c>
      <c r="B208" s="30" t="s">
        <v>999</v>
      </c>
      <c r="C208" s="30" t="s">
        <v>1000</v>
      </c>
      <c r="D208" s="31">
        <v>3153056324</v>
      </c>
      <c r="E208" s="29"/>
      <c r="F208" s="32">
        <v>45841</v>
      </c>
      <c r="G208" s="29" t="s">
        <v>657</v>
      </c>
      <c r="H208" s="29" t="s">
        <v>998</v>
      </c>
      <c r="I208" s="29" t="s">
        <v>79</v>
      </c>
      <c r="J208" s="30" t="s">
        <v>32</v>
      </c>
      <c r="K208" s="29" t="s">
        <v>32</v>
      </c>
      <c r="L208" s="31" t="s">
        <v>43</v>
      </c>
      <c r="M208" s="29"/>
      <c r="N208" s="33" t="s">
        <v>10579</v>
      </c>
      <c r="O208" s="33" t="s">
        <v>10437</v>
      </c>
      <c r="P208" s="29" t="s">
        <v>39</v>
      </c>
    </row>
    <row r="209" spans="1:16" ht="41.25" hidden="1" customHeight="1" x14ac:dyDescent="0.3">
      <c r="A209" s="29">
        <v>23500564</v>
      </c>
      <c r="B209" s="30" t="s">
        <v>10603</v>
      </c>
      <c r="C209" s="30" t="s">
        <v>10604</v>
      </c>
      <c r="D209" s="31">
        <v>3209175243</v>
      </c>
      <c r="E209" s="29" t="s">
        <v>9200</v>
      </c>
      <c r="F209" s="32">
        <v>45950</v>
      </c>
      <c r="G209" s="29" t="s">
        <v>832</v>
      </c>
      <c r="H209" s="29" t="s">
        <v>964</v>
      </c>
      <c r="I209" s="29" t="s">
        <v>3268</v>
      </c>
      <c r="J209" s="30" t="s">
        <v>66</v>
      </c>
      <c r="K209" s="29" t="s">
        <v>63</v>
      </c>
      <c r="L209" s="31" t="s">
        <v>48</v>
      </c>
      <c r="M209" s="29"/>
      <c r="N209" s="33" t="s">
        <v>9201</v>
      </c>
      <c r="O209" s="33" t="s">
        <v>9202</v>
      </c>
      <c r="P209" s="29" t="s">
        <v>39</v>
      </c>
    </row>
    <row r="210" spans="1:16" ht="41.25" hidden="1" customHeight="1" x14ac:dyDescent="0.3">
      <c r="A210" s="29">
        <v>79182755</v>
      </c>
      <c r="B210" s="30" t="s">
        <v>722</v>
      </c>
      <c r="C210" s="30" t="s">
        <v>4962</v>
      </c>
      <c r="D210" s="31">
        <v>3112054064</v>
      </c>
      <c r="E210" s="29" t="s">
        <v>9203</v>
      </c>
      <c r="F210" s="32">
        <v>45950</v>
      </c>
      <c r="G210" s="29" t="s">
        <v>740</v>
      </c>
      <c r="H210" s="29" t="s">
        <v>11573</v>
      </c>
      <c r="I210" s="29" t="s">
        <v>3268</v>
      </c>
      <c r="J210" s="30" t="s">
        <v>66</v>
      </c>
      <c r="K210" s="29" t="s">
        <v>64</v>
      </c>
      <c r="L210" s="31" t="s">
        <v>48</v>
      </c>
      <c r="M210" s="29"/>
      <c r="N210" s="33" t="s">
        <v>9204</v>
      </c>
      <c r="O210" s="33" t="s">
        <v>9205</v>
      </c>
      <c r="P210" s="29" t="s">
        <v>39</v>
      </c>
    </row>
    <row r="211" spans="1:16" ht="41.25" hidden="1" customHeight="1" x14ac:dyDescent="0.3">
      <c r="A211" s="29">
        <v>23500564</v>
      </c>
      <c r="B211" s="30" t="s">
        <v>10603</v>
      </c>
      <c r="C211" s="30" t="s">
        <v>10605</v>
      </c>
      <c r="D211" s="31">
        <v>3209175243</v>
      </c>
      <c r="E211" s="29" t="s">
        <v>9206</v>
      </c>
      <c r="F211" s="32">
        <v>45950</v>
      </c>
      <c r="G211" s="29" t="s">
        <v>832</v>
      </c>
      <c r="H211" s="29" t="s">
        <v>964</v>
      </c>
      <c r="I211" s="29" t="s">
        <v>3268</v>
      </c>
      <c r="J211" s="30" t="s">
        <v>66</v>
      </c>
      <c r="K211" s="29" t="s">
        <v>63</v>
      </c>
      <c r="L211" s="31" t="s">
        <v>48</v>
      </c>
      <c r="M211" s="29"/>
      <c r="N211" s="33" t="s">
        <v>9207</v>
      </c>
      <c r="O211" s="33" t="s">
        <v>9208</v>
      </c>
      <c r="P211" s="29" t="s">
        <v>39</v>
      </c>
    </row>
    <row r="212" spans="1:16" ht="41.25" hidden="1" customHeight="1" x14ac:dyDescent="0.3">
      <c r="A212" s="29">
        <v>1073679627</v>
      </c>
      <c r="B212" s="30" t="s">
        <v>10606</v>
      </c>
      <c r="C212" s="30" t="s">
        <v>689</v>
      </c>
      <c r="D212" s="31">
        <v>3132143229</v>
      </c>
      <c r="E212" s="29" t="s">
        <v>9209</v>
      </c>
      <c r="F212" s="32">
        <v>45950</v>
      </c>
      <c r="G212" s="29" t="s">
        <v>832</v>
      </c>
      <c r="H212" s="29" t="s">
        <v>11574</v>
      </c>
      <c r="I212" s="29" t="s">
        <v>3268</v>
      </c>
      <c r="J212" s="30" t="s">
        <v>66</v>
      </c>
      <c r="K212" s="29" t="s">
        <v>64</v>
      </c>
      <c r="L212" s="31" t="s">
        <v>48</v>
      </c>
      <c r="M212" s="29"/>
      <c r="N212" s="33" t="s">
        <v>9210</v>
      </c>
      <c r="O212" s="33" t="s">
        <v>9211</v>
      </c>
      <c r="P212" s="29" t="s">
        <v>39</v>
      </c>
    </row>
    <row r="213" spans="1:16" ht="41.25" hidden="1" customHeight="1" x14ac:dyDescent="0.3">
      <c r="A213" s="29">
        <v>19347330</v>
      </c>
      <c r="B213" s="30" t="s">
        <v>5110</v>
      </c>
      <c r="C213" s="30" t="s">
        <v>622</v>
      </c>
      <c r="D213" s="31">
        <v>3102111216</v>
      </c>
      <c r="E213" s="29" t="s">
        <v>9212</v>
      </c>
      <c r="F213" s="32">
        <v>45950</v>
      </c>
      <c r="G213" s="29" t="s">
        <v>651</v>
      </c>
      <c r="H213" s="29" t="s">
        <v>8233</v>
      </c>
      <c r="I213" s="29" t="s">
        <v>3268</v>
      </c>
      <c r="J213" s="30" t="s">
        <v>66</v>
      </c>
      <c r="K213" s="29" t="s">
        <v>62</v>
      </c>
      <c r="L213" s="31" t="s">
        <v>48</v>
      </c>
      <c r="M213" s="29"/>
      <c r="N213" s="33" t="s">
        <v>9213</v>
      </c>
      <c r="O213" s="33" t="s">
        <v>9214</v>
      </c>
      <c r="P213" s="29" t="s">
        <v>39</v>
      </c>
    </row>
    <row r="214" spans="1:16" ht="41.25" hidden="1" customHeight="1" x14ac:dyDescent="0.3">
      <c r="A214" s="29">
        <v>80685913</v>
      </c>
      <c r="B214" s="30" t="s">
        <v>669</v>
      </c>
      <c r="C214" s="30" t="s">
        <v>4843</v>
      </c>
      <c r="D214" s="31">
        <v>3107625546</v>
      </c>
      <c r="E214" s="29" t="s">
        <v>9873</v>
      </c>
      <c r="F214" s="32">
        <v>45948</v>
      </c>
      <c r="G214" s="29" t="s">
        <v>146</v>
      </c>
      <c r="H214" s="29" t="s">
        <v>8233</v>
      </c>
      <c r="I214" s="29" t="s">
        <v>79</v>
      </c>
      <c r="J214" s="30" t="s">
        <v>32</v>
      </c>
      <c r="K214" s="29" t="s">
        <v>32</v>
      </c>
      <c r="L214" s="31" t="s">
        <v>43</v>
      </c>
      <c r="M214" s="29"/>
      <c r="N214" s="33" t="s">
        <v>10445</v>
      </c>
      <c r="O214" s="33" t="s">
        <v>10437</v>
      </c>
      <c r="P214" s="29" t="s">
        <v>39</v>
      </c>
    </row>
    <row r="215" spans="1:16" ht="41.25" hidden="1" customHeight="1" x14ac:dyDescent="0.3">
      <c r="A215" s="29">
        <v>23628303</v>
      </c>
      <c r="B215" s="30" t="s">
        <v>995</v>
      </c>
      <c r="C215" s="30" t="s">
        <v>1001</v>
      </c>
      <c r="D215" s="31">
        <v>3153056324</v>
      </c>
      <c r="E215" s="29" t="s">
        <v>3163</v>
      </c>
      <c r="F215" s="32">
        <v>45918</v>
      </c>
      <c r="G215" s="29" t="s">
        <v>695</v>
      </c>
      <c r="H215" s="29" t="s">
        <v>122</v>
      </c>
      <c r="I215" s="29" t="s">
        <v>4764</v>
      </c>
      <c r="J215" s="30" t="s">
        <v>75</v>
      </c>
      <c r="K215" s="29" t="s">
        <v>75</v>
      </c>
      <c r="L215" s="31" t="s">
        <v>40</v>
      </c>
      <c r="M215" s="29"/>
      <c r="N215" s="33" t="s">
        <v>8989</v>
      </c>
      <c r="O215" s="33" t="s">
        <v>8990</v>
      </c>
      <c r="P215" s="29" t="s">
        <v>39</v>
      </c>
    </row>
    <row r="216" spans="1:16" ht="41.25" hidden="1" customHeight="1" x14ac:dyDescent="0.3">
      <c r="A216" s="29">
        <v>79183833</v>
      </c>
      <c r="B216" s="30" t="s">
        <v>1184</v>
      </c>
      <c r="C216" s="30" t="s">
        <v>1132</v>
      </c>
      <c r="D216" s="31">
        <v>3112587280</v>
      </c>
      <c r="E216" s="29" t="s">
        <v>7364</v>
      </c>
      <c r="F216" s="32">
        <v>45948</v>
      </c>
      <c r="G216" s="29" t="s">
        <v>208</v>
      </c>
      <c r="H216" s="29" t="s">
        <v>1133</v>
      </c>
      <c r="I216" s="29" t="s">
        <v>79</v>
      </c>
      <c r="J216" s="30" t="s">
        <v>32</v>
      </c>
      <c r="K216" s="29" t="s">
        <v>32</v>
      </c>
      <c r="L216" s="31" t="s">
        <v>43</v>
      </c>
      <c r="M216" s="29"/>
      <c r="N216" s="33" t="s">
        <v>7365</v>
      </c>
      <c r="O216" s="33" t="s">
        <v>7366</v>
      </c>
      <c r="P216" s="29" t="s">
        <v>39</v>
      </c>
    </row>
    <row r="217" spans="1:16" ht="41.25" hidden="1" customHeight="1" x14ac:dyDescent="0.3">
      <c r="A217" s="29">
        <v>79183833</v>
      </c>
      <c r="B217" s="30" t="s">
        <v>1184</v>
      </c>
      <c r="C217" s="30" t="s">
        <v>1132</v>
      </c>
      <c r="D217" s="31">
        <v>3112587280</v>
      </c>
      <c r="E217" s="29" t="s">
        <v>7367</v>
      </c>
      <c r="F217" s="32">
        <v>45947</v>
      </c>
      <c r="G217" s="29" t="s">
        <v>208</v>
      </c>
      <c r="H217" s="29" t="s">
        <v>1133</v>
      </c>
      <c r="I217" s="29" t="s">
        <v>79</v>
      </c>
      <c r="J217" s="30" t="s">
        <v>32</v>
      </c>
      <c r="K217" s="29" t="s">
        <v>32</v>
      </c>
      <c r="L217" s="31" t="s">
        <v>43</v>
      </c>
      <c r="M217" s="29"/>
      <c r="N217" s="33" t="s">
        <v>7368</v>
      </c>
      <c r="O217" s="33" t="s">
        <v>7369</v>
      </c>
      <c r="P217" s="29" t="s">
        <v>39</v>
      </c>
    </row>
    <row r="218" spans="1:16" ht="41.25" hidden="1" customHeight="1" x14ac:dyDescent="0.3">
      <c r="A218" s="29">
        <v>11425770</v>
      </c>
      <c r="B218" s="30" t="s">
        <v>4785</v>
      </c>
      <c r="C218" s="30" t="s">
        <v>739</v>
      </c>
      <c r="D218" s="31">
        <v>3153055114</v>
      </c>
      <c r="E218" s="29">
        <v>1699</v>
      </c>
      <c r="F218" s="32">
        <v>45947</v>
      </c>
      <c r="G218" s="29" t="s">
        <v>89</v>
      </c>
      <c r="H218" s="29" t="s">
        <v>624</v>
      </c>
      <c r="I218" s="29" t="s">
        <v>7527</v>
      </c>
      <c r="J218" s="30" t="s">
        <v>32</v>
      </c>
      <c r="K218" s="29" t="s">
        <v>32</v>
      </c>
      <c r="L218" s="31" t="s">
        <v>48</v>
      </c>
      <c r="M218" s="29" t="s">
        <v>1717</v>
      </c>
      <c r="N218" s="33" t="s">
        <v>7550</v>
      </c>
      <c r="O218" s="33" t="s">
        <v>7724</v>
      </c>
      <c r="P218" s="29" t="s">
        <v>39</v>
      </c>
    </row>
    <row r="219" spans="1:16" ht="41.25" hidden="1" customHeight="1" x14ac:dyDescent="0.3">
      <c r="A219" s="29">
        <v>39786978</v>
      </c>
      <c r="B219" s="30" t="s">
        <v>4894</v>
      </c>
      <c r="C219" s="30" t="s">
        <v>640</v>
      </c>
      <c r="D219" s="31">
        <v>312328715</v>
      </c>
      <c r="E219" s="29" t="s">
        <v>4682</v>
      </c>
      <c r="F219" s="32">
        <v>45951</v>
      </c>
      <c r="G219" s="29" t="s">
        <v>95</v>
      </c>
      <c r="H219" s="29" t="s">
        <v>8862</v>
      </c>
      <c r="I219" s="29" t="s">
        <v>4764</v>
      </c>
      <c r="J219" s="30" t="s">
        <v>75</v>
      </c>
      <c r="K219" s="29" t="s">
        <v>75</v>
      </c>
      <c r="L219" s="31" t="s">
        <v>40</v>
      </c>
      <c r="M219" s="29"/>
      <c r="N219" s="33" t="s">
        <v>8863</v>
      </c>
      <c r="O219" s="33" t="s">
        <v>8864</v>
      </c>
      <c r="P219" s="29" t="s">
        <v>39</v>
      </c>
    </row>
    <row r="220" spans="1:16" ht="41.25" hidden="1" customHeight="1" x14ac:dyDescent="0.3">
      <c r="A220" s="29">
        <v>80237014</v>
      </c>
      <c r="B220" s="30" t="s">
        <v>106</v>
      </c>
      <c r="C220" s="30" t="s">
        <v>107</v>
      </c>
      <c r="D220" s="31">
        <v>3138977624</v>
      </c>
      <c r="E220" s="29" t="s">
        <v>4667</v>
      </c>
      <c r="F220" s="32">
        <v>45947</v>
      </c>
      <c r="G220" s="29" t="s">
        <v>95</v>
      </c>
      <c r="H220" s="29" t="s">
        <v>8853</v>
      </c>
      <c r="I220" s="29" t="s">
        <v>4764</v>
      </c>
      <c r="J220" s="30" t="s">
        <v>75</v>
      </c>
      <c r="K220" s="29" t="s">
        <v>32</v>
      </c>
      <c r="L220" s="31" t="s">
        <v>40</v>
      </c>
      <c r="M220" s="29"/>
      <c r="N220" s="33" t="s">
        <v>8875</v>
      </c>
      <c r="O220" s="33" t="s">
        <v>8876</v>
      </c>
      <c r="P220" s="29" t="s">
        <v>39</v>
      </c>
    </row>
    <row r="221" spans="1:16" ht="41.25" hidden="1" customHeight="1" x14ac:dyDescent="0.3">
      <c r="A221" s="29">
        <v>52903807</v>
      </c>
      <c r="B221" s="30" t="s">
        <v>5507</v>
      </c>
      <c r="C221" s="30" t="s">
        <v>5455</v>
      </c>
      <c r="D221" s="31">
        <v>3192818341</v>
      </c>
      <c r="E221" s="29" t="s">
        <v>9215</v>
      </c>
      <c r="F221" s="32">
        <v>45947</v>
      </c>
      <c r="G221" s="29" t="s">
        <v>832</v>
      </c>
      <c r="H221" s="29" t="s">
        <v>11570</v>
      </c>
      <c r="I221" s="29" t="s">
        <v>3268</v>
      </c>
      <c r="J221" s="30" t="s">
        <v>66</v>
      </c>
      <c r="K221" s="29" t="s">
        <v>64</v>
      </c>
      <c r="L221" s="31" t="s">
        <v>40</v>
      </c>
      <c r="M221" s="29"/>
      <c r="N221" s="33" t="s">
        <v>9216</v>
      </c>
      <c r="O221" s="33" t="s">
        <v>9217</v>
      </c>
      <c r="P221" s="29" t="s">
        <v>39</v>
      </c>
    </row>
    <row r="222" spans="1:16" ht="41.25" hidden="1" customHeight="1" x14ac:dyDescent="0.3">
      <c r="A222" s="29">
        <v>79183479</v>
      </c>
      <c r="B222" s="30" t="s">
        <v>675</v>
      </c>
      <c r="C222" s="30" t="s">
        <v>676</v>
      </c>
      <c r="D222" s="31">
        <v>3125850172</v>
      </c>
      <c r="E222" s="29" t="s">
        <v>9218</v>
      </c>
      <c r="F222" s="32">
        <v>45947</v>
      </c>
      <c r="G222" s="29" t="s">
        <v>671</v>
      </c>
      <c r="H222" s="29" t="s">
        <v>860</v>
      </c>
      <c r="I222" s="29" t="s">
        <v>3268</v>
      </c>
      <c r="J222" s="30" t="s">
        <v>32</v>
      </c>
      <c r="K222" s="29" t="s">
        <v>32</v>
      </c>
      <c r="L222" s="31" t="s">
        <v>48</v>
      </c>
      <c r="M222" s="29"/>
      <c r="N222" s="33" t="s">
        <v>9219</v>
      </c>
      <c r="O222" s="33" t="s">
        <v>9220</v>
      </c>
      <c r="P222" s="29" t="s">
        <v>39</v>
      </c>
    </row>
    <row r="223" spans="1:16" ht="41.25" hidden="1" customHeight="1" x14ac:dyDescent="0.3">
      <c r="A223" s="29">
        <v>39726294</v>
      </c>
      <c r="B223" s="30" t="s">
        <v>4986</v>
      </c>
      <c r="C223" s="30" t="s">
        <v>101</v>
      </c>
      <c r="D223" s="31">
        <v>3112734890</v>
      </c>
      <c r="E223" s="29" t="s">
        <v>9221</v>
      </c>
      <c r="F223" s="32">
        <v>45947</v>
      </c>
      <c r="G223" s="29" t="s">
        <v>77</v>
      </c>
      <c r="H223" s="29" t="s">
        <v>889</v>
      </c>
      <c r="I223" s="29" t="s">
        <v>3268</v>
      </c>
      <c r="J223" s="30" t="s">
        <v>66</v>
      </c>
      <c r="K223" s="29" t="s">
        <v>62</v>
      </c>
      <c r="L223" s="31" t="s">
        <v>48</v>
      </c>
      <c r="M223" s="29"/>
      <c r="N223" s="33" t="s">
        <v>9222</v>
      </c>
      <c r="O223" s="33" t="s">
        <v>9223</v>
      </c>
      <c r="P223" s="29" t="s">
        <v>39</v>
      </c>
    </row>
    <row r="224" spans="1:16" ht="41.25" hidden="1" customHeight="1" x14ac:dyDescent="0.3">
      <c r="A224" s="29">
        <v>79183658</v>
      </c>
      <c r="B224" s="30" t="s">
        <v>10607</v>
      </c>
      <c r="C224" s="30" t="s">
        <v>640</v>
      </c>
      <c r="D224" s="31">
        <v>3143352488</v>
      </c>
      <c r="E224" s="29" t="s">
        <v>9224</v>
      </c>
      <c r="F224" s="32">
        <v>45947</v>
      </c>
      <c r="G224" s="29" t="s">
        <v>657</v>
      </c>
      <c r="H224" s="29" t="s">
        <v>5852</v>
      </c>
      <c r="I224" s="29" t="s">
        <v>3268</v>
      </c>
      <c r="J224" s="30" t="s">
        <v>66</v>
      </c>
      <c r="K224" s="29" t="s">
        <v>62</v>
      </c>
      <c r="L224" s="31" t="s">
        <v>48</v>
      </c>
      <c r="M224" s="29"/>
      <c r="N224" s="33" t="s">
        <v>9225</v>
      </c>
      <c r="O224" s="33" t="s">
        <v>9226</v>
      </c>
      <c r="P224" s="29" t="s">
        <v>39</v>
      </c>
    </row>
    <row r="225" spans="1:16" ht="41.25" hidden="1" customHeight="1" x14ac:dyDescent="0.3">
      <c r="A225" s="29">
        <v>79182953</v>
      </c>
      <c r="B225" s="30" t="s">
        <v>73</v>
      </c>
      <c r="C225" s="30" t="s">
        <v>74</v>
      </c>
      <c r="D225" s="31">
        <v>3144324828</v>
      </c>
      <c r="E225" s="29" t="s">
        <v>7358</v>
      </c>
      <c r="F225" s="32">
        <v>45946</v>
      </c>
      <c r="G225" s="29" t="s">
        <v>77</v>
      </c>
      <c r="H225" s="29" t="s">
        <v>78</v>
      </c>
      <c r="I225" s="29" t="s">
        <v>79</v>
      </c>
      <c r="J225" s="30" t="s">
        <v>32</v>
      </c>
      <c r="K225" s="29" t="s">
        <v>32</v>
      </c>
      <c r="L225" s="31" t="s">
        <v>43</v>
      </c>
      <c r="M225" s="29"/>
      <c r="N225" s="33" t="s">
        <v>7359</v>
      </c>
      <c r="O225" s="33" t="s">
        <v>7360</v>
      </c>
      <c r="P225" s="29" t="s">
        <v>39</v>
      </c>
    </row>
    <row r="226" spans="1:16" ht="41.25" hidden="1" customHeight="1" x14ac:dyDescent="0.3">
      <c r="A226" s="29">
        <v>20946317</v>
      </c>
      <c r="B226" s="30" t="s">
        <v>168</v>
      </c>
      <c r="C226" s="30" t="s">
        <v>82</v>
      </c>
      <c r="D226" s="31">
        <v>3105603219</v>
      </c>
      <c r="E226" s="29">
        <v>1698</v>
      </c>
      <c r="F226" s="32">
        <v>45946</v>
      </c>
      <c r="G226" s="29" t="s">
        <v>7575</v>
      </c>
      <c r="H226" s="29" t="s">
        <v>7725</v>
      </c>
      <c r="I226" s="29" t="s">
        <v>7527</v>
      </c>
      <c r="J226" s="30" t="s">
        <v>32</v>
      </c>
      <c r="K226" s="29" t="s">
        <v>32</v>
      </c>
      <c r="L226" s="31" t="s">
        <v>48</v>
      </c>
      <c r="M226" s="29" t="s">
        <v>1717</v>
      </c>
      <c r="N226" s="33" t="s">
        <v>7726</v>
      </c>
      <c r="O226" s="33" t="s">
        <v>7727</v>
      </c>
      <c r="P226" s="29" t="s">
        <v>39</v>
      </c>
    </row>
    <row r="227" spans="1:16" ht="41.25" hidden="1" customHeight="1" x14ac:dyDescent="0.3">
      <c r="A227" s="29">
        <v>3179347</v>
      </c>
      <c r="B227" s="30" t="s">
        <v>633</v>
      </c>
      <c r="C227" s="30" t="s">
        <v>4994</v>
      </c>
      <c r="D227" s="31">
        <v>3116806254</v>
      </c>
      <c r="E227" s="29">
        <v>1697</v>
      </c>
      <c r="F227" s="32">
        <v>45946</v>
      </c>
      <c r="G227" s="29" t="s">
        <v>7575</v>
      </c>
      <c r="H227" s="29" t="s">
        <v>7728</v>
      </c>
      <c r="I227" s="29" t="s">
        <v>7527</v>
      </c>
      <c r="J227" s="30" t="s">
        <v>32</v>
      </c>
      <c r="K227" s="29" t="s">
        <v>32</v>
      </c>
      <c r="L227" s="31" t="s">
        <v>48</v>
      </c>
      <c r="M227" s="29" t="s">
        <v>1717</v>
      </c>
      <c r="N227" s="33" t="s">
        <v>7539</v>
      </c>
      <c r="O227" s="33" t="s">
        <v>7729</v>
      </c>
      <c r="P227" s="29" t="s">
        <v>39</v>
      </c>
    </row>
    <row r="228" spans="1:16" ht="41.25" hidden="1" customHeight="1" x14ac:dyDescent="0.3">
      <c r="A228" s="29">
        <v>3178906</v>
      </c>
      <c r="B228" s="30" t="s">
        <v>501</v>
      </c>
      <c r="C228" s="30" t="s">
        <v>196</v>
      </c>
      <c r="D228" s="31">
        <v>3112076399</v>
      </c>
      <c r="E228" s="29">
        <v>1696</v>
      </c>
      <c r="F228" s="32">
        <v>45946</v>
      </c>
      <c r="G228" s="29" t="s">
        <v>102</v>
      </c>
      <c r="H228" s="29" t="s">
        <v>7712</v>
      </c>
      <c r="I228" s="29" t="s">
        <v>7527</v>
      </c>
      <c r="J228" s="30" t="s">
        <v>32</v>
      </c>
      <c r="K228" s="29" t="s">
        <v>32</v>
      </c>
      <c r="L228" s="31" t="s">
        <v>48</v>
      </c>
      <c r="M228" s="29" t="s">
        <v>1717</v>
      </c>
      <c r="N228" s="33" t="s">
        <v>7730</v>
      </c>
      <c r="O228" s="33" t="s">
        <v>7731</v>
      </c>
      <c r="P228" s="29" t="s">
        <v>25</v>
      </c>
    </row>
    <row r="229" spans="1:16" ht="41.25" hidden="1" customHeight="1" x14ac:dyDescent="0.3">
      <c r="A229" s="29">
        <v>11428720</v>
      </c>
      <c r="B229" s="30" t="s">
        <v>7341</v>
      </c>
      <c r="C229" s="30" t="s">
        <v>739</v>
      </c>
      <c r="D229" s="31">
        <v>3153055119</v>
      </c>
      <c r="E229" s="29" t="s">
        <v>4673</v>
      </c>
      <c r="F229" s="32">
        <v>45947</v>
      </c>
      <c r="G229" s="29" t="s">
        <v>89</v>
      </c>
      <c r="H229" s="29" t="s">
        <v>8795</v>
      </c>
      <c r="I229" s="29" t="s">
        <v>4764</v>
      </c>
      <c r="J229" s="30" t="s">
        <v>75</v>
      </c>
      <c r="K229" s="29" t="s">
        <v>75</v>
      </c>
      <c r="L229" s="31" t="s">
        <v>40</v>
      </c>
      <c r="M229" s="29"/>
      <c r="N229" s="33" t="s">
        <v>8871</v>
      </c>
      <c r="O229" s="33" t="s">
        <v>8872</v>
      </c>
      <c r="P229" s="29" t="s">
        <v>39</v>
      </c>
    </row>
    <row r="230" spans="1:16" ht="41.25" hidden="1" customHeight="1" x14ac:dyDescent="0.3">
      <c r="A230" s="29">
        <v>79328200</v>
      </c>
      <c r="B230" s="30" t="s">
        <v>5513</v>
      </c>
      <c r="C230" s="30" t="s">
        <v>739</v>
      </c>
      <c r="D230" s="31">
        <v>3186216779</v>
      </c>
      <c r="E230" s="29" t="s">
        <v>4661</v>
      </c>
      <c r="F230" s="32">
        <v>45946</v>
      </c>
      <c r="G230" s="29" t="s">
        <v>77</v>
      </c>
      <c r="H230" s="29" t="s">
        <v>4804</v>
      </c>
      <c r="I230" s="29" t="s">
        <v>4764</v>
      </c>
      <c r="J230" s="30" t="s">
        <v>75</v>
      </c>
      <c r="K230" s="29" t="s">
        <v>32</v>
      </c>
      <c r="L230" s="31" t="s">
        <v>43</v>
      </c>
      <c r="M230" s="29"/>
      <c r="N230" s="33" t="s">
        <v>8883</v>
      </c>
      <c r="O230" s="33" t="s">
        <v>8884</v>
      </c>
      <c r="P230" s="29" t="s">
        <v>39</v>
      </c>
    </row>
    <row r="231" spans="1:16" ht="41.25" hidden="1" customHeight="1" x14ac:dyDescent="0.3">
      <c r="A231" s="29">
        <v>1022324651</v>
      </c>
      <c r="B231" s="30" t="s">
        <v>1204</v>
      </c>
      <c r="C231" s="30" t="s">
        <v>8879</v>
      </c>
      <c r="D231" s="31">
        <v>3107809490</v>
      </c>
      <c r="E231" s="29" t="s">
        <v>4663</v>
      </c>
      <c r="F231" s="32">
        <v>45946</v>
      </c>
      <c r="G231" s="29" t="s">
        <v>77</v>
      </c>
      <c r="H231" s="29" t="s">
        <v>8880</v>
      </c>
      <c r="I231" s="29" t="s">
        <v>4764</v>
      </c>
      <c r="J231" s="30" t="s">
        <v>26</v>
      </c>
      <c r="K231" s="29" t="s">
        <v>26</v>
      </c>
      <c r="L231" s="31" t="s">
        <v>40</v>
      </c>
      <c r="M231" s="29"/>
      <c r="N231" s="33" t="s">
        <v>8881</v>
      </c>
      <c r="O231" s="33" t="s">
        <v>8882</v>
      </c>
      <c r="P231" s="29" t="s">
        <v>39</v>
      </c>
    </row>
    <row r="232" spans="1:16" ht="41.25" hidden="1" customHeight="1" x14ac:dyDescent="0.3">
      <c r="A232" s="29">
        <v>79482910</v>
      </c>
      <c r="B232" s="30" t="s">
        <v>232</v>
      </c>
      <c r="C232" s="30" t="s">
        <v>227</v>
      </c>
      <c r="D232" s="31">
        <v>3152440081</v>
      </c>
      <c r="E232" s="29" t="s">
        <v>4665</v>
      </c>
      <c r="F232" s="32">
        <v>45946</v>
      </c>
      <c r="G232" s="29" t="s">
        <v>1024</v>
      </c>
      <c r="H232" s="29" t="s">
        <v>1025</v>
      </c>
      <c r="I232" s="29" t="s">
        <v>4764</v>
      </c>
      <c r="J232" s="30" t="s">
        <v>75</v>
      </c>
      <c r="K232" s="29" t="s">
        <v>32</v>
      </c>
      <c r="L232" s="31" t="s">
        <v>40</v>
      </c>
      <c r="M232" s="29"/>
      <c r="N232" s="33" t="s">
        <v>8877</v>
      </c>
      <c r="O232" s="33" t="s">
        <v>8878</v>
      </c>
      <c r="P232" s="29" t="s">
        <v>39</v>
      </c>
    </row>
    <row r="233" spans="1:16" ht="41.25" hidden="1" customHeight="1" x14ac:dyDescent="0.3">
      <c r="A233" s="29">
        <v>91237176</v>
      </c>
      <c r="B233" s="30" t="s">
        <v>4847</v>
      </c>
      <c r="C233" s="30" t="s">
        <v>5810</v>
      </c>
      <c r="D233" s="31">
        <v>3142166801</v>
      </c>
      <c r="E233" s="29" t="s">
        <v>9227</v>
      </c>
      <c r="F233" s="32">
        <v>45946</v>
      </c>
      <c r="G233" s="29" t="s">
        <v>740</v>
      </c>
      <c r="H233" s="29" t="s">
        <v>1093</v>
      </c>
      <c r="I233" s="29" t="s">
        <v>3268</v>
      </c>
      <c r="J233" s="30" t="s">
        <v>66</v>
      </c>
      <c r="K233" s="29" t="s">
        <v>62</v>
      </c>
      <c r="L233" s="31" t="s">
        <v>40</v>
      </c>
      <c r="M233" s="29"/>
      <c r="N233" s="33" t="s">
        <v>9228</v>
      </c>
      <c r="O233" s="33" t="s">
        <v>9229</v>
      </c>
      <c r="P233" s="29" t="s">
        <v>39</v>
      </c>
    </row>
    <row r="234" spans="1:16" ht="41.25" hidden="1" customHeight="1" x14ac:dyDescent="0.3">
      <c r="A234" s="29">
        <v>39726215</v>
      </c>
      <c r="B234" s="30" t="s">
        <v>10599</v>
      </c>
      <c r="C234" s="30" t="s">
        <v>1009</v>
      </c>
      <c r="D234" s="31">
        <v>3123442947</v>
      </c>
      <c r="E234" s="29" t="s">
        <v>9262</v>
      </c>
      <c r="F234" s="32">
        <v>45946</v>
      </c>
      <c r="G234" s="29" t="s">
        <v>657</v>
      </c>
      <c r="H234" s="29" t="s">
        <v>5852</v>
      </c>
      <c r="I234" s="29" t="s">
        <v>3268</v>
      </c>
      <c r="J234" s="30" t="s">
        <v>66</v>
      </c>
      <c r="K234" s="29" t="s">
        <v>62</v>
      </c>
      <c r="L234" s="31" t="s">
        <v>48</v>
      </c>
      <c r="M234" s="29"/>
      <c r="N234" s="33" t="s">
        <v>9263</v>
      </c>
      <c r="O234" s="33" t="s">
        <v>9264</v>
      </c>
      <c r="P234" s="29" t="s">
        <v>39</v>
      </c>
    </row>
    <row r="235" spans="1:16" ht="41.25" hidden="1" customHeight="1" x14ac:dyDescent="0.3">
      <c r="A235" s="29">
        <v>79182350</v>
      </c>
      <c r="B235" s="30" t="s">
        <v>5110</v>
      </c>
      <c r="C235" s="30" t="s">
        <v>5027</v>
      </c>
      <c r="D235" s="31">
        <v>3138948614</v>
      </c>
      <c r="E235" s="29" t="s">
        <v>4670</v>
      </c>
      <c r="F235" s="32">
        <v>45946</v>
      </c>
      <c r="G235" s="29" t="s">
        <v>4890</v>
      </c>
      <c r="H235" s="29" t="s">
        <v>4863</v>
      </c>
      <c r="I235" s="29" t="s">
        <v>4764</v>
      </c>
      <c r="J235" s="30" t="s">
        <v>75</v>
      </c>
      <c r="K235" s="29" t="s">
        <v>75</v>
      </c>
      <c r="L235" s="31" t="s">
        <v>40</v>
      </c>
      <c r="M235" s="29"/>
      <c r="N235" s="33" t="s">
        <v>8873</v>
      </c>
      <c r="O235" s="33" t="s">
        <v>8874</v>
      </c>
      <c r="P235" s="29" t="s">
        <v>39</v>
      </c>
    </row>
    <row r="236" spans="1:16" ht="41.25" hidden="1" customHeight="1" x14ac:dyDescent="0.3">
      <c r="A236" s="29">
        <v>1003641600</v>
      </c>
      <c r="B236" s="30" t="s">
        <v>4817</v>
      </c>
      <c r="C236" s="30" t="s">
        <v>4818</v>
      </c>
      <c r="D236" s="31">
        <v>3134636160</v>
      </c>
      <c r="E236" s="29" t="s">
        <v>4656</v>
      </c>
      <c r="F236" s="32">
        <v>45945</v>
      </c>
      <c r="G236" s="29" t="s">
        <v>4819</v>
      </c>
      <c r="H236" s="29" t="s">
        <v>4820</v>
      </c>
      <c r="I236" s="29" t="s">
        <v>4764</v>
      </c>
      <c r="J236" s="30" t="s">
        <v>66</v>
      </c>
      <c r="K236" s="29" t="s">
        <v>62</v>
      </c>
      <c r="L236" s="31" t="s">
        <v>40</v>
      </c>
      <c r="M236" s="29"/>
      <c r="N236" s="33" t="s">
        <v>8890</v>
      </c>
      <c r="O236" s="33" t="s">
        <v>8891</v>
      </c>
      <c r="P236" s="29" t="s">
        <v>39</v>
      </c>
    </row>
    <row r="237" spans="1:16" ht="41.25" hidden="1" customHeight="1" x14ac:dyDescent="0.3">
      <c r="A237" s="29">
        <v>1073676957</v>
      </c>
      <c r="B237" s="30" t="s">
        <v>7453</v>
      </c>
      <c r="C237" s="30" t="s">
        <v>739</v>
      </c>
      <c r="D237" s="31">
        <v>32203163565</v>
      </c>
      <c r="E237" s="29" t="s">
        <v>4659</v>
      </c>
      <c r="F237" s="32">
        <v>45945</v>
      </c>
      <c r="G237" s="29" t="s">
        <v>8887</v>
      </c>
      <c r="H237" s="29" t="s">
        <v>4890</v>
      </c>
      <c r="I237" s="29" t="s">
        <v>4764</v>
      </c>
      <c r="J237" s="30" t="s">
        <v>75</v>
      </c>
      <c r="K237" s="29" t="s">
        <v>75</v>
      </c>
      <c r="L237" s="31" t="s">
        <v>48</v>
      </c>
      <c r="M237" s="29"/>
      <c r="N237" s="33" t="s">
        <v>8888</v>
      </c>
      <c r="O237" s="33" t="s">
        <v>8889</v>
      </c>
      <c r="P237" s="29" t="s">
        <v>39</v>
      </c>
    </row>
    <row r="238" spans="1:16" ht="41.25" hidden="1" customHeight="1" x14ac:dyDescent="0.3">
      <c r="A238" s="29">
        <v>1073688895</v>
      </c>
      <c r="B238" s="30" t="s">
        <v>10608</v>
      </c>
      <c r="C238" s="30" t="s">
        <v>10609</v>
      </c>
      <c r="D238" s="31">
        <v>3187703140</v>
      </c>
      <c r="E238" s="29" t="s">
        <v>6000</v>
      </c>
      <c r="F238" s="32">
        <v>45944</v>
      </c>
      <c r="G238" s="29" t="s">
        <v>645</v>
      </c>
      <c r="H238" s="29" t="s">
        <v>11575</v>
      </c>
      <c r="I238" s="29" t="s">
        <v>3268</v>
      </c>
      <c r="J238" s="30" t="s">
        <v>66</v>
      </c>
      <c r="K238" s="29" t="s">
        <v>64</v>
      </c>
      <c r="L238" s="31" t="s">
        <v>40</v>
      </c>
      <c r="M238" s="29"/>
      <c r="N238" s="33" t="s">
        <v>9230</v>
      </c>
      <c r="O238" s="33" t="s">
        <v>9231</v>
      </c>
      <c r="P238" s="29" t="s">
        <v>39</v>
      </c>
    </row>
    <row r="239" spans="1:16" ht="41.25" hidden="1" customHeight="1" x14ac:dyDescent="0.3">
      <c r="A239" s="29">
        <v>39726257</v>
      </c>
      <c r="B239" s="30" t="s">
        <v>5307</v>
      </c>
      <c r="C239" s="30" t="s">
        <v>7777</v>
      </c>
      <c r="D239" s="31">
        <v>3103329157</v>
      </c>
      <c r="E239" s="29" t="s">
        <v>9232</v>
      </c>
      <c r="F239" s="32">
        <v>45944</v>
      </c>
      <c r="G239" s="29" t="s">
        <v>645</v>
      </c>
      <c r="H239" s="29" t="s">
        <v>83</v>
      </c>
      <c r="I239" s="29" t="s">
        <v>3268</v>
      </c>
      <c r="J239" s="30" t="s">
        <v>66</v>
      </c>
      <c r="K239" s="29" t="s">
        <v>60</v>
      </c>
      <c r="L239" s="31" t="s">
        <v>48</v>
      </c>
      <c r="M239" s="29"/>
      <c r="N239" s="33" t="s">
        <v>9233</v>
      </c>
      <c r="O239" s="33" t="s">
        <v>9234</v>
      </c>
      <c r="P239" s="29" t="s">
        <v>39</v>
      </c>
    </row>
    <row r="240" spans="1:16" ht="41.25" hidden="1" customHeight="1" x14ac:dyDescent="0.3">
      <c r="A240" s="29">
        <v>39726257</v>
      </c>
      <c r="B240" s="30" t="s">
        <v>5307</v>
      </c>
      <c r="C240" s="30" t="s">
        <v>7777</v>
      </c>
      <c r="D240" s="31">
        <v>3103329157</v>
      </c>
      <c r="E240" s="29" t="s">
        <v>9235</v>
      </c>
      <c r="F240" s="32">
        <v>45944</v>
      </c>
      <c r="G240" s="29" t="s">
        <v>645</v>
      </c>
      <c r="H240" s="29" t="s">
        <v>83</v>
      </c>
      <c r="I240" s="29" t="s">
        <v>3268</v>
      </c>
      <c r="J240" s="30" t="s">
        <v>66</v>
      </c>
      <c r="K240" s="29" t="s">
        <v>64</v>
      </c>
      <c r="L240" s="31" t="s">
        <v>40</v>
      </c>
      <c r="M240" s="29"/>
      <c r="N240" s="33" t="s">
        <v>9236</v>
      </c>
      <c r="O240" s="33" t="s">
        <v>9237</v>
      </c>
      <c r="P240" s="29" t="s">
        <v>39</v>
      </c>
    </row>
    <row r="241" spans="1:16" ht="41.25" hidden="1" customHeight="1" x14ac:dyDescent="0.3">
      <c r="A241" s="29">
        <v>1023945450</v>
      </c>
      <c r="B241" s="30" t="s">
        <v>10610</v>
      </c>
      <c r="C241" s="30" t="s">
        <v>777</v>
      </c>
      <c r="D241" s="31">
        <v>3124563754</v>
      </c>
      <c r="E241" s="29" t="s">
        <v>9238</v>
      </c>
      <c r="F241" s="32">
        <v>45944</v>
      </c>
      <c r="G241" s="29" t="s">
        <v>7669</v>
      </c>
      <c r="H241" s="29" t="s">
        <v>11576</v>
      </c>
      <c r="I241" s="29" t="s">
        <v>3268</v>
      </c>
      <c r="J241" s="30" t="s">
        <v>66</v>
      </c>
      <c r="K241" s="29" t="s">
        <v>64</v>
      </c>
      <c r="L241" s="31" t="s">
        <v>40</v>
      </c>
      <c r="M241" s="29"/>
      <c r="N241" s="33" t="s">
        <v>9239</v>
      </c>
      <c r="O241" s="33" t="s">
        <v>9240</v>
      </c>
      <c r="P241" s="29" t="s">
        <v>39</v>
      </c>
    </row>
    <row r="242" spans="1:16" ht="41.25" hidden="1" customHeight="1" x14ac:dyDescent="0.3">
      <c r="A242" s="29">
        <v>51565088</v>
      </c>
      <c r="B242" s="30" t="s">
        <v>10603</v>
      </c>
      <c r="C242" s="30" t="s">
        <v>5027</v>
      </c>
      <c r="D242" s="31">
        <v>3112562005</v>
      </c>
      <c r="E242" s="29" t="s">
        <v>9241</v>
      </c>
      <c r="F242" s="32">
        <v>45944</v>
      </c>
      <c r="G242" s="29" t="s">
        <v>7615</v>
      </c>
      <c r="H242" s="29" t="s">
        <v>11577</v>
      </c>
      <c r="I242" s="29" t="s">
        <v>3268</v>
      </c>
      <c r="J242" s="30" t="s">
        <v>66</v>
      </c>
      <c r="K242" s="29" t="s">
        <v>59</v>
      </c>
      <c r="L242" s="31" t="s">
        <v>48</v>
      </c>
      <c r="M242" s="29"/>
      <c r="N242" s="33" t="s">
        <v>9242</v>
      </c>
      <c r="O242" s="33" t="s">
        <v>9243</v>
      </c>
      <c r="P242" s="29" t="s">
        <v>39</v>
      </c>
    </row>
    <row r="243" spans="1:16" ht="41.25" hidden="1" customHeight="1" x14ac:dyDescent="0.3">
      <c r="A243" s="29">
        <v>1072191270</v>
      </c>
      <c r="B243" s="30" t="s">
        <v>5487</v>
      </c>
      <c r="C243" s="30" t="s">
        <v>10611</v>
      </c>
      <c r="D243" s="31">
        <v>3223244510</v>
      </c>
      <c r="E243" s="29" t="s">
        <v>9244</v>
      </c>
      <c r="F243" s="32">
        <v>45944</v>
      </c>
      <c r="G243" s="29" t="s">
        <v>7615</v>
      </c>
      <c r="H243" s="29" t="s">
        <v>11577</v>
      </c>
      <c r="I243" s="29" t="s">
        <v>3268</v>
      </c>
      <c r="J243" s="30" t="s">
        <v>66</v>
      </c>
      <c r="K243" s="29" t="s">
        <v>64</v>
      </c>
      <c r="L243" s="31" t="s">
        <v>48</v>
      </c>
      <c r="M243" s="29"/>
      <c r="N243" s="33" t="s">
        <v>9245</v>
      </c>
      <c r="O243" s="33" t="s">
        <v>9246</v>
      </c>
      <c r="P243" s="29" t="s">
        <v>39</v>
      </c>
    </row>
    <row r="244" spans="1:16" ht="41.25" hidden="1" customHeight="1" x14ac:dyDescent="0.3">
      <c r="A244" s="29">
        <v>1003641609</v>
      </c>
      <c r="B244" s="30" t="s">
        <v>10612</v>
      </c>
      <c r="C244" s="30" t="s">
        <v>622</v>
      </c>
      <c r="D244" s="31">
        <v>3228897145</v>
      </c>
      <c r="E244" s="29" t="s">
        <v>9247</v>
      </c>
      <c r="F244" s="32">
        <v>45944</v>
      </c>
      <c r="G244" s="29" t="s">
        <v>671</v>
      </c>
      <c r="H244" s="29" t="s">
        <v>11578</v>
      </c>
      <c r="I244" s="29" t="s">
        <v>3268</v>
      </c>
      <c r="J244" s="30" t="s">
        <v>66</v>
      </c>
      <c r="K244" s="29" t="s">
        <v>63</v>
      </c>
      <c r="L244" s="31" t="s">
        <v>40</v>
      </c>
      <c r="M244" s="29"/>
      <c r="N244" s="33" t="s">
        <v>9248</v>
      </c>
      <c r="O244" s="33" t="s">
        <v>9249</v>
      </c>
      <c r="P244" s="29" t="s">
        <v>39</v>
      </c>
    </row>
    <row r="245" spans="1:16" ht="41.25" hidden="1" customHeight="1" x14ac:dyDescent="0.3">
      <c r="A245" s="29">
        <v>23628303</v>
      </c>
      <c r="B245" s="30" t="s">
        <v>995</v>
      </c>
      <c r="C245" s="30" t="s">
        <v>1001</v>
      </c>
      <c r="D245" s="31">
        <v>3153056324</v>
      </c>
      <c r="E245" s="29" t="s">
        <v>8986</v>
      </c>
      <c r="F245" s="32">
        <v>45918</v>
      </c>
      <c r="G245" s="29" t="s">
        <v>695</v>
      </c>
      <c r="H245" s="29" t="s">
        <v>122</v>
      </c>
      <c r="I245" s="29" t="s">
        <v>4764</v>
      </c>
      <c r="J245" s="30" t="s">
        <v>75</v>
      </c>
      <c r="K245" s="29" t="s">
        <v>75</v>
      </c>
      <c r="L245" s="31" t="s">
        <v>48</v>
      </c>
      <c r="M245" s="29"/>
      <c r="N245" s="33" t="s">
        <v>8987</v>
      </c>
      <c r="O245" s="33" t="s">
        <v>8988</v>
      </c>
      <c r="P245" s="29" t="s">
        <v>39</v>
      </c>
    </row>
    <row r="246" spans="1:16" ht="41.25" hidden="1" customHeight="1" x14ac:dyDescent="0.3">
      <c r="A246" s="29">
        <v>39724518</v>
      </c>
      <c r="B246" s="30" t="s">
        <v>7732</v>
      </c>
      <c r="C246" s="30" t="s">
        <v>640</v>
      </c>
      <c r="D246" s="31">
        <v>3143007794</v>
      </c>
      <c r="E246" s="29">
        <v>1695</v>
      </c>
      <c r="F246" s="32">
        <v>45939</v>
      </c>
      <c r="G246" s="29" t="s">
        <v>7548</v>
      </c>
      <c r="H246" s="29" t="s">
        <v>7733</v>
      </c>
      <c r="I246" s="29" t="s">
        <v>7527</v>
      </c>
      <c r="J246" s="30" t="s">
        <v>32</v>
      </c>
      <c r="K246" s="29" t="s">
        <v>32</v>
      </c>
      <c r="L246" s="31" t="s">
        <v>48</v>
      </c>
      <c r="M246" s="29" t="s">
        <v>1717</v>
      </c>
      <c r="N246" s="33" t="s">
        <v>7734</v>
      </c>
      <c r="O246" s="33" t="s">
        <v>7735</v>
      </c>
      <c r="P246" s="29" t="s">
        <v>39</v>
      </c>
    </row>
    <row r="247" spans="1:16" ht="41.25" hidden="1" customHeight="1" x14ac:dyDescent="0.3">
      <c r="A247" s="29">
        <v>52284787</v>
      </c>
      <c r="B247" s="30" t="s">
        <v>236</v>
      </c>
      <c r="C247" s="30" t="s">
        <v>922</v>
      </c>
      <c r="D247" s="31">
        <v>3108674170</v>
      </c>
      <c r="E247" s="29">
        <v>1694</v>
      </c>
      <c r="F247" s="32">
        <v>45939</v>
      </c>
      <c r="G247" s="29" t="s">
        <v>7736</v>
      </c>
      <c r="H247" s="29" t="s">
        <v>7737</v>
      </c>
      <c r="I247" s="29" t="s">
        <v>7527</v>
      </c>
      <c r="J247" s="30" t="s">
        <v>32</v>
      </c>
      <c r="K247" s="29" t="s">
        <v>32</v>
      </c>
      <c r="L247" s="31" t="s">
        <v>48</v>
      </c>
      <c r="M247" s="29" t="s">
        <v>1717</v>
      </c>
      <c r="N247" s="33" t="s">
        <v>7607</v>
      </c>
      <c r="O247" s="33" t="s">
        <v>7738</v>
      </c>
      <c r="P247" s="29" t="s">
        <v>39</v>
      </c>
    </row>
    <row r="248" spans="1:16" ht="41.25" hidden="1" customHeight="1" x14ac:dyDescent="0.3">
      <c r="A248" s="29">
        <v>19328002</v>
      </c>
      <c r="B248" s="30" t="s">
        <v>5230</v>
      </c>
      <c r="C248" s="30" t="s">
        <v>5810</v>
      </c>
      <c r="D248" s="31">
        <v>3213743215</v>
      </c>
      <c r="E248" s="29" t="s">
        <v>4660</v>
      </c>
      <c r="F248" s="32">
        <v>45945</v>
      </c>
      <c r="G248" s="29" t="s">
        <v>146</v>
      </c>
      <c r="H248" s="29" t="s">
        <v>7719</v>
      </c>
      <c r="I248" s="29" t="s">
        <v>4764</v>
      </c>
      <c r="J248" s="30" t="s">
        <v>75</v>
      </c>
      <c r="K248" s="29" t="s">
        <v>75</v>
      </c>
      <c r="L248" s="31" t="s">
        <v>40</v>
      </c>
      <c r="M248" s="29"/>
      <c r="N248" s="33" t="s">
        <v>8885</v>
      </c>
      <c r="O248" s="33" t="s">
        <v>8886</v>
      </c>
      <c r="P248" s="29" t="s">
        <v>39</v>
      </c>
    </row>
    <row r="249" spans="1:16" ht="41.25" hidden="1" customHeight="1" x14ac:dyDescent="0.3">
      <c r="A249" s="29">
        <v>79855990</v>
      </c>
      <c r="B249" s="30" t="s">
        <v>4938</v>
      </c>
      <c r="C249" s="30" t="s">
        <v>4939</v>
      </c>
      <c r="D249" s="31">
        <v>3214485764</v>
      </c>
      <c r="E249" s="29" t="s">
        <v>4718</v>
      </c>
      <c r="F249" s="32">
        <v>45939</v>
      </c>
      <c r="G249" s="29" t="s">
        <v>89</v>
      </c>
      <c r="H249" s="29" t="s">
        <v>4941</v>
      </c>
      <c r="I249" s="29" t="s">
        <v>4764</v>
      </c>
      <c r="J249" s="30" t="s">
        <v>75</v>
      </c>
      <c r="K249" s="29" t="s">
        <v>32</v>
      </c>
      <c r="L249" s="31" t="s">
        <v>43</v>
      </c>
      <c r="M249" s="29"/>
      <c r="N249" s="33" t="s">
        <v>8894</v>
      </c>
      <c r="O249" s="33" t="s">
        <v>8895</v>
      </c>
      <c r="P249" s="29" t="s">
        <v>39</v>
      </c>
    </row>
    <row r="250" spans="1:16" ht="41.25" hidden="1" customHeight="1" x14ac:dyDescent="0.3">
      <c r="A250" s="29">
        <v>392980</v>
      </c>
      <c r="B250" s="30" t="s">
        <v>323</v>
      </c>
      <c r="C250" s="30" t="s">
        <v>196</v>
      </c>
      <c r="D250" s="31">
        <v>3153373727</v>
      </c>
      <c r="E250" s="29" t="s">
        <v>7370</v>
      </c>
      <c r="F250" s="32">
        <v>45938</v>
      </c>
      <c r="G250" s="29" t="s">
        <v>131</v>
      </c>
      <c r="H250" s="29" t="s">
        <v>201</v>
      </c>
      <c r="I250" s="29" t="s">
        <v>79</v>
      </c>
      <c r="J250" s="30" t="s">
        <v>32</v>
      </c>
      <c r="K250" s="29" t="s">
        <v>32</v>
      </c>
      <c r="L250" s="31" t="s">
        <v>43</v>
      </c>
      <c r="M250" s="29"/>
      <c r="N250" s="33" t="s">
        <v>7371</v>
      </c>
      <c r="O250" s="33" t="s">
        <v>7369</v>
      </c>
      <c r="P250" s="33" t="s">
        <v>12014</v>
      </c>
    </row>
    <row r="251" spans="1:16" ht="41.25" hidden="1" customHeight="1" x14ac:dyDescent="0.3">
      <c r="A251" s="29">
        <v>7306362</v>
      </c>
      <c r="B251" s="30" t="s">
        <v>8726</v>
      </c>
      <c r="C251" s="30" t="s">
        <v>8241</v>
      </c>
      <c r="D251" s="31">
        <v>3203494577</v>
      </c>
      <c r="E251" s="29" t="s">
        <v>4719</v>
      </c>
      <c r="F251" s="32">
        <v>45939</v>
      </c>
      <c r="G251" s="29" t="s">
        <v>77</v>
      </c>
      <c r="H251" s="29" t="s">
        <v>8728</v>
      </c>
      <c r="I251" s="29" t="s">
        <v>4764</v>
      </c>
      <c r="J251" s="30" t="s">
        <v>75</v>
      </c>
      <c r="K251" s="29" t="s">
        <v>32</v>
      </c>
      <c r="L251" s="31" t="s">
        <v>43</v>
      </c>
      <c r="M251" s="29"/>
      <c r="N251" s="33" t="s">
        <v>8892</v>
      </c>
      <c r="O251" s="33" t="s">
        <v>8893</v>
      </c>
      <c r="P251" s="29" t="s">
        <v>39</v>
      </c>
    </row>
    <row r="252" spans="1:16" ht="41.25" hidden="1" customHeight="1" x14ac:dyDescent="0.3">
      <c r="A252" s="29">
        <v>1032425850</v>
      </c>
      <c r="B252" s="30" t="s">
        <v>8898</v>
      </c>
      <c r="C252" s="30" t="s">
        <v>817</v>
      </c>
      <c r="D252" s="31">
        <v>3168230455</v>
      </c>
      <c r="E252" s="29" t="s">
        <v>4653</v>
      </c>
      <c r="F252" s="32">
        <v>45938</v>
      </c>
      <c r="G252" s="29" t="s">
        <v>695</v>
      </c>
      <c r="H252" s="29" t="s">
        <v>8899</v>
      </c>
      <c r="I252" s="29" t="s">
        <v>4764</v>
      </c>
      <c r="J252" s="30" t="s">
        <v>75</v>
      </c>
      <c r="K252" s="29" t="s">
        <v>75</v>
      </c>
      <c r="L252" s="31" t="s">
        <v>40</v>
      </c>
      <c r="M252" s="29"/>
      <c r="N252" s="33" t="s">
        <v>8900</v>
      </c>
      <c r="O252" s="33" t="s">
        <v>8901</v>
      </c>
      <c r="P252" s="29" t="s">
        <v>39</v>
      </c>
    </row>
    <row r="253" spans="1:16" ht="41.25" hidden="1" customHeight="1" x14ac:dyDescent="0.3">
      <c r="A253" s="29">
        <v>80277611</v>
      </c>
      <c r="B253" s="30" t="s">
        <v>776</v>
      </c>
      <c r="C253" s="30" t="s">
        <v>640</v>
      </c>
      <c r="D253" s="31">
        <v>3108825026</v>
      </c>
      <c r="E253" s="29" t="s">
        <v>4717</v>
      </c>
      <c r="F253" s="32">
        <v>45938</v>
      </c>
      <c r="G253" s="29" t="s">
        <v>844</v>
      </c>
      <c r="H253" s="29" t="s">
        <v>6949</v>
      </c>
      <c r="I253" s="29" t="s">
        <v>4764</v>
      </c>
      <c r="J253" s="30" t="s">
        <v>75</v>
      </c>
      <c r="K253" s="29" t="s">
        <v>32</v>
      </c>
      <c r="L253" s="31" t="s">
        <v>43</v>
      </c>
      <c r="M253" s="29"/>
      <c r="N253" s="33" t="s">
        <v>8896</v>
      </c>
      <c r="O253" s="33" t="s">
        <v>8897</v>
      </c>
      <c r="P253" s="29" t="s">
        <v>39</v>
      </c>
    </row>
    <row r="254" spans="1:16" ht="41.25" hidden="1" customHeight="1" x14ac:dyDescent="0.3">
      <c r="A254" s="29">
        <v>3178913</v>
      </c>
      <c r="B254" s="30" t="s">
        <v>8905</v>
      </c>
      <c r="C254" s="30" t="s">
        <v>5027</v>
      </c>
      <c r="D254" s="31">
        <v>3138265548</v>
      </c>
      <c r="E254" s="29" t="s">
        <v>4650</v>
      </c>
      <c r="F254" s="32">
        <v>45937</v>
      </c>
      <c r="G254" s="29" t="s">
        <v>7615</v>
      </c>
      <c r="H254" s="29" t="s">
        <v>4804</v>
      </c>
      <c r="I254" s="29" t="s">
        <v>4764</v>
      </c>
      <c r="J254" s="30" t="s">
        <v>75</v>
      </c>
      <c r="K254" s="29" t="s">
        <v>75</v>
      </c>
      <c r="L254" s="31" t="s">
        <v>4799</v>
      </c>
      <c r="M254" s="29"/>
      <c r="N254" s="33" t="s">
        <v>8906</v>
      </c>
      <c r="O254" s="33" t="s">
        <v>8797</v>
      </c>
      <c r="P254" s="29" t="s">
        <v>39</v>
      </c>
    </row>
    <row r="255" spans="1:16" ht="41.25" hidden="1" customHeight="1" x14ac:dyDescent="0.3">
      <c r="A255" s="29">
        <v>79855990</v>
      </c>
      <c r="B255" s="30" t="s">
        <v>4938</v>
      </c>
      <c r="C255" s="30" t="s">
        <v>4939</v>
      </c>
      <c r="D255" s="31">
        <v>3214485764</v>
      </c>
      <c r="E255" s="29" t="s">
        <v>4651</v>
      </c>
      <c r="F255" s="32">
        <v>45937</v>
      </c>
      <c r="G255" s="29" t="s">
        <v>89</v>
      </c>
      <c r="H255" s="29" t="s">
        <v>4941</v>
      </c>
      <c r="I255" s="29" t="s">
        <v>4764</v>
      </c>
      <c r="J255" s="30" t="s">
        <v>75</v>
      </c>
      <c r="K255" s="29" t="s">
        <v>75</v>
      </c>
      <c r="L255" s="31" t="s">
        <v>8902</v>
      </c>
      <c r="M255" s="29"/>
      <c r="N255" s="33" t="s">
        <v>8903</v>
      </c>
      <c r="O255" s="33" t="s">
        <v>8904</v>
      </c>
      <c r="P255" s="29" t="s">
        <v>39</v>
      </c>
    </row>
    <row r="256" spans="1:16" ht="41.25" hidden="1" customHeight="1" x14ac:dyDescent="0.3">
      <c r="A256" s="29">
        <v>1072189932</v>
      </c>
      <c r="B256" s="30" t="s">
        <v>729</v>
      </c>
      <c r="C256" s="30" t="s">
        <v>640</v>
      </c>
      <c r="D256" s="31">
        <v>3147017089</v>
      </c>
      <c r="E256" s="29" t="s">
        <v>4645</v>
      </c>
      <c r="F256" s="32">
        <v>45936</v>
      </c>
      <c r="G256" s="29" t="s">
        <v>95</v>
      </c>
      <c r="H256" s="29" t="s">
        <v>304</v>
      </c>
      <c r="I256" s="29" t="s">
        <v>4764</v>
      </c>
      <c r="J256" s="30" t="s">
        <v>75</v>
      </c>
      <c r="K256" s="29" t="s">
        <v>32</v>
      </c>
      <c r="L256" s="31" t="s">
        <v>43</v>
      </c>
      <c r="M256" s="29"/>
      <c r="N256" s="33" t="s">
        <v>8909</v>
      </c>
      <c r="O256" s="33" t="s">
        <v>8910</v>
      </c>
      <c r="P256" s="29" t="s">
        <v>39</v>
      </c>
    </row>
    <row r="257" spans="1:16" ht="41.25" hidden="1" customHeight="1" x14ac:dyDescent="0.3">
      <c r="A257" s="29">
        <v>1024560645</v>
      </c>
      <c r="B257" s="30" t="s">
        <v>888</v>
      </c>
      <c r="C257" s="30" t="s">
        <v>6197</v>
      </c>
      <c r="D257" s="31">
        <v>3127646342</v>
      </c>
      <c r="E257" s="29">
        <v>1693</v>
      </c>
      <c r="F257" s="32">
        <v>45934</v>
      </c>
      <c r="G257" s="29" t="s">
        <v>77</v>
      </c>
      <c r="H257" s="29" t="s">
        <v>1025</v>
      </c>
      <c r="I257" s="29" t="s">
        <v>7527</v>
      </c>
      <c r="J257" s="30" t="s">
        <v>32</v>
      </c>
      <c r="K257" s="29" t="s">
        <v>32</v>
      </c>
      <c r="L257" s="31" t="s">
        <v>48</v>
      </c>
      <c r="M257" s="29" t="s">
        <v>1717</v>
      </c>
      <c r="N257" s="33" t="s">
        <v>7570</v>
      </c>
      <c r="O257" s="33" t="s">
        <v>7739</v>
      </c>
      <c r="P257" s="29" t="s">
        <v>39</v>
      </c>
    </row>
    <row r="258" spans="1:16" ht="41.25" hidden="1" customHeight="1" x14ac:dyDescent="0.3">
      <c r="A258" s="29">
        <v>41640804</v>
      </c>
      <c r="B258" s="30" t="s">
        <v>6692</v>
      </c>
      <c r="C258" s="30" t="s">
        <v>5050</v>
      </c>
      <c r="D258" s="31">
        <v>3107831718</v>
      </c>
      <c r="E258" s="29">
        <v>1692</v>
      </c>
      <c r="F258" s="32">
        <v>45934</v>
      </c>
      <c r="G258" s="29" t="s">
        <v>832</v>
      </c>
      <c r="H258" s="29" t="s">
        <v>7740</v>
      </c>
      <c r="I258" s="29" t="s">
        <v>7527</v>
      </c>
      <c r="J258" s="30" t="s">
        <v>32</v>
      </c>
      <c r="K258" s="29" t="s">
        <v>32</v>
      </c>
      <c r="L258" s="31" t="s">
        <v>48</v>
      </c>
      <c r="M258" s="29" t="s">
        <v>1717</v>
      </c>
      <c r="N258" s="33" t="s">
        <v>7607</v>
      </c>
      <c r="O258" s="33" t="s">
        <v>7741</v>
      </c>
      <c r="P258" s="29" t="s">
        <v>39</v>
      </c>
    </row>
    <row r="259" spans="1:16" ht="41.25" hidden="1" customHeight="1" x14ac:dyDescent="0.3">
      <c r="A259" s="29">
        <v>1054252157</v>
      </c>
      <c r="B259" s="30" t="s">
        <v>5740</v>
      </c>
      <c r="C259" s="30" t="s">
        <v>7742</v>
      </c>
      <c r="D259" s="31">
        <v>3208097688</v>
      </c>
      <c r="E259" s="29">
        <v>1691</v>
      </c>
      <c r="F259" s="32">
        <v>45934</v>
      </c>
      <c r="G259" s="29" t="s">
        <v>77</v>
      </c>
      <c r="H259" s="29" t="s">
        <v>7743</v>
      </c>
      <c r="I259" s="29" t="s">
        <v>7527</v>
      </c>
      <c r="J259" s="30" t="s">
        <v>32</v>
      </c>
      <c r="K259" s="29" t="s">
        <v>32</v>
      </c>
      <c r="L259" s="31" t="s">
        <v>48</v>
      </c>
      <c r="M259" s="29" t="s">
        <v>1717</v>
      </c>
      <c r="N259" s="33" t="s">
        <v>7620</v>
      </c>
      <c r="O259" s="33" t="s">
        <v>7744</v>
      </c>
      <c r="P259" s="29" t="s">
        <v>25</v>
      </c>
    </row>
    <row r="260" spans="1:16" ht="41.25" hidden="1" customHeight="1" x14ac:dyDescent="0.3">
      <c r="A260" s="29">
        <v>20946041</v>
      </c>
      <c r="B260" s="30" t="s">
        <v>7745</v>
      </c>
      <c r="C260" s="30" t="s">
        <v>802</v>
      </c>
      <c r="D260" s="31">
        <v>3123222492</v>
      </c>
      <c r="E260" s="29">
        <v>1690</v>
      </c>
      <c r="F260" s="32">
        <v>45934</v>
      </c>
      <c r="G260" s="29" t="s">
        <v>275</v>
      </c>
      <c r="H260" s="29" t="s">
        <v>7746</v>
      </c>
      <c r="I260" s="29" t="s">
        <v>7527</v>
      </c>
      <c r="J260" s="30" t="s">
        <v>32</v>
      </c>
      <c r="K260" s="29" t="s">
        <v>32</v>
      </c>
      <c r="L260" s="31" t="s">
        <v>48</v>
      </c>
      <c r="M260" s="29" t="s">
        <v>1717</v>
      </c>
      <c r="N260" s="33" t="s">
        <v>7543</v>
      </c>
      <c r="O260" s="33" t="s">
        <v>7747</v>
      </c>
      <c r="P260" s="29" t="s">
        <v>39</v>
      </c>
    </row>
    <row r="261" spans="1:16" ht="41.25" hidden="1" customHeight="1" x14ac:dyDescent="0.3">
      <c r="A261" s="29">
        <v>19155857</v>
      </c>
      <c r="B261" s="30" t="s">
        <v>7748</v>
      </c>
      <c r="C261" s="30" t="s">
        <v>130</v>
      </c>
      <c r="D261" s="31">
        <v>3133553359</v>
      </c>
      <c r="E261" s="29">
        <v>1689</v>
      </c>
      <c r="F261" s="32">
        <v>45933</v>
      </c>
      <c r="G261" s="29" t="s">
        <v>145</v>
      </c>
      <c r="H261" s="29" t="s">
        <v>7749</v>
      </c>
      <c r="I261" s="29" t="s">
        <v>7527</v>
      </c>
      <c r="J261" s="30" t="s">
        <v>32</v>
      </c>
      <c r="K261" s="29" t="s">
        <v>32</v>
      </c>
      <c r="L261" s="31" t="s">
        <v>48</v>
      </c>
      <c r="M261" s="29" t="s">
        <v>1717</v>
      </c>
      <c r="N261" s="33" t="s">
        <v>7750</v>
      </c>
      <c r="O261" s="33" t="s">
        <v>7751</v>
      </c>
      <c r="P261" s="29" t="s">
        <v>39</v>
      </c>
    </row>
    <row r="262" spans="1:16" ht="41.25" hidden="1" customHeight="1" x14ac:dyDescent="0.3">
      <c r="A262" s="29">
        <v>3186294</v>
      </c>
      <c r="B262" s="30" t="s">
        <v>807</v>
      </c>
      <c r="C262" s="30" t="s">
        <v>694</v>
      </c>
      <c r="D262" s="31">
        <v>3144037692</v>
      </c>
      <c r="E262" s="29">
        <v>1688</v>
      </c>
      <c r="F262" s="32">
        <v>45933</v>
      </c>
      <c r="G262" s="29" t="s">
        <v>7752</v>
      </c>
      <c r="H262" s="29" t="s">
        <v>228</v>
      </c>
      <c r="I262" s="29" t="s">
        <v>7527</v>
      </c>
      <c r="J262" s="30" t="s">
        <v>32</v>
      </c>
      <c r="K262" s="29" t="s">
        <v>32</v>
      </c>
      <c r="L262" s="31" t="s">
        <v>48</v>
      </c>
      <c r="M262" s="29" t="s">
        <v>1717</v>
      </c>
      <c r="N262" s="33" t="s">
        <v>7570</v>
      </c>
      <c r="O262" s="33" t="s">
        <v>7753</v>
      </c>
      <c r="P262" s="29" t="s">
        <v>39</v>
      </c>
    </row>
    <row r="263" spans="1:16" ht="41.25" hidden="1" customHeight="1" x14ac:dyDescent="0.3">
      <c r="A263" s="29">
        <v>1032448568</v>
      </c>
      <c r="B263" s="30" t="s">
        <v>7754</v>
      </c>
      <c r="C263" s="30" t="s">
        <v>227</v>
      </c>
      <c r="D263" s="31">
        <v>3234310090</v>
      </c>
      <c r="E263" s="29">
        <v>1687</v>
      </c>
      <c r="F263" s="32">
        <v>45933</v>
      </c>
      <c r="G263" s="29" t="s">
        <v>651</v>
      </c>
      <c r="H263" s="29" t="s">
        <v>652</v>
      </c>
      <c r="I263" s="29" t="s">
        <v>7527</v>
      </c>
      <c r="J263" s="30" t="s">
        <v>32</v>
      </c>
      <c r="K263" s="29" t="s">
        <v>32</v>
      </c>
      <c r="L263" s="31" t="s">
        <v>48</v>
      </c>
      <c r="M263" s="29" t="s">
        <v>1717</v>
      </c>
      <c r="N263" s="33" t="s">
        <v>7570</v>
      </c>
      <c r="O263" s="33" t="s">
        <v>7755</v>
      </c>
      <c r="P263" s="29" t="s">
        <v>39</v>
      </c>
    </row>
    <row r="264" spans="1:16" ht="41.25" hidden="1" customHeight="1" x14ac:dyDescent="0.3">
      <c r="A264" s="29">
        <v>19335267</v>
      </c>
      <c r="B264" s="30" t="s">
        <v>6056</v>
      </c>
      <c r="C264" s="30" t="s">
        <v>739</v>
      </c>
      <c r="D264" s="31">
        <v>3112725099</v>
      </c>
      <c r="E264" s="29">
        <v>1686</v>
      </c>
      <c r="F264" s="32">
        <v>45933</v>
      </c>
      <c r="G264" s="29" t="s">
        <v>671</v>
      </c>
      <c r="H264" s="29" t="s">
        <v>1279</v>
      </c>
      <c r="I264" s="29" t="s">
        <v>7527</v>
      </c>
      <c r="J264" s="30" t="s">
        <v>32</v>
      </c>
      <c r="K264" s="29" t="s">
        <v>32</v>
      </c>
      <c r="L264" s="31" t="s">
        <v>48</v>
      </c>
      <c r="M264" s="29" t="s">
        <v>1717</v>
      </c>
      <c r="N264" s="33" t="s">
        <v>7607</v>
      </c>
      <c r="O264" s="33" t="s">
        <v>7756</v>
      </c>
      <c r="P264" s="29" t="s">
        <v>39</v>
      </c>
    </row>
    <row r="265" spans="1:16" ht="41.25" hidden="1" customHeight="1" x14ac:dyDescent="0.3">
      <c r="A265" s="29">
        <v>79183833</v>
      </c>
      <c r="B265" s="30" t="s">
        <v>1184</v>
      </c>
      <c r="C265" s="30" t="s">
        <v>1132</v>
      </c>
      <c r="D265" s="31">
        <v>3112587280</v>
      </c>
      <c r="E265" s="29" t="s">
        <v>7372</v>
      </c>
      <c r="F265" s="32">
        <v>45932</v>
      </c>
      <c r="G265" s="29" t="s">
        <v>208</v>
      </c>
      <c r="H265" s="29" t="s">
        <v>1133</v>
      </c>
      <c r="I265" s="29" t="s">
        <v>79</v>
      </c>
      <c r="J265" s="30" t="s">
        <v>32</v>
      </c>
      <c r="K265" s="29" t="s">
        <v>32</v>
      </c>
      <c r="L265" s="31" t="s">
        <v>43</v>
      </c>
      <c r="M265" s="29"/>
      <c r="N265" s="33" t="s">
        <v>7373</v>
      </c>
      <c r="O265" s="33" t="s">
        <v>7369</v>
      </c>
      <c r="P265" s="29" t="s">
        <v>39</v>
      </c>
    </row>
    <row r="266" spans="1:16" ht="41.25" hidden="1" customHeight="1" x14ac:dyDescent="0.3">
      <c r="A266" s="29">
        <v>3179563</v>
      </c>
      <c r="B266" s="30" t="s">
        <v>7757</v>
      </c>
      <c r="C266" s="30" t="s">
        <v>689</v>
      </c>
      <c r="D266" s="31">
        <v>3108541675</v>
      </c>
      <c r="E266" s="29">
        <v>1685</v>
      </c>
      <c r="F266" s="32">
        <v>45932</v>
      </c>
      <c r="G266" s="29" t="s">
        <v>7758</v>
      </c>
      <c r="H266" s="29" t="s">
        <v>7759</v>
      </c>
      <c r="I266" s="29" t="s">
        <v>7527</v>
      </c>
      <c r="J266" s="30" t="s">
        <v>32</v>
      </c>
      <c r="K266" s="29" t="s">
        <v>32</v>
      </c>
      <c r="L266" s="31" t="s">
        <v>48</v>
      </c>
      <c r="M266" s="29" t="s">
        <v>1717</v>
      </c>
      <c r="N266" s="33" t="s">
        <v>7550</v>
      </c>
      <c r="O266" s="33" t="s">
        <v>7760</v>
      </c>
      <c r="P266" s="29" t="s">
        <v>39</v>
      </c>
    </row>
    <row r="267" spans="1:16" ht="41.25" hidden="1" customHeight="1" x14ac:dyDescent="0.3">
      <c r="A267" s="29">
        <v>1072189907</v>
      </c>
      <c r="B267" s="30" t="s">
        <v>7494</v>
      </c>
      <c r="C267" s="30" t="s">
        <v>689</v>
      </c>
      <c r="D267" s="31">
        <v>3213217350</v>
      </c>
      <c r="E267" s="29">
        <v>1684</v>
      </c>
      <c r="F267" s="32">
        <v>45932</v>
      </c>
      <c r="G267" s="29" t="s">
        <v>7758</v>
      </c>
      <c r="H267" s="29" t="s">
        <v>7759</v>
      </c>
      <c r="I267" s="29" t="s">
        <v>7527</v>
      </c>
      <c r="J267" s="30" t="s">
        <v>32</v>
      </c>
      <c r="K267" s="29" t="s">
        <v>32</v>
      </c>
      <c r="L267" s="31" t="s">
        <v>48</v>
      </c>
      <c r="M267" s="29" t="s">
        <v>1717</v>
      </c>
      <c r="N267" s="33" t="s">
        <v>7761</v>
      </c>
      <c r="O267" s="33" t="s">
        <v>7762</v>
      </c>
      <c r="P267" s="29" t="s">
        <v>39</v>
      </c>
    </row>
    <row r="268" spans="1:16" ht="41.25" hidden="1" customHeight="1" x14ac:dyDescent="0.3">
      <c r="A268" s="29">
        <v>39723752</v>
      </c>
      <c r="B268" s="30" t="s">
        <v>7901</v>
      </c>
      <c r="C268" s="30" t="s">
        <v>1253</v>
      </c>
      <c r="D268" s="31"/>
      <c r="E268" s="29" t="s">
        <v>4647</v>
      </c>
      <c r="F268" s="32">
        <v>45936</v>
      </c>
      <c r="G268" s="29" t="s">
        <v>708</v>
      </c>
      <c r="H268" s="29" t="s">
        <v>5161</v>
      </c>
      <c r="I268" s="29" t="s">
        <v>4764</v>
      </c>
      <c r="J268" s="30" t="s">
        <v>75</v>
      </c>
      <c r="K268" s="29" t="s">
        <v>32</v>
      </c>
      <c r="L268" s="31" t="s">
        <v>43</v>
      </c>
      <c r="M268" s="29"/>
      <c r="N268" s="33" t="s">
        <v>8907</v>
      </c>
      <c r="O268" s="33" t="s">
        <v>8908</v>
      </c>
      <c r="P268" s="29" t="s">
        <v>39</v>
      </c>
    </row>
    <row r="269" spans="1:16" ht="41.25" hidden="1" customHeight="1" x14ac:dyDescent="0.3">
      <c r="A269" s="29">
        <v>1016076963</v>
      </c>
      <c r="B269" s="30" t="s">
        <v>5202</v>
      </c>
      <c r="C269" s="30" t="s">
        <v>8802</v>
      </c>
      <c r="D269" s="31">
        <v>3225405516</v>
      </c>
      <c r="E269" s="29" t="s">
        <v>4637</v>
      </c>
      <c r="F269" s="32">
        <v>45932</v>
      </c>
      <c r="G269" s="29" t="s">
        <v>832</v>
      </c>
      <c r="H269" s="29" t="s">
        <v>8922</v>
      </c>
      <c r="I269" s="29" t="s">
        <v>4764</v>
      </c>
      <c r="J269" s="30" t="s">
        <v>75</v>
      </c>
      <c r="K269" s="29" t="s">
        <v>32</v>
      </c>
      <c r="L269" s="31" t="s">
        <v>43</v>
      </c>
      <c r="M269" s="29"/>
      <c r="N269" s="33" t="s">
        <v>8923</v>
      </c>
      <c r="O269" s="33" t="s">
        <v>8924</v>
      </c>
      <c r="P269" s="29" t="s">
        <v>39</v>
      </c>
    </row>
    <row r="270" spans="1:16" ht="41.25" hidden="1" customHeight="1" x14ac:dyDescent="0.3">
      <c r="A270" s="29">
        <v>39725393</v>
      </c>
      <c r="B270" s="30" t="s">
        <v>5537</v>
      </c>
      <c r="C270" s="30" t="s">
        <v>739</v>
      </c>
      <c r="D270" s="31">
        <v>3118273378</v>
      </c>
      <c r="E270" s="29" t="s">
        <v>4638</v>
      </c>
      <c r="F270" s="32">
        <v>45932</v>
      </c>
      <c r="G270" s="29" t="s">
        <v>708</v>
      </c>
      <c r="H270" s="29" t="s">
        <v>8919</v>
      </c>
      <c r="I270" s="29" t="s">
        <v>4764</v>
      </c>
      <c r="J270" s="30" t="s">
        <v>75</v>
      </c>
      <c r="K270" s="29" t="s">
        <v>32</v>
      </c>
      <c r="L270" s="31" t="s">
        <v>43</v>
      </c>
      <c r="M270" s="29"/>
      <c r="N270" s="33" t="s">
        <v>8920</v>
      </c>
      <c r="O270" s="33" t="s">
        <v>8921</v>
      </c>
      <c r="P270" s="29" t="s">
        <v>39</v>
      </c>
    </row>
    <row r="271" spans="1:16" ht="41.25" hidden="1" customHeight="1" x14ac:dyDescent="0.3">
      <c r="A271" s="29">
        <v>1022363912</v>
      </c>
      <c r="B271" s="30" t="s">
        <v>1151</v>
      </c>
      <c r="C271" s="30" t="s">
        <v>1152</v>
      </c>
      <c r="D271" s="31">
        <v>3225405516</v>
      </c>
      <c r="E271" s="29" t="s">
        <v>4639</v>
      </c>
      <c r="F271" s="32">
        <v>45932</v>
      </c>
      <c r="G271" s="29" t="s">
        <v>4780</v>
      </c>
      <c r="H271" s="29" t="s">
        <v>4780</v>
      </c>
      <c r="I271" s="29" t="s">
        <v>4764</v>
      </c>
      <c r="J271" s="30" t="s">
        <v>75</v>
      </c>
      <c r="K271" s="29" t="s">
        <v>32</v>
      </c>
      <c r="L271" s="31" t="s">
        <v>43</v>
      </c>
      <c r="M271" s="29"/>
      <c r="N271" s="33" t="s">
        <v>8917</v>
      </c>
      <c r="O271" s="33" t="s">
        <v>8918</v>
      </c>
      <c r="P271" s="29" t="s">
        <v>39</v>
      </c>
    </row>
    <row r="272" spans="1:16" ht="41.25" hidden="1" customHeight="1" x14ac:dyDescent="0.3">
      <c r="A272" s="29">
        <v>3179637</v>
      </c>
      <c r="B272" s="30" t="s">
        <v>150</v>
      </c>
      <c r="C272" s="30" t="s">
        <v>112</v>
      </c>
      <c r="D272" s="31">
        <v>3106697102</v>
      </c>
      <c r="E272" s="29" t="s">
        <v>4641</v>
      </c>
      <c r="F272" s="32">
        <v>45932</v>
      </c>
      <c r="G272" s="29" t="s">
        <v>95</v>
      </c>
      <c r="H272" s="29" t="s">
        <v>113</v>
      </c>
      <c r="I272" s="29" t="s">
        <v>4764</v>
      </c>
      <c r="J272" s="30" t="s">
        <v>75</v>
      </c>
      <c r="K272" s="29" t="s">
        <v>32</v>
      </c>
      <c r="L272" s="31" t="s">
        <v>43</v>
      </c>
      <c r="M272" s="29"/>
      <c r="N272" s="33" t="s">
        <v>8915</v>
      </c>
      <c r="O272" s="33" t="s">
        <v>8916</v>
      </c>
      <c r="P272" s="29" t="s">
        <v>39</v>
      </c>
    </row>
    <row r="273" spans="1:16" ht="41.25" hidden="1" customHeight="1" x14ac:dyDescent="0.3">
      <c r="A273" s="29">
        <v>51865897</v>
      </c>
      <c r="B273" s="30" t="s">
        <v>5381</v>
      </c>
      <c r="C273" s="30" t="s">
        <v>6731</v>
      </c>
      <c r="D273" s="31">
        <v>3204283344</v>
      </c>
      <c r="E273" s="29" t="s">
        <v>9250</v>
      </c>
      <c r="F273" s="32">
        <v>45932</v>
      </c>
      <c r="G273" s="29" t="s">
        <v>740</v>
      </c>
      <c r="H273" s="29" t="s">
        <v>7792</v>
      </c>
      <c r="I273" s="29" t="s">
        <v>3268</v>
      </c>
      <c r="J273" s="30" t="s">
        <v>66</v>
      </c>
      <c r="K273" s="29" t="s">
        <v>62</v>
      </c>
      <c r="L273" s="31" t="s">
        <v>40</v>
      </c>
      <c r="M273" s="29"/>
      <c r="N273" s="33" t="s">
        <v>9251</v>
      </c>
      <c r="O273" s="33" t="s">
        <v>9252</v>
      </c>
      <c r="P273" s="29" t="s">
        <v>39</v>
      </c>
    </row>
    <row r="274" spans="1:16" ht="41.25" hidden="1" customHeight="1" x14ac:dyDescent="0.3">
      <c r="A274" s="29">
        <v>51865897</v>
      </c>
      <c r="B274" s="30" t="s">
        <v>5381</v>
      </c>
      <c r="C274" s="30" t="s">
        <v>6731</v>
      </c>
      <c r="D274" s="31">
        <v>3204283344</v>
      </c>
      <c r="E274" s="29" t="s">
        <v>9253</v>
      </c>
      <c r="F274" s="32">
        <v>45932</v>
      </c>
      <c r="G274" s="29" t="s">
        <v>740</v>
      </c>
      <c r="H274" s="29" t="s">
        <v>7792</v>
      </c>
      <c r="I274" s="29" t="s">
        <v>3268</v>
      </c>
      <c r="J274" s="30" t="s">
        <v>66</v>
      </c>
      <c r="K274" s="29" t="s">
        <v>64</v>
      </c>
      <c r="L274" s="31" t="s">
        <v>48</v>
      </c>
      <c r="M274" s="29"/>
      <c r="N274" s="33" t="s">
        <v>9254</v>
      </c>
      <c r="O274" s="33" t="s">
        <v>9255</v>
      </c>
      <c r="P274" s="29" t="s">
        <v>39</v>
      </c>
    </row>
    <row r="275" spans="1:16" ht="41.25" hidden="1" customHeight="1" x14ac:dyDescent="0.3">
      <c r="A275" s="29">
        <v>1072194951</v>
      </c>
      <c r="B275" s="30" t="s">
        <v>5377</v>
      </c>
      <c r="C275" s="30" t="s">
        <v>5378</v>
      </c>
      <c r="D275" s="31">
        <v>3115681878</v>
      </c>
      <c r="E275" s="29">
        <v>1650</v>
      </c>
      <c r="F275" s="32">
        <v>45932</v>
      </c>
      <c r="G275" s="29" t="s">
        <v>708</v>
      </c>
      <c r="H275" s="29" t="s">
        <v>5379</v>
      </c>
      <c r="I275" s="29" t="s">
        <v>4949</v>
      </c>
      <c r="J275" s="30" t="s">
        <v>32</v>
      </c>
      <c r="K275" s="29" t="s">
        <v>32</v>
      </c>
      <c r="L275" s="31" t="s">
        <v>43</v>
      </c>
      <c r="M275" s="29"/>
      <c r="N275" s="33" t="s">
        <v>10088</v>
      </c>
      <c r="O275" s="33" t="s">
        <v>4961</v>
      </c>
      <c r="P275" s="29" t="s">
        <v>39</v>
      </c>
    </row>
    <row r="276" spans="1:16" ht="41.25" hidden="1" customHeight="1" x14ac:dyDescent="0.3">
      <c r="A276" s="29">
        <v>3178906</v>
      </c>
      <c r="B276" s="30" t="s">
        <v>5513</v>
      </c>
      <c r="C276" s="30" t="s">
        <v>200</v>
      </c>
      <c r="D276" s="31">
        <v>3112076399</v>
      </c>
      <c r="E276" s="29">
        <v>1683</v>
      </c>
      <c r="F276" s="32">
        <v>45931</v>
      </c>
      <c r="G276" s="29" t="s">
        <v>275</v>
      </c>
      <c r="H276" s="29" t="s">
        <v>7763</v>
      </c>
      <c r="I276" s="29" t="s">
        <v>7527</v>
      </c>
      <c r="J276" s="30" t="s">
        <v>32</v>
      </c>
      <c r="K276" s="29" t="s">
        <v>32</v>
      </c>
      <c r="L276" s="31" t="s">
        <v>48</v>
      </c>
      <c r="M276" s="29" t="s">
        <v>1717</v>
      </c>
      <c r="N276" s="33" t="s">
        <v>7764</v>
      </c>
      <c r="O276" s="33" t="s">
        <v>7765</v>
      </c>
      <c r="P276" s="29" t="s">
        <v>39</v>
      </c>
    </row>
    <row r="277" spans="1:16" ht="41.25" hidden="1" customHeight="1" x14ac:dyDescent="0.3">
      <c r="A277" s="29">
        <v>1032488358</v>
      </c>
      <c r="B277" s="30" t="s">
        <v>807</v>
      </c>
      <c r="C277" s="30" t="s">
        <v>759</v>
      </c>
      <c r="D277" s="31">
        <v>3213528852</v>
      </c>
      <c r="E277" s="29">
        <v>1682</v>
      </c>
      <c r="F277" s="32">
        <v>45931</v>
      </c>
      <c r="G277" s="29" t="s">
        <v>275</v>
      </c>
      <c r="H277" s="29" t="s">
        <v>7715</v>
      </c>
      <c r="I277" s="29" t="s">
        <v>7527</v>
      </c>
      <c r="J277" s="30" t="s">
        <v>32</v>
      </c>
      <c r="K277" s="29" t="s">
        <v>32</v>
      </c>
      <c r="L277" s="31" t="s">
        <v>48</v>
      </c>
      <c r="M277" s="29" t="s">
        <v>1717</v>
      </c>
      <c r="N277" s="33" t="s">
        <v>7766</v>
      </c>
      <c r="O277" s="33" t="s">
        <v>7767</v>
      </c>
      <c r="P277" s="29" t="s">
        <v>39</v>
      </c>
    </row>
    <row r="278" spans="1:16" ht="41.25" hidden="1" customHeight="1" x14ac:dyDescent="0.3">
      <c r="A278" s="29">
        <v>39725940</v>
      </c>
      <c r="B278" s="30" t="s">
        <v>6122</v>
      </c>
      <c r="C278" s="30" t="s">
        <v>8911</v>
      </c>
      <c r="D278" s="31">
        <v>3132920176</v>
      </c>
      <c r="E278" s="29" t="s">
        <v>4643</v>
      </c>
      <c r="F278" s="32">
        <v>45932</v>
      </c>
      <c r="G278" s="29" t="s">
        <v>146</v>
      </c>
      <c r="H278" s="29" t="s">
        <v>8912</v>
      </c>
      <c r="I278" s="29" t="s">
        <v>4764</v>
      </c>
      <c r="J278" s="30" t="s">
        <v>75</v>
      </c>
      <c r="K278" s="29" t="s">
        <v>32</v>
      </c>
      <c r="L278" s="31" t="s">
        <v>43</v>
      </c>
      <c r="M278" s="29"/>
      <c r="N278" s="33" t="s">
        <v>8913</v>
      </c>
      <c r="O278" s="33" t="s">
        <v>8914</v>
      </c>
      <c r="P278" s="29" t="s">
        <v>39</v>
      </c>
    </row>
    <row r="279" spans="1:16" ht="41.25" hidden="1" customHeight="1" x14ac:dyDescent="0.3">
      <c r="A279" s="29">
        <v>351271</v>
      </c>
      <c r="B279" s="30" t="s">
        <v>163</v>
      </c>
      <c r="C279" s="30" t="s">
        <v>8972</v>
      </c>
      <c r="D279" s="31">
        <v>3176264162</v>
      </c>
      <c r="E279" s="29" t="s">
        <v>9114</v>
      </c>
      <c r="F279" s="32">
        <v>45931</v>
      </c>
      <c r="G279" s="29" t="s">
        <v>102</v>
      </c>
      <c r="H279" s="29" t="s">
        <v>1082</v>
      </c>
      <c r="I279" s="29" t="s">
        <v>4764</v>
      </c>
      <c r="J279" s="30" t="s">
        <v>75</v>
      </c>
      <c r="K279" s="29" t="s">
        <v>32</v>
      </c>
      <c r="L279" s="31" t="s">
        <v>43</v>
      </c>
      <c r="M279" s="29"/>
      <c r="N279" s="33" t="s">
        <v>9115</v>
      </c>
      <c r="O279" s="33" t="s">
        <v>9116</v>
      </c>
      <c r="P279" s="33" t="s">
        <v>12014</v>
      </c>
    </row>
    <row r="280" spans="1:16" ht="41.25" hidden="1" customHeight="1" x14ac:dyDescent="0.3">
      <c r="A280" s="29">
        <v>20946330</v>
      </c>
      <c r="B280" s="30" t="s">
        <v>278</v>
      </c>
      <c r="C280" s="30" t="s">
        <v>640</v>
      </c>
      <c r="D280" s="31">
        <v>3123963947</v>
      </c>
      <c r="E280" s="29" t="s">
        <v>4605</v>
      </c>
      <c r="F280" s="32">
        <v>45931</v>
      </c>
      <c r="G280" s="29" t="s">
        <v>8887</v>
      </c>
      <c r="H280" s="29" t="s">
        <v>83</v>
      </c>
      <c r="I280" s="29" t="s">
        <v>4764</v>
      </c>
      <c r="J280" s="30" t="s">
        <v>75</v>
      </c>
      <c r="K280" s="29" t="s">
        <v>32</v>
      </c>
      <c r="L280" s="31" t="s">
        <v>43</v>
      </c>
      <c r="M280" s="29"/>
      <c r="N280" s="33" t="s">
        <v>8947</v>
      </c>
      <c r="O280" s="33" t="s">
        <v>8948</v>
      </c>
      <c r="P280" s="29" t="s">
        <v>39</v>
      </c>
    </row>
    <row r="281" spans="1:16" ht="41.25" hidden="1" customHeight="1" x14ac:dyDescent="0.3">
      <c r="A281" s="29">
        <v>20946330</v>
      </c>
      <c r="B281" s="30" t="s">
        <v>278</v>
      </c>
      <c r="C281" s="30" t="s">
        <v>640</v>
      </c>
      <c r="D281" s="31">
        <v>3123963947</v>
      </c>
      <c r="E281" s="29" t="s">
        <v>4613</v>
      </c>
      <c r="F281" s="32">
        <v>45931</v>
      </c>
      <c r="G281" s="29" t="s">
        <v>8887</v>
      </c>
      <c r="H281" s="29" t="s">
        <v>83</v>
      </c>
      <c r="I281" s="29" t="s">
        <v>4764</v>
      </c>
      <c r="J281" s="30" t="s">
        <v>75</v>
      </c>
      <c r="K281" s="29" t="s">
        <v>75</v>
      </c>
      <c r="L281" s="31" t="s">
        <v>48</v>
      </c>
      <c r="M281" s="29"/>
      <c r="N281" s="33" t="s">
        <v>8942</v>
      </c>
      <c r="O281" s="33" t="s">
        <v>8943</v>
      </c>
      <c r="P281" s="29" t="s">
        <v>39</v>
      </c>
    </row>
    <row r="282" spans="1:16" ht="41.25" hidden="1" customHeight="1" x14ac:dyDescent="0.3">
      <c r="A282" s="29">
        <v>79182266</v>
      </c>
      <c r="B282" s="30" t="s">
        <v>643</v>
      </c>
      <c r="C282" s="30" t="s">
        <v>644</v>
      </c>
      <c r="D282" s="31">
        <v>3118290782</v>
      </c>
      <c r="E282" s="29" t="s">
        <v>4617</v>
      </c>
      <c r="F282" s="32">
        <v>45931</v>
      </c>
      <c r="G282" s="29" t="s">
        <v>102</v>
      </c>
      <c r="H282" s="29" t="s">
        <v>646</v>
      </c>
      <c r="I282" s="29" t="s">
        <v>4931</v>
      </c>
      <c r="J282" s="30" t="s">
        <v>75</v>
      </c>
      <c r="K282" s="29" t="s">
        <v>32</v>
      </c>
      <c r="L282" s="31" t="s">
        <v>43</v>
      </c>
      <c r="M282" s="29"/>
      <c r="N282" s="33" t="s">
        <v>8940</v>
      </c>
      <c r="O282" s="33" t="s">
        <v>8941</v>
      </c>
      <c r="P282" s="29" t="s">
        <v>39</v>
      </c>
    </row>
    <row r="283" spans="1:16" ht="41.25" hidden="1" customHeight="1" x14ac:dyDescent="0.3">
      <c r="A283" s="29">
        <v>39724243</v>
      </c>
      <c r="B283" s="30" t="s">
        <v>8936</v>
      </c>
      <c r="C283" s="30" t="s">
        <v>200</v>
      </c>
      <c r="D283" s="31">
        <v>3224617391</v>
      </c>
      <c r="E283" s="29" t="s">
        <v>4621</v>
      </c>
      <c r="F283" s="32">
        <v>45931</v>
      </c>
      <c r="G283" s="29" t="s">
        <v>102</v>
      </c>
      <c r="H283" s="29" t="s">
        <v>8937</v>
      </c>
      <c r="I283" s="29" t="s">
        <v>4764</v>
      </c>
      <c r="J283" s="30" t="s">
        <v>75</v>
      </c>
      <c r="K283" s="29" t="s">
        <v>75</v>
      </c>
      <c r="L283" s="31" t="s">
        <v>40</v>
      </c>
      <c r="M283" s="29"/>
      <c r="N283" s="33" t="s">
        <v>8938</v>
      </c>
      <c r="O283" s="33" t="s">
        <v>8939</v>
      </c>
      <c r="P283" s="29" t="s">
        <v>39</v>
      </c>
    </row>
    <row r="284" spans="1:16" ht="41.25" hidden="1" customHeight="1" x14ac:dyDescent="0.3">
      <c r="A284" s="29">
        <v>79101172</v>
      </c>
      <c r="B284" s="30" t="s">
        <v>729</v>
      </c>
      <c r="C284" s="30" t="s">
        <v>8933</v>
      </c>
      <c r="D284" s="31">
        <v>3123080443</v>
      </c>
      <c r="E284" s="29" t="s">
        <v>4626</v>
      </c>
      <c r="F284" s="32">
        <v>45931</v>
      </c>
      <c r="G284" s="29" t="s">
        <v>102</v>
      </c>
      <c r="H284" s="29" t="s">
        <v>1049</v>
      </c>
      <c r="I284" s="29" t="s">
        <v>4764</v>
      </c>
      <c r="J284" s="30" t="s">
        <v>75</v>
      </c>
      <c r="K284" s="29" t="s">
        <v>32</v>
      </c>
      <c r="L284" s="31" t="s">
        <v>43</v>
      </c>
      <c r="M284" s="29"/>
      <c r="N284" s="33" t="s">
        <v>8934</v>
      </c>
      <c r="O284" s="33" t="s">
        <v>8935</v>
      </c>
      <c r="P284" s="29" t="s">
        <v>39</v>
      </c>
    </row>
    <row r="285" spans="1:16" ht="41.25" hidden="1" customHeight="1" x14ac:dyDescent="0.3">
      <c r="A285" s="29">
        <v>20945555</v>
      </c>
      <c r="B285" s="30" t="s">
        <v>5617</v>
      </c>
      <c r="C285" s="30" t="s">
        <v>5183</v>
      </c>
      <c r="D285" s="31">
        <v>3212558160</v>
      </c>
      <c r="E285" s="29" t="s">
        <v>9256</v>
      </c>
      <c r="F285" s="32">
        <v>45931</v>
      </c>
      <c r="G285" s="29" t="s">
        <v>832</v>
      </c>
      <c r="H285" s="29" t="s">
        <v>998</v>
      </c>
      <c r="I285" s="29" t="s">
        <v>3268</v>
      </c>
      <c r="J285" s="30" t="s">
        <v>66</v>
      </c>
      <c r="K285" s="29" t="s">
        <v>62</v>
      </c>
      <c r="L285" s="31" t="s">
        <v>48</v>
      </c>
      <c r="M285" s="29"/>
      <c r="N285" s="33" t="s">
        <v>9257</v>
      </c>
      <c r="O285" s="33" t="s">
        <v>9258</v>
      </c>
      <c r="P285" s="29" t="s">
        <v>39</v>
      </c>
    </row>
    <row r="286" spans="1:16" ht="41.25" hidden="1" customHeight="1" x14ac:dyDescent="0.3">
      <c r="A286" s="29">
        <v>79183974</v>
      </c>
      <c r="B286" s="30" t="s">
        <v>10613</v>
      </c>
      <c r="C286" s="30" t="s">
        <v>5027</v>
      </c>
      <c r="D286" s="31">
        <v>3246388316</v>
      </c>
      <c r="E286" s="29" t="s">
        <v>9259</v>
      </c>
      <c r="F286" s="32">
        <v>45931</v>
      </c>
      <c r="G286" s="29" t="s">
        <v>657</v>
      </c>
      <c r="H286" s="29" t="s">
        <v>11579</v>
      </c>
      <c r="I286" s="29" t="s">
        <v>3268</v>
      </c>
      <c r="J286" s="30" t="s">
        <v>66</v>
      </c>
      <c r="K286" s="29" t="s">
        <v>62</v>
      </c>
      <c r="L286" s="31" t="s">
        <v>48</v>
      </c>
      <c r="M286" s="29"/>
      <c r="N286" s="33" t="s">
        <v>9260</v>
      </c>
      <c r="O286" s="33" t="s">
        <v>9261</v>
      </c>
      <c r="P286" s="29" t="s">
        <v>39</v>
      </c>
    </row>
    <row r="287" spans="1:16" ht="41.25" hidden="1" customHeight="1" x14ac:dyDescent="0.3">
      <c r="A287" s="29">
        <v>39724216</v>
      </c>
      <c r="B287" s="30" t="s">
        <v>5246</v>
      </c>
      <c r="C287" s="30" t="s">
        <v>5247</v>
      </c>
      <c r="D287" s="31">
        <v>3224809041</v>
      </c>
      <c r="E287" s="29">
        <v>1649</v>
      </c>
      <c r="F287" s="32">
        <v>45931</v>
      </c>
      <c r="G287" s="29" t="s">
        <v>89</v>
      </c>
      <c r="H287" s="29" t="s">
        <v>5248</v>
      </c>
      <c r="I287" s="29" t="s">
        <v>4949</v>
      </c>
      <c r="J287" s="30" t="s">
        <v>32</v>
      </c>
      <c r="K287" s="29" t="s">
        <v>32</v>
      </c>
      <c r="L287" s="31" t="s">
        <v>48</v>
      </c>
      <c r="M287" s="29"/>
      <c r="N287" s="33" t="s">
        <v>10089</v>
      </c>
      <c r="O287" s="33" t="s">
        <v>5058</v>
      </c>
      <c r="P287" s="29" t="s">
        <v>39</v>
      </c>
    </row>
    <row r="288" spans="1:16" ht="41.25" hidden="1" customHeight="1" x14ac:dyDescent="0.3">
      <c r="A288" s="29">
        <v>1072189669</v>
      </c>
      <c r="B288" s="30" t="s">
        <v>6869</v>
      </c>
      <c r="C288" s="30" t="s">
        <v>1102</v>
      </c>
      <c r="D288" s="31">
        <v>3226118478</v>
      </c>
      <c r="E288" s="29">
        <v>1648</v>
      </c>
      <c r="F288" s="32">
        <v>45931</v>
      </c>
      <c r="G288" s="29" t="s">
        <v>4947</v>
      </c>
      <c r="H288" s="29" t="s">
        <v>10090</v>
      </c>
      <c r="I288" s="29" t="s">
        <v>4949</v>
      </c>
      <c r="J288" s="30" t="s">
        <v>32</v>
      </c>
      <c r="K288" s="29" t="s">
        <v>32</v>
      </c>
      <c r="L288" s="31" t="s">
        <v>48</v>
      </c>
      <c r="M288" s="29"/>
      <c r="N288" s="33" t="s">
        <v>10091</v>
      </c>
      <c r="O288" s="33" t="s">
        <v>10092</v>
      </c>
      <c r="P288" s="29" t="s">
        <v>39</v>
      </c>
    </row>
    <row r="289" spans="1:16" ht="41.25" hidden="1" customHeight="1" x14ac:dyDescent="0.3">
      <c r="A289" s="29">
        <v>1003641925</v>
      </c>
      <c r="B289" s="30" t="s">
        <v>5120</v>
      </c>
      <c r="C289" s="30" t="s">
        <v>4994</v>
      </c>
      <c r="D289" s="31">
        <v>3113641925</v>
      </c>
      <c r="E289" s="29">
        <v>1647</v>
      </c>
      <c r="F289" s="32">
        <v>45931</v>
      </c>
      <c r="G289" s="29" t="s">
        <v>5006</v>
      </c>
      <c r="H289" s="29" t="s">
        <v>5643</v>
      </c>
      <c r="I289" s="29" t="s">
        <v>4949</v>
      </c>
      <c r="J289" s="30" t="s">
        <v>32</v>
      </c>
      <c r="K289" s="29" t="s">
        <v>32</v>
      </c>
      <c r="L289" s="31" t="s">
        <v>40</v>
      </c>
      <c r="M289" s="29"/>
      <c r="N289" s="33" t="s">
        <v>10093</v>
      </c>
      <c r="O289" s="33" t="s">
        <v>10094</v>
      </c>
      <c r="P289" s="29" t="s">
        <v>39</v>
      </c>
    </row>
    <row r="290" spans="1:16" ht="41.25" hidden="1" customHeight="1" x14ac:dyDescent="0.3">
      <c r="A290" s="29">
        <v>1072191858</v>
      </c>
      <c r="B290" s="30" t="s">
        <v>729</v>
      </c>
      <c r="C290" s="30" t="s">
        <v>10095</v>
      </c>
      <c r="D290" s="31">
        <v>3134892710</v>
      </c>
      <c r="E290" s="29">
        <v>1646</v>
      </c>
      <c r="F290" s="32">
        <v>45931</v>
      </c>
      <c r="G290" s="29" t="s">
        <v>5006</v>
      </c>
      <c r="H290" s="29" t="s">
        <v>10096</v>
      </c>
      <c r="I290" s="29" t="s">
        <v>4949</v>
      </c>
      <c r="J290" s="30" t="s">
        <v>32</v>
      </c>
      <c r="K290" s="29" t="s">
        <v>32</v>
      </c>
      <c r="L290" s="31" t="s">
        <v>48</v>
      </c>
      <c r="M290" s="29"/>
      <c r="N290" s="33" t="s">
        <v>10097</v>
      </c>
      <c r="O290" s="33" t="s">
        <v>10098</v>
      </c>
      <c r="P290" s="29" t="s">
        <v>39</v>
      </c>
    </row>
    <row r="291" spans="1:16" ht="41.25" hidden="1" customHeight="1" x14ac:dyDescent="0.3">
      <c r="A291" s="29">
        <v>19155857</v>
      </c>
      <c r="B291" s="30" t="s">
        <v>5996</v>
      </c>
      <c r="C291" s="30" t="s">
        <v>130</v>
      </c>
      <c r="D291" s="31">
        <v>3133553359</v>
      </c>
      <c r="E291" s="29">
        <v>1681</v>
      </c>
      <c r="F291" s="32">
        <v>45930</v>
      </c>
      <c r="G291" s="29" t="s">
        <v>145</v>
      </c>
      <c r="H291" s="29" t="s">
        <v>7749</v>
      </c>
      <c r="I291" s="29" t="s">
        <v>7527</v>
      </c>
      <c r="J291" s="30" t="s">
        <v>32</v>
      </c>
      <c r="K291" s="29" t="s">
        <v>32</v>
      </c>
      <c r="L291" s="31" t="s">
        <v>48</v>
      </c>
      <c r="M291" s="29" t="s">
        <v>1717</v>
      </c>
      <c r="N291" s="33" t="s">
        <v>7543</v>
      </c>
      <c r="O291" s="33" t="s">
        <v>7768</v>
      </c>
      <c r="P291" s="29" t="s">
        <v>39</v>
      </c>
    </row>
    <row r="292" spans="1:16" ht="41.25" hidden="1" customHeight="1" x14ac:dyDescent="0.3">
      <c r="A292" s="29">
        <v>3178527</v>
      </c>
      <c r="B292" s="30" t="s">
        <v>7769</v>
      </c>
      <c r="C292" s="30" t="s">
        <v>7718</v>
      </c>
      <c r="D292" s="31">
        <v>3134179013</v>
      </c>
      <c r="E292" s="29">
        <v>1680</v>
      </c>
      <c r="F292" s="32">
        <v>45930</v>
      </c>
      <c r="G292" s="29" t="s">
        <v>671</v>
      </c>
      <c r="H292" s="29" t="s">
        <v>7770</v>
      </c>
      <c r="I292" s="29" t="s">
        <v>7527</v>
      </c>
      <c r="J292" s="30" t="s">
        <v>32</v>
      </c>
      <c r="K292" s="29" t="s">
        <v>32</v>
      </c>
      <c r="L292" s="31" t="s">
        <v>48</v>
      </c>
      <c r="M292" s="29" t="s">
        <v>1717</v>
      </c>
      <c r="N292" s="33" t="s">
        <v>7771</v>
      </c>
      <c r="O292" s="33" t="s">
        <v>7772</v>
      </c>
      <c r="P292" s="29" t="s">
        <v>39</v>
      </c>
    </row>
    <row r="293" spans="1:16" ht="41.25" hidden="1" customHeight="1" x14ac:dyDescent="0.3">
      <c r="A293" s="29">
        <v>1054252157</v>
      </c>
      <c r="B293" s="30" t="s">
        <v>7773</v>
      </c>
      <c r="C293" s="30" t="s">
        <v>7742</v>
      </c>
      <c r="D293" s="31">
        <v>3208097688</v>
      </c>
      <c r="E293" s="29">
        <v>1679</v>
      </c>
      <c r="F293" s="32">
        <v>45930</v>
      </c>
      <c r="G293" s="29" t="s">
        <v>186</v>
      </c>
      <c r="H293" s="29" t="s">
        <v>7774</v>
      </c>
      <c r="I293" s="29" t="s">
        <v>7527</v>
      </c>
      <c r="J293" s="30" t="s">
        <v>32</v>
      </c>
      <c r="K293" s="29" t="s">
        <v>32</v>
      </c>
      <c r="L293" s="31" t="s">
        <v>48</v>
      </c>
      <c r="M293" s="29" t="s">
        <v>1717</v>
      </c>
      <c r="N293" s="33" t="s">
        <v>7775</v>
      </c>
      <c r="O293" s="33" t="s">
        <v>7776</v>
      </c>
      <c r="P293" s="29" t="s">
        <v>39</v>
      </c>
    </row>
    <row r="294" spans="1:16" ht="41.25" hidden="1" customHeight="1" x14ac:dyDescent="0.3">
      <c r="A294" s="29">
        <v>41632629</v>
      </c>
      <c r="B294" s="30" t="s">
        <v>5809</v>
      </c>
      <c r="C294" s="30" t="s">
        <v>7777</v>
      </c>
      <c r="D294" s="31">
        <v>3125361812</v>
      </c>
      <c r="E294" s="29">
        <v>1678</v>
      </c>
      <c r="F294" s="32">
        <v>45930</v>
      </c>
      <c r="G294" s="29" t="s">
        <v>77</v>
      </c>
      <c r="H294" s="29" t="s">
        <v>503</v>
      </c>
      <c r="I294" s="29" t="s">
        <v>7527</v>
      </c>
      <c r="J294" s="30" t="s">
        <v>32</v>
      </c>
      <c r="K294" s="29" t="s">
        <v>32</v>
      </c>
      <c r="L294" s="31" t="s">
        <v>48</v>
      </c>
      <c r="M294" s="29" t="s">
        <v>1717</v>
      </c>
      <c r="N294" s="33" t="s">
        <v>7778</v>
      </c>
      <c r="O294" s="33" t="s">
        <v>7779</v>
      </c>
      <c r="P294" s="29" t="s">
        <v>39</v>
      </c>
    </row>
    <row r="295" spans="1:16" ht="41.25" hidden="1" customHeight="1" x14ac:dyDescent="0.3">
      <c r="A295" s="29">
        <v>3179602</v>
      </c>
      <c r="B295" s="30" t="s">
        <v>7684</v>
      </c>
      <c r="C295" s="30" t="s">
        <v>7780</v>
      </c>
      <c r="D295" s="31">
        <v>3115124518</v>
      </c>
      <c r="E295" s="29">
        <v>1677</v>
      </c>
      <c r="F295" s="32">
        <v>45930</v>
      </c>
      <c r="G295" s="29" t="s">
        <v>7781</v>
      </c>
      <c r="H295" s="29" t="s">
        <v>7595</v>
      </c>
      <c r="I295" s="29" t="s">
        <v>7527</v>
      </c>
      <c r="J295" s="30" t="s">
        <v>32</v>
      </c>
      <c r="K295" s="29" t="s">
        <v>32</v>
      </c>
      <c r="L295" s="31" t="s">
        <v>48</v>
      </c>
      <c r="M295" s="29" t="s">
        <v>1717</v>
      </c>
      <c r="N295" s="33" t="s">
        <v>7782</v>
      </c>
      <c r="O295" s="33" t="s">
        <v>7783</v>
      </c>
      <c r="P295" s="29" t="s">
        <v>39</v>
      </c>
    </row>
    <row r="296" spans="1:16" ht="41.25" hidden="1" customHeight="1" x14ac:dyDescent="0.3">
      <c r="A296" s="29">
        <v>79855990</v>
      </c>
      <c r="B296" s="30" t="s">
        <v>4938</v>
      </c>
      <c r="C296" s="30" t="s">
        <v>4939</v>
      </c>
      <c r="D296" s="31">
        <v>3214485764</v>
      </c>
      <c r="E296" s="29" t="s">
        <v>8944</v>
      </c>
      <c r="F296" s="32">
        <v>45931</v>
      </c>
      <c r="G296" s="29" t="s">
        <v>89</v>
      </c>
      <c r="H296" s="29" t="s">
        <v>4941</v>
      </c>
      <c r="I296" s="29" t="s">
        <v>4764</v>
      </c>
      <c r="J296" s="30" t="s">
        <v>75</v>
      </c>
      <c r="K296" s="29" t="s">
        <v>75</v>
      </c>
      <c r="L296" s="31" t="s">
        <v>46</v>
      </c>
      <c r="M296" s="29"/>
      <c r="N296" s="33" t="s">
        <v>8945</v>
      </c>
      <c r="O296" s="33" t="s">
        <v>8946</v>
      </c>
      <c r="P296" s="29" t="s">
        <v>39</v>
      </c>
    </row>
    <row r="297" spans="1:16" ht="41.25" hidden="1" customHeight="1" x14ac:dyDescent="0.3">
      <c r="A297" s="29">
        <v>3179637</v>
      </c>
      <c r="B297" s="30" t="s">
        <v>150</v>
      </c>
      <c r="C297" s="30" t="s">
        <v>112</v>
      </c>
      <c r="D297" s="31">
        <v>3106697102</v>
      </c>
      <c r="E297" s="29" t="s">
        <v>4630</v>
      </c>
      <c r="F297" s="32">
        <v>45930</v>
      </c>
      <c r="G297" s="29" t="s">
        <v>95</v>
      </c>
      <c r="H297" s="29" t="s">
        <v>113</v>
      </c>
      <c r="I297" s="29" t="s">
        <v>4764</v>
      </c>
      <c r="J297" s="30" t="s">
        <v>75</v>
      </c>
      <c r="K297" s="29" t="s">
        <v>75</v>
      </c>
      <c r="L297" s="31" t="s">
        <v>8902</v>
      </c>
      <c r="M297" s="29"/>
      <c r="N297" s="33" t="s">
        <v>8931</v>
      </c>
      <c r="O297" s="33" t="s">
        <v>8932</v>
      </c>
      <c r="P297" s="29" t="s">
        <v>39</v>
      </c>
    </row>
    <row r="298" spans="1:16" ht="41.25" hidden="1" customHeight="1" x14ac:dyDescent="0.3">
      <c r="A298" s="29">
        <v>3178913</v>
      </c>
      <c r="B298" s="30" t="s">
        <v>8905</v>
      </c>
      <c r="C298" s="30" t="s">
        <v>5027</v>
      </c>
      <c r="D298" s="31">
        <v>3138265548</v>
      </c>
      <c r="E298" s="29" t="s">
        <v>4634</v>
      </c>
      <c r="F298" s="32">
        <v>45930</v>
      </c>
      <c r="G298" s="29" t="s">
        <v>7615</v>
      </c>
      <c r="H298" s="29" t="s">
        <v>4804</v>
      </c>
      <c r="I298" s="29" t="s">
        <v>4764</v>
      </c>
      <c r="J298" s="30" t="s">
        <v>75</v>
      </c>
      <c r="K298" s="29" t="s">
        <v>75</v>
      </c>
      <c r="L298" s="31" t="s">
        <v>8928</v>
      </c>
      <c r="M298" s="29"/>
      <c r="N298" s="33" t="s">
        <v>8929</v>
      </c>
      <c r="O298" s="33" t="s">
        <v>8930</v>
      </c>
      <c r="P298" s="29" t="s">
        <v>39</v>
      </c>
    </row>
    <row r="299" spans="1:16" ht="41.25" hidden="1" customHeight="1" x14ac:dyDescent="0.3">
      <c r="A299" s="29">
        <v>79183978</v>
      </c>
      <c r="B299" s="30" t="s">
        <v>5150</v>
      </c>
      <c r="C299" s="30" t="s">
        <v>10614</v>
      </c>
      <c r="D299" s="31">
        <v>3164657742</v>
      </c>
      <c r="E299" s="29" t="s">
        <v>9265</v>
      </c>
      <c r="F299" s="32">
        <v>45930</v>
      </c>
      <c r="G299" s="29" t="s">
        <v>671</v>
      </c>
      <c r="H299" s="29" t="s">
        <v>11580</v>
      </c>
      <c r="I299" s="29" t="s">
        <v>3268</v>
      </c>
      <c r="J299" s="30" t="s">
        <v>66</v>
      </c>
      <c r="K299" s="29" t="s">
        <v>64</v>
      </c>
      <c r="L299" s="31" t="s">
        <v>48</v>
      </c>
      <c r="M299" s="29"/>
      <c r="N299" s="33" t="s">
        <v>9266</v>
      </c>
      <c r="O299" s="33" t="s">
        <v>9267</v>
      </c>
      <c r="P299" s="29" t="s">
        <v>39</v>
      </c>
    </row>
    <row r="300" spans="1:16" ht="41.25" hidden="1" customHeight="1" x14ac:dyDescent="0.3">
      <c r="A300" s="29">
        <v>79183974</v>
      </c>
      <c r="B300" s="30" t="s">
        <v>10613</v>
      </c>
      <c r="C300" s="30" t="s">
        <v>5027</v>
      </c>
      <c r="D300" s="31">
        <v>3246388316</v>
      </c>
      <c r="E300" s="29" t="s">
        <v>9268</v>
      </c>
      <c r="F300" s="32">
        <v>45930</v>
      </c>
      <c r="G300" s="29" t="s">
        <v>657</v>
      </c>
      <c r="H300" s="29" t="s">
        <v>11579</v>
      </c>
      <c r="I300" s="29" t="s">
        <v>3268</v>
      </c>
      <c r="J300" s="30" t="s">
        <v>66</v>
      </c>
      <c r="K300" s="29" t="s">
        <v>64</v>
      </c>
      <c r="L300" s="31" t="s">
        <v>48</v>
      </c>
      <c r="M300" s="29"/>
      <c r="N300" s="33" t="s">
        <v>9269</v>
      </c>
      <c r="O300" s="33" t="s">
        <v>9270</v>
      </c>
      <c r="P300" s="29" t="s">
        <v>39</v>
      </c>
    </row>
    <row r="301" spans="1:16" ht="41.25" hidden="1" customHeight="1" x14ac:dyDescent="0.3">
      <c r="A301" s="29">
        <v>3178514</v>
      </c>
      <c r="B301" s="30" t="s">
        <v>10615</v>
      </c>
      <c r="C301" s="30" t="s">
        <v>10616</v>
      </c>
      <c r="D301" s="31">
        <v>3203784502</v>
      </c>
      <c r="E301" s="29">
        <v>1766</v>
      </c>
      <c r="F301" s="32">
        <v>45930</v>
      </c>
      <c r="G301" s="29" t="s">
        <v>95</v>
      </c>
      <c r="H301" s="29" t="s">
        <v>8766</v>
      </c>
      <c r="I301" s="29" t="s">
        <v>10087</v>
      </c>
      <c r="J301" s="30" t="s">
        <v>65</v>
      </c>
      <c r="K301" s="29" t="s">
        <v>9405</v>
      </c>
      <c r="L301" s="31" t="s">
        <v>3271</v>
      </c>
      <c r="M301" s="29"/>
      <c r="N301" s="33" t="s">
        <v>9931</v>
      </c>
      <c r="O301" s="33" t="s">
        <v>10039</v>
      </c>
      <c r="P301" s="29" t="s">
        <v>39</v>
      </c>
    </row>
    <row r="302" spans="1:16" ht="41.25" hidden="1" customHeight="1" x14ac:dyDescent="0.3">
      <c r="A302" s="29">
        <v>3179663</v>
      </c>
      <c r="B302" s="30" t="s">
        <v>10617</v>
      </c>
      <c r="C302" s="30" t="s">
        <v>4928</v>
      </c>
      <c r="D302" s="31">
        <v>356037643</v>
      </c>
      <c r="E302" s="29">
        <v>1767</v>
      </c>
      <c r="F302" s="32">
        <v>45930</v>
      </c>
      <c r="G302" s="29" t="s">
        <v>95</v>
      </c>
      <c r="H302" s="29" t="s">
        <v>11581</v>
      </c>
      <c r="I302" s="29" t="s">
        <v>10087</v>
      </c>
      <c r="J302" s="30" t="s">
        <v>65</v>
      </c>
      <c r="K302" s="29" t="s">
        <v>3860</v>
      </c>
      <c r="L302" s="31" t="s">
        <v>3271</v>
      </c>
      <c r="M302" s="29"/>
      <c r="N302" s="33" t="s">
        <v>9488</v>
      </c>
      <c r="O302" s="33" t="s">
        <v>10008</v>
      </c>
      <c r="P302" s="29" t="s">
        <v>39</v>
      </c>
    </row>
    <row r="303" spans="1:16" ht="41.25" hidden="1" customHeight="1" x14ac:dyDescent="0.3">
      <c r="A303" s="29">
        <v>39725803</v>
      </c>
      <c r="B303" s="30" t="s">
        <v>5307</v>
      </c>
      <c r="C303" s="30" t="s">
        <v>5093</v>
      </c>
      <c r="D303" s="31">
        <v>3213570879</v>
      </c>
      <c r="E303" s="29">
        <v>1645</v>
      </c>
      <c r="F303" s="32">
        <v>45930</v>
      </c>
      <c r="G303" s="29" t="s">
        <v>89</v>
      </c>
      <c r="H303" s="29" t="s">
        <v>5112</v>
      </c>
      <c r="I303" s="29" t="s">
        <v>4949</v>
      </c>
      <c r="J303" s="30"/>
      <c r="K303" s="29" t="s">
        <v>32</v>
      </c>
      <c r="L303" s="31" t="s">
        <v>48</v>
      </c>
      <c r="M303" s="29"/>
      <c r="N303" s="33" t="s">
        <v>5492</v>
      </c>
      <c r="O303" s="33" t="s">
        <v>10099</v>
      </c>
      <c r="P303" s="29" t="s">
        <v>39</v>
      </c>
    </row>
    <row r="304" spans="1:16" ht="41.25" hidden="1" customHeight="1" x14ac:dyDescent="0.3">
      <c r="A304" s="29">
        <v>53010989</v>
      </c>
      <c r="B304" s="30" t="s">
        <v>5031</v>
      </c>
      <c r="C304" s="30" t="s">
        <v>1042</v>
      </c>
      <c r="D304" s="31">
        <v>3028592493</v>
      </c>
      <c r="E304" s="29">
        <v>1644</v>
      </c>
      <c r="F304" s="32">
        <v>45930</v>
      </c>
      <c r="G304" s="29" t="s">
        <v>708</v>
      </c>
      <c r="H304" s="29" t="s">
        <v>1043</v>
      </c>
      <c r="I304" s="29" t="s">
        <v>4949</v>
      </c>
      <c r="J304" s="30"/>
      <c r="K304" s="29" t="s">
        <v>32</v>
      </c>
      <c r="L304" s="31" t="s">
        <v>40</v>
      </c>
      <c r="M304" s="29"/>
      <c r="N304" s="33" t="s">
        <v>10100</v>
      </c>
      <c r="O304" s="33" t="s">
        <v>10101</v>
      </c>
      <c r="P304" s="29" t="s">
        <v>39</v>
      </c>
    </row>
    <row r="305" spans="1:16" ht="41.25" hidden="1" customHeight="1" x14ac:dyDescent="0.3">
      <c r="A305" s="29">
        <v>899999372</v>
      </c>
      <c r="B305" s="30" t="s">
        <v>7003</v>
      </c>
      <c r="C305" s="30" t="s">
        <v>12013</v>
      </c>
      <c r="D305" s="31">
        <v>0</v>
      </c>
      <c r="E305" s="29">
        <v>1643</v>
      </c>
      <c r="F305" s="32">
        <v>45930</v>
      </c>
      <c r="G305" s="29" t="s">
        <v>701</v>
      </c>
      <c r="H305" s="29" t="s">
        <v>6235</v>
      </c>
      <c r="I305" s="29" t="s">
        <v>4949</v>
      </c>
      <c r="J305" s="30"/>
      <c r="K305" s="29" t="s">
        <v>26</v>
      </c>
      <c r="L305" s="31" t="s">
        <v>48</v>
      </c>
      <c r="M305" s="29"/>
      <c r="N305" s="33" t="s">
        <v>10102</v>
      </c>
      <c r="O305" s="33"/>
      <c r="P305" s="29" t="s">
        <v>39</v>
      </c>
    </row>
    <row r="306" spans="1:16" ht="41.25" hidden="1" customHeight="1" x14ac:dyDescent="0.3">
      <c r="A306" s="29">
        <v>35314748</v>
      </c>
      <c r="B306" s="30" t="s">
        <v>7784</v>
      </c>
      <c r="C306" s="30" t="s">
        <v>1111</v>
      </c>
      <c r="D306" s="31">
        <v>3203167460</v>
      </c>
      <c r="E306" s="29">
        <v>1676</v>
      </c>
      <c r="F306" s="32">
        <v>45929</v>
      </c>
      <c r="G306" s="29" t="s">
        <v>146</v>
      </c>
      <c r="H306" s="29" t="s">
        <v>7651</v>
      </c>
      <c r="I306" s="29" t="s">
        <v>7527</v>
      </c>
      <c r="J306" s="30"/>
      <c r="K306" s="29" t="s">
        <v>32</v>
      </c>
      <c r="L306" s="31" t="s">
        <v>48</v>
      </c>
      <c r="M306" s="29" t="s">
        <v>1717</v>
      </c>
      <c r="N306" s="33" t="s">
        <v>7564</v>
      </c>
      <c r="O306" s="33" t="s">
        <v>7785</v>
      </c>
      <c r="P306" s="29" t="s">
        <v>39</v>
      </c>
    </row>
    <row r="307" spans="1:16" ht="41.25" hidden="1" customHeight="1" x14ac:dyDescent="0.3">
      <c r="A307" s="29">
        <v>19266712</v>
      </c>
      <c r="B307" s="30" t="s">
        <v>4842</v>
      </c>
      <c r="C307" s="30" t="s">
        <v>4843</v>
      </c>
      <c r="D307" s="31">
        <v>3153184728</v>
      </c>
      <c r="E307" s="29">
        <v>1675</v>
      </c>
      <c r="F307" s="32">
        <v>45929</v>
      </c>
      <c r="G307" s="29" t="s">
        <v>657</v>
      </c>
      <c r="H307" s="29" t="s">
        <v>4844</v>
      </c>
      <c r="I307" s="29" t="s">
        <v>7527</v>
      </c>
      <c r="J307" s="30"/>
      <c r="K307" s="29" t="s">
        <v>32</v>
      </c>
      <c r="L307" s="31" t="s">
        <v>48</v>
      </c>
      <c r="M307" s="29" t="s">
        <v>1717</v>
      </c>
      <c r="N307" s="33" t="s">
        <v>7786</v>
      </c>
      <c r="O307" s="33" t="s">
        <v>7787</v>
      </c>
      <c r="P307" s="29" t="s">
        <v>39</v>
      </c>
    </row>
    <row r="308" spans="1:16" ht="41.25" hidden="1" customHeight="1" x14ac:dyDescent="0.3">
      <c r="A308" s="29">
        <v>3179046</v>
      </c>
      <c r="B308" s="30" t="s">
        <v>4966</v>
      </c>
      <c r="C308" s="30" t="s">
        <v>130</v>
      </c>
      <c r="D308" s="31">
        <v>3045214984</v>
      </c>
      <c r="E308" s="29">
        <v>1674</v>
      </c>
      <c r="F308" s="32">
        <v>45929</v>
      </c>
      <c r="G308" s="29" t="s">
        <v>657</v>
      </c>
      <c r="H308" s="29" t="s">
        <v>4834</v>
      </c>
      <c r="I308" s="29" t="s">
        <v>7527</v>
      </c>
      <c r="J308" s="30"/>
      <c r="K308" s="29" t="s">
        <v>32</v>
      </c>
      <c r="L308" s="31" t="s">
        <v>48</v>
      </c>
      <c r="M308" s="29" t="s">
        <v>1717</v>
      </c>
      <c r="N308" s="33" t="s">
        <v>7607</v>
      </c>
      <c r="O308" s="33" t="s">
        <v>7788</v>
      </c>
      <c r="P308" s="29" t="s">
        <v>39</v>
      </c>
    </row>
    <row r="309" spans="1:16" ht="41.25" hidden="1" customHeight="1" x14ac:dyDescent="0.3">
      <c r="A309" s="29">
        <v>3179046</v>
      </c>
      <c r="B309" s="30" t="s">
        <v>4966</v>
      </c>
      <c r="C309" s="30" t="s">
        <v>130</v>
      </c>
      <c r="D309" s="31">
        <v>3045214984</v>
      </c>
      <c r="E309" s="29">
        <v>1673</v>
      </c>
      <c r="F309" s="32">
        <v>45929</v>
      </c>
      <c r="G309" s="29" t="s">
        <v>657</v>
      </c>
      <c r="H309" s="29" t="s">
        <v>4834</v>
      </c>
      <c r="I309" s="29" t="s">
        <v>7527</v>
      </c>
      <c r="J309" s="30"/>
      <c r="K309" s="29" t="s">
        <v>32</v>
      </c>
      <c r="L309" s="31" t="s">
        <v>48</v>
      </c>
      <c r="M309" s="29" t="s">
        <v>1717</v>
      </c>
      <c r="N309" s="33" t="s">
        <v>7789</v>
      </c>
      <c r="O309" s="33" t="s">
        <v>7790</v>
      </c>
      <c r="P309" s="29" t="s">
        <v>39</v>
      </c>
    </row>
    <row r="310" spans="1:16" ht="41.25" hidden="1" customHeight="1" x14ac:dyDescent="0.3">
      <c r="A310" s="29">
        <v>79182362</v>
      </c>
      <c r="B310" s="30" t="s">
        <v>7791</v>
      </c>
      <c r="C310" s="30" t="s">
        <v>802</v>
      </c>
      <c r="D310" s="31">
        <v>3108178020</v>
      </c>
      <c r="E310" s="29">
        <v>1672</v>
      </c>
      <c r="F310" s="32">
        <v>45929</v>
      </c>
      <c r="G310" s="29" t="s">
        <v>657</v>
      </c>
      <c r="H310" s="29" t="s">
        <v>7792</v>
      </c>
      <c r="I310" s="29" t="s">
        <v>7527</v>
      </c>
      <c r="J310" s="30"/>
      <c r="K310" s="29" t="s">
        <v>32</v>
      </c>
      <c r="L310" s="31" t="s">
        <v>48</v>
      </c>
      <c r="M310" s="29" t="s">
        <v>1717</v>
      </c>
      <c r="N310" s="33" t="s">
        <v>7570</v>
      </c>
      <c r="O310" s="33" t="s">
        <v>7793</v>
      </c>
      <c r="P310" s="29" t="s">
        <v>39</v>
      </c>
    </row>
    <row r="311" spans="1:16" ht="41.25" hidden="1" customHeight="1" x14ac:dyDescent="0.3">
      <c r="A311" s="29">
        <v>3178749</v>
      </c>
      <c r="B311" s="30" t="s">
        <v>5092</v>
      </c>
      <c r="C311" s="30" t="s">
        <v>5050</v>
      </c>
      <c r="D311" s="31">
        <v>3153594299</v>
      </c>
      <c r="E311" s="29">
        <v>1760</v>
      </c>
      <c r="F311" s="32">
        <v>45929</v>
      </c>
      <c r="G311" s="29" t="s">
        <v>832</v>
      </c>
      <c r="H311" s="29" t="s">
        <v>7708</v>
      </c>
      <c r="I311" s="29" t="s">
        <v>10087</v>
      </c>
      <c r="J311" s="30" t="s">
        <v>65</v>
      </c>
      <c r="K311" s="29" t="s">
        <v>3860</v>
      </c>
      <c r="L311" s="31" t="s">
        <v>65</v>
      </c>
      <c r="M311" s="29"/>
      <c r="N311" s="33" t="s">
        <v>10061</v>
      </c>
      <c r="O311" s="33" t="s">
        <v>10080</v>
      </c>
      <c r="P311" s="29" t="s">
        <v>39</v>
      </c>
    </row>
    <row r="312" spans="1:16" ht="41.25" hidden="1" customHeight="1" x14ac:dyDescent="0.3">
      <c r="A312" s="29">
        <v>1003641538</v>
      </c>
      <c r="B312" s="30" t="s">
        <v>10619</v>
      </c>
      <c r="C312" s="30" t="s">
        <v>1111</v>
      </c>
      <c r="D312" s="31">
        <v>3108818772</v>
      </c>
      <c r="E312" s="29">
        <v>1761</v>
      </c>
      <c r="F312" s="32">
        <v>45929</v>
      </c>
      <c r="G312" s="29" t="s">
        <v>695</v>
      </c>
      <c r="H312" s="29" t="s">
        <v>5175</v>
      </c>
      <c r="I312" s="29" t="s">
        <v>10087</v>
      </c>
      <c r="J312" s="30" t="s">
        <v>65</v>
      </c>
      <c r="K312" s="29" t="s">
        <v>3752</v>
      </c>
      <c r="L312" s="31" t="s">
        <v>3271</v>
      </c>
      <c r="M312" s="29"/>
      <c r="N312" s="33" t="s">
        <v>10061</v>
      </c>
      <c r="O312" s="33" t="s">
        <v>10010</v>
      </c>
      <c r="P312" s="29" t="s">
        <v>39</v>
      </c>
    </row>
    <row r="313" spans="1:16" ht="41.25" hidden="1" customHeight="1" x14ac:dyDescent="0.3">
      <c r="A313" s="29">
        <v>3186164</v>
      </c>
      <c r="B313" s="30" t="s">
        <v>10620</v>
      </c>
      <c r="C313" s="30" t="s">
        <v>10621</v>
      </c>
      <c r="D313" s="31">
        <v>3134828347</v>
      </c>
      <c r="E313" s="29">
        <v>1762</v>
      </c>
      <c r="F313" s="32">
        <v>45929</v>
      </c>
      <c r="G313" s="29" t="s">
        <v>95</v>
      </c>
      <c r="H313" s="29" t="s">
        <v>11582</v>
      </c>
      <c r="I313" s="29" t="s">
        <v>10087</v>
      </c>
      <c r="J313" s="30" t="s">
        <v>65</v>
      </c>
      <c r="K313" s="29" t="s">
        <v>3752</v>
      </c>
      <c r="L313" s="31" t="s">
        <v>3271</v>
      </c>
      <c r="M313" s="29"/>
      <c r="N313" s="33" t="s">
        <v>10061</v>
      </c>
      <c r="O313" s="33" t="s">
        <v>10081</v>
      </c>
      <c r="P313" s="29" t="s">
        <v>39</v>
      </c>
    </row>
    <row r="314" spans="1:16" ht="41.25" hidden="1" customHeight="1" x14ac:dyDescent="0.3">
      <c r="A314" s="29">
        <v>55163037</v>
      </c>
      <c r="B314" s="30" t="s">
        <v>6175</v>
      </c>
      <c r="C314" s="30" t="s">
        <v>10622</v>
      </c>
      <c r="D314" s="31">
        <v>3214614878</v>
      </c>
      <c r="E314" s="29">
        <v>1763</v>
      </c>
      <c r="F314" s="32">
        <v>45929</v>
      </c>
      <c r="G314" s="29" t="s">
        <v>11471</v>
      </c>
      <c r="H314" s="29" t="s">
        <v>11583</v>
      </c>
      <c r="I314" s="29" t="s">
        <v>10087</v>
      </c>
      <c r="J314" s="30" t="s">
        <v>65</v>
      </c>
      <c r="K314" s="29" t="s">
        <v>3752</v>
      </c>
      <c r="L314" s="31" t="s">
        <v>3271</v>
      </c>
      <c r="M314" s="29"/>
      <c r="N314" s="33" t="s">
        <v>10082</v>
      </c>
      <c r="O314" s="33" t="s">
        <v>10083</v>
      </c>
      <c r="P314" s="29" t="s">
        <v>39</v>
      </c>
    </row>
    <row r="315" spans="1:16" ht="41.25" hidden="1" customHeight="1" x14ac:dyDescent="0.3">
      <c r="A315" s="29">
        <v>1024560645</v>
      </c>
      <c r="B315" s="30" t="s">
        <v>316</v>
      </c>
      <c r="C315" s="30" t="s">
        <v>6197</v>
      </c>
      <c r="D315" s="31">
        <v>3125806555</v>
      </c>
      <c r="E315" s="29">
        <v>1764</v>
      </c>
      <c r="F315" s="32">
        <v>45929</v>
      </c>
      <c r="G315" s="29" t="s">
        <v>77</v>
      </c>
      <c r="H315" s="29" t="s">
        <v>1025</v>
      </c>
      <c r="I315" s="29" t="s">
        <v>10087</v>
      </c>
      <c r="J315" s="30" t="s">
        <v>65</v>
      </c>
      <c r="K315" s="29" t="s">
        <v>3752</v>
      </c>
      <c r="L315" s="31" t="s">
        <v>3271</v>
      </c>
      <c r="M315" s="29"/>
      <c r="N315" s="33" t="s">
        <v>10061</v>
      </c>
      <c r="O315" s="33" t="s">
        <v>10084</v>
      </c>
      <c r="P315" s="29" t="s">
        <v>39</v>
      </c>
    </row>
    <row r="316" spans="1:16" ht="41.25" hidden="1" customHeight="1" x14ac:dyDescent="0.3">
      <c r="A316" s="29">
        <v>3178805</v>
      </c>
      <c r="B316" s="30" t="s">
        <v>1252</v>
      </c>
      <c r="C316" s="30" t="s">
        <v>10623</v>
      </c>
      <c r="D316" s="31">
        <v>3125045147</v>
      </c>
      <c r="E316" s="29">
        <v>1765</v>
      </c>
      <c r="F316" s="32">
        <v>45929</v>
      </c>
      <c r="G316" s="29" t="s">
        <v>645</v>
      </c>
      <c r="H316" s="29" t="s">
        <v>11584</v>
      </c>
      <c r="I316" s="29" t="s">
        <v>10087</v>
      </c>
      <c r="J316" s="30" t="s">
        <v>65</v>
      </c>
      <c r="K316" s="29" t="s">
        <v>3860</v>
      </c>
      <c r="L316" s="31" t="s">
        <v>65</v>
      </c>
      <c r="M316" s="29"/>
      <c r="N316" s="33" t="s">
        <v>10085</v>
      </c>
      <c r="O316" s="33" t="s">
        <v>10086</v>
      </c>
      <c r="P316" s="29" t="s">
        <v>39</v>
      </c>
    </row>
    <row r="317" spans="1:16" ht="41.25" hidden="1" customHeight="1" x14ac:dyDescent="0.3">
      <c r="A317" s="29">
        <v>3179226</v>
      </c>
      <c r="B317" s="30" t="s">
        <v>729</v>
      </c>
      <c r="C317" s="30" t="s">
        <v>786</v>
      </c>
      <c r="D317" s="31">
        <v>3202894869</v>
      </c>
      <c r="E317" s="29">
        <v>1642</v>
      </c>
      <c r="F317" s="32">
        <v>45929</v>
      </c>
      <c r="G317" s="29" t="s">
        <v>5116</v>
      </c>
      <c r="H317" s="29" t="s">
        <v>5625</v>
      </c>
      <c r="I317" s="29" t="s">
        <v>4949</v>
      </c>
      <c r="J317" s="30"/>
      <c r="K317" s="29" t="s">
        <v>32</v>
      </c>
      <c r="L317" s="31" t="s">
        <v>43</v>
      </c>
      <c r="M317" s="29"/>
      <c r="N317" s="33" t="s">
        <v>10103</v>
      </c>
      <c r="O317" s="33" t="s">
        <v>4961</v>
      </c>
      <c r="P317" s="29" t="s">
        <v>39</v>
      </c>
    </row>
    <row r="318" spans="1:16" ht="41.25" hidden="1" customHeight="1" x14ac:dyDescent="0.3">
      <c r="A318" s="29">
        <v>79328200</v>
      </c>
      <c r="B318" s="30" t="s">
        <v>5513</v>
      </c>
      <c r="C318" s="30" t="s">
        <v>739</v>
      </c>
      <c r="D318" s="31">
        <v>3186216779</v>
      </c>
      <c r="E318" s="29">
        <v>1641</v>
      </c>
      <c r="F318" s="32">
        <v>45929</v>
      </c>
      <c r="G318" s="29" t="s">
        <v>77</v>
      </c>
      <c r="H318" s="29" t="s">
        <v>658</v>
      </c>
      <c r="I318" s="29" t="s">
        <v>4949</v>
      </c>
      <c r="J318" s="30"/>
      <c r="K318" s="29" t="s">
        <v>32</v>
      </c>
      <c r="L318" s="31" t="s">
        <v>43</v>
      </c>
      <c r="M318" s="29"/>
      <c r="N318" s="33" t="s">
        <v>10104</v>
      </c>
      <c r="O318" s="33" t="s">
        <v>4961</v>
      </c>
      <c r="P318" s="29" t="s">
        <v>39</v>
      </c>
    </row>
    <row r="319" spans="1:16" ht="41.25" hidden="1" customHeight="1" x14ac:dyDescent="0.3">
      <c r="A319" s="29">
        <v>1192762131</v>
      </c>
      <c r="B319" s="30" t="s">
        <v>106</v>
      </c>
      <c r="C319" s="30" t="s">
        <v>112</v>
      </c>
      <c r="D319" s="31">
        <v>3153916276</v>
      </c>
      <c r="E319" s="29">
        <v>1756</v>
      </c>
      <c r="F319" s="32">
        <v>45927</v>
      </c>
      <c r="G319" s="29" t="s">
        <v>154</v>
      </c>
      <c r="H319" s="29" t="s">
        <v>889</v>
      </c>
      <c r="I319" s="29" t="s">
        <v>10087</v>
      </c>
      <c r="J319" s="30" t="s">
        <v>65</v>
      </c>
      <c r="K319" s="29" t="s">
        <v>9471</v>
      </c>
      <c r="L319" s="31" t="s">
        <v>3271</v>
      </c>
      <c r="M319" s="29"/>
      <c r="N319" s="33" t="s">
        <v>10074</v>
      </c>
      <c r="O319" s="33" t="s">
        <v>10075</v>
      </c>
      <c r="P319" s="29" t="s">
        <v>39</v>
      </c>
    </row>
    <row r="320" spans="1:16" ht="41.25" hidden="1" customHeight="1" x14ac:dyDescent="0.3">
      <c r="A320" s="29">
        <v>1192762131</v>
      </c>
      <c r="B320" s="30" t="s">
        <v>106</v>
      </c>
      <c r="C320" s="30" t="s">
        <v>112</v>
      </c>
      <c r="D320" s="31">
        <v>3153916276</v>
      </c>
      <c r="E320" s="29">
        <v>1757</v>
      </c>
      <c r="F320" s="32">
        <v>45927</v>
      </c>
      <c r="G320" s="29" t="s">
        <v>154</v>
      </c>
      <c r="H320" s="29" t="s">
        <v>889</v>
      </c>
      <c r="I320" s="29" t="s">
        <v>10087</v>
      </c>
      <c r="J320" s="30" t="s">
        <v>65</v>
      </c>
      <c r="K320" s="29" t="s">
        <v>3860</v>
      </c>
      <c r="L320" s="31" t="s">
        <v>3271</v>
      </c>
      <c r="M320" s="29"/>
      <c r="N320" s="33" t="s">
        <v>10061</v>
      </c>
      <c r="O320" s="33" t="s">
        <v>10076</v>
      </c>
      <c r="P320" s="29" t="s">
        <v>39</v>
      </c>
    </row>
    <row r="321" spans="1:16" ht="41.25" hidden="1" customHeight="1" x14ac:dyDescent="0.3">
      <c r="A321" s="29">
        <v>3179412</v>
      </c>
      <c r="B321" s="30" t="s">
        <v>5338</v>
      </c>
      <c r="C321" s="30" t="s">
        <v>759</v>
      </c>
      <c r="D321" s="31">
        <v>3115661417</v>
      </c>
      <c r="E321" s="29">
        <v>1758</v>
      </c>
      <c r="F321" s="32">
        <v>45927</v>
      </c>
      <c r="G321" s="29" t="s">
        <v>11472</v>
      </c>
      <c r="H321" s="29" t="s">
        <v>11585</v>
      </c>
      <c r="I321" s="29" t="s">
        <v>10087</v>
      </c>
      <c r="J321" s="30" t="s">
        <v>65</v>
      </c>
      <c r="K321" s="29" t="s">
        <v>3860</v>
      </c>
      <c r="L321" s="31" t="s">
        <v>3271</v>
      </c>
      <c r="M321" s="29"/>
      <c r="N321" s="33" t="s">
        <v>10077</v>
      </c>
      <c r="O321" s="33" t="s">
        <v>10008</v>
      </c>
      <c r="P321" s="29" t="s">
        <v>39</v>
      </c>
    </row>
    <row r="322" spans="1:16" ht="41.25" hidden="1" customHeight="1" x14ac:dyDescent="0.3">
      <c r="A322" s="29">
        <v>3179412</v>
      </c>
      <c r="B322" s="30" t="s">
        <v>5338</v>
      </c>
      <c r="C322" s="30" t="s">
        <v>759</v>
      </c>
      <c r="D322" s="31">
        <v>3115661417</v>
      </c>
      <c r="E322" s="29">
        <v>1759</v>
      </c>
      <c r="F322" s="32">
        <v>45927</v>
      </c>
      <c r="G322" s="29" t="s">
        <v>11472</v>
      </c>
      <c r="H322" s="29" t="s">
        <v>11585</v>
      </c>
      <c r="I322" s="29" t="s">
        <v>10087</v>
      </c>
      <c r="J322" s="30" t="s">
        <v>65</v>
      </c>
      <c r="K322" s="29" t="s">
        <v>3752</v>
      </c>
      <c r="L322" s="31" t="s">
        <v>65</v>
      </c>
      <c r="M322" s="29"/>
      <c r="N322" s="33" t="s">
        <v>10078</v>
      </c>
      <c r="O322" s="33" t="s">
        <v>10079</v>
      </c>
      <c r="P322" s="29" t="s">
        <v>39</v>
      </c>
    </row>
    <row r="323" spans="1:16" ht="41.25" hidden="1" customHeight="1" x14ac:dyDescent="0.3">
      <c r="A323" s="29">
        <v>23628303</v>
      </c>
      <c r="B323" s="30" t="s">
        <v>995</v>
      </c>
      <c r="C323" s="30" t="s">
        <v>1001</v>
      </c>
      <c r="D323" s="31">
        <v>3168740765</v>
      </c>
      <c r="E323" s="29" t="s">
        <v>7396</v>
      </c>
      <c r="F323" s="32">
        <v>45916</v>
      </c>
      <c r="G323" s="29" t="s">
        <v>695</v>
      </c>
      <c r="H323" s="29" t="s">
        <v>122</v>
      </c>
      <c r="I323" s="29" t="s">
        <v>79</v>
      </c>
      <c r="J323" s="30" t="s">
        <v>32</v>
      </c>
      <c r="K323" s="29" t="s">
        <v>32</v>
      </c>
      <c r="L323" s="31" t="s">
        <v>43</v>
      </c>
      <c r="M323" s="29"/>
      <c r="N323" s="33" t="s">
        <v>7397</v>
      </c>
      <c r="O323" s="33" t="s">
        <v>7369</v>
      </c>
      <c r="P323" s="33" t="s">
        <v>12014</v>
      </c>
    </row>
    <row r="324" spans="1:16" ht="41.25" hidden="1" customHeight="1" x14ac:dyDescent="0.3">
      <c r="A324" s="29">
        <v>7211955</v>
      </c>
      <c r="B324" s="30" t="s">
        <v>7794</v>
      </c>
      <c r="C324" s="30" t="s">
        <v>5726</v>
      </c>
      <c r="D324" s="31">
        <v>3102783070</v>
      </c>
      <c r="E324" s="29">
        <v>1671</v>
      </c>
      <c r="F324" s="32">
        <v>45925</v>
      </c>
      <c r="G324" s="29" t="s">
        <v>7758</v>
      </c>
      <c r="H324" s="29" t="s">
        <v>7795</v>
      </c>
      <c r="I324" s="29" t="s">
        <v>7527</v>
      </c>
      <c r="J324" s="30"/>
      <c r="K324" s="29" t="s">
        <v>32</v>
      </c>
      <c r="L324" s="31" t="s">
        <v>48</v>
      </c>
      <c r="M324" s="29" t="s">
        <v>1717</v>
      </c>
      <c r="N324" s="33" t="s">
        <v>7550</v>
      </c>
      <c r="O324" s="33" t="s">
        <v>7796</v>
      </c>
      <c r="P324" s="29" t="s">
        <v>39</v>
      </c>
    </row>
    <row r="325" spans="1:16" ht="41.25" hidden="1" customHeight="1" x14ac:dyDescent="0.3">
      <c r="A325" s="29">
        <v>1022363912</v>
      </c>
      <c r="B325" s="30" t="s">
        <v>1151</v>
      </c>
      <c r="C325" s="30" t="s">
        <v>7797</v>
      </c>
      <c r="D325" s="31">
        <v>3225405516</v>
      </c>
      <c r="E325" s="29">
        <v>1670</v>
      </c>
      <c r="F325" s="32">
        <v>45925</v>
      </c>
      <c r="G325" s="29" t="s">
        <v>7798</v>
      </c>
      <c r="H325" s="29" t="s">
        <v>7799</v>
      </c>
      <c r="I325" s="29" t="s">
        <v>7527</v>
      </c>
      <c r="J325" s="30"/>
      <c r="K325" s="29" t="s">
        <v>32</v>
      </c>
      <c r="L325" s="31" t="s">
        <v>48</v>
      </c>
      <c r="M325" s="29" t="s">
        <v>1717</v>
      </c>
      <c r="N325" s="33" t="s">
        <v>7534</v>
      </c>
      <c r="O325" s="33" t="s">
        <v>7800</v>
      </c>
      <c r="P325" s="29" t="s">
        <v>39</v>
      </c>
    </row>
    <row r="326" spans="1:16" ht="41.25" hidden="1" customHeight="1" x14ac:dyDescent="0.3">
      <c r="A326" s="29">
        <v>39724764</v>
      </c>
      <c r="B326" s="30" t="s">
        <v>5871</v>
      </c>
      <c r="C326" s="30" t="s">
        <v>802</v>
      </c>
      <c r="D326" s="31">
        <v>3132274869</v>
      </c>
      <c r="E326" s="29" t="s">
        <v>4636</v>
      </c>
      <c r="F326" s="32">
        <v>45930</v>
      </c>
      <c r="G326" s="29" t="s">
        <v>121</v>
      </c>
      <c r="H326" s="29" t="s">
        <v>8925</v>
      </c>
      <c r="I326" s="29" t="s">
        <v>4764</v>
      </c>
      <c r="J326" s="30"/>
      <c r="K326" s="29" t="s">
        <v>75</v>
      </c>
      <c r="L326" s="31" t="s">
        <v>40</v>
      </c>
      <c r="M326" s="29"/>
      <c r="N326" s="33" t="s">
        <v>8926</v>
      </c>
      <c r="O326" s="33" t="s">
        <v>8927</v>
      </c>
      <c r="P326" s="29" t="s">
        <v>39</v>
      </c>
    </row>
    <row r="327" spans="1:16" ht="41.25" hidden="1" customHeight="1" x14ac:dyDescent="0.3">
      <c r="A327" s="29">
        <v>39726294</v>
      </c>
      <c r="B327" s="30" t="s">
        <v>4986</v>
      </c>
      <c r="C327" s="30" t="s">
        <v>101</v>
      </c>
      <c r="D327" s="31">
        <v>3112734890</v>
      </c>
      <c r="E327" s="29" t="s">
        <v>9274</v>
      </c>
      <c r="F327" s="32">
        <v>45925</v>
      </c>
      <c r="G327" s="29" t="s">
        <v>77</v>
      </c>
      <c r="H327" s="29" t="s">
        <v>889</v>
      </c>
      <c r="I327" s="29" t="s">
        <v>3268</v>
      </c>
      <c r="J327" s="30"/>
      <c r="K327" s="29" t="s">
        <v>66</v>
      </c>
      <c r="L327" s="31" t="s">
        <v>40</v>
      </c>
      <c r="M327" s="29"/>
      <c r="N327" s="33" t="s">
        <v>9275</v>
      </c>
      <c r="O327" s="33" t="s">
        <v>9276</v>
      </c>
      <c r="P327" s="29" t="s">
        <v>39</v>
      </c>
    </row>
    <row r="328" spans="1:16" ht="41.25" hidden="1" customHeight="1" x14ac:dyDescent="0.3">
      <c r="A328" s="29">
        <v>20567733</v>
      </c>
      <c r="B328" s="30" t="s">
        <v>10624</v>
      </c>
      <c r="C328" s="30" t="s">
        <v>10600</v>
      </c>
      <c r="D328" s="31">
        <v>3114410442</v>
      </c>
      <c r="E328" s="29" t="s">
        <v>9277</v>
      </c>
      <c r="F328" s="32">
        <v>45925</v>
      </c>
      <c r="G328" s="29" t="s">
        <v>77</v>
      </c>
      <c r="H328" s="29" t="s">
        <v>11586</v>
      </c>
      <c r="I328" s="29" t="s">
        <v>3268</v>
      </c>
      <c r="J328" s="30"/>
      <c r="K328" s="29" t="s">
        <v>66</v>
      </c>
      <c r="L328" s="31" t="s">
        <v>40</v>
      </c>
      <c r="M328" s="29"/>
      <c r="N328" s="33" t="s">
        <v>9278</v>
      </c>
      <c r="O328" s="33" t="s">
        <v>9279</v>
      </c>
      <c r="P328" s="29" t="s">
        <v>39</v>
      </c>
    </row>
    <row r="329" spans="1:16" ht="41.25" hidden="1" customHeight="1" x14ac:dyDescent="0.3">
      <c r="A329" s="29">
        <v>41522932</v>
      </c>
      <c r="B329" s="30" t="s">
        <v>10625</v>
      </c>
      <c r="C329" s="30" t="s">
        <v>10600</v>
      </c>
      <c r="D329" s="31">
        <v>3118789933</v>
      </c>
      <c r="E329" s="29" t="s">
        <v>9280</v>
      </c>
      <c r="F329" s="32">
        <v>45925</v>
      </c>
      <c r="G329" s="29" t="s">
        <v>77</v>
      </c>
      <c r="H329" s="29" t="s">
        <v>11587</v>
      </c>
      <c r="I329" s="29" t="s">
        <v>3268</v>
      </c>
      <c r="J329" s="30"/>
      <c r="K329" s="29" t="s">
        <v>32</v>
      </c>
      <c r="L329" s="31" t="s">
        <v>48</v>
      </c>
      <c r="M329" s="29"/>
      <c r="N329" s="33" t="s">
        <v>9281</v>
      </c>
      <c r="O329" s="33" t="s">
        <v>1452</v>
      </c>
      <c r="P329" s="29" t="s">
        <v>39</v>
      </c>
    </row>
    <row r="330" spans="1:16" ht="41.25" hidden="1" customHeight="1" x14ac:dyDescent="0.3">
      <c r="A330" s="29">
        <v>1007157755</v>
      </c>
      <c r="B330" s="30" t="s">
        <v>10626</v>
      </c>
      <c r="C330" s="30" t="s">
        <v>4908</v>
      </c>
      <c r="D330" s="31">
        <v>3214519078</v>
      </c>
      <c r="E330" s="29" t="s">
        <v>9282</v>
      </c>
      <c r="F330" s="32">
        <v>45925</v>
      </c>
      <c r="G330" s="29" t="s">
        <v>95</v>
      </c>
      <c r="H330" s="29" t="s">
        <v>11588</v>
      </c>
      <c r="I330" s="29" t="s">
        <v>3268</v>
      </c>
      <c r="J330" s="30"/>
      <c r="K330" s="29" t="s">
        <v>66</v>
      </c>
      <c r="L330" s="31" t="s">
        <v>48</v>
      </c>
      <c r="M330" s="29"/>
      <c r="N330" s="33" t="s">
        <v>9283</v>
      </c>
      <c r="O330" s="33" t="s">
        <v>9284</v>
      </c>
      <c r="P330" s="29" t="s">
        <v>39</v>
      </c>
    </row>
    <row r="331" spans="1:16" ht="41.25" hidden="1" customHeight="1" x14ac:dyDescent="0.3">
      <c r="A331" s="29">
        <v>53081250</v>
      </c>
      <c r="B331" s="30" t="s">
        <v>93</v>
      </c>
      <c r="C331" s="30" t="s">
        <v>4895</v>
      </c>
      <c r="D331" s="31">
        <v>3213712872</v>
      </c>
      <c r="E331" s="29">
        <v>1639</v>
      </c>
      <c r="F331" s="32">
        <v>45925</v>
      </c>
      <c r="G331" s="29" t="s">
        <v>657</v>
      </c>
      <c r="H331" s="29" t="s">
        <v>6745</v>
      </c>
      <c r="I331" s="29" t="s">
        <v>4949</v>
      </c>
      <c r="J331" s="30"/>
      <c r="K331" s="29" t="s">
        <v>32</v>
      </c>
      <c r="L331" s="31" t="s">
        <v>48</v>
      </c>
      <c r="M331" s="29"/>
      <c r="N331" s="33" t="s">
        <v>10107</v>
      </c>
      <c r="O331" s="33" t="s">
        <v>10108</v>
      </c>
      <c r="P331" s="29" t="s">
        <v>39</v>
      </c>
    </row>
    <row r="332" spans="1:16" ht="41.25" hidden="1" customHeight="1" x14ac:dyDescent="0.3">
      <c r="A332" s="29">
        <v>79182953</v>
      </c>
      <c r="B332" s="30" t="s">
        <v>73</v>
      </c>
      <c r="C332" s="30" t="s">
        <v>74</v>
      </c>
      <c r="D332" s="31">
        <v>3144324828</v>
      </c>
      <c r="E332" s="29" t="s">
        <v>7361</v>
      </c>
      <c r="F332" s="32">
        <v>45924</v>
      </c>
      <c r="G332" s="29" t="s">
        <v>77</v>
      </c>
      <c r="H332" s="29" t="s">
        <v>78</v>
      </c>
      <c r="I332" s="29" t="s">
        <v>79</v>
      </c>
      <c r="J332" s="30"/>
      <c r="K332" s="29" t="s">
        <v>32</v>
      </c>
      <c r="L332" s="31" t="s">
        <v>43</v>
      </c>
      <c r="M332" s="29"/>
      <c r="N332" s="33" t="s">
        <v>7362</v>
      </c>
      <c r="O332" s="33" t="s">
        <v>7363</v>
      </c>
      <c r="P332" s="29" t="s">
        <v>39</v>
      </c>
    </row>
    <row r="333" spans="1:16" ht="41.25" hidden="1" customHeight="1" x14ac:dyDescent="0.3">
      <c r="A333" s="29">
        <v>79183069</v>
      </c>
      <c r="B333" s="30" t="s">
        <v>6056</v>
      </c>
      <c r="C333" s="30" t="s">
        <v>10627</v>
      </c>
      <c r="D333" s="31">
        <v>3204154114</v>
      </c>
      <c r="E333" s="29" t="s">
        <v>7374</v>
      </c>
      <c r="F333" s="32">
        <v>45924</v>
      </c>
      <c r="G333" s="29" t="s">
        <v>208</v>
      </c>
      <c r="H333" s="29" t="s">
        <v>1025</v>
      </c>
      <c r="I333" s="29" t="s">
        <v>79</v>
      </c>
      <c r="J333" s="30"/>
      <c r="K333" s="29" t="s">
        <v>32</v>
      </c>
      <c r="L333" s="31" t="s">
        <v>43</v>
      </c>
      <c r="M333" s="29"/>
      <c r="N333" s="33" t="s">
        <v>7375</v>
      </c>
      <c r="O333" s="33" t="s">
        <v>7376</v>
      </c>
      <c r="P333" s="29" t="s">
        <v>39</v>
      </c>
    </row>
    <row r="334" spans="1:16" ht="41.25" hidden="1" customHeight="1" x14ac:dyDescent="0.3">
      <c r="A334" s="29">
        <v>26486107</v>
      </c>
      <c r="B334" s="30" t="s">
        <v>5706</v>
      </c>
      <c r="C334" s="30" t="s">
        <v>7801</v>
      </c>
      <c r="D334" s="31">
        <v>3219583670</v>
      </c>
      <c r="E334" s="29">
        <v>1669</v>
      </c>
      <c r="F334" s="32">
        <v>45924</v>
      </c>
      <c r="G334" s="29" t="s">
        <v>671</v>
      </c>
      <c r="H334" s="29" t="s">
        <v>7651</v>
      </c>
      <c r="I334" s="29" t="s">
        <v>7527</v>
      </c>
      <c r="J334" s="30"/>
      <c r="K334" s="29" t="s">
        <v>32</v>
      </c>
      <c r="L334" s="31" t="s">
        <v>48</v>
      </c>
      <c r="M334" s="29" t="s">
        <v>1717</v>
      </c>
      <c r="N334" s="33" t="s">
        <v>7802</v>
      </c>
      <c r="O334" s="33" t="s">
        <v>7803</v>
      </c>
      <c r="P334" s="29" t="s">
        <v>39</v>
      </c>
    </row>
    <row r="335" spans="1:16" ht="41.25" hidden="1" customHeight="1" x14ac:dyDescent="0.3">
      <c r="A335" s="29">
        <v>11377861</v>
      </c>
      <c r="B335" s="30" t="s">
        <v>7804</v>
      </c>
      <c r="C335" s="30" t="s">
        <v>5027</v>
      </c>
      <c r="D335" s="31">
        <v>3102071931</v>
      </c>
      <c r="E335" s="29">
        <v>1668</v>
      </c>
      <c r="F335" s="32">
        <v>45924</v>
      </c>
      <c r="G335" s="29" t="s">
        <v>95</v>
      </c>
      <c r="H335" s="29" t="s">
        <v>7805</v>
      </c>
      <c r="I335" s="29" t="s">
        <v>7527</v>
      </c>
      <c r="J335" s="30"/>
      <c r="K335" s="29" t="s">
        <v>32</v>
      </c>
      <c r="L335" s="31" t="s">
        <v>48</v>
      </c>
      <c r="M335" s="29" t="s">
        <v>1717</v>
      </c>
      <c r="N335" s="33" t="s">
        <v>7570</v>
      </c>
      <c r="O335" s="33" t="s">
        <v>7806</v>
      </c>
      <c r="P335" s="29" t="s">
        <v>39</v>
      </c>
    </row>
    <row r="336" spans="1:16" ht="41.25" hidden="1" customHeight="1" x14ac:dyDescent="0.3">
      <c r="A336" s="29">
        <v>1022363912</v>
      </c>
      <c r="B336" s="30" t="s">
        <v>1151</v>
      </c>
      <c r="C336" s="30" t="s">
        <v>1152</v>
      </c>
      <c r="D336" s="31">
        <v>3225405516</v>
      </c>
      <c r="E336" s="29" t="s">
        <v>4599</v>
      </c>
      <c r="F336" s="32">
        <v>45925</v>
      </c>
      <c r="G336" s="29" t="s">
        <v>4780</v>
      </c>
      <c r="H336" s="29" t="s">
        <v>4780</v>
      </c>
      <c r="I336" s="29" t="s">
        <v>4764</v>
      </c>
      <c r="J336" s="30"/>
      <c r="K336" s="29" t="s">
        <v>32</v>
      </c>
      <c r="L336" s="31" t="s">
        <v>43</v>
      </c>
      <c r="M336" s="29"/>
      <c r="N336" s="33" t="s">
        <v>8949</v>
      </c>
      <c r="O336" s="33" t="s">
        <v>8950</v>
      </c>
      <c r="P336" s="29" t="s">
        <v>39</v>
      </c>
    </row>
    <row r="337" spans="1:16" ht="41.25" hidden="1" customHeight="1" x14ac:dyDescent="0.3">
      <c r="A337" s="29">
        <v>39665666</v>
      </c>
      <c r="B337" s="30" t="s">
        <v>221</v>
      </c>
      <c r="C337" s="30" t="s">
        <v>4928</v>
      </c>
      <c r="D337" s="31">
        <v>3152097348</v>
      </c>
      <c r="E337" s="29" t="s">
        <v>4592</v>
      </c>
      <c r="F337" s="32">
        <v>45924</v>
      </c>
      <c r="G337" s="29" t="s">
        <v>95</v>
      </c>
      <c r="H337" s="29" t="s">
        <v>4930</v>
      </c>
      <c r="I337" s="29" t="s">
        <v>4931</v>
      </c>
      <c r="J337" s="30"/>
      <c r="K337" s="29" t="s">
        <v>32</v>
      </c>
      <c r="L337" s="31" t="s">
        <v>43</v>
      </c>
      <c r="M337" s="29"/>
      <c r="N337" s="33" t="s">
        <v>8956</v>
      </c>
      <c r="O337" s="33" t="s">
        <v>8957</v>
      </c>
      <c r="P337" s="29" t="s">
        <v>39</v>
      </c>
    </row>
    <row r="338" spans="1:16" ht="41.25" hidden="1" customHeight="1" x14ac:dyDescent="0.3">
      <c r="A338" s="29">
        <v>79182214</v>
      </c>
      <c r="B338" s="30" t="s">
        <v>5513</v>
      </c>
      <c r="C338" s="30" t="s">
        <v>777</v>
      </c>
      <c r="D338" s="31">
        <v>3138283705</v>
      </c>
      <c r="E338" s="29" t="s">
        <v>4595</v>
      </c>
      <c r="F338" s="32">
        <v>45924</v>
      </c>
      <c r="G338" s="29" t="s">
        <v>1024</v>
      </c>
      <c r="H338" s="29" t="s">
        <v>83</v>
      </c>
      <c r="I338" s="29" t="s">
        <v>4764</v>
      </c>
      <c r="J338" s="30"/>
      <c r="K338" s="29" t="s">
        <v>32</v>
      </c>
      <c r="L338" s="31" t="s">
        <v>43</v>
      </c>
      <c r="M338" s="29"/>
      <c r="N338" s="33" t="s">
        <v>8954</v>
      </c>
      <c r="O338" s="33" t="s">
        <v>8955</v>
      </c>
      <c r="P338" s="29" t="s">
        <v>39</v>
      </c>
    </row>
    <row r="339" spans="1:16" ht="41.25" hidden="1" customHeight="1" x14ac:dyDescent="0.3">
      <c r="A339" s="29">
        <v>1072189674</v>
      </c>
      <c r="B339" s="30" t="s">
        <v>6146</v>
      </c>
      <c r="C339" s="30" t="s">
        <v>10628</v>
      </c>
      <c r="D339" s="31">
        <v>3208393532</v>
      </c>
      <c r="E339" s="29" t="s">
        <v>9285</v>
      </c>
      <c r="F339" s="32">
        <v>45924</v>
      </c>
      <c r="G339" s="29" t="s">
        <v>645</v>
      </c>
      <c r="H339" s="29" t="s">
        <v>741</v>
      </c>
      <c r="I339" s="29" t="s">
        <v>3268</v>
      </c>
      <c r="J339" s="30"/>
      <c r="K339" s="29" t="s">
        <v>66</v>
      </c>
      <c r="L339" s="31" t="s">
        <v>25</v>
      </c>
      <c r="M339" s="29"/>
      <c r="N339" s="33" t="s">
        <v>9286</v>
      </c>
      <c r="O339" s="33" t="s">
        <v>9287</v>
      </c>
      <c r="P339" s="29" t="s">
        <v>39</v>
      </c>
    </row>
    <row r="340" spans="1:16" ht="41.25" hidden="1" customHeight="1" x14ac:dyDescent="0.3">
      <c r="A340" s="29">
        <v>1072189674</v>
      </c>
      <c r="B340" s="30" t="s">
        <v>6146</v>
      </c>
      <c r="C340" s="30" t="s">
        <v>10628</v>
      </c>
      <c r="D340" s="31">
        <v>3208393532</v>
      </c>
      <c r="E340" s="29" t="s">
        <v>9288</v>
      </c>
      <c r="F340" s="32">
        <v>45924</v>
      </c>
      <c r="G340" s="29" t="s">
        <v>645</v>
      </c>
      <c r="H340" s="29" t="s">
        <v>741</v>
      </c>
      <c r="I340" s="29" t="s">
        <v>3268</v>
      </c>
      <c r="J340" s="30"/>
      <c r="K340" s="29" t="s">
        <v>66</v>
      </c>
      <c r="L340" s="31" t="s">
        <v>48</v>
      </c>
      <c r="M340" s="29"/>
      <c r="N340" s="33" t="s">
        <v>9289</v>
      </c>
      <c r="O340" s="33" t="s">
        <v>9290</v>
      </c>
      <c r="P340" s="29" t="s">
        <v>39</v>
      </c>
    </row>
    <row r="341" spans="1:16" ht="41.25" hidden="1" customHeight="1" x14ac:dyDescent="0.3">
      <c r="A341" s="29">
        <v>79634136</v>
      </c>
      <c r="B341" s="30" t="s">
        <v>6117</v>
      </c>
      <c r="C341" s="30" t="s">
        <v>6118</v>
      </c>
      <c r="D341" s="31">
        <v>3228129005</v>
      </c>
      <c r="E341" s="29" t="s">
        <v>9291</v>
      </c>
      <c r="F341" s="32">
        <v>45924</v>
      </c>
      <c r="G341" s="29" t="s">
        <v>89</v>
      </c>
      <c r="H341" s="29" t="s">
        <v>11589</v>
      </c>
      <c r="I341" s="29" t="s">
        <v>3268</v>
      </c>
      <c r="J341" s="30"/>
      <c r="K341" s="29" t="s">
        <v>32</v>
      </c>
      <c r="L341" s="31" t="s">
        <v>48</v>
      </c>
      <c r="M341" s="29"/>
      <c r="N341" s="33" t="s">
        <v>9292</v>
      </c>
      <c r="O341" s="33" t="s">
        <v>9293</v>
      </c>
      <c r="P341" s="29" t="s">
        <v>39</v>
      </c>
    </row>
    <row r="342" spans="1:16" ht="41.25" hidden="1" customHeight="1" x14ac:dyDescent="0.3">
      <c r="A342" s="29">
        <v>39679141</v>
      </c>
      <c r="B342" s="30" t="s">
        <v>10629</v>
      </c>
      <c r="C342" s="30" t="s">
        <v>6118</v>
      </c>
      <c r="D342" s="31">
        <v>3133361026</v>
      </c>
      <c r="E342" s="29" t="s">
        <v>9294</v>
      </c>
      <c r="F342" s="32">
        <v>45924</v>
      </c>
      <c r="G342" s="29" t="s">
        <v>89</v>
      </c>
      <c r="H342" s="29" t="s">
        <v>11589</v>
      </c>
      <c r="I342" s="29" t="s">
        <v>3268</v>
      </c>
      <c r="J342" s="30"/>
      <c r="K342" s="29" t="s">
        <v>66</v>
      </c>
      <c r="L342" s="31" t="s">
        <v>48</v>
      </c>
      <c r="M342" s="29"/>
      <c r="N342" s="33" t="s">
        <v>9295</v>
      </c>
      <c r="O342" s="33" t="s">
        <v>9169</v>
      </c>
      <c r="P342" s="29" t="s">
        <v>39</v>
      </c>
    </row>
    <row r="343" spans="1:16" ht="41.25" hidden="1" customHeight="1" x14ac:dyDescent="0.3">
      <c r="A343" s="29">
        <v>1072199214</v>
      </c>
      <c r="B343" s="30" t="s">
        <v>232</v>
      </c>
      <c r="C343" s="30" t="s">
        <v>723</v>
      </c>
      <c r="D343" s="31">
        <v>3027816756</v>
      </c>
      <c r="E343" s="29" t="s">
        <v>9296</v>
      </c>
      <c r="F343" s="32">
        <v>45924</v>
      </c>
      <c r="G343" s="29" t="s">
        <v>645</v>
      </c>
      <c r="H343" s="29" t="s">
        <v>11590</v>
      </c>
      <c r="I343" s="29" t="s">
        <v>3268</v>
      </c>
      <c r="J343" s="30"/>
      <c r="K343" s="29" t="s">
        <v>66</v>
      </c>
      <c r="L343" s="31" t="s">
        <v>48</v>
      </c>
      <c r="M343" s="29"/>
      <c r="N343" s="33" t="s">
        <v>9297</v>
      </c>
      <c r="O343" s="33" t="s">
        <v>9298</v>
      </c>
      <c r="P343" s="29" t="s">
        <v>39</v>
      </c>
    </row>
    <row r="344" spans="1:16" ht="41.25" hidden="1" customHeight="1" x14ac:dyDescent="0.3">
      <c r="A344" s="29">
        <v>53890265</v>
      </c>
      <c r="B344" s="30" t="s">
        <v>5528</v>
      </c>
      <c r="C344" s="30" t="s">
        <v>739</v>
      </c>
      <c r="D344" s="31">
        <v>3142041530</v>
      </c>
      <c r="E344" s="29" t="s">
        <v>9299</v>
      </c>
      <c r="F344" s="32">
        <v>45924</v>
      </c>
      <c r="G344" s="29" t="s">
        <v>832</v>
      </c>
      <c r="H344" s="29" t="s">
        <v>11591</v>
      </c>
      <c r="I344" s="29" t="s">
        <v>3268</v>
      </c>
      <c r="J344" s="30"/>
      <c r="K344" s="29" t="s">
        <v>66</v>
      </c>
      <c r="L344" s="31" t="s">
        <v>48</v>
      </c>
      <c r="M344" s="29"/>
      <c r="N344" s="33" t="s">
        <v>9300</v>
      </c>
      <c r="O344" s="33" t="s">
        <v>9301</v>
      </c>
      <c r="P344" s="29" t="s">
        <v>39</v>
      </c>
    </row>
    <row r="345" spans="1:16" ht="41.25" hidden="1" customHeight="1" x14ac:dyDescent="0.3">
      <c r="A345" s="29">
        <v>141432</v>
      </c>
      <c r="B345" s="30" t="s">
        <v>807</v>
      </c>
      <c r="C345" s="30" t="s">
        <v>4962</v>
      </c>
      <c r="D345" s="31">
        <v>3112054064</v>
      </c>
      <c r="E345" s="29">
        <v>1640</v>
      </c>
      <c r="F345" s="32">
        <v>45924</v>
      </c>
      <c r="G345" s="29" t="s">
        <v>740</v>
      </c>
      <c r="H345" s="29" t="s">
        <v>4963</v>
      </c>
      <c r="I345" s="29" t="s">
        <v>4949</v>
      </c>
      <c r="J345" s="30"/>
      <c r="K345" s="29" t="s">
        <v>32</v>
      </c>
      <c r="L345" s="31" t="s">
        <v>40</v>
      </c>
      <c r="M345" s="29"/>
      <c r="N345" s="33" t="s">
        <v>10105</v>
      </c>
      <c r="O345" s="33" t="s">
        <v>10106</v>
      </c>
      <c r="P345" s="29" t="s">
        <v>39</v>
      </c>
    </row>
    <row r="346" spans="1:16" ht="41.25" hidden="1" customHeight="1" x14ac:dyDescent="0.3">
      <c r="A346" s="29">
        <v>52371745</v>
      </c>
      <c r="B346" s="30" t="s">
        <v>1077</v>
      </c>
      <c r="C346" s="30" t="s">
        <v>1078</v>
      </c>
      <c r="D346" s="31">
        <v>3227501128</v>
      </c>
      <c r="E346" s="29">
        <v>1638</v>
      </c>
      <c r="F346" s="32">
        <v>45924</v>
      </c>
      <c r="G346" s="29" t="s">
        <v>102</v>
      </c>
      <c r="H346" s="29" t="s">
        <v>5311</v>
      </c>
      <c r="I346" s="29" t="s">
        <v>4949</v>
      </c>
      <c r="J346" s="30"/>
      <c r="K346" s="29" t="s">
        <v>32</v>
      </c>
      <c r="L346" s="31" t="s">
        <v>40</v>
      </c>
      <c r="M346" s="29"/>
      <c r="N346" s="33" t="s">
        <v>10109</v>
      </c>
      <c r="O346" s="33" t="s">
        <v>10110</v>
      </c>
      <c r="P346" s="29" t="s">
        <v>39</v>
      </c>
    </row>
    <row r="347" spans="1:16" ht="41.25" hidden="1" customHeight="1" x14ac:dyDescent="0.3">
      <c r="A347" s="29">
        <v>71480284</v>
      </c>
      <c r="B347" s="30" t="s">
        <v>722</v>
      </c>
      <c r="C347" s="30" t="s">
        <v>4974</v>
      </c>
      <c r="D347" s="31">
        <v>3218314058</v>
      </c>
      <c r="E347" s="29">
        <v>1637</v>
      </c>
      <c r="F347" s="32">
        <v>45924</v>
      </c>
      <c r="G347" s="29" t="s">
        <v>809</v>
      </c>
      <c r="H347" s="29" t="s">
        <v>4975</v>
      </c>
      <c r="I347" s="29" t="s">
        <v>4949</v>
      </c>
      <c r="J347" s="30"/>
      <c r="K347" s="29" t="s">
        <v>32</v>
      </c>
      <c r="L347" s="31" t="s">
        <v>40</v>
      </c>
      <c r="M347" s="29"/>
      <c r="N347" s="33" t="s">
        <v>10111</v>
      </c>
      <c r="O347" s="33" t="s">
        <v>10112</v>
      </c>
      <c r="P347" s="29" t="s">
        <v>39</v>
      </c>
    </row>
    <row r="348" spans="1:16" ht="41.25" hidden="1" customHeight="1" x14ac:dyDescent="0.3">
      <c r="A348" s="29">
        <v>20903545</v>
      </c>
      <c r="B348" s="30" t="s">
        <v>5005</v>
      </c>
      <c r="C348" s="30" t="s">
        <v>5190</v>
      </c>
      <c r="D348" s="31">
        <v>3192070680</v>
      </c>
      <c r="E348" s="29">
        <v>1636</v>
      </c>
      <c r="F348" s="32">
        <v>45924</v>
      </c>
      <c r="G348" s="29" t="s">
        <v>749</v>
      </c>
      <c r="H348" s="29" t="s">
        <v>5191</v>
      </c>
      <c r="I348" s="29" t="s">
        <v>4949</v>
      </c>
      <c r="J348" s="30"/>
      <c r="K348" s="29" t="s">
        <v>32</v>
      </c>
      <c r="L348" s="31" t="s">
        <v>40</v>
      </c>
      <c r="M348" s="29"/>
      <c r="N348" s="33" t="s">
        <v>10113</v>
      </c>
      <c r="O348" s="33" t="s">
        <v>5045</v>
      </c>
      <c r="P348" s="29" t="s">
        <v>39</v>
      </c>
    </row>
    <row r="349" spans="1:16" ht="41.25" hidden="1" customHeight="1" x14ac:dyDescent="0.3">
      <c r="A349" s="29">
        <v>80513549</v>
      </c>
      <c r="B349" s="30" t="s">
        <v>747</v>
      </c>
      <c r="C349" s="30" t="s">
        <v>748</v>
      </c>
      <c r="D349" s="31">
        <v>3228386265</v>
      </c>
      <c r="E349" s="29">
        <v>1635</v>
      </c>
      <c r="F349" s="32">
        <v>45924</v>
      </c>
      <c r="G349" s="29" t="s">
        <v>749</v>
      </c>
      <c r="H349" s="29" t="s">
        <v>750</v>
      </c>
      <c r="I349" s="29" t="s">
        <v>4949</v>
      </c>
      <c r="J349" s="30"/>
      <c r="K349" s="29" t="s">
        <v>32</v>
      </c>
      <c r="L349" s="31" t="s">
        <v>48</v>
      </c>
      <c r="M349" s="29"/>
      <c r="N349" s="33" t="s">
        <v>10114</v>
      </c>
      <c r="O349" s="33" t="s">
        <v>5058</v>
      </c>
      <c r="P349" s="29" t="s">
        <v>39</v>
      </c>
    </row>
    <row r="350" spans="1:16" ht="41.25" hidden="1" customHeight="1" x14ac:dyDescent="0.3">
      <c r="A350" s="29">
        <v>79182953</v>
      </c>
      <c r="B350" s="30" t="s">
        <v>73</v>
      </c>
      <c r="C350" s="30" t="s">
        <v>74</v>
      </c>
      <c r="D350" s="31">
        <v>3144324828</v>
      </c>
      <c r="E350" s="29" t="s">
        <v>7377</v>
      </c>
      <c r="F350" s="32">
        <v>45923</v>
      </c>
      <c r="G350" s="29" t="s">
        <v>77</v>
      </c>
      <c r="H350" s="29" t="s">
        <v>78</v>
      </c>
      <c r="I350" s="29" t="s">
        <v>79</v>
      </c>
      <c r="J350" s="30"/>
      <c r="K350" s="29" t="s">
        <v>32</v>
      </c>
      <c r="L350" s="31" t="s">
        <v>43</v>
      </c>
      <c r="M350" s="29"/>
      <c r="N350" s="33" t="s">
        <v>7378</v>
      </c>
      <c r="O350" s="33" t="s">
        <v>7379</v>
      </c>
      <c r="P350" s="29" t="s">
        <v>39</v>
      </c>
    </row>
    <row r="351" spans="1:16" ht="41.25" hidden="1" customHeight="1" x14ac:dyDescent="0.3">
      <c r="A351" s="29">
        <v>3061782</v>
      </c>
      <c r="B351" s="30" t="s">
        <v>5110</v>
      </c>
      <c r="C351" s="30" t="s">
        <v>10630</v>
      </c>
      <c r="D351" s="31">
        <v>3133909213</v>
      </c>
      <c r="E351" s="29" t="s">
        <v>7380</v>
      </c>
      <c r="F351" s="32">
        <v>45923</v>
      </c>
      <c r="G351" s="29" t="s">
        <v>832</v>
      </c>
      <c r="H351" s="29" t="s">
        <v>8140</v>
      </c>
      <c r="I351" s="29" t="s">
        <v>79</v>
      </c>
      <c r="J351" s="30"/>
      <c r="K351" s="29" t="s">
        <v>32</v>
      </c>
      <c r="L351" s="31" t="s">
        <v>48</v>
      </c>
      <c r="M351" s="29"/>
      <c r="N351" s="33" t="s">
        <v>7381</v>
      </c>
      <c r="O351" s="33" t="s">
        <v>7382</v>
      </c>
      <c r="P351" s="29" t="s">
        <v>39</v>
      </c>
    </row>
    <row r="352" spans="1:16" ht="41.25" hidden="1" customHeight="1" x14ac:dyDescent="0.3">
      <c r="A352" s="29">
        <v>11252207</v>
      </c>
      <c r="B352" s="30" t="s">
        <v>5230</v>
      </c>
      <c r="C352" s="30" t="s">
        <v>1009</v>
      </c>
      <c r="D352" s="31">
        <v>3008645401</v>
      </c>
      <c r="E352" s="29" t="s">
        <v>7383</v>
      </c>
      <c r="F352" s="32">
        <v>45923</v>
      </c>
      <c r="G352" s="29" t="s">
        <v>651</v>
      </c>
      <c r="H352" s="29" t="s">
        <v>889</v>
      </c>
      <c r="I352" s="29" t="s">
        <v>79</v>
      </c>
      <c r="J352" s="30"/>
      <c r="K352" s="29" t="s">
        <v>32</v>
      </c>
      <c r="L352" s="31" t="s">
        <v>48</v>
      </c>
      <c r="M352" s="29"/>
      <c r="N352" s="33" t="s">
        <v>7384</v>
      </c>
      <c r="O352" s="33" t="s">
        <v>7385</v>
      </c>
      <c r="P352" s="29" t="s">
        <v>39</v>
      </c>
    </row>
    <row r="353" spans="1:16" ht="41.25" hidden="1" customHeight="1" x14ac:dyDescent="0.3">
      <c r="A353" s="29">
        <v>39725120</v>
      </c>
      <c r="B353" s="30" t="s">
        <v>8951</v>
      </c>
      <c r="C353" s="30" t="s">
        <v>640</v>
      </c>
      <c r="D353" s="31">
        <v>3112767463</v>
      </c>
      <c r="E353" s="29" t="s">
        <v>4596</v>
      </c>
      <c r="F353" s="32">
        <v>45924</v>
      </c>
      <c r="G353" s="29" t="s">
        <v>154</v>
      </c>
      <c r="H353" s="29" t="s">
        <v>1049</v>
      </c>
      <c r="I353" s="29" t="s">
        <v>4764</v>
      </c>
      <c r="J353" s="30"/>
      <c r="K353" s="29" t="s">
        <v>32</v>
      </c>
      <c r="L353" s="31" t="s">
        <v>43</v>
      </c>
      <c r="M353" s="29"/>
      <c r="N353" s="33" t="s">
        <v>8952</v>
      </c>
      <c r="O353" s="33" t="s">
        <v>8953</v>
      </c>
      <c r="P353" s="29" t="s">
        <v>39</v>
      </c>
    </row>
    <row r="354" spans="1:16" ht="41.25" hidden="1" customHeight="1" x14ac:dyDescent="0.3">
      <c r="A354" s="29">
        <v>39617441</v>
      </c>
      <c r="B354" s="30" t="s">
        <v>5710</v>
      </c>
      <c r="C354" s="30" t="s">
        <v>5402</v>
      </c>
      <c r="D354" s="31">
        <v>3227204266</v>
      </c>
      <c r="E354" s="29" t="s">
        <v>8969</v>
      </c>
      <c r="F354" s="32">
        <v>45923</v>
      </c>
      <c r="G354" s="29" t="s">
        <v>657</v>
      </c>
      <c r="H354" s="29" t="s">
        <v>7829</v>
      </c>
      <c r="I354" s="29" t="s">
        <v>4764</v>
      </c>
      <c r="J354" s="30"/>
      <c r="K354" s="29" t="s">
        <v>32</v>
      </c>
      <c r="L354" s="31" t="s">
        <v>43</v>
      </c>
      <c r="M354" s="29"/>
      <c r="N354" s="33" t="s">
        <v>8970</v>
      </c>
      <c r="O354" s="33" t="s">
        <v>8971</v>
      </c>
      <c r="P354" s="29" t="s">
        <v>39</v>
      </c>
    </row>
    <row r="355" spans="1:16" ht="41.25" hidden="1" customHeight="1" x14ac:dyDescent="0.3">
      <c r="A355" s="29">
        <v>79183706</v>
      </c>
      <c r="B355" s="30" t="s">
        <v>8964</v>
      </c>
      <c r="C355" s="30" t="s">
        <v>82</v>
      </c>
      <c r="D355" s="31">
        <v>3229260653</v>
      </c>
      <c r="E355" s="29" t="s">
        <v>8965</v>
      </c>
      <c r="F355" s="32">
        <v>45923</v>
      </c>
      <c r="G355" s="29" t="s">
        <v>7615</v>
      </c>
      <c r="H355" s="29" t="s">
        <v>8966</v>
      </c>
      <c r="I355" s="29" t="s">
        <v>4764</v>
      </c>
      <c r="J355" s="30"/>
      <c r="K355" s="29" t="s">
        <v>75</v>
      </c>
      <c r="L355" s="31" t="s">
        <v>48</v>
      </c>
      <c r="M355" s="29"/>
      <c r="N355" s="33" t="s">
        <v>8967</v>
      </c>
      <c r="O355" s="33" t="s">
        <v>8968</v>
      </c>
      <c r="P355" s="29" t="s">
        <v>39</v>
      </c>
    </row>
    <row r="356" spans="1:16" ht="41.25" hidden="1" customHeight="1" x14ac:dyDescent="0.3">
      <c r="A356" s="29">
        <v>3179637</v>
      </c>
      <c r="B356" s="30" t="s">
        <v>150</v>
      </c>
      <c r="C356" s="30" t="s">
        <v>112</v>
      </c>
      <c r="D356" s="31">
        <v>3106697102</v>
      </c>
      <c r="E356" s="29" t="s">
        <v>8961</v>
      </c>
      <c r="F356" s="32">
        <v>45923</v>
      </c>
      <c r="G356" s="29" t="s">
        <v>95</v>
      </c>
      <c r="H356" s="29" t="s">
        <v>113</v>
      </c>
      <c r="I356" s="29" t="s">
        <v>4764</v>
      </c>
      <c r="J356" s="30"/>
      <c r="K356" s="29" t="s">
        <v>75</v>
      </c>
      <c r="L356" s="31" t="s">
        <v>4799</v>
      </c>
      <c r="M356" s="29"/>
      <c r="N356" s="33" t="s">
        <v>8962</v>
      </c>
      <c r="O356" s="33" t="s">
        <v>8963</v>
      </c>
      <c r="P356" s="29" t="s">
        <v>39</v>
      </c>
    </row>
    <row r="357" spans="1:16" ht="41.25" hidden="1" customHeight="1" x14ac:dyDescent="0.3">
      <c r="A357" s="29">
        <v>51618170</v>
      </c>
      <c r="B357" s="30" t="s">
        <v>5005</v>
      </c>
      <c r="C357" s="30" t="s">
        <v>10631</v>
      </c>
      <c r="D357" s="31">
        <v>3144420182</v>
      </c>
      <c r="E357" s="29" t="s">
        <v>9302</v>
      </c>
      <c r="F357" s="32">
        <v>45923</v>
      </c>
      <c r="G357" s="29" t="s">
        <v>11473</v>
      </c>
      <c r="H357" s="29" t="s">
        <v>8828</v>
      </c>
      <c r="I357" s="29" t="s">
        <v>3268</v>
      </c>
      <c r="J357" s="30"/>
      <c r="K357" s="29" t="s">
        <v>66</v>
      </c>
      <c r="L357" s="31" t="s">
        <v>48</v>
      </c>
      <c r="M357" s="29"/>
      <c r="N357" s="33" t="s">
        <v>9303</v>
      </c>
      <c r="O357" s="33" t="s">
        <v>9304</v>
      </c>
      <c r="P357" s="29" t="s">
        <v>39</v>
      </c>
    </row>
    <row r="358" spans="1:16" ht="41.25" hidden="1" customHeight="1" x14ac:dyDescent="0.3">
      <c r="A358" s="29">
        <v>3178995</v>
      </c>
      <c r="B358" s="30" t="s">
        <v>274</v>
      </c>
      <c r="C358" s="30" t="s">
        <v>10632</v>
      </c>
      <c r="D358" s="31">
        <v>3212603938</v>
      </c>
      <c r="E358" s="29">
        <v>1751</v>
      </c>
      <c r="F358" s="32">
        <v>45923</v>
      </c>
      <c r="G358" s="29" t="s">
        <v>7615</v>
      </c>
      <c r="H358" s="29" t="s">
        <v>11592</v>
      </c>
      <c r="I358" s="29" t="s">
        <v>10087</v>
      </c>
      <c r="J358" s="30" t="s">
        <v>65</v>
      </c>
      <c r="K358" s="29" t="s">
        <v>9405</v>
      </c>
      <c r="L358" s="31" t="s">
        <v>65</v>
      </c>
      <c r="M358" s="29"/>
      <c r="N358" s="33" t="s">
        <v>10066</v>
      </c>
      <c r="O358" s="33" t="s">
        <v>10067</v>
      </c>
      <c r="P358" s="29" t="s">
        <v>39</v>
      </c>
    </row>
    <row r="359" spans="1:16" ht="41.25" hidden="1" customHeight="1" x14ac:dyDescent="0.3">
      <c r="A359" s="29">
        <v>3178995</v>
      </c>
      <c r="B359" s="30" t="s">
        <v>274</v>
      </c>
      <c r="C359" s="30" t="s">
        <v>10632</v>
      </c>
      <c r="D359" s="31">
        <v>3212603938</v>
      </c>
      <c r="E359" s="29">
        <v>1752</v>
      </c>
      <c r="F359" s="32">
        <v>45923</v>
      </c>
      <c r="G359" s="29" t="s">
        <v>7615</v>
      </c>
      <c r="H359" s="29" t="s">
        <v>11593</v>
      </c>
      <c r="I359" s="29" t="s">
        <v>10087</v>
      </c>
      <c r="J359" s="30" t="s">
        <v>65</v>
      </c>
      <c r="K359" s="29" t="s">
        <v>3752</v>
      </c>
      <c r="L359" s="31" t="s">
        <v>3271</v>
      </c>
      <c r="M359" s="29"/>
      <c r="N359" s="33" t="s">
        <v>10068</v>
      </c>
      <c r="O359" s="33" t="s">
        <v>10069</v>
      </c>
      <c r="P359" s="29" t="s">
        <v>39</v>
      </c>
    </row>
    <row r="360" spans="1:16" ht="41.25" hidden="1" customHeight="1" x14ac:dyDescent="0.3">
      <c r="A360" s="29">
        <v>7168277</v>
      </c>
      <c r="B360" s="30" t="s">
        <v>729</v>
      </c>
      <c r="C360" s="30" t="s">
        <v>10633</v>
      </c>
      <c r="D360" s="31">
        <v>3204410786</v>
      </c>
      <c r="E360" s="29">
        <v>1753</v>
      </c>
      <c r="F360" s="32">
        <v>45923</v>
      </c>
      <c r="G360" s="29" t="s">
        <v>809</v>
      </c>
      <c r="H360" s="29" t="s">
        <v>11594</v>
      </c>
      <c r="I360" s="29" t="s">
        <v>10087</v>
      </c>
      <c r="J360" s="30" t="s">
        <v>65</v>
      </c>
      <c r="K360" s="29" t="s">
        <v>3860</v>
      </c>
      <c r="L360" s="31" t="s">
        <v>3271</v>
      </c>
      <c r="M360" s="29"/>
      <c r="N360" s="33" t="s">
        <v>10070</v>
      </c>
      <c r="O360" s="33" t="s">
        <v>10071</v>
      </c>
      <c r="P360" s="29" t="s">
        <v>39</v>
      </c>
    </row>
    <row r="361" spans="1:16" ht="41.25" hidden="1" customHeight="1" x14ac:dyDescent="0.3">
      <c r="A361" s="29">
        <v>28994933</v>
      </c>
      <c r="B361" s="30" t="s">
        <v>6722</v>
      </c>
      <c r="C361" s="30" t="s">
        <v>922</v>
      </c>
      <c r="D361" s="31">
        <v>3107739637</v>
      </c>
      <c r="E361" s="29">
        <v>1754</v>
      </c>
      <c r="F361" s="32">
        <v>45923</v>
      </c>
      <c r="G361" s="29" t="s">
        <v>749</v>
      </c>
      <c r="H361" s="29" t="s">
        <v>11595</v>
      </c>
      <c r="I361" s="29" t="s">
        <v>10087</v>
      </c>
      <c r="J361" s="30" t="s">
        <v>65</v>
      </c>
      <c r="K361" s="29" t="s">
        <v>3860</v>
      </c>
      <c r="L361" s="31" t="s">
        <v>3271</v>
      </c>
      <c r="M361" s="29"/>
      <c r="N361" s="33" t="s">
        <v>10061</v>
      </c>
      <c r="O361" s="33" t="s">
        <v>10072</v>
      </c>
      <c r="P361" s="29" t="s">
        <v>39</v>
      </c>
    </row>
    <row r="362" spans="1:16" ht="41.25" hidden="1" customHeight="1" x14ac:dyDescent="0.3">
      <c r="A362" s="29">
        <v>9534815</v>
      </c>
      <c r="B362" s="30" t="s">
        <v>4938</v>
      </c>
      <c r="C362" s="30" t="s">
        <v>5495</v>
      </c>
      <c r="D362" s="31">
        <v>3103197365</v>
      </c>
      <c r="E362" s="29">
        <v>1755</v>
      </c>
      <c r="F362" s="32">
        <v>45923</v>
      </c>
      <c r="G362" s="29" t="s">
        <v>657</v>
      </c>
      <c r="H362" s="29" t="s">
        <v>7708</v>
      </c>
      <c r="I362" s="29" t="s">
        <v>10087</v>
      </c>
      <c r="J362" s="30" t="s">
        <v>65</v>
      </c>
      <c r="K362" s="29" t="s">
        <v>3860</v>
      </c>
      <c r="L362" s="31" t="s">
        <v>3271</v>
      </c>
      <c r="M362" s="29"/>
      <c r="N362" s="33" t="s">
        <v>10061</v>
      </c>
      <c r="O362" s="33" t="s">
        <v>10073</v>
      </c>
      <c r="P362" s="29" t="s">
        <v>39</v>
      </c>
    </row>
    <row r="363" spans="1:16" ht="41.25" hidden="1" customHeight="1" x14ac:dyDescent="0.3">
      <c r="A363" s="29">
        <v>7306362</v>
      </c>
      <c r="B363" s="30" t="s">
        <v>8726</v>
      </c>
      <c r="C363" s="30" t="s">
        <v>8241</v>
      </c>
      <c r="D363" s="31">
        <v>3203494577</v>
      </c>
      <c r="E363" s="29">
        <v>1634</v>
      </c>
      <c r="F363" s="32">
        <v>45923</v>
      </c>
      <c r="G363" s="29" t="s">
        <v>77</v>
      </c>
      <c r="H363" s="29" t="s">
        <v>8728</v>
      </c>
      <c r="I363" s="29" t="s">
        <v>4949</v>
      </c>
      <c r="J363" s="30" t="s">
        <v>32</v>
      </c>
      <c r="K363" s="29" t="s">
        <v>9405</v>
      </c>
      <c r="L363" s="31" t="s">
        <v>43</v>
      </c>
      <c r="M363" s="29"/>
      <c r="N363" s="33" t="s">
        <v>10115</v>
      </c>
      <c r="O363" s="33" t="s">
        <v>4961</v>
      </c>
      <c r="P363" s="29" t="s">
        <v>39</v>
      </c>
    </row>
    <row r="364" spans="1:16" ht="41.25" hidden="1" customHeight="1" x14ac:dyDescent="0.3">
      <c r="A364" s="29">
        <v>7126776</v>
      </c>
      <c r="B364" s="30" t="s">
        <v>1101</v>
      </c>
      <c r="C364" s="30" t="s">
        <v>5046</v>
      </c>
      <c r="D364" s="31">
        <v>3112220443</v>
      </c>
      <c r="E364" s="29">
        <v>1633</v>
      </c>
      <c r="F364" s="32">
        <v>45923</v>
      </c>
      <c r="G364" s="29" t="s">
        <v>95</v>
      </c>
      <c r="H364" s="29" t="s">
        <v>5047</v>
      </c>
      <c r="I364" s="29" t="s">
        <v>4949</v>
      </c>
      <c r="J364" s="30" t="s">
        <v>32</v>
      </c>
      <c r="K364" s="29" t="s">
        <v>9882</v>
      </c>
      <c r="L364" s="31" t="s">
        <v>48</v>
      </c>
      <c r="M364" s="29"/>
      <c r="N364" s="33" t="s">
        <v>10116</v>
      </c>
      <c r="O364" s="33" t="s">
        <v>10117</v>
      </c>
      <c r="P364" s="29" t="s">
        <v>39</v>
      </c>
    </row>
    <row r="365" spans="1:16" ht="41.25" hidden="1" customHeight="1" x14ac:dyDescent="0.3">
      <c r="A365" s="29">
        <v>141432</v>
      </c>
      <c r="B365" s="30" t="s">
        <v>807</v>
      </c>
      <c r="C365" s="30" t="s">
        <v>4962</v>
      </c>
      <c r="D365" s="31">
        <v>3112054064</v>
      </c>
      <c r="E365" s="29">
        <v>1632</v>
      </c>
      <c r="F365" s="32">
        <v>45923</v>
      </c>
      <c r="G365" s="29" t="s">
        <v>740</v>
      </c>
      <c r="H365" s="29" t="s">
        <v>4963</v>
      </c>
      <c r="I365" s="29" t="s">
        <v>4949</v>
      </c>
      <c r="J365" s="30" t="s">
        <v>32</v>
      </c>
      <c r="K365" s="29" t="s">
        <v>3860</v>
      </c>
      <c r="L365" s="31" t="s">
        <v>48</v>
      </c>
      <c r="M365" s="29"/>
      <c r="N365" s="33" t="s">
        <v>10118</v>
      </c>
      <c r="O365" s="33" t="s">
        <v>10119</v>
      </c>
      <c r="P365" s="29" t="s">
        <v>39</v>
      </c>
    </row>
    <row r="366" spans="1:16" ht="41.25" hidden="1" customHeight="1" x14ac:dyDescent="0.3">
      <c r="A366" s="29">
        <v>79813747</v>
      </c>
      <c r="B366" s="30" t="s">
        <v>5034</v>
      </c>
      <c r="C366" s="30" t="s">
        <v>237</v>
      </c>
      <c r="D366" s="31">
        <v>3108092989</v>
      </c>
      <c r="E366" s="29">
        <v>1630</v>
      </c>
      <c r="F366" s="32">
        <v>45923</v>
      </c>
      <c r="G366" s="29" t="s">
        <v>749</v>
      </c>
      <c r="H366" s="29" t="s">
        <v>5035</v>
      </c>
      <c r="I366" s="29" t="s">
        <v>4949</v>
      </c>
      <c r="J366" s="30" t="s">
        <v>32</v>
      </c>
      <c r="K366" s="29" t="s">
        <v>3752</v>
      </c>
      <c r="L366" s="31" t="s">
        <v>40</v>
      </c>
      <c r="M366" s="29"/>
      <c r="N366" s="33" t="s">
        <v>10121</v>
      </c>
      <c r="O366" s="33" t="s">
        <v>10122</v>
      </c>
      <c r="P366" s="29" t="s">
        <v>39</v>
      </c>
    </row>
    <row r="367" spans="1:16" ht="41.25" hidden="1" customHeight="1" x14ac:dyDescent="0.3">
      <c r="A367" s="29">
        <v>39665666</v>
      </c>
      <c r="B367" s="30" t="s">
        <v>221</v>
      </c>
      <c r="C367" s="30" t="s">
        <v>222</v>
      </c>
      <c r="D367" s="31">
        <v>3152097348</v>
      </c>
      <c r="E367" s="29" t="s">
        <v>7386</v>
      </c>
      <c r="F367" s="32">
        <v>45922</v>
      </c>
      <c r="G367" s="29" t="s">
        <v>131</v>
      </c>
      <c r="H367" s="29" t="s">
        <v>223</v>
      </c>
      <c r="I367" s="29" t="s">
        <v>79</v>
      </c>
      <c r="J367" s="30" t="s">
        <v>32</v>
      </c>
      <c r="K367" s="29" t="s">
        <v>3860</v>
      </c>
      <c r="L367" s="31" t="s">
        <v>43</v>
      </c>
      <c r="M367" s="29"/>
      <c r="N367" s="33" t="s">
        <v>7387</v>
      </c>
      <c r="O367" s="33" t="s">
        <v>7388</v>
      </c>
      <c r="P367" s="29" t="s">
        <v>39</v>
      </c>
    </row>
    <row r="368" spans="1:16" ht="41.25" hidden="1" customHeight="1" x14ac:dyDescent="0.3">
      <c r="A368" s="29">
        <v>19240769</v>
      </c>
      <c r="B368" s="30" t="s">
        <v>86</v>
      </c>
      <c r="C368" s="30" t="s">
        <v>82</v>
      </c>
      <c r="D368" s="31">
        <v>3214505424</v>
      </c>
      <c r="E368" s="29" t="s">
        <v>7389</v>
      </c>
      <c r="F368" s="32">
        <v>45922</v>
      </c>
      <c r="G368" s="29" t="s">
        <v>256</v>
      </c>
      <c r="H368" s="29" t="s">
        <v>83</v>
      </c>
      <c r="I368" s="29" t="s">
        <v>79</v>
      </c>
      <c r="J368" s="30" t="s">
        <v>32</v>
      </c>
      <c r="K368" s="29" t="s">
        <v>3752</v>
      </c>
      <c r="L368" s="31" t="s">
        <v>43</v>
      </c>
      <c r="M368" s="29"/>
      <c r="N368" s="33" t="s">
        <v>7390</v>
      </c>
      <c r="O368" s="33" t="s">
        <v>7391</v>
      </c>
      <c r="P368" s="29" t="s">
        <v>39</v>
      </c>
    </row>
    <row r="369" spans="1:16" ht="41.25" hidden="1" customHeight="1" x14ac:dyDescent="0.3">
      <c r="A369" s="29">
        <v>79182476</v>
      </c>
      <c r="B369" s="30" t="s">
        <v>729</v>
      </c>
      <c r="C369" s="30" t="s">
        <v>730</v>
      </c>
      <c r="D369" s="31">
        <v>3128674291</v>
      </c>
      <c r="E369" s="29" t="s">
        <v>8958</v>
      </c>
      <c r="F369" s="32">
        <v>45923</v>
      </c>
      <c r="G369" s="29" t="s">
        <v>154</v>
      </c>
      <c r="H369" s="29" t="s">
        <v>731</v>
      </c>
      <c r="I369" s="29" t="s">
        <v>4764</v>
      </c>
      <c r="J369" s="30" t="s">
        <v>75</v>
      </c>
      <c r="K369" s="29" t="s">
        <v>75</v>
      </c>
      <c r="L369" s="31" t="s">
        <v>40</v>
      </c>
      <c r="M369" s="29"/>
      <c r="N369" s="33" t="s">
        <v>8959</v>
      </c>
      <c r="O369" s="33" t="s">
        <v>8960</v>
      </c>
      <c r="P369" s="29" t="s">
        <v>39</v>
      </c>
    </row>
    <row r="370" spans="1:16" ht="41.25" hidden="1" customHeight="1" x14ac:dyDescent="0.3">
      <c r="A370" s="29">
        <v>79182310</v>
      </c>
      <c r="B370" s="30" t="s">
        <v>718</v>
      </c>
      <c r="C370" s="30" t="s">
        <v>82</v>
      </c>
      <c r="D370" s="31">
        <v>3219865493</v>
      </c>
      <c r="E370" s="29" t="s">
        <v>8980</v>
      </c>
      <c r="F370" s="32">
        <v>45922</v>
      </c>
      <c r="G370" s="29" t="s">
        <v>651</v>
      </c>
      <c r="H370" s="29" t="s">
        <v>719</v>
      </c>
      <c r="I370" s="29" t="s">
        <v>4764</v>
      </c>
      <c r="J370" s="30" t="s">
        <v>75</v>
      </c>
      <c r="K370" s="29" t="s">
        <v>75</v>
      </c>
      <c r="L370" s="31" t="s">
        <v>40</v>
      </c>
      <c r="M370" s="29"/>
      <c r="N370" s="33" t="s">
        <v>8981</v>
      </c>
      <c r="O370" s="33" t="s">
        <v>8982</v>
      </c>
      <c r="P370" s="29" t="s">
        <v>39</v>
      </c>
    </row>
    <row r="371" spans="1:16" ht="41.25" hidden="1" customHeight="1" x14ac:dyDescent="0.3">
      <c r="A371" s="29">
        <v>79101172</v>
      </c>
      <c r="B371" s="30" t="s">
        <v>153</v>
      </c>
      <c r="C371" s="30" t="s">
        <v>8976</v>
      </c>
      <c r="D371" s="31">
        <v>3123080443</v>
      </c>
      <c r="E371" s="29" t="s">
        <v>8977</v>
      </c>
      <c r="F371" s="32">
        <v>45922</v>
      </c>
      <c r="G371" s="29" t="s">
        <v>8887</v>
      </c>
      <c r="H371" s="29" t="s">
        <v>1049</v>
      </c>
      <c r="I371" s="29" t="s">
        <v>4764</v>
      </c>
      <c r="J371" s="30"/>
      <c r="K371" s="29" t="s">
        <v>32</v>
      </c>
      <c r="L371" s="31" t="s">
        <v>43</v>
      </c>
      <c r="M371" s="29"/>
      <c r="N371" s="33" t="s">
        <v>8978</v>
      </c>
      <c r="O371" s="33" t="s">
        <v>8979</v>
      </c>
      <c r="P371" s="29" t="s">
        <v>39</v>
      </c>
    </row>
    <row r="372" spans="1:16" ht="41.25" hidden="1" customHeight="1" x14ac:dyDescent="0.3">
      <c r="A372" s="29">
        <v>20946229</v>
      </c>
      <c r="B372" s="30" t="s">
        <v>5537</v>
      </c>
      <c r="C372" s="30" t="s">
        <v>1277</v>
      </c>
      <c r="D372" s="31">
        <v>3115996415</v>
      </c>
      <c r="E372" s="29" t="s">
        <v>3158</v>
      </c>
      <c r="F372" s="32">
        <v>45922</v>
      </c>
      <c r="G372" s="29" t="s">
        <v>695</v>
      </c>
      <c r="H372" s="29" t="s">
        <v>8983</v>
      </c>
      <c r="I372" s="29" t="s">
        <v>484</v>
      </c>
      <c r="J372" s="30" t="s">
        <v>75</v>
      </c>
      <c r="K372" s="29" t="s">
        <v>75</v>
      </c>
      <c r="L372" s="31" t="s">
        <v>4799</v>
      </c>
      <c r="M372" s="29"/>
      <c r="N372" s="33" t="s">
        <v>8984</v>
      </c>
      <c r="O372" s="33" t="s">
        <v>8985</v>
      </c>
      <c r="P372" s="29" t="s">
        <v>39</v>
      </c>
    </row>
    <row r="373" spans="1:16" ht="41.25" hidden="1" customHeight="1" x14ac:dyDescent="0.3">
      <c r="A373" s="29">
        <v>52760881</v>
      </c>
      <c r="B373" s="30" t="s">
        <v>10634</v>
      </c>
      <c r="C373" s="30" t="s">
        <v>5247</v>
      </c>
      <c r="D373" s="31">
        <v>3124943142</v>
      </c>
      <c r="E373" s="29" t="s">
        <v>9305</v>
      </c>
      <c r="F373" s="32">
        <v>45922</v>
      </c>
      <c r="G373" s="29" t="s">
        <v>11474</v>
      </c>
      <c r="H373" s="29" t="s">
        <v>1049</v>
      </c>
      <c r="I373" s="29" t="s">
        <v>3268</v>
      </c>
      <c r="J373" s="30" t="s">
        <v>66</v>
      </c>
      <c r="K373" s="29" t="s">
        <v>62</v>
      </c>
      <c r="L373" s="31" t="s">
        <v>48</v>
      </c>
      <c r="M373" s="29"/>
      <c r="N373" s="33" t="s">
        <v>9306</v>
      </c>
      <c r="O373" s="33" t="s">
        <v>9307</v>
      </c>
      <c r="P373" s="29" t="s">
        <v>39</v>
      </c>
    </row>
    <row r="374" spans="1:16" ht="41.25" hidden="1" customHeight="1" x14ac:dyDescent="0.3">
      <c r="A374" s="29">
        <v>79430056</v>
      </c>
      <c r="B374" s="30" t="s">
        <v>991</v>
      </c>
      <c r="C374" s="30" t="s">
        <v>4908</v>
      </c>
      <c r="D374" s="31">
        <v>3105527665</v>
      </c>
      <c r="E374" s="29" t="s">
        <v>9308</v>
      </c>
      <c r="F374" s="32">
        <v>45922</v>
      </c>
      <c r="G374" s="29" t="s">
        <v>11475</v>
      </c>
      <c r="H374" s="29" t="s">
        <v>11588</v>
      </c>
      <c r="I374" s="29" t="s">
        <v>3268</v>
      </c>
      <c r="J374" s="30" t="s">
        <v>66</v>
      </c>
      <c r="K374" s="29" t="s">
        <v>64</v>
      </c>
      <c r="L374" s="31" t="s">
        <v>48</v>
      </c>
      <c r="M374" s="29"/>
      <c r="N374" s="33" t="s">
        <v>9309</v>
      </c>
      <c r="O374" s="33" t="s">
        <v>9310</v>
      </c>
      <c r="P374" s="29" t="s">
        <v>39</v>
      </c>
    </row>
    <row r="375" spans="1:16" ht="41.25" hidden="1" customHeight="1" x14ac:dyDescent="0.3">
      <c r="A375" s="29">
        <v>2850945</v>
      </c>
      <c r="B375" s="30" t="s">
        <v>5159</v>
      </c>
      <c r="C375" s="30" t="s">
        <v>1042</v>
      </c>
      <c r="D375" s="31">
        <v>3188955122</v>
      </c>
      <c r="E375" s="29" t="s">
        <v>9311</v>
      </c>
      <c r="F375" s="32">
        <v>45922</v>
      </c>
      <c r="G375" s="29" t="s">
        <v>657</v>
      </c>
      <c r="H375" s="29" t="s">
        <v>5696</v>
      </c>
      <c r="I375" s="29" t="s">
        <v>3268</v>
      </c>
      <c r="J375" s="30" t="s">
        <v>66</v>
      </c>
      <c r="K375" s="29" t="s">
        <v>64</v>
      </c>
      <c r="L375" s="31" t="s">
        <v>48</v>
      </c>
      <c r="M375" s="29"/>
      <c r="N375" s="33" t="s">
        <v>9312</v>
      </c>
      <c r="O375" s="33" t="s">
        <v>9313</v>
      </c>
      <c r="P375" s="33" t="s">
        <v>12014</v>
      </c>
    </row>
    <row r="376" spans="1:16" ht="41.25" hidden="1" customHeight="1" x14ac:dyDescent="0.3">
      <c r="A376" s="29">
        <v>392995</v>
      </c>
      <c r="B376" s="30" t="s">
        <v>4946</v>
      </c>
      <c r="C376" s="30" t="s">
        <v>759</v>
      </c>
      <c r="D376" s="31">
        <v>3228418210</v>
      </c>
      <c r="E376" s="29" t="s">
        <v>9314</v>
      </c>
      <c r="F376" s="32">
        <v>45922</v>
      </c>
      <c r="G376" s="29" t="s">
        <v>89</v>
      </c>
      <c r="H376" s="29" t="s">
        <v>969</v>
      </c>
      <c r="I376" s="29" t="s">
        <v>3268</v>
      </c>
      <c r="J376" s="30" t="s">
        <v>66</v>
      </c>
      <c r="K376" s="29" t="s">
        <v>64</v>
      </c>
      <c r="L376" s="31" t="s">
        <v>48</v>
      </c>
      <c r="M376" s="29"/>
      <c r="N376" s="33" t="s">
        <v>9315</v>
      </c>
      <c r="O376" s="33" t="s">
        <v>9316</v>
      </c>
      <c r="P376" s="33" t="s">
        <v>12014</v>
      </c>
    </row>
    <row r="377" spans="1:16" ht="41.25" hidden="1" customHeight="1" x14ac:dyDescent="0.3">
      <c r="A377" s="29">
        <v>1192762131</v>
      </c>
      <c r="B377" s="30" t="s">
        <v>7494</v>
      </c>
      <c r="C377" s="30" t="s">
        <v>112</v>
      </c>
      <c r="D377" s="31">
        <v>3153916276</v>
      </c>
      <c r="E377" s="29">
        <v>1449</v>
      </c>
      <c r="F377" s="32">
        <v>45922</v>
      </c>
      <c r="G377" s="29" t="s">
        <v>154</v>
      </c>
      <c r="H377" s="29" t="s">
        <v>8828</v>
      </c>
      <c r="I377" s="29" t="s">
        <v>10087</v>
      </c>
      <c r="J377" s="30" t="s">
        <v>65</v>
      </c>
      <c r="K377" s="29" t="s">
        <v>9405</v>
      </c>
      <c r="L377" s="31" t="s">
        <v>3271</v>
      </c>
      <c r="M377" s="29"/>
      <c r="N377" s="33" t="s">
        <v>10053</v>
      </c>
      <c r="O377" s="33" t="s">
        <v>10054</v>
      </c>
      <c r="P377" s="29" t="s">
        <v>39</v>
      </c>
    </row>
    <row r="378" spans="1:16" ht="41.25" hidden="1" customHeight="1" x14ac:dyDescent="0.3">
      <c r="A378" s="29">
        <v>79182134</v>
      </c>
      <c r="B378" s="30" t="s">
        <v>8726</v>
      </c>
      <c r="C378" s="30" t="s">
        <v>216</v>
      </c>
      <c r="D378" s="31">
        <v>3153916345</v>
      </c>
      <c r="E378" s="29">
        <v>1450</v>
      </c>
      <c r="F378" s="32">
        <v>45922</v>
      </c>
      <c r="G378" s="29" t="s">
        <v>154</v>
      </c>
      <c r="H378" s="29" t="s">
        <v>4863</v>
      </c>
      <c r="I378" s="29" t="s">
        <v>10087</v>
      </c>
      <c r="J378" s="30" t="s">
        <v>65</v>
      </c>
      <c r="K378" s="29" t="s">
        <v>9882</v>
      </c>
      <c r="L378" s="31" t="s">
        <v>3271</v>
      </c>
      <c r="M378" s="29"/>
      <c r="N378" s="33" t="s">
        <v>10053</v>
      </c>
      <c r="O378" s="33" t="s">
        <v>10054</v>
      </c>
      <c r="P378" s="29" t="s">
        <v>39</v>
      </c>
    </row>
    <row r="379" spans="1:16" ht="41.25" hidden="1" customHeight="1" x14ac:dyDescent="0.3">
      <c r="A379" s="29">
        <v>53010989</v>
      </c>
      <c r="B379" s="30" t="s">
        <v>5031</v>
      </c>
      <c r="C379" s="30" t="s">
        <v>1042</v>
      </c>
      <c r="D379" s="31">
        <v>3028592493</v>
      </c>
      <c r="E379" s="29">
        <v>1631</v>
      </c>
      <c r="F379" s="32">
        <v>45922</v>
      </c>
      <c r="G379" s="29" t="s">
        <v>708</v>
      </c>
      <c r="H379" s="29" t="s">
        <v>1043</v>
      </c>
      <c r="I379" s="29" t="s">
        <v>4949</v>
      </c>
      <c r="J379" s="30" t="s">
        <v>32</v>
      </c>
      <c r="K379" s="29" t="s">
        <v>3860</v>
      </c>
      <c r="L379" s="31" t="s">
        <v>43</v>
      </c>
      <c r="M379" s="29"/>
      <c r="N379" s="33" t="s">
        <v>10120</v>
      </c>
      <c r="O379" s="33" t="s">
        <v>4961</v>
      </c>
      <c r="P379" s="29" t="s">
        <v>39</v>
      </c>
    </row>
    <row r="380" spans="1:16" ht="41.25" hidden="1" customHeight="1" x14ac:dyDescent="0.3">
      <c r="A380" s="29">
        <v>39726294</v>
      </c>
      <c r="B380" s="30" t="s">
        <v>5103</v>
      </c>
      <c r="C380" s="30" t="s">
        <v>5104</v>
      </c>
      <c r="D380" s="31">
        <v>3112734890</v>
      </c>
      <c r="E380" s="29">
        <v>1629</v>
      </c>
      <c r="F380" s="32">
        <v>45922</v>
      </c>
      <c r="G380" s="29" t="s">
        <v>77</v>
      </c>
      <c r="H380" s="29" t="s">
        <v>5105</v>
      </c>
      <c r="I380" s="29" t="s">
        <v>4949</v>
      </c>
      <c r="J380" s="30" t="s">
        <v>66</v>
      </c>
      <c r="K380" s="29" t="s">
        <v>3752</v>
      </c>
      <c r="L380" s="31" t="s">
        <v>48</v>
      </c>
      <c r="M380" s="29"/>
      <c r="N380" s="33" t="s">
        <v>10123</v>
      </c>
      <c r="O380" s="33" t="s">
        <v>10124</v>
      </c>
      <c r="P380" s="29" t="s">
        <v>39</v>
      </c>
    </row>
    <row r="381" spans="1:16" ht="41.25" hidden="1" customHeight="1" x14ac:dyDescent="0.3">
      <c r="A381" s="29">
        <v>79183328</v>
      </c>
      <c r="B381" s="30" t="s">
        <v>4946</v>
      </c>
      <c r="C381" s="30" t="s">
        <v>759</v>
      </c>
      <c r="D381" s="31">
        <v>3213174266</v>
      </c>
      <c r="E381" s="29">
        <v>1628</v>
      </c>
      <c r="F381" s="32">
        <v>45922</v>
      </c>
      <c r="G381" s="29" t="s">
        <v>77</v>
      </c>
      <c r="H381" s="29" t="s">
        <v>5257</v>
      </c>
      <c r="I381" s="29" t="s">
        <v>4949</v>
      </c>
      <c r="J381" s="30" t="s">
        <v>32</v>
      </c>
      <c r="K381" s="29" t="s">
        <v>3860</v>
      </c>
      <c r="L381" s="31" t="s">
        <v>48</v>
      </c>
      <c r="M381" s="29"/>
      <c r="N381" s="33" t="s">
        <v>10125</v>
      </c>
      <c r="O381" s="33" t="s">
        <v>10126</v>
      </c>
      <c r="P381" s="29" t="s">
        <v>39</v>
      </c>
    </row>
    <row r="382" spans="1:16" ht="41.25" hidden="1" customHeight="1" x14ac:dyDescent="0.3">
      <c r="A382" s="29">
        <v>39725803</v>
      </c>
      <c r="B382" s="30" t="s">
        <v>5307</v>
      </c>
      <c r="C382" s="30" t="s">
        <v>5093</v>
      </c>
      <c r="D382" s="31">
        <v>3213570879</v>
      </c>
      <c r="E382" s="29">
        <v>1627</v>
      </c>
      <c r="F382" s="32">
        <v>45922</v>
      </c>
      <c r="G382" s="29" t="s">
        <v>89</v>
      </c>
      <c r="H382" s="29" t="s">
        <v>5112</v>
      </c>
      <c r="I382" s="29" t="s">
        <v>4949</v>
      </c>
      <c r="J382" s="30" t="s">
        <v>32</v>
      </c>
      <c r="K382" s="29" t="s">
        <v>3752</v>
      </c>
      <c r="L382" s="31" t="s">
        <v>48</v>
      </c>
      <c r="M382" s="29"/>
      <c r="N382" s="33" t="s">
        <v>10127</v>
      </c>
      <c r="O382" s="33" t="s">
        <v>10128</v>
      </c>
      <c r="P382" s="29" t="s">
        <v>39</v>
      </c>
    </row>
    <row r="383" spans="1:16" ht="41.25" hidden="1" customHeight="1" x14ac:dyDescent="0.3">
      <c r="A383" s="29">
        <v>79183833</v>
      </c>
      <c r="B383" s="30" t="s">
        <v>1184</v>
      </c>
      <c r="C383" s="30" t="s">
        <v>1132</v>
      </c>
      <c r="D383" s="31">
        <v>3112587280</v>
      </c>
      <c r="E383" s="29" t="s">
        <v>7392</v>
      </c>
      <c r="F383" s="32">
        <v>45919</v>
      </c>
      <c r="G383" s="29" t="s">
        <v>208</v>
      </c>
      <c r="H383" s="29" t="s">
        <v>1133</v>
      </c>
      <c r="I383" s="29" t="s">
        <v>79</v>
      </c>
      <c r="J383" s="30" t="s">
        <v>32</v>
      </c>
      <c r="K383" s="29" t="s">
        <v>32</v>
      </c>
      <c r="L383" s="31" t="s">
        <v>43</v>
      </c>
      <c r="M383" s="29"/>
      <c r="N383" s="33" t="s">
        <v>7393</v>
      </c>
      <c r="O383" s="33" t="s">
        <v>7369</v>
      </c>
      <c r="P383" s="29" t="s">
        <v>39</v>
      </c>
    </row>
    <row r="384" spans="1:16" ht="41.25" hidden="1" customHeight="1" x14ac:dyDescent="0.3">
      <c r="A384" s="29">
        <v>1072194797</v>
      </c>
      <c r="B384" s="30" t="s">
        <v>5242</v>
      </c>
      <c r="C384" s="30" t="s">
        <v>185</v>
      </c>
      <c r="D384" s="31">
        <v>3226586810</v>
      </c>
      <c r="E384" s="29">
        <v>1667</v>
      </c>
      <c r="F384" s="32">
        <v>45919</v>
      </c>
      <c r="G384" s="29" t="s">
        <v>4811</v>
      </c>
      <c r="H384" s="29" t="s">
        <v>7807</v>
      </c>
      <c r="I384" s="29" t="s">
        <v>7527</v>
      </c>
      <c r="J384" s="30" t="s">
        <v>32</v>
      </c>
      <c r="K384" s="29" t="s">
        <v>32</v>
      </c>
      <c r="L384" s="31" t="s">
        <v>48</v>
      </c>
      <c r="M384" s="29" t="s">
        <v>7808</v>
      </c>
      <c r="N384" s="33" t="s">
        <v>7570</v>
      </c>
      <c r="O384" s="33" t="s">
        <v>7809</v>
      </c>
      <c r="P384" s="29" t="s">
        <v>39</v>
      </c>
    </row>
    <row r="385" spans="1:16" ht="41.25" hidden="1" customHeight="1" x14ac:dyDescent="0.3">
      <c r="A385" s="29">
        <v>392684</v>
      </c>
      <c r="B385" s="30" t="s">
        <v>493</v>
      </c>
      <c r="C385" s="30" t="s">
        <v>700</v>
      </c>
      <c r="D385" s="31">
        <v>3003622594</v>
      </c>
      <c r="E385" s="29">
        <v>1666</v>
      </c>
      <c r="F385" s="32">
        <v>45919</v>
      </c>
      <c r="G385" s="29" t="s">
        <v>832</v>
      </c>
      <c r="H385" s="29" t="s">
        <v>7810</v>
      </c>
      <c r="I385" s="29" t="s">
        <v>7527</v>
      </c>
      <c r="J385" s="30" t="s">
        <v>32</v>
      </c>
      <c r="K385" s="29" t="s">
        <v>32</v>
      </c>
      <c r="L385" s="31" t="s">
        <v>48</v>
      </c>
      <c r="M385" s="29" t="s">
        <v>1717</v>
      </c>
      <c r="N385" s="33" t="s">
        <v>7534</v>
      </c>
      <c r="O385" s="33" t="s">
        <v>7811</v>
      </c>
      <c r="P385" s="29" t="s">
        <v>39</v>
      </c>
    </row>
    <row r="386" spans="1:16" ht="41.25" hidden="1" customHeight="1" x14ac:dyDescent="0.3">
      <c r="A386" s="29">
        <v>79208091</v>
      </c>
      <c r="B386" s="30" t="s">
        <v>6898</v>
      </c>
      <c r="C386" s="30" t="s">
        <v>689</v>
      </c>
      <c r="D386" s="31">
        <v>3123634971</v>
      </c>
      <c r="E386" s="29">
        <v>1665</v>
      </c>
      <c r="F386" s="32">
        <v>45919</v>
      </c>
      <c r="G386" s="29" t="s">
        <v>7812</v>
      </c>
      <c r="H386" s="29" t="s">
        <v>7813</v>
      </c>
      <c r="I386" s="29" t="s">
        <v>7527</v>
      </c>
      <c r="J386" s="30" t="s">
        <v>32</v>
      </c>
      <c r="K386" s="29" t="s">
        <v>32</v>
      </c>
      <c r="L386" s="31" t="s">
        <v>48</v>
      </c>
      <c r="M386" s="29" t="s">
        <v>1717</v>
      </c>
      <c r="N386" s="33" t="s">
        <v>7814</v>
      </c>
      <c r="O386" s="33" t="s">
        <v>7815</v>
      </c>
      <c r="P386" s="29" t="s">
        <v>39</v>
      </c>
    </row>
    <row r="387" spans="1:16" ht="41.25" hidden="1" customHeight="1" x14ac:dyDescent="0.3">
      <c r="A387" s="29">
        <v>351271</v>
      </c>
      <c r="B387" s="30" t="s">
        <v>163</v>
      </c>
      <c r="C387" s="30" t="s">
        <v>8972</v>
      </c>
      <c r="D387" s="31">
        <v>3176264162</v>
      </c>
      <c r="E387" s="29" t="s">
        <v>8973</v>
      </c>
      <c r="F387" s="32">
        <v>45922</v>
      </c>
      <c r="G387" s="29" t="s">
        <v>102</v>
      </c>
      <c r="H387" s="29" t="s">
        <v>1082</v>
      </c>
      <c r="I387" s="29" t="s">
        <v>4764</v>
      </c>
      <c r="J387" s="30" t="s">
        <v>75</v>
      </c>
      <c r="K387" s="29" t="s">
        <v>75</v>
      </c>
      <c r="L387" s="31" t="s">
        <v>40</v>
      </c>
      <c r="M387" s="29"/>
      <c r="N387" s="33" t="s">
        <v>8974</v>
      </c>
      <c r="O387" s="33" t="s">
        <v>8975</v>
      </c>
      <c r="P387" s="33" t="s">
        <v>12014</v>
      </c>
    </row>
    <row r="388" spans="1:16" ht="41.25" hidden="1" customHeight="1" x14ac:dyDescent="0.3">
      <c r="A388" s="29">
        <v>3175175</v>
      </c>
      <c r="B388" s="30" t="s">
        <v>1046</v>
      </c>
      <c r="C388" s="30" t="s">
        <v>5160</v>
      </c>
      <c r="D388" s="31">
        <v>3177286562</v>
      </c>
      <c r="E388" s="29" t="s">
        <v>9317</v>
      </c>
      <c r="F388" s="32">
        <v>45919</v>
      </c>
      <c r="G388" s="29" t="s">
        <v>832</v>
      </c>
      <c r="H388" s="29" t="s">
        <v>11596</v>
      </c>
      <c r="I388" s="29" t="s">
        <v>3268</v>
      </c>
      <c r="J388" s="30" t="s">
        <v>66</v>
      </c>
      <c r="K388" s="29" t="s">
        <v>64</v>
      </c>
      <c r="L388" s="31" t="s">
        <v>48</v>
      </c>
      <c r="M388" s="29"/>
      <c r="N388" s="33" t="s">
        <v>9318</v>
      </c>
      <c r="O388" s="33" t="s">
        <v>9319</v>
      </c>
      <c r="P388" s="33" t="s">
        <v>12014</v>
      </c>
    </row>
    <row r="389" spans="1:16" ht="41.25" hidden="1" customHeight="1" x14ac:dyDescent="0.3">
      <c r="A389" s="29">
        <v>17070037</v>
      </c>
      <c r="B389" s="30" t="s">
        <v>693</v>
      </c>
      <c r="C389" s="30" t="s">
        <v>694</v>
      </c>
      <c r="D389" s="31">
        <v>3143866854</v>
      </c>
      <c r="E389" s="29" t="s">
        <v>9320</v>
      </c>
      <c r="F389" s="32">
        <v>45919</v>
      </c>
      <c r="G389" s="29" t="s">
        <v>695</v>
      </c>
      <c r="H389" s="29" t="s">
        <v>11597</v>
      </c>
      <c r="I389" s="29" t="s">
        <v>3268</v>
      </c>
      <c r="J389" s="30" t="s">
        <v>66</v>
      </c>
      <c r="K389" s="29" t="s">
        <v>64</v>
      </c>
      <c r="L389" s="31" t="s">
        <v>48</v>
      </c>
      <c r="M389" s="29"/>
      <c r="N389" s="33" t="s">
        <v>9321</v>
      </c>
      <c r="O389" s="33" t="s">
        <v>1449</v>
      </c>
      <c r="P389" s="29" t="s">
        <v>39</v>
      </c>
    </row>
    <row r="390" spans="1:16" ht="41.25" hidden="1" customHeight="1" x14ac:dyDescent="0.3">
      <c r="A390" s="29">
        <v>1072194551</v>
      </c>
      <c r="B390" s="30" t="s">
        <v>4768</v>
      </c>
      <c r="C390" s="30" t="s">
        <v>5508</v>
      </c>
      <c r="D390" s="31">
        <v>3228861566</v>
      </c>
      <c r="E390" s="29">
        <v>1626</v>
      </c>
      <c r="F390" s="32">
        <v>45919</v>
      </c>
      <c r="G390" s="29" t="s">
        <v>77</v>
      </c>
      <c r="H390" s="29" t="s">
        <v>5609</v>
      </c>
      <c r="I390" s="29" t="s">
        <v>4949</v>
      </c>
      <c r="J390" s="30" t="s">
        <v>32</v>
      </c>
      <c r="K390" s="29" t="s">
        <v>32</v>
      </c>
      <c r="L390" s="31" t="s">
        <v>40</v>
      </c>
      <c r="M390" s="29"/>
      <c r="N390" s="33" t="s">
        <v>10129</v>
      </c>
      <c r="O390" s="33" t="s">
        <v>10130</v>
      </c>
      <c r="P390" s="29" t="s">
        <v>39</v>
      </c>
    </row>
    <row r="391" spans="1:16" ht="41.25" hidden="1" customHeight="1" x14ac:dyDescent="0.3">
      <c r="A391" s="29">
        <v>39725803</v>
      </c>
      <c r="B391" s="30" t="s">
        <v>5307</v>
      </c>
      <c r="C391" s="30" t="s">
        <v>5093</v>
      </c>
      <c r="D391" s="31">
        <v>3213570879</v>
      </c>
      <c r="E391" s="29">
        <v>1625</v>
      </c>
      <c r="F391" s="32">
        <v>45919</v>
      </c>
      <c r="G391" s="29" t="s">
        <v>89</v>
      </c>
      <c r="H391" s="29" t="s">
        <v>5112</v>
      </c>
      <c r="I391" s="29" t="s">
        <v>4949</v>
      </c>
      <c r="J391" s="30" t="s">
        <v>32</v>
      </c>
      <c r="K391" s="29" t="s">
        <v>32</v>
      </c>
      <c r="L391" s="31" t="s">
        <v>48</v>
      </c>
      <c r="M391" s="29"/>
      <c r="N391" s="33" t="s">
        <v>10131</v>
      </c>
      <c r="O391" s="33" t="s">
        <v>10132</v>
      </c>
      <c r="P391" s="29" t="s">
        <v>39</v>
      </c>
    </row>
    <row r="392" spans="1:16" ht="41.25" hidden="1" customHeight="1" x14ac:dyDescent="0.3">
      <c r="A392" s="29">
        <v>1072188153</v>
      </c>
      <c r="B392" s="30" t="s">
        <v>722</v>
      </c>
      <c r="C392" s="30" t="s">
        <v>640</v>
      </c>
      <c r="D392" s="31">
        <v>3156447869</v>
      </c>
      <c r="E392" s="29">
        <v>1624</v>
      </c>
      <c r="F392" s="32">
        <v>45919</v>
      </c>
      <c r="G392" s="29" t="s">
        <v>95</v>
      </c>
      <c r="H392" s="29" t="s">
        <v>4959</v>
      </c>
      <c r="I392" s="29" t="s">
        <v>4949</v>
      </c>
      <c r="J392" s="30" t="s">
        <v>32</v>
      </c>
      <c r="K392" s="29" t="s">
        <v>32</v>
      </c>
      <c r="L392" s="31" t="s">
        <v>43</v>
      </c>
      <c r="M392" s="29"/>
      <c r="N392" s="33" t="s">
        <v>10133</v>
      </c>
      <c r="O392" s="33" t="s">
        <v>4961</v>
      </c>
      <c r="P392" s="29" t="s">
        <v>39</v>
      </c>
    </row>
    <row r="393" spans="1:16" ht="41.25" hidden="1" customHeight="1" x14ac:dyDescent="0.3">
      <c r="A393" s="29">
        <v>1072189969</v>
      </c>
      <c r="B393" s="30" t="s">
        <v>6122</v>
      </c>
      <c r="C393" s="30" t="s">
        <v>5247</v>
      </c>
      <c r="D393" s="31">
        <v>3226118478</v>
      </c>
      <c r="E393" s="29">
        <v>1623</v>
      </c>
      <c r="F393" s="32">
        <v>45919</v>
      </c>
      <c r="G393" s="29" t="s">
        <v>4947</v>
      </c>
      <c r="H393" s="29" t="s">
        <v>5248</v>
      </c>
      <c r="I393" s="29" t="s">
        <v>4949</v>
      </c>
      <c r="J393" s="30" t="s">
        <v>32</v>
      </c>
      <c r="K393" s="29" t="s">
        <v>32</v>
      </c>
      <c r="L393" s="31" t="s">
        <v>48</v>
      </c>
      <c r="M393" s="29"/>
      <c r="N393" s="33" t="s">
        <v>10134</v>
      </c>
      <c r="O393" s="33" t="s">
        <v>10135</v>
      </c>
      <c r="P393" s="29" t="s">
        <v>39</v>
      </c>
    </row>
    <row r="394" spans="1:16" ht="41.25" hidden="1" customHeight="1" x14ac:dyDescent="0.3">
      <c r="A394" s="29">
        <v>19482152</v>
      </c>
      <c r="B394" s="30" t="s">
        <v>5487</v>
      </c>
      <c r="C394" s="30" t="s">
        <v>1102</v>
      </c>
      <c r="D394" s="31">
        <v>3208968514</v>
      </c>
      <c r="E394" s="29">
        <v>1622</v>
      </c>
      <c r="F394" s="32">
        <v>45919</v>
      </c>
      <c r="G394" s="29" t="s">
        <v>89</v>
      </c>
      <c r="H394" s="29" t="s">
        <v>5161</v>
      </c>
      <c r="I394" s="29" t="s">
        <v>4949</v>
      </c>
      <c r="J394" s="30" t="s">
        <v>32</v>
      </c>
      <c r="K394" s="29" t="s">
        <v>32</v>
      </c>
      <c r="L394" s="31" t="s">
        <v>48</v>
      </c>
      <c r="M394" s="29"/>
      <c r="N394" s="33" t="s">
        <v>10136</v>
      </c>
      <c r="O394" s="33" t="s">
        <v>5067</v>
      </c>
      <c r="P394" s="29" t="s">
        <v>39</v>
      </c>
    </row>
    <row r="395" spans="1:16" ht="41.25" hidden="1" customHeight="1" x14ac:dyDescent="0.3">
      <c r="A395" s="29">
        <v>79637875</v>
      </c>
      <c r="B395" s="30" t="s">
        <v>639</v>
      </c>
      <c r="C395" s="30" t="s">
        <v>10137</v>
      </c>
      <c r="D395" s="31">
        <v>3105820187</v>
      </c>
      <c r="E395" s="29">
        <v>1621</v>
      </c>
      <c r="F395" s="32">
        <v>45919</v>
      </c>
      <c r="G395" s="29" t="s">
        <v>5116</v>
      </c>
      <c r="H395" s="29" t="s">
        <v>10138</v>
      </c>
      <c r="I395" s="29" t="s">
        <v>4949</v>
      </c>
      <c r="J395" s="30" t="s">
        <v>32</v>
      </c>
      <c r="K395" s="29" t="s">
        <v>32</v>
      </c>
      <c r="L395" s="31" t="s">
        <v>48</v>
      </c>
      <c r="M395" s="29"/>
      <c r="N395" s="33" t="s">
        <v>10139</v>
      </c>
      <c r="O395" s="33" t="s">
        <v>10140</v>
      </c>
      <c r="P395" s="29" t="s">
        <v>39</v>
      </c>
    </row>
    <row r="396" spans="1:16" ht="41.25" hidden="1" customHeight="1" x14ac:dyDescent="0.3">
      <c r="A396" s="29">
        <v>1043608012</v>
      </c>
      <c r="B396" s="30" t="s">
        <v>8991</v>
      </c>
      <c r="C396" s="30" t="s">
        <v>1097</v>
      </c>
      <c r="D396" s="31">
        <v>3143552838</v>
      </c>
      <c r="E396" s="29" t="s">
        <v>8992</v>
      </c>
      <c r="F396" s="32">
        <v>45919</v>
      </c>
      <c r="G396" s="29" t="s">
        <v>8993</v>
      </c>
      <c r="H396" s="29" t="s">
        <v>8994</v>
      </c>
      <c r="I396" s="29" t="s">
        <v>4764</v>
      </c>
      <c r="J396" s="30" t="s">
        <v>75</v>
      </c>
      <c r="K396" s="29" t="s">
        <v>75</v>
      </c>
      <c r="L396" s="31" t="s">
        <v>48</v>
      </c>
      <c r="M396" s="29"/>
      <c r="N396" s="33" t="s">
        <v>8995</v>
      </c>
      <c r="O396" s="33" t="s">
        <v>8996</v>
      </c>
      <c r="P396" s="29" t="s">
        <v>39</v>
      </c>
    </row>
    <row r="397" spans="1:16" ht="41.25" hidden="1" customHeight="1" x14ac:dyDescent="0.3">
      <c r="A397" s="29">
        <v>23628303</v>
      </c>
      <c r="B397" s="30" t="s">
        <v>995</v>
      </c>
      <c r="C397" s="30" t="s">
        <v>1001</v>
      </c>
      <c r="D397" s="31">
        <v>3168740765</v>
      </c>
      <c r="E397" s="29" t="s">
        <v>7403</v>
      </c>
      <c r="F397" s="32">
        <v>45912</v>
      </c>
      <c r="G397" s="29" t="s">
        <v>695</v>
      </c>
      <c r="H397" s="29" t="s">
        <v>122</v>
      </c>
      <c r="I397" s="29" t="s">
        <v>79</v>
      </c>
      <c r="J397" s="30" t="s">
        <v>32</v>
      </c>
      <c r="K397" s="29" t="s">
        <v>32</v>
      </c>
      <c r="L397" s="31" t="s">
        <v>43</v>
      </c>
      <c r="M397" s="29"/>
      <c r="N397" s="33" t="s">
        <v>7404</v>
      </c>
      <c r="O397" s="33" t="s">
        <v>7405</v>
      </c>
      <c r="P397" s="33" t="s">
        <v>12014</v>
      </c>
    </row>
    <row r="398" spans="1:16" ht="41.25" hidden="1" customHeight="1" x14ac:dyDescent="0.3">
      <c r="A398" s="29">
        <v>79182755</v>
      </c>
      <c r="B398" s="30" t="s">
        <v>722</v>
      </c>
      <c r="C398" s="30" t="s">
        <v>4962</v>
      </c>
      <c r="D398" s="31">
        <v>3112054064</v>
      </c>
      <c r="E398" s="29" t="s">
        <v>9322</v>
      </c>
      <c r="F398" s="32">
        <v>45918</v>
      </c>
      <c r="G398" s="29" t="s">
        <v>740</v>
      </c>
      <c r="H398" s="29" t="s">
        <v>11598</v>
      </c>
      <c r="I398" s="29" t="s">
        <v>3268</v>
      </c>
      <c r="J398" s="30" t="s">
        <v>66</v>
      </c>
      <c r="K398" s="29" t="s">
        <v>64</v>
      </c>
      <c r="L398" s="31" t="s">
        <v>40</v>
      </c>
      <c r="M398" s="29"/>
      <c r="N398" s="33" t="s">
        <v>9323</v>
      </c>
      <c r="O398" s="33" t="s">
        <v>9324</v>
      </c>
      <c r="P398" s="29" t="s">
        <v>39</v>
      </c>
    </row>
    <row r="399" spans="1:16" ht="41.25" hidden="1" customHeight="1" x14ac:dyDescent="0.3">
      <c r="A399" s="29">
        <v>52031821</v>
      </c>
      <c r="B399" s="30" t="s">
        <v>10635</v>
      </c>
      <c r="C399" s="30" t="s">
        <v>10636</v>
      </c>
      <c r="D399" s="31">
        <v>3133779285</v>
      </c>
      <c r="E399" s="29" t="s">
        <v>9325</v>
      </c>
      <c r="F399" s="32">
        <v>45918</v>
      </c>
      <c r="G399" s="29" t="s">
        <v>77</v>
      </c>
      <c r="H399" s="29" t="s">
        <v>719</v>
      </c>
      <c r="I399" s="29" t="s">
        <v>3268</v>
      </c>
      <c r="J399" s="30" t="s">
        <v>66</v>
      </c>
      <c r="K399" s="29" t="s">
        <v>59</v>
      </c>
      <c r="L399" s="31" t="s">
        <v>41</v>
      </c>
      <c r="M399" s="29" t="s">
        <v>64</v>
      </c>
      <c r="N399" s="33" t="s">
        <v>9326</v>
      </c>
      <c r="O399" s="33" t="s">
        <v>9327</v>
      </c>
      <c r="P399" s="29" t="s">
        <v>39</v>
      </c>
    </row>
    <row r="400" spans="1:16" ht="41.25" hidden="1" customHeight="1" x14ac:dyDescent="0.3">
      <c r="A400" s="29">
        <v>3179412</v>
      </c>
      <c r="B400" s="30" t="s">
        <v>5338</v>
      </c>
      <c r="C400" s="30" t="s">
        <v>759</v>
      </c>
      <c r="D400" s="31">
        <v>3115661417</v>
      </c>
      <c r="E400" s="29">
        <v>1445</v>
      </c>
      <c r="F400" s="32">
        <v>45918</v>
      </c>
      <c r="G400" s="29" t="s">
        <v>11472</v>
      </c>
      <c r="H400" s="29" t="s">
        <v>11585</v>
      </c>
      <c r="I400" s="29" t="s">
        <v>10087</v>
      </c>
      <c r="J400" s="30" t="s">
        <v>65</v>
      </c>
      <c r="K400" s="29" t="s">
        <v>3860</v>
      </c>
      <c r="L400" s="31" t="s">
        <v>65</v>
      </c>
      <c r="M400" s="29"/>
      <c r="N400" s="33" t="s">
        <v>10061</v>
      </c>
      <c r="O400" s="33" t="s">
        <v>10063</v>
      </c>
      <c r="P400" s="29" t="s">
        <v>39</v>
      </c>
    </row>
    <row r="401" spans="1:16" ht="41.25" hidden="1" customHeight="1" x14ac:dyDescent="0.3">
      <c r="A401" s="29">
        <v>3179412</v>
      </c>
      <c r="B401" s="30" t="s">
        <v>5338</v>
      </c>
      <c r="C401" s="30" t="s">
        <v>759</v>
      </c>
      <c r="D401" s="31">
        <v>3115661417</v>
      </c>
      <c r="E401" s="29">
        <v>1446</v>
      </c>
      <c r="F401" s="32">
        <v>45918</v>
      </c>
      <c r="G401" s="29" t="s">
        <v>11472</v>
      </c>
      <c r="H401" s="29" t="s">
        <v>11585</v>
      </c>
      <c r="I401" s="29" t="s">
        <v>10087</v>
      </c>
      <c r="J401" s="30" t="s">
        <v>65</v>
      </c>
      <c r="K401" s="29" t="s">
        <v>3752</v>
      </c>
      <c r="L401" s="31" t="s">
        <v>65</v>
      </c>
      <c r="M401" s="29"/>
      <c r="N401" s="33" t="s">
        <v>10061</v>
      </c>
      <c r="O401" s="33" t="s">
        <v>10063</v>
      </c>
      <c r="P401" s="29" t="s">
        <v>39</v>
      </c>
    </row>
    <row r="402" spans="1:16" ht="41.25" hidden="1" customHeight="1" x14ac:dyDescent="0.3">
      <c r="A402" s="29">
        <v>392980</v>
      </c>
      <c r="B402" s="30" t="s">
        <v>323</v>
      </c>
      <c r="C402" s="30" t="s">
        <v>196</v>
      </c>
      <c r="D402" s="31">
        <v>3153373727</v>
      </c>
      <c r="E402" s="29">
        <v>1447</v>
      </c>
      <c r="F402" s="32">
        <v>45918</v>
      </c>
      <c r="G402" s="29" t="s">
        <v>11472</v>
      </c>
      <c r="H402" s="29" t="s">
        <v>11599</v>
      </c>
      <c r="I402" s="29" t="s">
        <v>10087</v>
      </c>
      <c r="J402" s="30" t="s">
        <v>65</v>
      </c>
      <c r="K402" s="29" t="s">
        <v>3860</v>
      </c>
      <c r="L402" s="31" t="s">
        <v>3271</v>
      </c>
      <c r="M402" s="29"/>
      <c r="N402" s="33" t="s">
        <v>10061</v>
      </c>
      <c r="O402" s="33" t="s">
        <v>10064</v>
      </c>
      <c r="P402" s="33" t="s">
        <v>12014</v>
      </c>
    </row>
    <row r="403" spans="1:16" ht="41.25" hidden="1" customHeight="1" x14ac:dyDescent="0.3">
      <c r="A403" s="29">
        <v>392980</v>
      </c>
      <c r="B403" s="30" t="s">
        <v>323</v>
      </c>
      <c r="C403" s="30" t="s">
        <v>196</v>
      </c>
      <c r="D403" s="31">
        <v>3153373727</v>
      </c>
      <c r="E403" s="29">
        <v>1448</v>
      </c>
      <c r="F403" s="32">
        <v>45918</v>
      </c>
      <c r="G403" s="29" t="s">
        <v>11472</v>
      </c>
      <c r="H403" s="29" t="s">
        <v>11599</v>
      </c>
      <c r="I403" s="29" t="s">
        <v>10087</v>
      </c>
      <c r="J403" s="30" t="s">
        <v>65</v>
      </c>
      <c r="K403" s="29" t="s">
        <v>3752</v>
      </c>
      <c r="L403" s="31" t="s">
        <v>3271</v>
      </c>
      <c r="M403" s="29"/>
      <c r="N403" s="33" t="s">
        <v>10061</v>
      </c>
      <c r="O403" s="33" t="s">
        <v>10065</v>
      </c>
      <c r="P403" s="33" t="s">
        <v>12014</v>
      </c>
    </row>
    <row r="404" spans="1:16" ht="41.25" hidden="1" customHeight="1" x14ac:dyDescent="0.3">
      <c r="A404" s="29">
        <v>392980</v>
      </c>
      <c r="B404" s="30" t="s">
        <v>323</v>
      </c>
      <c r="C404" s="30" t="s">
        <v>196</v>
      </c>
      <c r="D404" s="31">
        <v>3153373727</v>
      </c>
      <c r="E404" s="29" t="s">
        <v>7394</v>
      </c>
      <c r="F404" s="32">
        <v>45917</v>
      </c>
      <c r="G404" s="29" t="s">
        <v>131</v>
      </c>
      <c r="H404" s="29" t="s">
        <v>201</v>
      </c>
      <c r="I404" s="29" t="s">
        <v>79</v>
      </c>
      <c r="J404" s="30" t="s">
        <v>32</v>
      </c>
      <c r="K404" s="29" t="s">
        <v>32</v>
      </c>
      <c r="L404" s="31" t="s">
        <v>43</v>
      </c>
      <c r="M404" s="29"/>
      <c r="N404" s="33" t="s">
        <v>7395</v>
      </c>
      <c r="O404" s="33" t="s">
        <v>7369</v>
      </c>
      <c r="P404" s="33" t="s">
        <v>12014</v>
      </c>
    </row>
    <row r="405" spans="1:16" ht="41.25" hidden="1" customHeight="1" x14ac:dyDescent="0.3">
      <c r="A405" s="29">
        <v>19266712</v>
      </c>
      <c r="B405" s="30" t="s">
        <v>7816</v>
      </c>
      <c r="C405" s="30" t="s">
        <v>7817</v>
      </c>
      <c r="D405" s="31">
        <v>3153184728</v>
      </c>
      <c r="E405" s="29">
        <v>1664</v>
      </c>
      <c r="F405" s="32">
        <v>45917</v>
      </c>
      <c r="G405" s="29" t="s">
        <v>657</v>
      </c>
      <c r="H405" s="29" t="s">
        <v>4844</v>
      </c>
      <c r="I405" s="29" t="s">
        <v>7527</v>
      </c>
      <c r="J405" s="30" t="s">
        <v>32</v>
      </c>
      <c r="K405" s="29" t="s">
        <v>32</v>
      </c>
      <c r="L405" s="31" t="s">
        <v>48</v>
      </c>
      <c r="M405" s="29" t="s">
        <v>1717</v>
      </c>
      <c r="N405" s="33" t="s">
        <v>7786</v>
      </c>
      <c r="O405" s="33" t="s">
        <v>7818</v>
      </c>
      <c r="P405" s="29" t="s">
        <v>39</v>
      </c>
    </row>
    <row r="406" spans="1:16" ht="41.25" hidden="1" customHeight="1" x14ac:dyDescent="0.3">
      <c r="A406" s="29">
        <v>1032448367</v>
      </c>
      <c r="B406" s="30" t="s">
        <v>5655</v>
      </c>
      <c r="C406" s="30" t="s">
        <v>802</v>
      </c>
      <c r="D406" s="31">
        <v>3223243301</v>
      </c>
      <c r="E406" s="29">
        <v>1663</v>
      </c>
      <c r="F406" s="32">
        <v>45917</v>
      </c>
      <c r="G406" s="29" t="s">
        <v>651</v>
      </c>
      <c r="H406" s="29" t="s">
        <v>7819</v>
      </c>
      <c r="I406" s="29" t="s">
        <v>7527</v>
      </c>
      <c r="J406" s="30" t="s">
        <v>32</v>
      </c>
      <c r="K406" s="29" t="s">
        <v>32</v>
      </c>
      <c r="L406" s="31" t="s">
        <v>48</v>
      </c>
      <c r="M406" s="29" t="s">
        <v>1717</v>
      </c>
      <c r="N406" s="33" t="s">
        <v>7550</v>
      </c>
      <c r="O406" s="33" t="s">
        <v>7820</v>
      </c>
      <c r="P406" s="29" t="s">
        <v>39</v>
      </c>
    </row>
    <row r="407" spans="1:16" ht="41.25" hidden="1" customHeight="1" x14ac:dyDescent="0.3">
      <c r="A407" s="29">
        <v>23628303</v>
      </c>
      <c r="B407" s="30" t="s">
        <v>995</v>
      </c>
      <c r="C407" s="30" t="s">
        <v>1001</v>
      </c>
      <c r="D407" s="31">
        <v>3168740765</v>
      </c>
      <c r="E407" s="29" t="s">
        <v>7406</v>
      </c>
      <c r="F407" s="32">
        <v>45908</v>
      </c>
      <c r="G407" s="29" t="s">
        <v>695</v>
      </c>
      <c r="H407" s="29" t="s">
        <v>122</v>
      </c>
      <c r="I407" s="29" t="s">
        <v>79</v>
      </c>
      <c r="J407" s="30" t="s">
        <v>32</v>
      </c>
      <c r="K407" s="29" t="s">
        <v>32</v>
      </c>
      <c r="L407" s="31" t="s">
        <v>43</v>
      </c>
      <c r="M407" s="29"/>
      <c r="N407" s="33" t="s">
        <v>7407</v>
      </c>
      <c r="O407" s="33" t="s">
        <v>7369</v>
      </c>
      <c r="P407" s="33" t="s">
        <v>12014</v>
      </c>
    </row>
    <row r="408" spans="1:16" ht="41.25" hidden="1" customHeight="1" x14ac:dyDescent="0.3">
      <c r="A408" s="29">
        <v>1072189674</v>
      </c>
      <c r="B408" s="30" t="s">
        <v>6146</v>
      </c>
      <c r="C408" s="30" t="s">
        <v>10628</v>
      </c>
      <c r="D408" s="31">
        <v>3208393532</v>
      </c>
      <c r="E408" s="29" t="s">
        <v>9328</v>
      </c>
      <c r="F408" s="32">
        <v>45917</v>
      </c>
      <c r="G408" s="29" t="s">
        <v>645</v>
      </c>
      <c r="H408" s="29" t="s">
        <v>11600</v>
      </c>
      <c r="I408" s="29" t="s">
        <v>3268</v>
      </c>
      <c r="J408" s="30" t="s">
        <v>66</v>
      </c>
      <c r="K408" s="29" t="s">
        <v>64</v>
      </c>
      <c r="L408" s="31" t="s">
        <v>48</v>
      </c>
      <c r="M408" s="29"/>
      <c r="N408" s="33" t="s">
        <v>9329</v>
      </c>
      <c r="O408" s="33" t="s">
        <v>9330</v>
      </c>
      <c r="P408" s="29" t="s">
        <v>39</v>
      </c>
    </row>
    <row r="409" spans="1:16" ht="41.25" hidden="1" customHeight="1" x14ac:dyDescent="0.3">
      <c r="A409" s="29">
        <v>3175175</v>
      </c>
      <c r="B409" s="30" t="s">
        <v>1046</v>
      </c>
      <c r="C409" s="30" t="s">
        <v>5160</v>
      </c>
      <c r="D409" s="31">
        <v>3177286562</v>
      </c>
      <c r="E409" s="29" t="s">
        <v>9331</v>
      </c>
      <c r="F409" s="32">
        <v>45917</v>
      </c>
      <c r="G409" s="29" t="s">
        <v>832</v>
      </c>
      <c r="H409" s="29" t="s">
        <v>4728</v>
      </c>
      <c r="I409" s="29" t="s">
        <v>3268</v>
      </c>
      <c r="J409" s="30" t="s">
        <v>66</v>
      </c>
      <c r="K409" s="29" t="s">
        <v>64</v>
      </c>
      <c r="L409" s="31" t="s">
        <v>48</v>
      </c>
      <c r="M409" s="29"/>
      <c r="N409" s="33" t="s">
        <v>9332</v>
      </c>
      <c r="O409" s="33" t="s">
        <v>1406</v>
      </c>
      <c r="P409" s="33" t="s">
        <v>12014</v>
      </c>
    </row>
    <row r="410" spans="1:16" ht="41.25" hidden="1" customHeight="1" x14ac:dyDescent="0.3">
      <c r="A410" s="29">
        <v>1019123285</v>
      </c>
      <c r="B410" s="30" t="s">
        <v>10637</v>
      </c>
      <c r="C410" s="30" t="s">
        <v>1205</v>
      </c>
      <c r="D410" s="31">
        <v>3042190821</v>
      </c>
      <c r="E410" s="29" t="s">
        <v>9333</v>
      </c>
      <c r="F410" s="32">
        <v>45917</v>
      </c>
      <c r="G410" s="29" t="s">
        <v>832</v>
      </c>
      <c r="H410" s="29" t="s">
        <v>964</v>
      </c>
      <c r="I410" s="29" t="s">
        <v>3268</v>
      </c>
      <c r="J410" s="30" t="s">
        <v>66</v>
      </c>
      <c r="K410" s="29" t="s">
        <v>63</v>
      </c>
      <c r="L410" s="31" t="s">
        <v>48</v>
      </c>
      <c r="M410" s="29"/>
      <c r="N410" s="33" t="s">
        <v>9334</v>
      </c>
      <c r="O410" s="33" t="s">
        <v>9335</v>
      </c>
      <c r="P410" s="29" t="s">
        <v>39</v>
      </c>
    </row>
    <row r="411" spans="1:16" ht="41.25" hidden="1" customHeight="1" x14ac:dyDescent="0.3">
      <c r="A411" s="29">
        <v>39679141</v>
      </c>
      <c r="B411" s="30" t="s">
        <v>10638</v>
      </c>
      <c r="C411" s="30" t="s">
        <v>6118</v>
      </c>
      <c r="D411" s="31">
        <v>3133361026</v>
      </c>
      <c r="E411" s="29" t="s">
        <v>9336</v>
      </c>
      <c r="F411" s="32">
        <v>45917</v>
      </c>
      <c r="G411" s="29" t="s">
        <v>89</v>
      </c>
      <c r="H411" s="29" t="s">
        <v>11601</v>
      </c>
      <c r="I411" s="29" t="s">
        <v>3268</v>
      </c>
      <c r="J411" s="30" t="s">
        <v>66</v>
      </c>
      <c r="K411" s="29" t="s">
        <v>62</v>
      </c>
      <c r="L411" s="31" t="s">
        <v>48</v>
      </c>
      <c r="M411" s="29"/>
      <c r="N411" s="33" t="s">
        <v>9337</v>
      </c>
      <c r="O411" s="33" t="s">
        <v>9338</v>
      </c>
      <c r="P411" s="29" t="s">
        <v>39</v>
      </c>
    </row>
    <row r="412" spans="1:16" ht="41.25" hidden="1" customHeight="1" x14ac:dyDescent="0.3">
      <c r="A412" s="29">
        <v>392995</v>
      </c>
      <c r="B412" s="30" t="s">
        <v>4946</v>
      </c>
      <c r="C412" s="30" t="s">
        <v>759</v>
      </c>
      <c r="D412" s="31">
        <v>3228418210</v>
      </c>
      <c r="E412" s="29" t="s">
        <v>9339</v>
      </c>
      <c r="F412" s="32">
        <v>45917</v>
      </c>
      <c r="G412" s="29" t="s">
        <v>89</v>
      </c>
      <c r="H412" s="29" t="s">
        <v>969</v>
      </c>
      <c r="I412" s="29" t="s">
        <v>3268</v>
      </c>
      <c r="J412" s="30" t="s">
        <v>66</v>
      </c>
      <c r="K412" s="29" t="s">
        <v>64</v>
      </c>
      <c r="L412" s="31" t="s">
        <v>48</v>
      </c>
      <c r="M412" s="29"/>
      <c r="N412" s="33" t="s">
        <v>9340</v>
      </c>
      <c r="O412" s="33" t="s">
        <v>9341</v>
      </c>
      <c r="P412" s="33" t="s">
        <v>12014</v>
      </c>
    </row>
    <row r="413" spans="1:16" ht="41.25" hidden="1" customHeight="1" x14ac:dyDescent="0.3">
      <c r="A413" s="29">
        <v>39724726</v>
      </c>
      <c r="B413" s="30" t="s">
        <v>10625</v>
      </c>
      <c r="C413" s="30" t="s">
        <v>7869</v>
      </c>
      <c r="D413" s="31">
        <v>3015112651</v>
      </c>
      <c r="E413" s="29">
        <v>1443</v>
      </c>
      <c r="F413" s="32">
        <v>45917</v>
      </c>
      <c r="G413" s="29" t="s">
        <v>95</v>
      </c>
      <c r="H413" s="29" t="s">
        <v>7819</v>
      </c>
      <c r="I413" s="29" t="s">
        <v>10087</v>
      </c>
      <c r="J413" s="30" t="s">
        <v>65</v>
      </c>
      <c r="K413" s="29" t="s">
        <v>9405</v>
      </c>
      <c r="L413" s="31" t="s">
        <v>3271</v>
      </c>
      <c r="M413" s="29"/>
      <c r="N413" s="33" t="s">
        <v>10059</v>
      </c>
      <c r="O413" s="33" t="s">
        <v>10060</v>
      </c>
      <c r="P413" s="29" t="s">
        <v>39</v>
      </c>
    </row>
    <row r="414" spans="1:16" ht="41.25" hidden="1" customHeight="1" x14ac:dyDescent="0.3">
      <c r="A414" s="29">
        <v>20945695</v>
      </c>
      <c r="B414" s="30" t="s">
        <v>10639</v>
      </c>
      <c r="C414" s="30" t="s">
        <v>10640</v>
      </c>
      <c r="D414" s="31">
        <v>3132446322</v>
      </c>
      <c r="E414" s="29">
        <v>1444</v>
      </c>
      <c r="F414" s="32">
        <v>45917</v>
      </c>
      <c r="G414" s="29" t="s">
        <v>95</v>
      </c>
      <c r="H414" s="29" t="s">
        <v>7819</v>
      </c>
      <c r="I414" s="29" t="s">
        <v>10087</v>
      </c>
      <c r="J414" s="30" t="s">
        <v>65</v>
      </c>
      <c r="K414" s="29" t="s">
        <v>3752</v>
      </c>
      <c r="L414" s="31" t="s">
        <v>3271</v>
      </c>
      <c r="M414" s="29"/>
      <c r="N414" s="33" t="s">
        <v>10061</v>
      </c>
      <c r="O414" s="33" t="s">
        <v>10062</v>
      </c>
      <c r="P414" s="29" t="s">
        <v>39</v>
      </c>
    </row>
    <row r="415" spans="1:16" ht="41.25" hidden="1" customHeight="1" x14ac:dyDescent="0.3">
      <c r="A415" s="29">
        <v>79183339</v>
      </c>
      <c r="B415" s="30" t="s">
        <v>807</v>
      </c>
      <c r="C415" s="30" t="s">
        <v>88</v>
      </c>
      <c r="D415" s="31">
        <v>3125040854</v>
      </c>
      <c r="E415" s="29">
        <v>1618</v>
      </c>
      <c r="F415" s="32">
        <v>45917</v>
      </c>
      <c r="G415" s="29" t="s">
        <v>102</v>
      </c>
      <c r="H415" s="29" t="s">
        <v>10143</v>
      </c>
      <c r="I415" s="29" t="s">
        <v>4949</v>
      </c>
      <c r="J415" s="30" t="s">
        <v>66</v>
      </c>
      <c r="K415" s="29" t="s">
        <v>62</v>
      </c>
      <c r="L415" s="31" t="s">
        <v>48</v>
      </c>
      <c r="M415" s="29"/>
      <c r="N415" s="33" t="s">
        <v>10146</v>
      </c>
      <c r="O415" s="33" t="s">
        <v>5173</v>
      </c>
      <c r="P415" s="29" t="s">
        <v>39</v>
      </c>
    </row>
    <row r="416" spans="1:16" ht="41.25" hidden="1" customHeight="1" x14ac:dyDescent="0.3">
      <c r="A416" s="29">
        <v>79182472</v>
      </c>
      <c r="B416" s="30" t="s">
        <v>5272</v>
      </c>
      <c r="C416" s="30" t="s">
        <v>227</v>
      </c>
      <c r="D416" s="31">
        <v>3106778878</v>
      </c>
      <c r="E416" s="29">
        <v>1617</v>
      </c>
      <c r="F416" s="32">
        <v>45917</v>
      </c>
      <c r="G416" s="29" t="s">
        <v>4999</v>
      </c>
      <c r="H416" s="29" t="s">
        <v>5161</v>
      </c>
      <c r="I416" s="29" t="s">
        <v>4949</v>
      </c>
      <c r="J416" s="30" t="s">
        <v>32</v>
      </c>
      <c r="K416" s="29" t="s">
        <v>32</v>
      </c>
      <c r="L416" s="31" t="s">
        <v>40</v>
      </c>
      <c r="M416" s="29"/>
      <c r="N416" s="33" t="s">
        <v>10147</v>
      </c>
      <c r="O416" s="33" t="s">
        <v>10148</v>
      </c>
      <c r="P416" s="29" t="s">
        <v>39</v>
      </c>
    </row>
    <row r="417" spans="1:16" ht="41.25" hidden="1" customHeight="1" x14ac:dyDescent="0.3">
      <c r="A417" s="29">
        <v>52029230</v>
      </c>
      <c r="B417" s="30" t="s">
        <v>4793</v>
      </c>
      <c r="C417" s="30" t="s">
        <v>5070</v>
      </c>
      <c r="D417" s="31">
        <v>3102070898</v>
      </c>
      <c r="E417" s="29">
        <v>1616</v>
      </c>
      <c r="F417" s="32">
        <v>45917</v>
      </c>
      <c r="G417" s="29" t="s">
        <v>77</v>
      </c>
      <c r="H417" s="29" t="s">
        <v>5071</v>
      </c>
      <c r="I417" s="29" t="s">
        <v>4949</v>
      </c>
      <c r="J417" s="30" t="s">
        <v>66</v>
      </c>
      <c r="K417" s="29" t="s">
        <v>63</v>
      </c>
      <c r="L417" s="31" t="s">
        <v>48</v>
      </c>
      <c r="M417" s="29"/>
      <c r="N417" s="33" t="s">
        <v>10149</v>
      </c>
      <c r="O417" s="33" t="s">
        <v>5173</v>
      </c>
      <c r="P417" s="29" t="s">
        <v>39</v>
      </c>
    </row>
    <row r="418" spans="1:16" ht="41.25" hidden="1" customHeight="1" x14ac:dyDescent="0.3">
      <c r="A418" s="29">
        <v>20946461</v>
      </c>
      <c r="B418" s="30" t="s">
        <v>6318</v>
      </c>
      <c r="C418" s="30" t="s">
        <v>640</v>
      </c>
      <c r="D418" s="31">
        <v>3208085510</v>
      </c>
      <c r="E418" s="29">
        <v>1615</v>
      </c>
      <c r="F418" s="32">
        <v>45917</v>
      </c>
      <c r="G418" s="29" t="s">
        <v>89</v>
      </c>
      <c r="H418" s="29" t="s">
        <v>6319</v>
      </c>
      <c r="I418" s="29" t="s">
        <v>4949</v>
      </c>
      <c r="J418" s="30" t="s">
        <v>32</v>
      </c>
      <c r="K418" s="29" t="s">
        <v>32</v>
      </c>
      <c r="L418" s="31" t="s">
        <v>48</v>
      </c>
      <c r="M418" s="29"/>
      <c r="N418" s="33" t="s">
        <v>10150</v>
      </c>
      <c r="O418" s="33" t="s">
        <v>10151</v>
      </c>
      <c r="P418" s="29" t="s">
        <v>39</v>
      </c>
    </row>
    <row r="419" spans="1:16" ht="41.25" hidden="1" customHeight="1" x14ac:dyDescent="0.3">
      <c r="A419" s="29">
        <v>23628303</v>
      </c>
      <c r="B419" s="30" t="s">
        <v>995</v>
      </c>
      <c r="C419" s="30" t="s">
        <v>1001</v>
      </c>
      <c r="D419" s="31">
        <v>3153056324</v>
      </c>
      <c r="E419" s="29"/>
      <c r="F419" s="32">
        <v>45841</v>
      </c>
      <c r="G419" s="29" t="s">
        <v>695</v>
      </c>
      <c r="H419" s="29" t="s">
        <v>122</v>
      </c>
      <c r="I419" s="29" t="s">
        <v>79</v>
      </c>
      <c r="J419" s="30" t="s">
        <v>32</v>
      </c>
      <c r="K419" s="29" t="s">
        <v>32</v>
      </c>
      <c r="L419" s="31" t="s">
        <v>43</v>
      </c>
      <c r="M419" s="29"/>
      <c r="N419" s="33" t="s">
        <v>10574</v>
      </c>
      <c r="O419" s="33" t="s">
        <v>10437</v>
      </c>
      <c r="P419" s="33" t="s">
        <v>12014</v>
      </c>
    </row>
    <row r="420" spans="1:16" ht="41.25" hidden="1" customHeight="1" x14ac:dyDescent="0.3">
      <c r="A420" s="29">
        <v>392980</v>
      </c>
      <c r="B420" s="30" t="s">
        <v>323</v>
      </c>
      <c r="C420" s="30" t="s">
        <v>196</v>
      </c>
      <c r="D420" s="31">
        <v>3153373727</v>
      </c>
      <c r="E420" s="29" t="s">
        <v>7398</v>
      </c>
      <c r="F420" s="32">
        <v>45916</v>
      </c>
      <c r="G420" s="29" t="s">
        <v>131</v>
      </c>
      <c r="H420" s="29" t="s">
        <v>201</v>
      </c>
      <c r="I420" s="29" t="s">
        <v>79</v>
      </c>
      <c r="J420" s="30" t="s">
        <v>32</v>
      </c>
      <c r="K420" s="29" t="s">
        <v>32</v>
      </c>
      <c r="L420" s="31" t="s">
        <v>43</v>
      </c>
      <c r="M420" s="29"/>
      <c r="N420" s="33" t="s">
        <v>7399</v>
      </c>
      <c r="O420" s="33" t="s">
        <v>7369</v>
      </c>
      <c r="P420" s="33" t="s">
        <v>12014</v>
      </c>
    </row>
    <row r="421" spans="1:16" ht="41.25" hidden="1" customHeight="1" x14ac:dyDescent="0.3">
      <c r="A421" s="29">
        <v>20946330</v>
      </c>
      <c r="B421" s="30" t="s">
        <v>1237</v>
      </c>
      <c r="C421" s="30" t="s">
        <v>640</v>
      </c>
      <c r="D421" s="31">
        <v>3123963947</v>
      </c>
      <c r="E421" s="29" t="s">
        <v>7400</v>
      </c>
      <c r="F421" s="32">
        <v>45916</v>
      </c>
      <c r="G421" s="29" t="s">
        <v>102</v>
      </c>
      <c r="H421" s="29" t="s">
        <v>83</v>
      </c>
      <c r="I421" s="29" t="s">
        <v>79</v>
      </c>
      <c r="J421" s="30" t="s">
        <v>32</v>
      </c>
      <c r="K421" s="29" t="s">
        <v>32</v>
      </c>
      <c r="L421" s="31" t="s">
        <v>43</v>
      </c>
      <c r="M421" s="29"/>
      <c r="N421" s="33" t="s">
        <v>7401</v>
      </c>
      <c r="O421" s="33" t="s">
        <v>7402</v>
      </c>
      <c r="P421" s="29" t="s">
        <v>39</v>
      </c>
    </row>
    <row r="422" spans="1:16" ht="41.25" hidden="1" customHeight="1" x14ac:dyDescent="0.3">
      <c r="A422" s="29">
        <v>6776370</v>
      </c>
      <c r="B422" s="30" t="s">
        <v>6004</v>
      </c>
      <c r="C422" s="30" t="s">
        <v>5183</v>
      </c>
      <c r="D422" s="31">
        <v>3143666815</v>
      </c>
      <c r="E422" s="29">
        <v>1662</v>
      </c>
      <c r="F422" s="32">
        <v>45916</v>
      </c>
      <c r="G422" s="29" t="s">
        <v>186</v>
      </c>
      <c r="H422" s="29" t="s">
        <v>5471</v>
      </c>
      <c r="I422" s="29" t="s">
        <v>7527</v>
      </c>
      <c r="J422" s="30" t="s">
        <v>32</v>
      </c>
      <c r="K422" s="29" t="s">
        <v>32</v>
      </c>
      <c r="L422" s="31" t="s">
        <v>48</v>
      </c>
      <c r="M422" s="29" t="s">
        <v>1717</v>
      </c>
      <c r="N422" s="33" t="s">
        <v>7570</v>
      </c>
      <c r="O422" s="33" t="s">
        <v>7821</v>
      </c>
      <c r="P422" s="29" t="s">
        <v>39</v>
      </c>
    </row>
    <row r="423" spans="1:16" ht="41.25" hidden="1" customHeight="1" x14ac:dyDescent="0.3">
      <c r="A423" s="29">
        <v>51967347</v>
      </c>
      <c r="B423" s="30" t="s">
        <v>226</v>
      </c>
      <c r="C423" s="30" t="s">
        <v>7536</v>
      </c>
      <c r="D423" s="31">
        <v>3219937318</v>
      </c>
      <c r="E423" s="29">
        <v>1661</v>
      </c>
      <c r="F423" s="32">
        <v>45916</v>
      </c>
      <c r="G423" s="29" t="s">
        <v>4890</v>
      </c>
      <c r="H423" s="29" t="s">
        <v>83</v>
      </c>
      <c r="I423" s="29" t="s">
        <v>7527</v>
      </c>
      <c r="J423" s="30" t="s">
        <v>32</v>
      </c>
      <c r="K423" s="29" t="s">
        <v>32</v>
      </c>
      <c r="L423" s="31" t="s">
        <v>48</v>
      </c>
      <c r="M423" s="29" t="s">
        <v>1717</v>
      </c>
      <c r="N423" s="33" t="s">
        <v>7607</v>
      </c>
      <c r="O423" s="33" t="s">
        <v>7822</v>
      </c>
      <c r="P423" s="29" t="s">
        <v>39</v>
      </c>
    </row>
    <row r="424" spans="1:16" ht="41.25" hidden="1" customHeight="1" x14ac:dyDescent="0.3">
      <c r="A424" s="29">
        <v>51967347</v>
      </c>
      <c r="B424" s="30" t="s">
        <v>226</v>
      </c>
      <c r="C424" s="30" t="s">
        <v>7536</v>
      </c>
      <c r="D424" s="31">
        <v>3219937318</v>
      </c>
      <c r="E424" s="29">
        <v>1660</v>
      </c>
      <c r="F424" s="32">
        <v>45916</v>
      </c>
      <c r="G424" s="29" t="s">
        <v>7812</v>
      </c>
      <c r="H424" s="29" t="s">
        <v>228</v>
      </c>
      <c r="I424" s="29" t="s">
        <v>7527</v>
      </c>
      <c r="J424" s="30" t="s">
        <v>32</v>
      </c>
      <c r="K424" s="29" t="s">
        <v>32</v>
      </c>
      <c r="L424" s="31" t="s">
        <v>48</v>
      </c>
      <c r="M424" s="29" t="s">
        <v>1717</v>
      </c>
      <c r="N424" s="33" t="s">
        <v>7802</v>
      </c>
      <c r="O424" s="33" t="s">
        <v>7823</v>
      </c>
      <c r="P424" s="29" t="s">
        <v>39</v>
      </c>
    </row>
    <row r="425" spans="1:16" ht="41.25" hidden="1" customHeight="1" x14ac:dyDescent="0.3">
      <c r="A425" s="29">
        <v>1010069912</v>
      </c>
      <c r="B425" s="30" t="s">
        <v>7824</v>
      </c>
      <c r="C425" s="30" t="s">
        <v>777</v>
      </c>
      <c r="D425" s="31">
        <v>3222116654</v>
      </c>
      <c r="E425" s="29">
        <v>1659</v>
      </c>
      <c r="F425" s="32">
        <v>45916</v>
      </c>
      <c r="G425" s="29" t="s">
        <v>208</v>
      </c>
      <c r="H425" s="29" t="s">
        <v>7651</v>
      </c>
      <c r="I425" s="29" t="s">
        <v>7527</v>
      </c>
      <c r="J425" s="30" t="s">
        <v>32</v>
      </c>
      <c r="K425" s="29" t="s">
        <v>32</v>
      </c>
      <c r="L425" s="31" t="s">
        <v>48</v>
      </c>
      <c r="M425" s="29" t="s">
        <v>1717</v>
      </c>
      <c r="N425" s="33" t="s">
        <v>7570</v>
      </c>
      <c r="O425" s="33" t="s">
        <v>7825</v>
      </c>
      <c r="P425" s="29" t="s">
        <v>39</v>
      </c>
    </row>
    <row r="426" spans="1:16" ht="41.25" hidden="1" customHeight="1" x14ac:dyDescent="0.3">
      <c r="A426" s="29">
        <v>1072194951</v>
      </c>
      <c r="B426" s="30" t="s">
        <v>5377</v>
      </c>
      <c r="C426" s="30" t="s">
        <v>5707</v>
      </c>
      <c r="D426" s="31">
        <v>3115681878</v>
      </c>
      <c r="E426" s="29" t="s">
        <v>3166</v>
      </c>
      <c r="F426" s="32">
        <v>45917</v>
      </c>
      <c r="G426" s="29" t="s">
        <v>7495</v>
      </c>
      <c r="H426" s="29" t="s">
        <v>8997</v>
      </c>
      <c r="I426" s="29" t="s">
        <v>4764</v>
      </c>
      <c r="J426" s="30" t="s">
        <v>75</v>
      </c>
      <c r="K426" s="29" t="s">
        <v>75</v>
      </c>
      <c r="L426" s="31" t="s">
        <v>48</v>
      </c>
      <c r="M426" s="29"/>
      <c r="N426" s="33" t="s">
        <v>8998</v>
      </c>
      <c r="O426" s="33" t="s">
        <v>8999</v>
      </c>
      <c r="P426" s="29" t="s">
        <v>39</v>
      </c>
    </row>
    <row r="427" spans="1:16" ht="41.25" hidden="1" customHeight="1" x14ac:dyDescent="0.3">
      <c r="A427" s="29">
        <v>79182350</v>
      </c>
      <c r="B427" s="30" t="s">
        <v>5110</v>
      </c>
      <c r="C427" s="30" t="s">
        <v>5027</v>
      </c>
      <c r="D427" s="31">
        <v>3138948614</v>
      </c>
      <c r="E427" s="29" t="s">
        <v>3145</v>
      </c>
      <c r="F427" s="32">
        <v>45916</v>
      </c>
      <c r="G427" s="29" t="s">
        <v>4890</v>
      </c>
      <c r="H427" s="29" t="s">
        <v>4863</v>
      </c>
      <c r="I427" s="29" t="s">
        <v>4764</v>
      </c>
      <c r="J427" s="30" t="s">
        <v>75</v>
      </c>
      <c r="K427" s="29" t="s">
        <v>32</v>
      </c>
      <c r="L427" s="31" t="s">
        <v>43</v>
      </c>
      <c r="M427" s="29"/>
      <c r="N427" s="33" t="s">
        <v>9013</v>
      </c>
      <c r="O427" s="33" t="s">
        <v>9014</v>
      </c>
      <c r="P427" s="29" t="s">
        <v>39</v>
      </c>
    </row>
    <row r="428" spans="1:16" ht="41.25" hidden="1" customHeight="1" x14ac:dyDescent="0.3">
      <c r="A428" s="29">
        <v>79183706</v>
      </c>
      <c r="B428" s="30" t="s">
        <v>8964</v>
      </c>
      <c r="C428" s="30" t="s">
        <v>82</v>
      </c>
      <c r="D428" s="31">
        <v>3229260653</v>
      </c>
      <c r="E428" s="29" t="s">
        <v>3142</v>
      </c>
      <c r="F428" s="32">
        <v>45916</v>
      </c>
      <c r="G428" s="29" t="s">
        <v>7615</v>
      </c>
      <c r="H428" s="29" t="s">
        <v>8966</v>
      </c>
      <c r="I428" s="29" t="s">
        <v>4764</v>
      </c>
      <c r="J428" s="30" t="s">
        <v>75</v>
      </c>
      <c r="K428" s="29" t="s">
        <v>75</v>
      </c>
      <c r="L428" s="31" t="s">
        <v>48</v>
      </c>
      <c r="M428" s="29"/>
      <c r="N428" s="33" t="s">
        <v>9011</v>
      </c>
      <c r="O428" s="33" t="s">
        <v>9012</v>
      </c>
      <c r="P428" s="29" t="s">
        <v>39</v>
      </c>
    </row>
    <row r="429" spans="1:16" ht="41.25" hidden="1" customHeight="1" x14ac:dyDescent="0.3">
      <c r="A429" s="29"/>
      <c r="B429" s="30" t="s">
        <v>5971</v>
      </c>
      <c r="C429" s="30" t="s">
        <v>9003</v>
      </c>
      <c r="D429" s="31"/>
      <c r="E429" s="29" t="s">
        <v>3139</v>
      </c>
      <c r="F429" s="32">
        <v>45916</v>
      </c>
      <c r="G429" s="29" t="s">
        <v>4811</v>
      </c>
      <c r="H429" s="29" t="s">
        <v>1043</v>
      </c>
      <c r="I429" s="29" t="s">
        <v>4764</v>
      </c>
      <c r="J429" s="30" t="s">
        <v>75</v>
      </c>
      <c r="K429" s="29" t="s">
        <v>75</v>
      </c>
      <c r="L429" s="31" t="s">
        <v>40</v>
      </c>
      <c r="M429" s="29"/>
      <c r="N429" s="33" t="s">
        <v>9009</v>
      </c>
      <c r="O429" s="33" t="s">
        <v>9010</v>
      </c>
      <c r="P429" s="29" t="s">
        <v>39</v>
      </c>
    </row>
    <row r="430" spans="1:16" ht="41.25" hidden="1" customHeight="1" x14ac:dyDescent="0.3">
      <c r="A430" s="29">
        <v>39725821</v>
      </c>
      <c r="B430" s="30" t="s">
        <v>254</v>
      </c>
      <c r="C430" s="30" t="s">
        <v>1111</v>
      </c>
      <c r="D430" s="31">
        <v>3167099023</v>
      </c>
      <c r="E430" s="29" t="s">
        <v>3154</v>
      </c>
      <c r="F430" s="32">
        <v>45916</v>
      </c>
      <c r="G430" s="29" t="s">
        <v>95</v>
      </c>
      <c r="H430" s="29" t="s">
        <v>736</v>
      </c>
      <c r="I430" s="29" t="s">
        <v>4764</v>
      </c>
      <c r="J430" s="30" t="s">
        <v>75</v>
      </c>
      <c r="K430" s="29" t="s">
        <v>32</v>
      </c>
      <c r="L430" s="31" t="s">
        <v>43</v>
      </c>
      <c r="M430" s="29"/>
      <c r="N430" s="33" t="s">
        <v>9007</v>
      </c>
      <c r="O430" s="33" t="s">
        <v>9008</v>
      </c>
      <c r="P430" s="29" t="s">
        <v>39</v>
      </c>
    </row>
    <row r="431" spans="1:16" ht="41.25" hidden="1" customHeight="1" x14ac:dyDescent="0.3">
      <c r="A431" s="29"/>
      <c r="B431" s="30" t="s">
        <v>5971</v>
      </c>
      <c r="C431" s="30" t="s">
        <v>9003</v>
      </c>
      <c r="D431" s="31">
        <v>3133898275</v>
      </c>
      <c r="E431" s="29" t="s">
        <v>9004</v>
      </c>
      <c r="F431" s="32">
        <v>45916</v>
      </c>
      <c r="G431" s="29" t="s">
        <v>708</v>
      </c>
      <c r="H431" s="29" t="s">
        <v>1043</v>
      </c>
      <c r="I431" s="29" t="s">
        <v>4764</v>
      </c>
      <c r="J431" s="30" t="s">
        <v>75</v>
      </c>
      <c r="K431" s="29" t="s">
        <v>32</v>
      </c>
      <c r="L431" s="31" t="s">
        <v>43</v>
      </c>
      <c r="M431" s="29"/>
      <c r="N431" s="33" t="s">
        <v>9005</v>
      </c>
      <c r="O431" s="33" t="s">
        <v>9006</v>
      </c>
      <c r="P431" s="29" t="s">
        <v>39</v>
      </c>
    </row>
    <row r="432" spans="1:16" ht="41.25" hidden="1" customHeight="1" x14ac:dyDescent="0.3">
      <c r="A432" s="29">
        <v>39725038</v>
      </c>
      <c r="B432" s="30" t="s">
        <v>10641</v>
      </c>
      <c r="C432" s="30" t="s">
        <v>10642</v>
      </c>
      <c r="D432" s="31">
        <v>3205198714</v>
      </c>
      <c r="E432" s="29" t="s">
        <v>9342</v>
      </c>
      <c r="F432" s="32">
        <v>45916</v>
      </c>
      <c r="G432" s="29" t="s">
        <v>8887</v>
      </c>
      <c r="H432" s="29" t="s">
        <v>646</v>
      </c>
      <c r="I432" s="29" t="s">
        <v>3268</v>
      </c>
      <c r="J432" s="30" t="s">
        <v>66</v>
      </c>
      <c r="K432" s="29" t="s">
        <v>64</v>
      </c>
      <c r="L432" s="31" t="s">
        <v>48</v>
      </c>
      <c r="M432" s="29"/>
      <c r="N432" s="33" t="s">
        <v>9343</v>
      </c>
      <c r="O432" s="33" t="s">
        <v>9344</v>
      </c>
      <c r="P432" s="29" t="s">
        <v>39</v>
      </c>
    </row>
    <row r="433" spans="1:16" ht="41.25" hidden="1" customHeight="1" x14ac:dyDescent="0.3">
      <c r="A433" s="29">
        <v>2850945</v>
      </c>
      <c r="B433" s="30" t="s">
        <v>5159</v>
      </c>
      <c r="C433" s="30" t="s">
        <v>1042</v>
      </c>
      <c r="D433" s="31">
        <v>3188955122</v>
      </c>
      <c r="E433" s="29" t="s">
        <v>9345</v>
      </c>
      <c r="F433" s="32">
        <v>45916</v>
      </c>
      <c r="G433" s="29" t="s">
        <v>657</v>
      </c>
      <c r="H433" s="29" t="s">
        <v>5696</v>
      </c>
      <c r="I433" s="29" t="s">
        <v>3268</v>
      </c>
      <c r="J433" s="30" t="s">
        <v>66</v>
      </c>
      <c r="K433" s="29" t="s">
        <v>64</v>
      </c>
      <c r="L433" s="31" t="s">
        <v>48</v>
      </c>
      <c r="M433" s="29"/>
      <c r="N433" s="33" t="s">
        <v>9346</v>
      </c>
      <c r="O433" s="33" t="s">
        <v>9347</v>
      </c>
      <c r="P433" s="33" t="s">
        <v>12014</v>
      </c>
    </row>
    <row r="434" spans="1:16" ht="41.25" hidden="1" customHeight="1" x14ac:dyDescent="0.3">
      <c r="A434" s="29">
        <v>1032409502</v>
      </c>
      <c r="B434" s="30" t="s">
        <v>10643</v>
      </c>
      <c r="C434" s="30" t="s">
        <v>1120</v>
      </c>
      <c r="D434" s="31">
        <v>3153864169</v>
      </c>
      <c r="E434" s="29" t="s">
        <v>9348</v>
      </c>
      <c r="F434" s="32">
        <v>45916</v>
      </c>
      <c r="G434" s="29" t="s">
        <v>7669</v>
      </c>
      <c r="H434" s="29" t="s">
        <v>11602</v>
      </c>
      <c r="I434" s="29" t="s">
        <v>3268</v>
      </c>
      <c r="J434" s="30" t="s">
        <v>66</v>
      </c>
      <c r="K434" s="29" t="s">
        <v>64</v>
      </c>
      <c r="L434" s="31" t="s">
        <v>40</v>
      </c>
      <c r="M434" s="29"/>
      <c r="N434" s="33" t="s">
        <v>9349</v>
      </c>
      <c r="O434" s="33" t="s">
        <v>9350</v>
      </c>
      <c r="P434" s="29" t="s">
        <v>39</v>
      </c>
    </row>
    <row r="435" spans="1:16" ht="41.25" hidden="1" customHeight="1" x14ac:dyDescent="0.3">
      <c r="A435" s="29">
        <v>80435648</v>
      </c>
      <c r="B435" s="30" t="s">
        <v>274</v>
      </c>
      <c r="C435" s="30" t="s">
        <v>237</v>
      </c>
      <c r="D435" s="31">
        <v>310773799</v>
      </c>
      <c r="E435" s="29">
        <v>1620</v>
      </c>
      <c r="F435" s="32">
        <v>45916</v>
      </c>
      <c r="G435" s="29" t="s">
        <v>832</v>
      </c>
      <c r="H435" s="29" t="s">
        <v>624</v>
      </c>
      <c r="I435" s="29" t="s">
        <v>4949</v>
      </c>
      <c r="J435" s="30" t="s">
        <v>32</v>
      </c>
      <c r="K435" s="29" t="s">
        <v>32</v>
      </c>
      <c r="L435" s="31" t="s">
        <v>48</v>
      </c>
      <c r="M435" s="29"/>
      <c r="N435" s="33" t="s">
        <v>10141</v>
      </c>
      <c r="O435" s="33" t="s">
        <v>10142</v>
      </c>
      <c r="P435" s="29" t="s">
        <v>39</v>
      </c>
    </row>
    <row r="436" spans="1:16" ht="41.25" hidden="1" customHeight="1" x14ac:dyDescent="0.3">
      <c r="A436" s="29">
        <v>79183339</v>
      </c>
      <c r="B436" s="30" t="s">
        <v>807</v>
      </c>
      <c r="C436" s="30" t="s">
        <v>88</v>
      </c>
      <c r="D436" s="31">
        <v>3125040854</v>
      </c>
      <c r="E436" s="29">
        <v>1619</v>
      </c>
      <c r="F436" s="32">
        <v>45916</v>
      </c>
      <c r="G436" s="29" t="s">
        <v>102</v>
      </c>
      <c r="H436" s="29" t="s">
        <v>10143</v>
      </c>
      <c r="I436" s="29" t="s">
        <v>4949</v>
      </c>
      <c r="J436" s="30" t="s">
        <v>32</v>
      </c>
      <c r="K436" s="29" t="s">
        <v>32</v>
      </c>
      <c r="L436" s="31" t="s">
        <v>40</v>
      </c>
      <c r="M436" s="29"/>
      <c r="N436" s="33" t="s">
        <v>10144</v>
      </c>
      <c r="O436" s="33" t="s">
        <v>10145</v>
      </c>
      <c r="P436" s="29" t="s">
        <v>39</v>
      </c>
    </row>
    <row r="437" spans="1:16" ht="41.25" hidden="1" customHeight="1" x14ac:dyDescent="0.3">
      <c r="A437" s="29">
        <v>52029230</v>
      </c>
      <c r="B437" s="30" t="s">
        <v>4793</v>
      </c>
      <c r="C437" s="30" t="s">
        <v>5070</v>
      </c>
      <c r="D437" s="31">
        <v>3102070898</v>
      </c>
      <c r="E437" s="29">
        <v>1614</v>
      </c>
      <c r="F437" s="32">
        <v>45916</v>
      </c>
      <c r="G437" s="29" t="s">
        <v>77</v>
      </c>
      <c r="H437" s="29" t="s">
        <v>5071</v>
      </c>
      <c r="I437" s="29" t="s">
        <v>4949</v>
      </c>
      <c r="J437" s="30" t="s">
        <v>66</v>
      </c>
      <c r="K437" s="29" t="s">
        <v>63</v>
      </c>
      <c r="L437" s="31" t="s">
        <v>48</v>
      </c>
      <c r="M437" s="29"/>
      <c r="N437" s="33" t="s">
        <v>10152</v>
      </c>
      <c r="O437" s="33" t="s">
        <v>10153</v>
      </c>
      <c r="P437" s="29" t="s">
        <v>39</v>
      </c>
    </row>
    <row r="438" spans="1:16" ht="41.25" hidden="1" customHeight="1" x14ac:dyDescent="0.3">
      <c r="A438" s="29">
        <v>79183833</v>
      </c>
      <c r="B438" s="30" t="s">
        <v>1184</v>
      </c>
      <c r="C438" s="30" t="s">
        <v>1132</v>
      </c>
      <c r="D438" s="31">
        <v>3112587280</v>
      </c>
      <c r="E438" s="29" t="s">
        <v>7408</v>
      </c>
      <c r="F438" s="32">
        <v>45915</v>
      </c>
      <c r="G438" s="29" t="s">
        <v>208</v>
      </c>
      <c r="H438" s="29" t="s">
        <v>1133</v>
      </c>
      <c r="I438" s="29" t="s">
        <v>79</v>
      </c>
      <c r="J438" s="30" t="s">
        <v>32</v>
      </c>
      <c r="K438" s="29" t="s">
        <v>32</v>
      </c>
      <c r="L438" s="31" t="s">
        <v>43</v>
      </c>
      <c r="M438" s="29"/>
      <c r="N438" s="33" t="s">
        <v>7409</v>
      </c>
      <c r="O438" s="33" t="s">
        <v>7369</v>
      </c>
      <c r="P438" s="29" t="s">
        <v>39</v>
      </c>
    </row>
    <row r="439" spans="1:16" ht="41.25" hidden="1" customHeight="1" x14ac:dyDescent="0.3">
      <c r="A439" s="29">
        <v>79183833</v>
      </c>
      <c r="B439" s="30" t="s">
        <v>1184</v>
      </c>
      <c r="C439" s="30" t="s">
        <v>1132</v>
      </c>
      <c r="D439" s="31">
        <v>3112587280</v>
      </c>
      <c r="E439" s="29" t="s">
        <v>7410</v>
      </c>
      <c r="F439" s="32">
        <v>45915</v>
      </c>
      <c r="G439" s="29" t="s">
        <v>208</v>
      </c>
      <c r="H439" s="29" t="s">
        <v>1133</v>
      </c>
      <c r="I439" s="29" t="s">
        <v>79</v>
      </c>
      <c r="J439" s="30" t="s">
        <v>32</v>
      </c>
      <c r="K439" s="29" t="s">
        <v>32</v>
      </c>
      <c r="L439" s="31" t="s">
        <v>43</v>
      </c>
      <c r="M439" s="29"/>
      <c r="N439" s="33" t="s">
        <v>7411</v>
      </c>
      <c r="O439" s="33" t="s">
        <v>7412</v>
      </c>
      <c r="P439" s="29" t="s">
        <v>39</v>
      </c>
    </row>
    <row r="440" spans="1:16" ht="41.25" hidden="1" customHeight="1" x14ac:dyDescent="0.3">
      <c r="A440" s="29">
        <v>39725346</v>
      </c>
      <c r="B440" s="30" t="s">
        <v>7826</v>
      </c>
      <c r="C440" s="30" t="s">
        <v>5111</v>
      </c>
      <c r="D440" s="31">
        <v>3132644345</v>
      </c>
      <c r="E440" s="29">
        <v>1658</v>
      </c>
      <c r="F440" s="32">
        <v>45915</v>
      </c>
      <c r="G440" s="29" t="s">
        <v>77</v>
      </c>
      <c r="H440" s="29" t="s">
        <v>7549</v>
      </c>
      <c r="I440" s="29" t="s">
        <v>7527</v>
      </c>
      <c r="J440" s="30" t="s">
        <v>32</v>
      </c>
      <c r="K440" s="29" t="s">
        <v>32</v>
      </c>
      <c r="L440" s="31" t="s">
        <v>48</v>
      </c>
      <c r="M440" s="29" t="s">
        <v>1717</v>
      </c>
      <c r="N440" s="33" t="s">
        <v>7570</v>
      </c>
      <c r="O440" s="33" t="s">
        <v>7827</v>
      </c>
      <c r="P440" s="29" t="s">
        <v>39</v>
      </c>
    </row>
    <row r="441" spans="1:16" ht="41.25" hidden="1" customHeight="1" x14ac:dyDescent="0.3">
      <c r="A441" s="29">
        <v>21056227</v>
      </c>
      <c r="B441" s="30" t="s">
        <v>168</v>
      </c>
      <c r="C441" s="30" t="s">
        <v>739</v>
      </c>
      <c r="D441" s="31">
        <v>3213648319</v>
      </c>
      <c r="E441" s="29">
        <v>1657</v>
      </c>
      <c r="F441" s="32">
        <v>45915</v>
      </c>
      <c r="G441" s="29" t="s">
        <v>740</v>
      </c>
      <c r="H441" s="29" t="s">
        <v>7812</v>
      </c>
      <c r="I441" s="29" t="s">
        <v>7527</v>
      </c>
      <c r="J441" s="30" t="s">
        <v>32</v>
      </c>
      <c r="K441" s="29" t="s">
        <v>32</v>
      </c>
      <c r="L441" s="31" t="s">
        <v>48</v>
      </c>
      <c r="M441" s="29" t="s">
        <v>1717</v>
      </c>
      <c r="N441" s="33" t="s">
        <v>7570</v>
      </c>
      <c r="O441" s="33" t="s">
        <v>7828</v>
      </c>
      <c r="P441" s="29" t="s">
        <v>39</v>
      </c>
    </row>
    <row r="442" spans="1:16" ht="41.25" hidden="1" customHeight="1" x14ac:dyDescent="0.3">
      <c r="A442" s="29">
        <v>39617441</v>
      </c>
      <c r="B442" s="30" t="s">
        <v>5710</v>
      </c>
      <c r="C442" s="30" t="s">
        <v>5402</v>
      </c>
      <c r="D442" s="31">
        <v>3227204266</v>
      </c>
      <c r="E442" s="29">
        <v>1656</v>
      </c>
      <c r="F442" s="32">
        <v>45915</v>
      </c>
      <c r="G442" s="29" t="s">
        <v>657</v>
      </c>
      <c r="H442" s="29" t="s">
        <v>7829</v>
      </c>
      <c r="I442" s="29" t="s">
        <v>7527</v>
      </c>
      <c r="J442" s="30" t="s">
        <v>32</v>
      </c>
      <c r="K442" s="29" t="s">
        <v>32</v>
      </c>
      <c r="L442" s="31" t="s">
        <v>48</v>
      </c>
      <c r="M442" s="29" t="s">
        <v>1717</v>
      </c>
      <c r="N442" s="33" t="s">
        <v>7570</v>
      </c>
      <c r="O442" s="33" t="s">
        <v>7830</v>
      </c>
      <c r="P442" s="29" t="s">
        <v>39</v>
      </c>
    </row>
    <row r="443" spans="1:16" ht="41.25" hidden="1" customHeight="1" x14ac:dyDescent="0.3">
      <c r="A443" s="29">
        <v>19205111</v>
      </c>
      <c r="B443" s="30" t="s">
        <v>4888</v>
      </c>
      <c r="C443" s="30" t="s">
        <v>4889</v>
      </c>
      <c r="D443" s="31">
        <v>3043764590</v>
      </c>
      <c r="E443" s="29" t="s">
        <v>9000</v>
      </c>
      <c r="F443" s="32">
        <v>45916</v>
      </c>
      <c r="G443" s="29" t="s">
        <v>4890</v>
      </c>
      <c r="H443" s="29" t="s">
        <v>4891</v>
      </c>
      <c r="I443" s="29" t="s">
        <v>4764</v>
      </c>
      <c r="J443" s="30" t="s">
        <v>75</v>
      </c>
      <c r="K443" s="29" t="s">
        <v>32</v>
      </c>
      <c r="L443" s="31" t="s">
        <v>43</v>
      </c>
      <c r="M443" s="29"/>
      <c r="N443" s="33" t="s">
        <v>9001</v>
      </c>
      <c r="O443" s="33" t="s">
        <v>9002</v>
      </c>
      <c r="P443" s="29" t="s">
        <v>39</v>
      </c>
    </row>
    <row r="444" spans="1:16" ht="41.25" hidden="1" customHeight="1" x14ac:dyDescent="0.3">
      <c r="A444" s="29">
        <v>79182643</v>
      </c>
      <c r="B444" s="30" t="s">
        <v>6213</v>
      </c>
      <c r="C444" s="30" t="s">
        <v>5437</v>
      </c>
      <c r="D444" s="31">
        <v>3118171439</v>
      </c>
      <c r="E444" s="29" t="s">
        <v>9021</v>
      </c>
      <c r="F444" s="32">
        <v>45915</v>
      </c>
      <c r="G444" s="29" t="s">
        <v>832</v>
      </c>
      <c r="H444" s="29" t="s">
        <v>844</v>
      </c>
      <c r="I444" s="29" t="s">
        <v>4764</v>
      </c>
      <c r="J444" s="30" t="s">
        <v>75</v>
      </c>
      <c r="K444" s="29" t="s">
        <v>75</v>
      </c>
      <c r="L444" s="31" t="s">
        <v>48</v>
      </c>
      <c r="M444" s="29"/>
      <c r="N444" s="33" t="s">
        <v>9022</v>
      </c>
      <c r="O444" s="33" t="s">
        <v>9023</v>
      </c>
      <c r="P444" s="29" t="s">
        <v>39</v>
      </c>
    </row>
    <row r="445" spans="1:16" ht="41.25" hidden="1" customHeight="1" x14ac:dyDescent="0.3">
      <c r="A445" s="29">
        <v>39617441</v>
      </c>
      <c r="B445" s="30" t="s">
        <v>5710</v>
      </c>
      <c r="C445" s="30" t="s">
        <v>5402</v>
      </c>
      <c r="D445" s="31">
        <v>3227204266</v>
      </c>
      <c r="E445" s="29" t="s">
        <v>9018</v>
      </c>
      <c r="F445" s="32">
        <v>45915</v>
      </c>
      <c r="G445" s="29" t="s">
        <v>657</v>
      </c>
      <c r="H445" s="29" t="s">
        <v>7829</v>
      </c>
      <c r="I445" s="29" t="s">
        <v>4764</v>
      </c>
      <c r="J445" s="30" t="s">
        <v>75</v>
      </c>
      <c r="K445" s="29" t="s">
        <v>75</v>
      </c>
      <c r="L445" s="31" t="s">
        <v>48</v>
      </c>
      <c r="M445" s="29"/>
      <c r="N445" s="33" t="s">
        <v>9019</v>
      </c>
      <c r="O445" s="33" t="s">
        <v>9020</v>
      </c>
      <c r="P445" s="29" t="s">
        <v>39</v>
      </c>
    </row>
    <row r="446" spans="1:16" ht="41.25" hidden="1" customHeight="1" x14ac:dyDescent="0.3">
      <c r="A446" s="29">
        <v>52029230</v>
      </c>
      <c r="B446" s="30" t="s">
        <v>10644</v>
      </c>
      <c r="C446" s="30" t="s">
        <v>5070</v>
      </c>
      <c r="D446" s="31">
        <v>3102070898</v>
      </c>
      <c r="E446" s="29" t="s">
        <v>9351</v>
      </c>
      <c r="F446" s="32">
        <v>45915</v>
      </c>
      <c r="G446" s="29" t="s">
        <v>77</v>
      </c>
      <c r="H446" s="29" t="s">
        <v>11603</v>
      </c>
      <c r="I446" s="29" t="s">
        <v>3268</v>
      </c>
      <c r="J446" s="30" t="s">
        <v>66</v>
      </c>
      <c r="K446" s="29" t="s">
        <v>63</v>
      </c>
      <c r="L446" s="31" t="s">
        <v>48</v>
      </c>
      <c r="M446" s="29"/>
      <c r="N446" s="33" t="s">
        <v>9352</v>
      </c>
      <c r="O446" s="33" t="s">
        <v>9353</v>
      </c>
      <c r="P446" s="29" t="s">
        <v>39</v>
      </c>
    </row>
    <row r="447" spans="1:16" ht="41.25" hidden="1" customHeight="1" x14ac:dyDescent="0.3">
      <c r="A447" s="29">
        <v>39665666</v>
      </c>
      <c r="B447" s="30" t="s">
        <v>278</v>
      </c>
      <c r="C447" s="30" t="s">
        <v>4928</v>
      </c>
      <c r="D447" s="31">
        <v>3152097348</v>
      </c>
      <c r="E447" s="29" t="s">
        <v>9354</v>
      </c>
      <c r="F447" s="32">
        <v>45915</v>
      </c>
      <c r="G447" s="29" t="s">
        <v>95</v>
      </c>
      <c r="H447" s="29" t="s">
        <v>4930</v>
      </c>
      <c r="I447" s="29" t="s">
        <v>3268</v>
      </c>
      <c r="J447" s="30" t="s">
        <v>66</v>
      </c>
      <c r="K447" s="29" t="s">
        <v>64</v>
      </c>
      <c r="L447" s="31" t="s">
        <v>48</v>
      </c>
      <c r="M447" s="29"/>
      <c r="N447" s="33" t="s">
        <v>9355</v>
      </c>
      <c r="O447" s="33" t="s">
        <v>9356</v>
      </c>
      <c r="P447" s="29" t="s">
        <v>39</v>
      </c>
    </row>
    <row r="448" spans="1:16" ht="41.25" hidden="1" customHeight="1" x14ac:dyDescent="0.3">
      <c r="A448" s="29">
        <v>15958358</v>
      </c>
      <c r="B448" s="30" t="s">
        <v>5893</v>
      </c>
      <c r="C448" s="30" t="s">
        <v>5894</v>
      </c>
      <c r="D448" s="31">
        <v>3213691728</v>
      </c>
      <c r="E448" s="29" t="s">
        <v>9357</v>
      </c>
      <c r="F448" s="32">
        <v>45915</v>
      </c>
      <c r="G448" s="29" t="s">
        <v>657</v>
      </c>
      <c r="H448" s="29" t="s">
        <v>4727</v>
      </c>
      <c r="I448" s="29" t="s">
        <v>3268</v>
      </c>
      <c r="J448" s="30" t="s">
        <v>66</v>
      </c>
      <c r="K448" s="29" t="s">
        <v>64</v>
      </c>
      <c r="L448" s="31" t="s">
        <v>48</v>
      </c>
      <c r="M448" s="29"/>
      <c r="N448" s="33" t="s">
        <v>9358</v>
      </c>
      <c r="O448" s="33" t="s">
        <v>1406</v>
      </c>
      <c r="P448" s="29" t="s">
        <v>39</v>
      </c>
    </row>
    <row r="449" spans="1:16" ht="41.25" hidden="1" customHeight="1" x14ac:dyDescent="0.3">
      <c r="A449" s="29">
        <v>79520875</v>
      </c>
      <c r="B449" s="30" t="s">
        <v>5338</v>
      </c>
      <c r="C449" s="30" t="s">
        <v>6166</v>
      </c>
      <c r="D449" s="31">
        <v>3125005044</v>
      </c>
      <c r="E449" s="29" t="s">
        <v>9359</v>
      </c>
      <c r="F449" s="32">
        <v>45915</v>
      </c>
      <c r="G449" s="29" t="s">
        <v>708</v>
      </c>
      <c r="H449" s="29" t="s">
        <v>11604</v>
      </c>
      <c r="I449" s="29" t="s">
        <v>3268</v>
      </c>
      <c r="J449" s="30" t="s">
        <v>66</v>
      </c>
      <c r="K449" s="29" t="s">
        <v>62</v>
      </c>
      <c r="L449" s="31" t="s">
        <v>40</v>
      </c>
      <c r="M449" s="29" t="s">
        <v>63</v>
      </c>
      <c r="N449" s="33" t="s">
        <v>9360</v>
      </c>
      <c r="O449" s="33" t="s">
        <v>9361</v>
      </c>
      <c r="P449" s="29" t="s">
        <v>39</v>
      </c>
    </row>
    <row r="450" spans="1:16" ht="41.25" hidden="1" customHeight="1" x14ac:dyDescent="0.3">
      <c r="A450" s="29">
        <v>3179323</v>
      </c>
      <c r="B450" s="30" t="s">
        <v>8208</v>
      </c>
      <c r="C450" s="30" t="s">
        <v>10645</v>
      </c>
      <c r="D450" s="31">
        <v>3162599214</v>
      </c>
      <c r="E450" s="29">
        <v>1438</v>
      </c>
      <c r="F450" s="32">
        <v>45915</v>
      </c>
      <c r="G450" s="29" t="s">
        <v>657</v>
      </c>
      <c r="H450" s="29" t="s">
        <v>11605</v>
      </c>
      <c r="I450" s="29" t="s">
        <v>10087</v>
      </c>
      <c r="J450" s="30" t="s">
        <v>65</v>
      </c>
      <c r="K450" s="29" t="s">
        <v>3860</v>
      </c>
      <c r="L450" s="31" t="s">
        <v>3271</v>
      </c>
      <c r="M450" s="29"/>
      <c r="N450" s="33" t="s">
        <v>10057</v>
      </c>
      <c r="O450" s="33" t="s">
        <v>10058</v>
      </c>
      <c r="P450" s="29" t="s">
        <v>39</v>
      </c>
    </row>
    <row r="451" spans="1:16" ht="41.25" hidden="1" customHeight="1" x14ac:dyDescent="0.3">
      <c r="A451" s="29">
        <v>79183107</v>
      </c>
      <c r="B451" s="30" t="s">
        <v>10646</v>
      </c>
      <c r="C451" s="30" t="s">
        <v>5050</v>
      </c>
      <c r="D451" s="31">
        <v>3215254819</v>
      </c>
      <c r="E451" s="29">
        <v>1439</v>
      </c>
      <c r="F451" s="32">
        <v>45915</v>
      </c>
      <c r="G451" s="29" t="s">
        <v>7861</v>
      </c>
      <c r="H451" s="29" t="s">
        <v>7733</v>
      </c>
      <c r="I451" s="29" t="s">
        <v>10087</v>
      </c>
      <c r="J451" s="30" t="s">
        <v>65</v>
      </c>
      <c r="K451" s="29" t="s">
        <v>9405</v>
      </c>
      <c r="L451" s="31" t="s">
        <v>3271</v>
      </c>
      <c r="M451" s="29"/>
      <c r="N451" s="33" t="s">
        <v>10053</v>
      </c>
      <c r="O451" s="33" t="s">
        <v>10054</v>
      </c>
      <c r="P451" s="29" t="s">
        <v>39</v>
      </c>
    </row>
    <row r="452" spans="1:16" ht="41.25" hidden="1" customHeight="1" x14ac:dyDescent="0.3">
      <c r="A452" s="29">
        <v>3179030</v>
      </c>
      <c r="B452" s="30" t="s">
        <v>10647</v>
      </c>
      <c r="C452" s="30" t="s">
        <v>4994</v>
      </c>
      <c r="D452" s="31">
        <v>3112246391</v>
      </c>
      <c r="E452" s="29">
        <v>1440</v>
      </c>
      <c r="F452" s="32">
        <v>45915</v>
      </c>
      <c r="G452" s="29" t="s">
        <v>154</v>
      </c>
      <c r="H452" s="29" t="s">
        <v>11606</v>
      </c>
      <c r="I452" s="29" t="s">
        <v>10087</v>
      </c>
      <c r="J452" s="30" t="s">
        <v>65</v>
      </c>
      <c r="K452" s="29" t="s">
        <v>9405</v>
      </c>
      <c r="L452" s="31" t="s">
        <v>3271</v>
      </c>
      <c r="M452" s="29"/>
      <c r="N452" s="33" t="s">
        <v>10053</v>
      </c>
      <c r="O452" s="33" t="s">
        <v>10054</v>
      </c>
      <c r="P452" s="29" t="s">
        <v>39</v>
      </c>
    </row>
    <row r="453" spans="1:16" ht="41.25" hidden="1" customHeight="1" x14ac:dyDescent="0.3">
      <c r="A453" s="29">
        <v>3179420</v>
      </c>
      <c r="B453" s="30" t="s">
        <v>232</v>
      </c>
      <c r="C453" s="30" t="s">
        <v>4786</v>
      </c>
      <c r="D453" s="31">
        <v>3142770113</v>
      </c>
      <c r="E453" s="29">
        <v>1441</v>
      </c>
      <c r="F453" s="32">
        <v>45915</v>
      </c>
      <c r="G453" s="29" t="s">
        <v>11476</v>
      </c>
      <c r="H453" s="29" t="s">
        <v>11607</v>
      </c>
      <c r="I453" s="29" t="s">
        <v>10087</v>
      </c>
      <c r="J453" s="30" t="s">
        <v>65</v>
      </c>
      <c r="K453" s="29" t="s">
        <v>9471</v>
      </c>
      <c r="L453" s="31" t="s">
        <v>3271</v>
      </c>
      <c r="M453" s="29"/>
      <c r="N453" s="33" t="s">
        <v>10053</v>
      </c>
      <c r="O453" s="33" t="s">
        <v>10054</v>
      </c>
      <c r="P453" s="29" t="s">
        <v>39</v>
      </c>
    </row>
    <row r="454" spans="1:16" ht="41.25" hidden="1" customHeight="1" x14ac:dyDescent="0.3">
      <c r="A454" s="29">
        <v>52160064</v>
      </c>
      <c r="B454" s="30" t="s">
        <v>10463</v>
      </c>
      <c r="C454" s="30" t="s">
        <v>5856</v>
      </c>
      <c r="D454" s="31">
        <v>3057073514</v>
      </c>
      <c r="E454" s="29">
        <v>1442</v>
      </c>
      <c r="F454" s="32">
        <v>45915</v>
      </c>
      <c r="G454" s="29" t="s">
        <v>154</v>
      </c>
      <c r="H454" s="29" t="s">
        <v>11608</v>
      </c>
      <c r="I454" s="29" t="s">
        <v>10087</v>
      </c>
      <c r="J454" s="30" t="s">
        <v>65</v>
      </c>
      <c r="K454" s="29" t="s">
        <v>9882</v>
      </c>
      <c r="L454" s="31" t="s">
        <v>3271</v>
      </c>
      <c r="M454" s="29"/>
      <c r="N454" s="33" t="s">
        <v>10053</v>
      </c>
      <c r="O454" s="33" t="s">
        <v>10054</v>
      </c>
      <c r="P454" s="29" t="s">
        <v>39</v>
      </c>
    </row>
    <row r="455" spans="1:16" ht="41.25" hidden="1" customHeight="1" x14ac:dyDescent="0.3">
      <c r="A455" s="29">
        <v>392980</v>
      </c>
      <c r="B455" s="30" t="s">
        <v>323</v>
      </c>
      <c r="C455" s="30" t="s">
        <v>196</v>
      </c>
      <c r="D455" s="31">
        <v>3153373727</v>
      </c>
      <c r="E455" s="29" t="s">
        <v>7416</v>
      </c>
      <c r="F455" s="32">
        <v>45913</v>
      </c>
      <c r="G455" s="29" t="s">
        <v>131</v>
      </c>
      <c r="H455" s="29" t="s">
        <v>201</v>
      </c>
      <c r="I455" s="29" t="s">
        <v>79</v>
      </c>
      <c r="J455" s="30" t="s">
        <v>32</v>
      </c>
      <c r="K455" s="29" t="s">
        <v>32</v>
      </c>
      <c r="L455" s="31" t="s">
        <v>43</v>
      </c>
      <c r="M455" s="29"/>
      <c r="N455" s="33" t="s">
        <v>7417</v>
      </c>
      <c r="O455" s="33" t="s">
        <v>7415</v>
      </c>
      <c r="P455" s="33" t="s">
        <v>12014</v>
      </c>
    </row>
    <row r="456" spans="1:16" ht="41.25" hidden="1" customHeight="1" x14ac:dyDescent="0.3">
      <c r="A456" s="29">
        <v>23628303</v>
      </c>
      <c r="B456" s="30" t="s">
        <v>995</v>
      </c>
      <c r="C456" s="30" t="s">
        <v>1001</v>
      </c>
      <c r="D456" s="31">
        <v>3153056324</v>
      </c>
      <c r="E456" s="29"/>
      <c r="F456" s="32">
        <v>45807</v>
      </c>
      <c r="G456" s="29" t="s">
        <v>695</v>
      </c>
      <c r="H456" s="29" t="s">
        <v>122</v>
      </c>
      <c r="I456" s="29" t="s">
        <v>79</v>
      </c>
      <c r="J456" s="30" t="s">
        <v>32</v>
      </c>
      <c r="K456" s="29" t="s">
        <v>32</v>
      </c>
      <c r="L456" s="31" t="s">
        <v>43</v>
      </c>
      <c r="M456" s="29"/>
      <c r="N456" s="33" t="s">
        <v>10573</v>
      </c>
      <c r="O456" s="33" t="s">
        <v>10437</v>
      </c>
      <c r="P456" s="33" t="s">
        <v>12014</v>
      </c>
    </row>
    <row r="457" spans="1:16" ht="41.25" hidden="1" customHeight="1" x14ac:dyDescent="0.3">
      <c r="A457" s="29">
        <v>79183833</v>
      </c>
      <c r="B457" s="30" t="s">
        <v>1184</v>
      </c>
      <c r="C457" s="30" t="s">
        <v>1132</v>
      </c>
      <c r="D457" s="31">
        <v>3112587280</v>
      </c>
      <c r="E457" s="29" t="s">
        <v>7413</v>
      </c>
      <c r="F457" s="32">
        <v>45912</v>
      </c>
      <c r="G457" s="29" t="s">
        <v>208</v>
      </c>
      <c r="H457" s="29" t="s">
        <v>1133</v>
      </c>
      <c r="I457" s="29" t="s">
        <v>79</v>
      </c>
      <c r="J457" s="30" t="s">
        <v>32</v>
      </c>
      <c r="K457" s="29" t="s">
        <v>32</v>
      </c>
      <c r="L457" s="31" t="s">
        <v>43</v>
      </c>
      <c r="M457" s="29"/>
      <c r="N457" s="33" t="s">
        <v>7414</v>
      </c>
      <c r="O457" s="33" t="s">
        <v>7415</v>
      </c>
      <c r="P457" s="29" t="s">
        <v>39</v>
      </c>
    </row>
    <row r="458" spans="1:16" ht="41.25" hidden="1" customHeight="1" x14ac:dyDescent="0.3">
      <c r="A458" s="29">
        <v>4234783</v>
      </c>
      <c r="B458" s="30" t="s">
        <v>1046</v>
      </c>
      <c r="C458" s="30" t="s">
        <v>5021</v>
      </c>
      <c r="D458" s="31">
        <v>3124809669</v>
      </c>
      <c r="E458" s="29" t="s">
        <v>9015</v>
      </c>
      <c r="F458" s="32">
        <v>45915</v>
      </c>
      <c r="G458" s="29" t="s">
        <v>154</v>
      </c>
      <c r="H458" s="29" t="s">
        <v>750</v>
      </c>
      <c r="I458" s="29" t="s">
        <v>4764</v>
      </c>
      <c r="J458" s="30" t="s">
        <v>75</v>
      </c>
      <c r="K458" s="29" t="s">
        <v>32</v>
      </c>
      <c r="L458" s="31" t="s">
        <v>43</v>
      </c>
      <c r="M458" s="29"/>
      <c r="N458" s="33" t="s">
        <v>9016</v>
      </c>
      <c r="O458" s="33" t="s">
        <v>9017</v>
      </c>
      <c r="P458" s="29" t="s">
        <v>39</v>
      </c>
    </row>
    <row r="459" spans="1:16" ht="41.25" hidden="1" customHeight="1" x14ac:dyDescent="0.3">
      <c r="A459" s="29">
        <v>39726303</v>
      </c>
      <c r="B459" s="30" t="s">
        <v>1696</v>
      </c>
      <c r="C459" s="30" t="s">
        <v>786</v>
      </c>
      <c r="D459" s="31">
        <v>3184456986</v>
      </c>
      <c r="E459" s="29" t="s">
        <v>9046</v>
      </c>
      <c r="F459" s="32">
        <v>45912</v>
      </c>
      <c r="G459" s="29" t="s">
        <v>95</v>
      </c>
      <c r="H459" s="29" t="s">
        <v>787</v>
      </c>
      <c r="I459" s="29" t="s">
        <v>4764</v>
      </c>
      <c r="J459" s="30" t="s">
        <v>75</v>
      </c>
      <c r="K459" s="29" t="s">
        <v>32</v>
      </c>
      <c r="L459" s="31" t="s">
        <v>43</v>
      </c>
      <c r="M459" s="29"/>
      <c r="N459" s="33" t="s">
        <v>9047</v>
      </c>
      <c r="O459" s="33" t="s">
        <v>9048</v>
      </c>
      <c r="P459" s="29" t="s">
        <v>39</v>
      </c>
    </row>
    <row r="460" spans="1:16" ht="41.25" hidden="1" customHeight="1" x14ac:dyDescent="0.3">
      <c r="A460" s="29">
        <v>74282303</v>
      </c>
      <c r="B460" s="30" t="s">
        <v>9041</v>
      </c>
      <c r="C460" s="30" t="s">
        <v>7801</v>
      </c>
      <c r="D460" s="31">
        <v>3227275376</v>
      </c>
      <c r="E460" s="29" t="s">
        <v>9042</v>
      </c>
      <c r="F460" s="32">
        <v>45912</v>
      </c>
      <c r="G460" s="29" t="s">
        <v>832</v>
      </c>
      <c r="H460" s="29" t="s">
        <v>9043</v>
      </c>
      <c r="I460" s="29" t="s">
        <v>4764</v>
      </c>
      <c r="J460" s="30" t="s">
        <v>75</v>
      </c>
      <c r="K460" s="29" t="s">
        <v>75</v>
      </c>
      <c r="L460" s="31" t="s">
        <v>40</v>
      </c>
      <c r="M460" s="29"/>
      <c r="N460" s="33" t="s">
        <v>9044</v>
      </c>
      <c r="O460" s="33" t="s">
        <v>9045</v>
      </c>
      <c r="P460" s="29" t="s">
        <v>39</v>
      </c>
    </row>
    <row r="461" spans="1:16" ht="41.25" hidden="1" customHeight="1" x14ac:dyDescent="0.3">
      <c r="A461" s="29">
        <v>19172732</v>
      </c>
      <c r="B461" s="30" t="s">
        <v>339</v>
      </c>
      <c r="C461" s="30" t="s">
        <v>644</v>
      </c>
      <c r="D461" s="31">
        <v>3144556059</v>
      </c>
      <c r="E461" s="29" t="s">
        <v>9037</v>
      </c>
      <c r="F461" s="32">
        <v>45912</v>
      </c>
      <c r="G461" s="29" t="s">
        <v>657</v>
      </c>
      <c r="H461" s="29" t="s">
        <v>9038</v>
      </c>
      <c r="I461" s="29" t="s">
        <v>4764</v>
      </c>
      <c r="J461" s="30" t="s">
        <v>75</v>
      </c>
      <c r="K461" s="29" t="s">
        <v>32</v>
      </c>
      <c r="L461" s="31" t="s">
        <v>43</v>
      </c>
      <c r="M461" s="29"/>
      <c r="N461" s="33" t="s">
        <v>9039</v>
      </c>
      <c r="O461" s="33" t="s">
        <v>9040</v>
      </c>
      <c r="P461" s="33" t="s">
        <v>12014</v>
      </c>
    </row>
    <row r="462" spans="1:16" ht="41.25" hidden="1" customHeight="1" x14ac:dyDescent="0.3">
      <c r="A462" s="29">
        <v>3179804</v>
      </c>
      <c r="B462" s="30" t="s">
        <v>824</v>
      </c>
      <c r="C462" s="30" t="s">
        <v>227</v>
      </c>
      <c r="D462" s="31">
        <v>3124229134</v>
      </c>
      <c r="E462" s="29" t="s">
        <v>9033</v>
      </c>
      <c r="F462" s="32">
        <v>45912</v>
      </c>
      <c r="G462" s="29" t="s">
        <v>146</v>
      </c>
      <c r="H462" s="29" t="s">
        <v>9034</v>
      </c>
      <c r="I462" s="29" t="s">
        <v>4764</v>
      </c>
      <c r="J462" s="30" t="s">
        <v>75</v>
      </c>
      <c r="K462" s="29" t="s">
        <v>32</v>
      </c>
      <c r="L462" s="31" t="s">
        <v>43</v>
      </c>
      <c r="M462" s="29"/>
      <c r="N462" s="33" t="s">
        <v>9035</v>
      </c>
      <c r="O462" s="33" t="s">
        <v>9036</v>
      </c>
      <c r="P462" s="29" t="s">
        <v>39</v>
      </c>
    </row>
    <row r="463" spans="1:16" ht="41.25" hidden="1" customHeight="1" x14ac:dyDescent="0.3">
      <c r="A463" s="29">
        <v>1072198418</v>
      </c>
      <c r="B463" s="30" t="s">
        <v>9029</v>
      </c>
      <c r="C463" s="30" t="s">
        <v>1047</v>
      </c>
      <c r="D463" s="31">
        <v>3137582089</v>
      </c>
      <c r="E463" s="29" t="s">
        <v>9030</v>
      </c>
      <c r="F463" s="32">
        <v>45912</v>
      </c>
      <c r="G463" s="29" t="s">
        <v>695</v>
      </c>
      <c r="H463" s="29" t="s">
        <v>4850</v>
      </c>
      <c r="I463" s="29" t="s">
        <v>4764</v>
      </c>
      <c r="J463" s="30" t="s">
        <v>75</v>
      </c>
      <c r="K463" s="29" t="s">
        <v>32</v>
      </c>
      <c r="L463" s="31" t="s">
        <v>43</v>
      </c>
      <c r="M463" s="29"/>
      <c r="N463" s="33" t="s">
        <v>9031</v>
      </c>
      <c r="O463" s="33" t="s">
        <v>9032</v>
      </c>
      <c r="P463" s="29" t="s">
        <v>39</v>
      </c>
    </row>
    <row r="464" spans="1:16" ht="41.25" hidden="1" customHeight="1" x14ac:dyDescent="0.3">
      <c r="A464" s="29">
        <v>19168489</v>
      </c>
      <c r="B464" s="30" t="s">
        <v>4946</v>
      </c>
      <c r="C464" s="30" t="s">
        <v>5014</v>
      </c>
      <c r="D464" s="31">
        <v>3155016324</v>
      </c>
      <c r="E464" s="29" t="s">
        <v>9362</v>
      </c>
      <c r="F464" s="32">
        <v>45912</v>
      </c>
      <c r="G464" s="29" t="s">
        <v>749</v>
      </c>
      <c r="H464" s="29" t="s">
        <v>5841</v>
      </c>
      <c r="I464" s="29" t="s">
        <v>3268</v>
      </c>
      <c r="J464" s="30" t="s">
        <v>66</v>
      </c>
      <c r="K464" s="29" t="s">
        <v>64</v>
      </c>
      <c r="L464" s="31" t="s">
        <v>48</v>
      </c>
      <c r="M464" s="29" t="s">
        <v>1410</v>
      </c>
      <c r="N464" s="33" t="s">
        <v>9363</v>
      </c>
      <c r="O464" s="33" t="s">
        <v>1449</v>
      </c>
      <c r="P464" s="29" t="s">
        <v>39</v>
      </c>
    </row>
    <row r="465" spans="1:16" ht="41.25" hidden="1" customHeight="1" x14ac:dyDescent="0.3">
      <c r="A465" s="29">
        <v>80513549</v>
      </c>
      <c r="B465" s="30" t="s">
        <v>747</v>
      </c>
      <c r="C465" s="30" t="s">
        <v>10648</v>
      </c>
      <c r="D465" s="31">
        <v>3228386265</v>
      </c>
      <c r="E465" s="29">
        <v>1437</v>
      </c>
      <c r="F465" s="32">
        <v>45912</v>
      </c>
      <c r="G465" s="29" t="s">
        <v>749</v>
      </c>
      <c r="H465" s="29" t="s">
        <v>750</v>
      </c>
      <c r="I465" s="29" t="s">
        <v>10087</v>
      </c>
      <c r="J465" s="30" t="s">
        <v>65</v>
      </c>
      <c r="K465" s="29" t="s">
        <v>9405</v>
      </c>
      <c r="L465" s="31" t="s">
        <v>3271</v>
      </c>
      <c r="M465" s="29"/>
      <c r="N465" s="33" t="s">
        <v>10053</v>
      </c>
      <c r="O465" s="33" t="s">
        <v>10054</v>
      </c>
      <c r="P465" s="29" t="s">
        <v>39</v>
      </c>
    </row>
    <row r="466" spans="1:16" ht="41.25" hidden="1" customHeight="1" x14ac:dyDescent="0.3">
      <c r="A466" s="29">
        <v>15958358</v>
      </c>
      <c r="B466" s="30" t="s">
        <v>5893</v>
      </c>
      <c r="C466" s="30" t="s">
        <v>5894</v>
      </c>
      <c r="D466" s="31">
        <v>3213691728</v>
      </c>
      <c r="E466" s="29">
        <v>1655</v>
      </c>
      <c r="F466" s="32">
        <v>45911</v>
      </c>
      <c r="G466" s="29" t="s">
        <v>657</v>
      </c>
      <c r="H466" s="29" t="s">
        <v>7831</v>
      </c>
      <c r="I466" s="29" t="s">
        <v>7527</v>
      </c>
      <c r="J466" s="30" t="s">
        <v>32</v>
      </c>
      <c r="K466" s="29" t="s">
        <v>32</v>
      </c>
      <c r="L466" s="31" t="s">
        <v>48</v>
      </c>
      <c r="M466" s="29" t="s">
        <v>1717</v>
      </c>
      <c r="N466" s="33" t="s">
        <v>7607</v>
      </c>
      <c r="O466" s="33" t="s">
        <v>7832</v>
      </c>
      <c r="P466" s="29" t="s">
        <v>39</v>
      </c>
    </row>
    <row r="467" spans="1:16" ht="41.25" hidden="1" customHeight="1" x14ac:dyDescent="0.3">
      <c r="A467" s="29">
        <v>1072190343</v>
      </c>
      <c r="B467" s="30" t="s">
        <v>6898</v>
      </c>
      <c r="C467" s="30" t="s">
        <v>644</v>
      </c>
      <c r="D467" s="31">
        <v>3105706795</v>
      </c>
      <c r="E467" s="29">
        <v>1654</v>
      </c>
      <c r="F467" s="32">
        <v>45911</v>
      </c>
      <c r="G467" s="29" t="s">
        <v>89</v>
      </c>
      <c r="H467" s="29" t="s">
        <v>7833</v>
      </c>
      <c r="I467" s="29" t="s">
        <v>7527</v>
      </c>
      <c r="J467" s="30" t="s">
        <v>32</v>
      </c>
      <c r="K467" s="29" t="s">
        <v>32</v>
      </c>
      <c r="L467" s="31" t="s">
        <v>48</v>
      </c>
      <c r="M467" s="29" t="s">
        <v>1717</v>
      </c>
      <c r="N467" s="33" t="s">
        <v>7570</v>
      </c>
      <c r="O467" s="33" t="s">
        <v>7834</v>
      </c>
      <c r="P467" s="29" t="s">
        <v>39</v>
      </c>
    </row>
    <row r="468" spans="1:16" ht="41.25" hidden="1" customHeight="1" x14ac:dyDescent="0.3">
      <c r="A468" s="29">
        <v>39725393</v>
      </c>
      <c r="B468" s="30" t="s">
        <v>9024</v>
      </c>
      <c r="C468" s="30" t="s">
        <v>759</v>
      </c>
      <c r="D468" s="31">
        <v>3118273378</v>
      </c>
      <c r="E468" s="29" t="s">
        <v>9025</v>
      </c>
      <c r="F468" s="32">
        <v>45912</v>
      </c>
      <c r="G468" s="29" t="s">
        <v>708</v>
      </c>
      <c r="H468" s="29" t="s">
        <v>9026</v>
      </c>
      <c r="I468" s="29" t="s">
        <v>4764</v>
      </c>
      <c r="J468" s="30" t="s">
        <v>75</v>
      </c>
      <c r="K468" s="29" t="s">
        <v>32</v>
      </c>
      <c r="L468" s="31" t="s">
        <v>43</v>
      </c>
      <c r="M468" s="29"/>
      <c r="N468" s="33" t="s">
        <v>9027</v>
      </c>
      <c r="O468" s="33" t="s">
        <v>9028</v>
      </c>
      <c r="P468" s="29" t="s">
        <v>39</v>
      </c>
    </row>
    <row r="469" spans="1:16" ht="41.25" hidden="1" customHeight="1" x14ac:dyDescent="0.3">
      <c r="A469" s="29">
        <v>79182975</v>
      </c>
      <c r="B469" s="30" t="s">
        <v>9054</v>
      </c>
      <c r="C469" s="30" t="s">
        <v>700</v>
      </c>
      <c r="D469" s="31">
        <v>3154002148</v>
      </c>
      <c r="E469" s="29" t="s">
        <v>9055</v>
      </c>
      <c r="F469" s="32">
        <v>45911</v>
      </c>
      <c r="G469" s="29" t="s">
        <v>832</v>
      </c>
      <c r="H469" s="29" t="s">
        <v>7810</v>
      </c>
      <c r="I469" s="29" t="s">
        <v>4764</v>
      </c>
      <c r="J469" s="30" t="s">
        <v>75</v>
      </c>
      <c r="K469" s="29" t="s">
        <v>75</v>
      </c>
      <c r="L469" s="31" t="s">
        <v>40</v>
      </c>
      <c r="M469" s="29"/>
      <c r="N469" s="33" t="s">
        <v>9056</v>
      </c>
      <c r="O469" s="33" t="s">
        <v>9057</v>
      </c>
      <c r="P469" s="29" t="s">
        <v>39</v>
      </c>
    </row>
    <row r="470" spans="1:16" ht="41.25" hidden="1" customHeight="1" x14ac:dyDescent="0.3">
      <c r="A470" s="29">
        <v>79181476</v>
      </c>
      <c r="B470" s="30" t="s">
        <v>729</v>
      </c>
      <c r="C470" s="30" t="s">
        <v>730</v>
      </c>
      <c r="D470" s="31">
        <v>3128674291</v>
      </c>
      <c r="E470" s="29" t="s">
        <v>9051</v>
      </c>
      <c r="F470" s="32">
        <v>45911</v>
      </c>
      <c r="G470" s="29" t="s">
        <v>154</v>
      </c>
      <c r="H470" s="29" t="s">
        <v>731</v>
      </c>
      <c r="I470" s="29" t="s">
        <v>4764</v>
      </c>
      <c r="J470" s="30" t="s">
        <v>75</v>
      </c>
      <c r="K470" s="29" t="s">
        <v>32</v>
      </c>
      <c r="L470" s="31" t="s">
        <v>43</v>
      </c>
      <c r="M470" s="29"/>
      <c r="N470" s="33" t="s">
        <v>9052</v>
      </c>
      <c r="O470" s="33" t="s">
        <v>9053</v>
      </c>
      <c r="P470" s="29" t="s">
        <v>39</v>
      </c>
    </row>
    <row r="471" spans="1:16" ht="41.25" hidden="1" customHeight="1" x14ac:dyDescent="0.3">
      <c r="A471" s="29">
        <v>51865897</v>
      </c>
      <c r="B471" s="30" t="s">
        <v>5381</v>
      </c>
      <c r="C471" s="30" t="s">
        <v>6731</v>
      </c>
      <c r="D471" s="31">
        <v>3204283344</v>
      </c>
      <c r="E471" s="29" t="s">
        <v>9364</v>
      </c>
      <c r="F471" s="32">
        <v>45911</v>
      </c>
      <c r="G471" s="29" t="s">
        <v>740</v>
      </c>
      <c r="H471" s="29" t="s">
        <v>7792</v>
      </c>
      <c r="I471" s="29" t="s">
        <v>3268</v>
      </c>
      <c r="J471" s="30" t="s">
        <v>66</v>
      </c>
      <c r="K471" s="29" t="s">
        <v>64</v>
      </c>
      <c r="L471" s="31" t="s">
        <v>48</v>
      </c>
      <c r="M471" s="29"/>
      <c r="N471" s="33" t="s">
        <v>9365</v>
      </c>
      <c r="O471" s="33" t="s">
        <v>1406</v>
      </c>
      <c r="P471" s="29" t="s">
        <v>39</v>
      </c>
    </row>
    <row r="472" spans="1:16" ht="41.25" hidden="1" customHeight="1" x14ac:dyDescent="0.3">
      <c r="A472" s="29">
        <v>1032194182</v>
      </c>
      <c r="B472" s="30" t="s">
        <v>10649</v>
      </c>
      <c r="C472" s="30" t="s">
        <v>5355</v>
      </c>
      <c r="D472" s="31">
        <v>3142879110</v>
      </c>
      <c r="E472" s="29">
        <v>1430</v>
      </c>
      <c r="F472" s="32">
        <v>45911</v>
      </c>
      <c r="G472" s="29" t="s">
        <v>671</v>
      </c>
      <c r="H472" s="29" t="s">
        <v>11609</v>
      </c>
      <c r="I472" s="29" t="s">
        <v>10087</v>
      </c>
      <c r="J472" s="30" t="s">
        <v>65</v>
      </c>
      <c r="K472" s="29" t="s">
        <v>3860</v>
      </c>
      <c r="L472" s="31" t="s">
        <v>65</v>
      </c>
      <c r="M472" s="29"/>
      <c r="N472" s="33" t="s">
        <v>9986</v>
      </c>
      <c r="O472" s="33" t="s">
        <v>10050</v>
      </c>
      <c r="P472" s="29" t="s">
        <v>39</v>
      </c>
    </row>
    <row r="473" spans="1:16" ht="41.25" hidden="1" customHeight="1" x14ac:dyDescent="0.3">
      <c r="A473" s="29">
        <v>1032194182</v>
      </c>
      <c r="B473" s="30" t="s">
        <v>10649</v>
      </c>
      <c r="C473" s="30" t="s">
        <v>5355</v>
      </c>
      <c r="D473" s="31">
        <v>3142879110</v>
      </c>
      <c r="E473" s="29">
        <v>1431</v>
      </c>
      <c r="F473" s="32">
        <v>45911</v>
      </c>
      <c r="G473" s="29" t="s">
        <v>671</v>
      </c>
      <c r="H473" s="29" t="s">
        <v>11609</v>
      </c>
      <c r="I473" s="29" t="s">
        <v>10087</v>
      </c>
      <c r="J473" s="30" t="s">
        <v>65</v>
      </c>
      <c r="K473" s="29" t="s">
        <v>3752</v>
      </c>
      <c r="L473" s="31" t="s">
        <v>65</v>
      </c>
      <c r="M473" s="29"/>
      <c r="N473" s="33" t="s">
        <v>10051</v>
      </c>
      <c r="O473" s="33" t="s">
        <v>10052</v>
      </c>
      <c r="P473" s="29" t="s">
        <v>39</v>
      </c>
    </row>
    <row r="474" spans="1:16" ht="41.25" hidden="1" customHeight="1" x14ac:dyDescent="0.3">
      <c r="A474" s="29">
        <v>23498611</v>
      </c>
      <c r="B474" s="30" t="s">
        <v>10650</v>
      </c>
      <c r="C474" s="30" t="s">
        <v>802</v>
      </c>
      <c r="D474" s="31">
        <v>3106977481</v>
      </c>
      <c r="E474" s="29">
        <v>1432</v>
      </c>
      <c r="F474" s="32">
        <v>45911</v>
      </c>
      <c r="G474" s="29" t="s">
        <v>671</v>
      </c>
      <c r="H474" s="29" t="s">
        <v>11609</v>
      </c>
      <c r="I474" s="29" t="s">
        <v>10087</v>
      </c>
      <c r="J474" s="30" t="s">
        <v>65</v>
      </c>
      <c r="K474" s="29" t="s">
        <v>9663</v>
      </c>
      <c r="L474" s="31" t="s">
        <v>3271</v>
      </c>
      <c r="M474" s="29"/>
      <c r="N474" s="33" t="s">
        <v>10053</v>
      </c>
      <c r="O474" s="33" t="s">
        <v>10054</v>
      </c>
      <c r="P474" s="29" t="s">
        <v>39</v>
      </c>
    </row>
    <row r="475" spans="1:16" ht="41.25" hidden="1" customHeight="1" x14ac:dyDescent="0.3">
      <c r="A475" s="29">
        <v>52955307</v>
      </c>
      <c r="B475" s="30" t="s">
        <v>6342</v>
      </c>
      <c r="C475" s="30" t="s">
        <v>932</v>
      </c>
      <c r="D475" s="31">
        <v>3124338461</v>
      </c>
      <c r="E475" s="29">
        <v>1433</v>
      </c>
      <c r="F475" s="32">
        <v>45911</v>
      </c>
      <c r="G475" s="29" t="s">
        <v>657</v>
      </c>
      <c r="H475" s="29" t="s">
        <v>11610</v>
      </c>
      <c r="I475" s="29" t="s">
        <v>10087</v>
      </c>
      <c r="J475" s="30" t="s">
        <v>65</v>
      </c>
      <c r="K475" s="29" t="s">
        <v>9471</v>
      </c>
      <c r="L475" s="31" t="s">
        <v>3271</v>
      </c>
      <c r="M475" s="29"/>
      <c r="N475" s="33" t="s">
        <v>10055</v>
      </c>
      <c r="O475" s="33" t="s">
        <v>10056</v>
      </c>
      <c r="P475" s="29" t="s">
        <v>39</v>
      </c>
    </row>
    <row r="476" spans="1:16" ht="41.25" hidden="1" customHeight="1" x14ac:dyDescent="0.3">
      <c r="A476" s="29">
        <v>51772380</v>
      </c>
      <c r="B476" s="30" t="s">
        <v>10651</v>
      </c>
      <c r="C476" s="30" t="s">
        <v>5207</v>
      </c>
      <c r="D476" s="31">
        <v>3188955122</v>
      </c>
      <c r="E476" s="29">
        <v>1434</v>
      </c>
      <c r="F476" s="32">
        <v>45911</v>
      </c>
      <c r="G476" s="29" t="s">
        <v>657</v>
      </c>
      <c r="H476" s="29" t="s">
        <v>11611</v>
      </c>
      <c r="I476" s="29" t="s">
        <v>10087</v>
      </c>
      <c r="J476" s="30" t="s">
        <v>65</v>
      </c>
      <c r="K476" s="29" t="s">
        <v>9672</v>
      </c>
      <c r="L476" s="31" t="s">
        <v>3271</v>
      </c>
      <c r="M476" s="29"/>
      <c r="N476" s="33" t="s">
        <v>10053</v>
      </c>
      <c r="O476" s="33" t="s">
        <v>10054</v>
      </c>
      <c r="P476" s="29" t="s">
        <v>39</v>
      </c>
    </row>
    <row r="477" spans="1:16" ht="41.25" hidden="1" customHeight="1" x14ac:dyDescent="0.3">
      <c r="A477" s="29">
        <v>397255342</v>
      </c>
      <c r="B477" s="30" t="s">
        <v>1064</v>
      </c>
      <c r="C477" s="30" t="s">
        <v>4923</v>
      </c>
      <c r="D477" s="31">
        <v>3125011923</v>
      </c>
      <c r="E477" s="29">
        <v>1435</v>
      </c>
      <c r="F477" s="32">
        <v>45911</v>
      </c>
      <c r="G477" s="29" t="s">
        <v>651</v>
      </c>
      <c r="H477" s="29" t="s">
        <v>1133</v>
      </c>
      <c r="I477" s="29" t="s">
        <v>10087</v>
      </c>
      <c r="J477" s="30" t="s">
        <v>65</v>
      </c>
      <c r="K477" s="29" t="s">
        <v>9409</v>
      </c>
      <c r="L477" s="31" t="s">
        <v>3271</v>
      </c>
      <c r="M477" s="29"/>
      <c r="N477" s="33" t="s">
        <v>10053</v>
      </c>
      <c r="O477" s="33" t="s">
        <v>10054</v>
      </c>
      <c r="P477" s="29" t="s">
        <v>39</v>
      </c>
    </row>
    <row r="478" spans="1:16" ht="41.25" hidden="1" customHeight="1" x14ac:dyDescent="0.3">
      <c r="A478" s="29">
        <v>80826240</v>
      </c>
      <c r="B478" s="30" t="s">
        <v>5839</v>
      </c>
      <c r="C478" s="30" t="s">
        <v>5111</v>
      </c>
      <c r="D478" s="31">
        <v>3143571274</v>
      </c>
      <c r="E478" s="29">
        <v>1436</v>
      </c>
      <c r="F478" s="32">
        <v>45911</v>
      </c>
      <c r="G478" s="29" t="s">
        <v>749</v>
      </c>
      <c r="H478" s="29" t="s">
        <v>5841</v>
      </c>
      <c r="I478" s="29" t="s">
        <v>10087</v>
      </c>
      <c r="J478" s="30" t="s">
        <v>65</v>
      </c>
      <c r="K478" s="29" t="s">
        <v>9409</v>
      </c>
      <c r="L478" s="31" t="s">
        <v>65</v>
      </c>
      <c r="M478" s="29"/>
      <c r="N478" s="33" t="s">
        <v>10053</v>
      </c>
      <c r="O478" s="33" t="s">
        <v>10054</v>
      </c>
      <c r="P478" s="29" t="s">
        <v>39</v>
      </c>
    </row>
    <row r="479" spans="1:16" ht="41.25" hidden="1" customHeight="1" x14ac:dyDescent="0.3">
      <c r="A479" s="29">
        <v>4293147</v>
      </c>
      <c r="B479" s="30" t="s">
        <v>10154</v>
      </c>
      <c r="C479" s="30" t="s">
        <v>5247</v>
      </c>
      <c r="D479" s="31">
        <v>3112558521</v>
      </c>
      <c r="E479" s="29">
        <v>1613</v>
      </c>
      <c r="F479" s="32">
        <v>45911</v>
      </c>
      <c r="G479" s="29" t="s">
        <v>701</v>
      </c>
      <c r="H479" s="29" t="s">
        <v>6235</v>
      </c>
      <c r="I479" s="29" t="s">
        <v>4949</v>
      </c>
      <c r="J479" s="30" t="s">
        <v>26</v>
      </c>
      <c r="K479" s="29" t="s">
        <v>3860</v>
      </c>
      <c r="L479" s="31" t="s">
        <v>48</v>
      </c>
      <c r="M479" s="29"/>
      <c r="N479" s="33" t="s">
        <v>10155</v>
      </c>
      <c r="O479" s="33" t="s">
        <v>10156</v>
      </c>
      <c r="P479" s="29" t="s">
        <v>39</v>
      </c>
    </row>
    <row r="480" spans="1:16" ht="41.25" hidden="1" customHeight="1" x14ac:dyDescent="0.3">
      <c r="A480" s="29">
        <v>39725821</v>
      </c>
      <c r="B480" s="30" t="s">
        <v>254</v>
      </c>
      <c r="C480" s="30" t="s">
        <v>1111</v>
      </c>
      <c r="D480" s="31">
        <v>3167099023</v>
      </c>
      <c r="E480" s="29" t="s">
        <v>3129</v>
      </c>
      <c r="F480" s="32">
        <v>45911</v>
      </c>
      <c r="G480" s="29" t="s">
        <v>95</v>
      </c>
      <c r="H480" s="29" t="s">
        <v>736</v>
      </c>
      <c r="I480" s="29" t="s">
        <v>4764</v>
      </c>
      <c r="J480" s="30" t="s">
        <v>75</v>
      </c>
      <c r="K480" s="29" t="s">
        <v>3860</v>
      </c>
      <c r="L480" s="31" t="s">
        <v>43</v>
      </c>
      <c r="M480" s="29"/>
      <c r="N480" s="33" t="s">
        <v>9049</v>
      </c>
      <c r="O480" s="33" t="s">
        <v>9050</v>
      </c>
      <c r="P480" s="29" t="s">
        <v>39</v>
      </c>
    </row>
    <row r="481" spans="1:16" ht="41.25" hidden="1" customHeight="1" x14ac:dyDescent="0.3">
      <c r="A481" s="29">
        <v>3225481</v>
      </c>
      <c r="B481" s="30" t="s">
        <v>4776</v>
      </c>
      <c r="C481" s="30" t="s">
        <v>739</v>
      </c>
      <c r="D481" s="31">
        <v>3174438086</v>
      </c>
      <c r="E481" s="29" t="s">
        <v>9060</v>
      </c>
      <c r="F481" s="32">
        <v>45910</v>
      </c>
      <c r="G481" s="29" t="s">
        <v>102</v>
      </c>
      <c r="H481" s="29" t="s">
        <v>4777</v>
      </c>
      <c r="I481" s="29" t="s">
        <v>4764</v>
      </c>
      <c r="J481" s="30" t="s">
        <v>75</v>
      </c>
      <c r="K481" s="29" t="s">
        <v>9405</v>
      </c>
      <c r="L481" s="31" t="s">
        <v>43</v>
      </c>
      <c r="M481" s="29"/>
      <c r="N481" s="33" t="s">
        <v>9061</v>
      </c>
      <c r="O481" s="33" t="s">
        <v>9062</v>
      </c>
      <c r="P481" s="29" t="s">
        <v>39</v>
      </c>
    </row>
    <row r="482" spans="1:16" ht="41.25" hidden="1" customHeight="1" x14ac:dyDescent="0.3">
      <c r="A482" s="29">
        <v>3185640</v>
      </c>
      <c r="B482" s="30" t="s">
        <v>712</v>
      </c>
      <c r="C482" s="30" t="s">
        <v>4962</v>
      </c>
      <c r="D482" s="31">
        <v>32120668047</v>
      </c>
      <c r="E482" s="29" t="s">
        <v>9366</v>
      </c>
      <c r="F482" s="32">
        <v>45910</v>
      </c>
      <c r="G482" s="29" t="s">
        <v>740</v>
      </c>
      <c r="H482" s="29" t="s">
        <v>11598</v>
      </c>
      <c r="I482" s="29" t="s">
        <v>3268</v>
      </c>
      <c r="J482" s="30" t="s">
        <v>66</v>
      </c>
      <c r="K482" s="29" t="s">
        <v>64</v>
      </c>
      <c r="L482" s="31" t="s">
        <v>48</v>
      </c>
      <c r="M482" s="29"/>
      <c r="N482" s="33" t="s">
        <v>9367</v>
      </c>
      <c r="O482" s="33" t="s">
        <v>9368</v>
      </c>
      <c r="P482" s="29" t="s">
        <v>39</v>
      </c>
    </row>
    <row r="483" spans="1:16" ht="41.25" hidden="1" customHeight="1" x14ac:dyDescent="0.3">
      <c r="A483" s="29">
        <v>1072196894</v>
      </c>
      <c r="B483" s="30" t="s">
        <v>5307</v>
      </c>
      <c r="C483" s="30" t="s">
        <v>777</v>
      </c>
      <c r="D483" s="31">
        <v>3104798802</v>
      </c>
      <c r="E483" s="29" t="s">
        <v>9369</v>
      </c>
      <c r="F483" s="32">
        <v>45910</v>
      </c>
      <c r="G483" s="29" t="s">
        <v>154</v>
      </c>
      <c r="H483" s="29" t="s">
        <v>11612</v>
      </c>
      <c r="I483" s="29" t="s">
        <v>3268</v>
      </c>
      <c r="J483" s="30" t="s">
        <v>66</v>
      </c>
      <c r="K483" s="29" t="s">
        <v>63</v>
      </c>
      <c r="L483" s="31" t="s">
        <v>48</v>
      </c>
      <c r="M483" s="29" t="s">
        <v>32</v>
      </c>
      <c r="N483" s="33" t="s">
        <v>9370</v>
      </c>
      <c r="O483" s="33" t="s">
        <v>9371</v>
      </c>
      <c r="P483" s="29" t="s">
        <v>39</v>
      </c>
    </row>
    <row r="484" spans="1:16" ht="41.25" hidden="1" customHeight="1" x14ac:dyDescent="0.3">
      <c r="A484" s="29">
        <v>51816586</v>
      </c>
      <c r="B484" s="30" t="s">
        <v>816</v>
      </c>
      <c r="C484" s="30" t="s">
        <v>817</v>
      </c>
      <c r="D484" s="31">
        <v>3125957460</v>
      </c>
      <c r="E484" s="29" t="s">
        <v>9372</v>
      </c>
      <c r="F484" s="32">
        <v>45910</v>
      </c>
      <c r="G484" s="29" t="s">
        <v>95</v>
      </c>
      <c r="H484" s="29" t="s">
        <v>5218</v>
      </c>
      <c r="I484" s="29" t="s">
        <v>3268</v>
      </c>
      <c r="J484" s="30" t="s">
        <v>66</v>
      </c>
      <c r="K484" s="29" t="s">
        <v>59</v>
      </c>
      <c r="L484" s="31" t="s">
        <v>41</v>
      </c>
      <c r="M484" s="29" t="s">
        <v>9373</v>
      </c>
      <c r="N484" s="33" t="s">
        <v>9374</v>
      </c>
      <c r="O484" s="33" t="s">
        <v>9375</v>
      </c>
      <c r="P484" s="29" t="s">
        <v>39</v>
      </c>
    </row>
    <row r="485" spans="1:16" ht="41.25" hidden="1" customHeight="1" x14ac:dyDescent="0.3">
      <c r="A485" s="29">
        <v>91473058</v>
      </c>
      <c r="B485" s="30" t="s">
        <v>4853</v>
      </c>
      <c r="C485" s="30" t="s">
        <v>739</v>
      </c>
      <c r="D485" s="31">
        <v>3222159230</v>
      </c>
      <c r="E485" s="29" t="s">
        <v>9376</v>
      </c>
      <c r="F485" s="32">
        <v>45910</v>
      </c>
      <c r="G485" s="29" t="s">
        <v>740</v>
      </c>
      <c r="H485" s="29" t="s">
        <v>1093</v>
      </c>
      <c r="I485" s="29" t="s">
        <v>3268</v>
      </c>
      <c r="J485" s="30" t="s">
        <v>66</v>
      </c>
      <c r="K485" s="29" t="s">
        <v>32</v>
      </c>
      <c r="L485" s="31" t="s">
        <v>43</v>
      </c>
      <c r="M485" s="29"/>
      <c r="N485" s="33" t="s">
        <v>9377</v>
      </c>
      <c r="O485" s="33" t="s">
        <v>9378</v>
      </c>
      <c r="P485" s="29" t="s">
        <v>39</v>
      </c>
    </row>
    <row r="486" spans="1:16" ht="41.25" hidden="1" customHeight="1" x14ac:dyDescent="0.3">
      <c r="A486" s="29">
        <v>20937739</v>
      </c>
      <c r="B486" s="30" t="s">
        <v>278</v>
      </c>
      <c r="C486" s="30" t="s">
        <v>5050</v>
      </c>
      <c r="D486" s="31">
        <v>3158475461</v>
      </c>
      <c r="E486" s="29">
        <v>1653</v>
      </c>
      <c r="F486" s="32">
        <v>45909</v>
      </c>
      <c r="G486" s="29" t="s">
        <v>749</v>
      </c>
      <c r="H486" s="29" t="s">
        <v>7835</v>
      </c>
      <c r="I486" s="29" t="s">
        <v>7527</v>
      </c>
      <c r="J486" s="30" t="s">
        <v>32</v>
      </c>
      <c r="K486" s="29" t="s">
        <v>32</v>
      </c>
      <c r="L486" s="31" t="s">
        <v>48</v>
      </c>
      <c r="M486" s="29" t="s">
        <v>1717</v>
      </c>
      <c r="N486" s="33" t="s">
        <v>7550</v>
      </c>
      <c r="O486" s="33" t="s">
        <v>7836</v>
      </c>
      <c r="P486" s="29" t="s">
        <v>39</v>
      </c>
    </row>
    <row r="487" spans="1:16" ht="41.25" hidden="1" customHeight="1" x14ac:dyDescent="0.3">
      <c r="A487" s="29">
        <v>1072196644</v>
      </c>
      <c r="B487" s="30" t="s">
        <v>7837</v>
      </c>
      <c r="C487" s="30" t="s">
        <v>640</v>
      </c>
      <c r="D487" s="31">
        <v>3124791686</v>
      </c>
      <c r="E487" s="29">
        <v>1652</v>
      </c>
      <c r="F487" s="32">
        <v>45909</v>
      </c>
      <c r="G487" s="29" t="s">
        <v>154</v>
      </c>
      <c r="H487" s="29" t="s">
        <v>7838</v>
      </c>
      <c r="I487" s="29" t="s">
        <v>7527</v>
      </c>
      <c r="J487" s="30" t="s">
        <v>32</v>
      </c>
      <c r="K487" s="29" t="s">
        <v>32</v>
      </c>
      <c r="L487" s="31" t="s">
        <v>48</v>
      </c>
      <c r="M487" s="29" t="s">
        <v>1717</v>
      </c>
      <c r="N487" s="33" t="s">
        <v>7528</v>
      </c>
      <c r="O487" s="33" t="s">
        <v>7839</v>
      </c>
      <c r="P487" s="29" t="s">
        <v>39</v>
      </c>
    </row>
    <row r="488" spans="1:16" ht="41.25" hidden="1" customHeight="1" x14ac:dyDescent="0.3">
      <c r="A488" s="29">
        <v>39725821</v>
      </c>
      <c r="B488" s="30" t="s">
        <v>254</v>
      </c>
      <c r="C488" s="30" t="s">
        <v>1111</v>
      </c>
      <c r="D488" s="31">
        <v>3167099023</v>
      </c>
      <c r="E488" s="29" t="s">
        <v>3123</v>
      </c>
      <c r="F488" s="32">
        <v>45910</v>
      </c>
      <c r="G488" s="29" t="s">
        <v>95</v>
      </c>
      <c r="H488" s="29" t="s">
        <v>736</v>
      </c>
      <c r="I488" s="29" t="s">
        <v>4764</v>
      </c>
      <c r="J488" s="30" t="s">
        <v>75</v>
      </c>
      <c r="K488" s="29" t="s">
        <v>32</v>
      </c>
      <c r="L488" s="31" t="s">
        <v>43</v>
      </c>
      <c r="M488" s="29"/>
      <c r="N488" s="33" t="s">
        <v>9058</v>
      </c>
      <c r="O488" s="33" t="s">
        <v>9059</v>
      </c>
      <c r="P488" s="29" t="s">
        <v>39</v>
      </c>
    </row>
    <row r="489" spans="1:16" ht="41.25" hidden="1" customHeight="1" x14ac:dyDescent="0.3">
      <c r="A489" s="29">
        <v>3179641</v>
      </c>
      <c r="B489" s="30" t="s">
        <v>4814</v>
      </c>
      <c r="C489" s="30" t="s">
        <v>1047</v>
      </c>
      <c r="D489" s="31">
        <v>3118086110</v>
      </c>
      <c r="E489" s="29" t="s">
        <v>3089</v>
      </c>
      <c r="F489" s="32">
        <v>45909</v>
      </c>
      <c r="G489" s="29" t="s">
        <v>695</v>
      </c>
      <c r="H489" s="29" t="s">
        <v>1093</v>
      </c>
      <c r="I489" s="29" t="s">
        <v>4764</v>
      </c>
      <c r="J489" s="30" t="s">
        <v>75</v>
      </c>
      <c r="K489" s="29" t="s">
        <v>75</v>
      </c>
      <c r="L489" s="31" t="s">
        <v>4799</v>
      </c>
      <c r="M489" s="29"/>
      <c r="N489" s="33" t="s">
        <v>9066</v>
      </c>
      <c r="O489" s="33" t="s">
        <v>9067</v>
      </c>
      <c r="P489" s="29" t="s">
        <v>39</v>
      </c>
    </row>
    <row r="490" spans="1:16" ht="41.25" hidden="1" customHeight="1" x14ac:dyDescent="0.3">
      <c r="A490" s="29">
        <v>53383516</v>
      </c>
      <c r="B490" s="30" t="s">
        <v>5799</v>
      </c>
      <c r="C490" s="30" t="s">
        <v>932</v>
      </c>
      <c r="D490" s="31">
        <v>3123867597</v>
      </c>
      <c r="E490" s="29" t="s">
        <v>9379</v>
      </c>
      <c r="F490" s="32">
        <v>45909</v>
      </c>
      <c r="G490" s="29" t="s">
        <v>7669</v>
      </c>
      <c r="H490" s="29" t="s">
        <v>11572</v>
      </c>
      <c r="I490" s="29" t="s">
        <v>3268</v>
      </c>
      <c r="J490" s="30" t="s">
        <v>66</v>
      </c>
      <c r="K490" s="29" t="s">
        <v>63</v>
      </c>
      <c r="L490" s="31" t="s">
        <v>48</v>
      </c>
      <c r="M490" s="29"/>
      <c r="N490" s="33" t="s">
        <v>9380</v>
      </c>
      <c r="O490" s="33" t="s">
        <v>9381</v>
      </c>
      <c r="P490" s="29" t="s">
        <v>39</v>
      </c>
    </row>
    <row r="491" spans="1:16" ht="41.25" hidden="1" customHeight="1" x14ac:dyDescent="0.3">
      <c r="A491" s="29">
        <v>15958358</v>
      </c>
      <c r="B491" s="30" t="s">
        <v>5893</v>
      </c>
      <c r="C491" s="30" t="s">
        <v>5894</v>
      </c>
      <c r="D491" s="31">
        <v>3213691728</v>
      </c>
      <c r="E491" s="29">
        <v>1612</v>
      </c>
      <c r="F491" s="32">
        <v>45909</v>
      </c>
      <c r="G491" s="29" t="s">
        <v>657</v>
      </c>
      <c r="H491" s="29" t="s">
        <v>77</v>
      </c>
      <c r="I491" s="29" t="s">
        <v>4949</v>
      </c>
      <c r="J491" s="30" t="s">
        <v>32</v>
      </c>
      <c r="K491" s="29" t="s">
        <v>32</v>
      </c>
      <c r="L491" s="31" t="s">
        <v>48</v>
      </c>
      <c r="M491" s="29"/>
      <c r="N491" s="33" t="s">
        <v>10157</v>
      </c>
      <c r="O491" s="33" t="s">
        <v>10158</v>
      </c>
      <c r="P491" s="29" t="s">
        <v>39</v>
      </c>
    </row>
    <row r="492" spans="1:16" ht="41.25" hidden="1" customHeight="1" x14ac:dyDescent="0.3">
      <c r="A492" s="29">
        <v>20945967</v>
      </c>
      <c r="B492" s="30" t="s">
        <v>7072</v>
      </c>
      <c r="C492" s="30" t="s">
        <v>802</v>
      </c>
      <c r="D492" s="31">
        <v>3125587630</v>
      </c>
      <c r="E492" s="29">
        <v>1611</v>
      </c>
      <c r="F492" s="32">
        <v>45909</v>
      </c>
      <c r="G492" s="29" t="s">
        <v>146</v>
      </c>
      <c r="H492" s="29" t="s">
        <v>5919</v>
      </c>
      <c r="I492" s="29" t="s">
        <v>4949</v>
      </c>
      <c r="J492" s="30" t="s">
        <v>32</v>
      </c>
      <c r="K492" s="29" t="s">
        <v>32</v>
      </c>
      <c r="L492" s="31" t="s">
        <v>48</v>
      </c>
      <c r="M492" s="29"/>
      <c r="N492" s="33" t="s">
        <v>10159</v>
      </c>
      <c r="O492" s="33" t="s">
        <v>5126</v>
      </c>
      <c r="P492" s="29" t="s">
        <v>39</v>
      </c>
    </row>
    <row r="493" spans="1:16" ht="41.25" hidden="1" customHeight="1" x14ac:dyDescent="0.3">
      <c r="A493" s="29">
        <v>20945967</v>
      </c>
      <c r="B493" s="30" t="s">
        <v>7072</v>
      </c>
      <c r="C493" s="30" t="s">
        <v>802</v>
      </c>
      <c r="D493" s="31">
        <v>3125587630</v>
      </c>
      <c r="E493" s="29">
        <v>1610</v>
      </c>
      <c r="F493" s="32">
        <v>45909</v>
      </c>
      <c r="G493" s="29" t="s">
        <v>146</v>
      </c>
      <c r="H493" s="29" t="s">
        <v>5919</v>
      </c>
      <c r="I493" s="29" t="s">
        <v>4949</v>
      </c>
      <c r="J493" s="30" t="s">
        <v>32</v>
      </c>
      <c r="K493" s="29" t="s">
        <v>32</v>
      </c>
      <c r="L493" s="31" t="s">
        <v>40</v>
      </c>
      <c r="M493" s="29"/>
      <c r="N493" s="33" t="s">
        <v>10160</v>
      </c>
      <c r="O493" s="33" t="s">
        <v>5045</v>
      </c>
      <c r="P493" s="29" t="s">
        <v>39</v>
      </c>
    </row>
    <row r="494" spans="1:16" ht="41.25" hidden="1" customHeight="1" x14ac:dyDescent="0.3">
      <c r="A494" s="29">
        <v>23628303</v>
      </c>
      <c r="B494" s="30" t="s">
        <v>995</v>
      </c>
      <c r="C494" s="30" t="s">
        <v>1001</v>
      </c>
      <c r="D494" s="31">
        <v>3153056324</v>
      </c>
      <c r="E494" s="29"/>
      <c r="F494" s="32">
        <v>45799</v>
      </c>
      <c r="G494" s="29" t="s">
        <v>695</v>
      </c>
      <c r="H494" s="29" t="s">
        <v>122</v>
      </c>
      <c r="I494" s="29" t="s">
        <v>79</v>
      </c>
      <c r="J494" s="30" t="s">
        <v>32</v>
      </c>
      <c r="K494" s="29" t="s">
        <v>32</v>
      </c>
      <c r="L494" s="31" t="s">
        <v>43</v>
      </c>
      <c r="M494" s="29"/>
      <c r="N494" s="33" t="s">
        <v>10572</v>
      </c>
      <c r="O494" s="33" t="s">
        <v>10437</v>
      </c>
      <c r="P494" s="33" t="s">
        <v>12014</v>
      </c>
    </row>
    <row r="495" spans="1:16" ht="41.25" hidden="1" customHeight="1" x14ac:dyDescent="0.3">
      <c r="A495" s="29">
        <v>1924769</v>
      </c>
      <c r="B495" s="30" t="s">
        <v>7418</v>
      </c>
      <c r="C495" s="30" t="s">
        <v>82</v>
      </c>
      <c r="D495" s="31">
        <v>3214505424</v>
      </c>
      <c r="E495" s="29" t="s">
        <v>7419</v>
      </c>
      <c r="F495" s="32">
        <v>45908</v>
      </c>
      <c r="G495" s="29" t="s">
        <v>657</v>
      </c>
      <c r="H495" s="29" t="s">
        <v>228</v>
      </c>
      <c r="I495" s="29" t="s">
        <v>79</v>
      </c>
      <c r="J495" s="30" t="s">
        <v>32</v>
      </c>
      <c r="K495" s="29" t="s">
        <v>32</v>
      </c>
      <c r="L495" s="31" t="s">
        <v>43</v>
      </c>
      <c r="M495" s="29"/>
      <c r="N495" s="33" t="s">
        <v>7420</v>
      </c>
      <c r="O495" s="33" t="s">
        <v>7415</v>
      </c>
      <c r="P495" s="29" t="s">
        <v>39</v>
      </c>
    </row>
    <row r="496" spans="1:16" ht="41.25" hidden="1" customHeight="1" x14ac:dyDescent="0.3">
      <c r="A496" s="29">
        <v>20945510</v>
      </c>
      <c r="B496" s="30" t="s">
        <v>7840</v>
      </c>
      <c r="C496" s="30" t="s">
        <v>640</v>
      </c>
      <c r="D496" s="31">
        <v>3212946429</v>
      </c>
      <c r="E496" s="29">
        <v>1651</v>
      </c>
      <c r="F496" s="32">
        <v>45908</v>
      </c>
      <c r="G496" s="29" t="s">
        <v>832</v>
      </c>
      <c r="H496" s="29" t="s">
        <v>7841</v>
      </c>
      <c r="I496" s="29" t="s">
        <v>7527</v>
      </c>
      <c r="J496" s="30" t="s">
        <v>32</v>
      </c>
      <c r="K496" s="29" t="s">
        <v>32</v>
      </c>
      <c r="L496" s="31" t="s">
        <v>48</v>
      </c>
      <c r="M496" s="29" t="s">
        <v>1717</v>
      </c>
      <c r="N496" s="33" t="s">
        <v>7550</v>
      </c>
      <c r="O496" s="33" t="s">
        <v>7842</v>
      </c>
      <c r="P496" s="29" t="s">
        <v>39</v>
      </c>
    </row>
    <row r="497" spans="1:16" ht="41.25" hidden="1" customHeight="1" x14ac:dyDescent="0.3">
      <c r="A497" s="29">
        <v>3225481</v>
      </c>
      <c r="B497" s="30" t="s">
        <v>7843</v>
      </c>
      <c r="C497" s="30" t="s">
        <v>739</v>
      </c>
      <c r="D497" s="31">
        <v>3174438086</v>
      </c>
      <c r="E497" s="29">
        <v>1400</v>
      </c>
      <c r="F497" s="32">
        <v>45908</v>
      </c>
      <c r="G497" s="29" t="s">
        <v>7844</v>
      </c>
      <c r="H497" s="29" t="s">
        <v>7845</v>
      </c>
      <c r="I497" s="29" t="s">
        <v>7527</v>
      </c>
      <c r="J497" s="30" t="s">
        <v>32</v>
      </c>
      <c r="K497" s="29" t="s">
        <v>32</v>
      </c>
      <c r="L497" s="31" t="s">
        <v>48</v>
      </c>
      <c r="M497" s="29" t="s">
        <v>1717</v>
      </c>
      <c r="N497" s="33" t="s">
        <v>7846</v>
      </c>
      <c r="O497" s="33" t="s">
        <v>7847</v>
      </c>
      <c r="P497" s="29" t="s">
        <v>39</v>
      </c>
    </row>
    <row r="498" spans="1:16" ht="41.25" hidden="1" customHeight="1" x14ac:dyDescent="0.3">
      <c r="A498" s="29">
        <v>79855990</v>
      </c>
      <c r="B498" s="30" t="s">
        <v>4938</v>
      </c>
      <c r="C498" s="30" t="s">
        <v>4939</v>
      </c>
      <c r="D498" s="31">
        <v>3214485764</v>
      </c>
      <c r="E498" s="29" t="s">
        <v>9063</v>
      </c>
      <c r="F498" s="32">
        <v>45909</v>
      </c>
      <c r="G498" s="29" t="s">
        <v>89</v>
      </c>
      <c r="H498" s="29" t="s">
        <v>4941</v>
      </c>
      <c r="I498" s="29" t="s">
        <v>4764</v>
      </c>
      <c r="J498" s="30" t="s">
        <v>32</v>
      </c>
      <c r="K498" s="29" t="s">
        <v>32</v>
      </c>
      <c r="L498" s="31" t="s">
        <v>48</v>
      </c>
      <c r="M498" s="29"/>
      <c r="N498" s="33" t="s">
        <v>9064</v>
      </c>
      <c r="O498" s="33" t="s">
        <v>9065</v>
      </c>
      <c r="P498" s="29" t="s">
        <v>39</v>
      </c>
    </row>
    <row r="499" spans="1:16" ht="41.25" hidden="1" customHeight="1" x14ac:dyDescent="0.3">
      <c r="A499" s="29">
        <v>79855990</v>
      </c>
      <c r="B499" s="30" t="s">
        <v>4938</v>
      </c>
      <c r="C499" s="30" t="s">
        <v>4939</v>
      </c>
      <c r="D499" s="31">
        <v>3214485764</v>
      </c>
      <c r="E499" s="29" t="s">
        <v>3095</v>
      </c>
      <c r="F499" s="32">
        <v>45908</v>
      </c>
      <c r="G499" s="29" t="s">
        <v>89</v>
      </c>
      <c r="H499" s="29" t="s">
        <v>4941</v>
      </c>
      <c r="I499" s="29" t="s">
        <v>4764</v>
      </c>
      <c r="J499" s="30" t="s">
        <v>75</v>
      </c>
      <c r="K499" s="29" t="s">
        <v>75</v>
      </c>
      <c r="L499" s="31" t="s">
        <v>40</v>
      </c>
      <c r="M499" s="29"/>
      <c r="N499" s="33" t="s">
        <v>9071</v>
      </c>
      <c r="O499" s="33" t="s">
        <v>9072</v>
      </c>
      <c r="P499" s="29" t="s">
        <v>39</v>
      </c>
    </row>
    <row r="500" spans="1:16" ht="41.25" hidden="1" customHeight="1" x14ac:dyDescent="0.3">
      <c r="A500" s="29">
        <v>52383516</v>
      </c>
      <c r="B500" s="30" t="s">
        <v>5799</v>
      </c>
      <c r="C500" s="30" t="s">
        <v>932</v>
      </c>
      <c r="D500" s="31">
        <v>3123867597</v>
      </c>
      <c r="E500" s="29" t="s">
        <v>9382</v>
      </c>
      <c r="F500" s="32">
        <v>45908</v>
      </c>
      <c r="G500" s="29" t="s">
        <v>7669</v>
      </c>
      <c r="H500" s="29" t="s">
        <v>11572</v>
      </c>
      <c r="I500" s="29" t="s">
        <v>3268</v>
      </c>
      <c r="J500" s="30" t="s">
        <v>66</v>
      </c>
      <c r="K500" s="29" t="s">
        <v>63</v>
      </c>
      <c r="L500" s="31" t="s">
        <v>48</v>
      </c>
      <c r="M500" s="29"/>
      <c r="N500" s="33" t="s">
        <v>9383</v>
      </c>
      <c r="O500" s="33" t="s">
        <v>9384</v>
      </c>
      <c r="P500" s="29" t="s">
        <v>39</v>
      </c>
    </row>
    <row r="501" spans="1:16" ht="41.25" hidden="1" customHeight="1" x14ac:dyDescent="0.3">
      <c r="A501" s="29">
        <v>39725689</v>
      </c>
      <c r="B501" s="30" t="s">
        <v>5005</v>
      </c>
      <c r="C501" s="30" t="s">
        <v>640</v>
      </c>
      <c r="D501" s="31">
        <v>3102547395</v>
      </c>
      <c r="E501" s="29" t="s">
        <v>9385</v>
      </c>
      <c r="F501" s="32">
        <v>45908</v>
      </c>
      <c r="G501" s="29" t="s">
        <v>11477</v>
      </c>
      <c r="H501" s="29" t="s">
        <v>964</v>
      </c>
      <c r="I501" s="29" t="s">
        <v>3268</v>
      </c>
      <c r="J501" s="30" t="s">
        <v>66</v>
      </c>
      <c r="K501" s="29" t="s">
        <v>62</v>
      </c>
      <c r="L501" s="31" t="s">
        <v>48</v>
      </c>
      <c r="M501" s="29"/>
      <c r="N501" s="33" t="s">
        <v>9386</v>
      </c>
      <c r="O501" s="33" t="s">
        <v>9387</v>
      </c>
      <c r="P501" s="29" t="s">
        <v>39</v>
      </c>
    </row>
    <row r="502" spans="1:16" ht="41.25" hidden="1" customHeight="1" x14ac:dyDescent="0.3">
      <c r="A502" s="29">
        <v>52726514</v>
      </c>
      <c r="B502" s="30" t="s">
        <v>816</v>
      </c>
      <c r="C502" s="30" t="s">
        <v>10600</v>
      </c>
      <c r="D502" s="31">
        <v>3144037692</v>
      </c>
      <c r="E502" s="29" t="s">
        <v>9388</v>
      </c>
      <c r="F502" s="32">
        <v>45908</v>
      </c>
      <c r="G502" s="29" t="s">
        <v>11478</v>
      </c>
      <c r="H502" s="29" t="s">
        <v>8179</v>
      </c>
      <c r="I502" s="29" t="s">
        <v>3268</v>
      </c>
      <c r="J502" s="30" t="s">
        <v>66</v>
      </c>
      <c r="K502" s="29" t="s">
        <v>64</v>
      </c>
      <c r="L502" s="31" t="s">
        <v>48</v>
      </c>
      <c r="M502" s="29"/>
      <c r="N502" s="33" t="s">
        <v>9389</v>
      </c>
      <c r="O502" s="33" t="s">
        <v>1406</v>
      </c>
      <c r="P502" s="33" t="s">
        <v>12014</v>
      </c>
    </row>
    <row r="503" spans="1:16" ht="41.25" hidden="1" customHeight="1" x14ac:dyDescent="0.3">
      <c r="A503" s="29">
        <v>6776370</v>
      </c>
      <c r="B503" s="30" t="s">
        <v>6004</v>
      </c>
      <c r="C503" s="30" t="s">
        <v>5183</v>
      </c>
      <c r="D503" s="31">
        <v>3143666815</v>
      </c>
      <c r="E503" s="29" t="s">
        <v>9390</v>
      </c>
      <c r="F503" s="32">
        <v>45908</v>
      </c>
      <c r="G503" s="29" t="s">
        <v>77</v>
      </c>
      <c r="H503" s="29" t="s">
        <v>5471</v>
      </c>
      <c r="I503" s="29" t="s">
        <v>3268</v>
      </c>
      <c r="J503" s="30" t="s">
        <v>66</v>
      </c>
      <c r="K503" s="29" t="s">
        <v>64</v>
      </c>
      <c r="L503" s="31" t="s">
        <v>48</v>
      </c>
      <c r="M503" s="29"/>
      <c r="N503" s="33" t="s">
        <v>9391</v>
      </c>
      <c r="O503" s="33" t="s">
        <v>9392</v>
      </c>
      <c r="P503" s="29" t="s">
        <v>39</v>
      </c>
    </row>
    <row r="504" spans="1:16" ht="41.25" hidden="1" customHeight="1" x14ac:dyDescent="0.3">
      <c r="A504" s="29">
        <v>39724141</v>
      </c>
      <c r="B504" s="30" t="s">
        <v>785</v>
      </c>
      <c r="C504" s="30" t="s">
        <v>644</v>
      </c>
      <c r="D504" s="31">
        <v>3125803915</v>
      </c>
      <c r="E504" s="29" t="s">
        <v>9393</v>
      </c>
      <c r="F504" s="32">
        <v>45908</v>
      </c>
      <c r="G504" s="29" t="s">
        <v>77</v>
      </c>
      <c r="H504" s="29" t="s">
        <v>4834</v>
      </c>
      <c r="I504" s="29" t="s">
        <v>3268</v>
      </c>
      <c r="J504" s="30" t="s">
        <v>66</v>
      </c>
      <c r="K504" s="29" t="s">
        <v>64</v>
      </c>
      <c r="L504" s="31" t="s">
        <v>40</v>
      </c>
      <c r="M504" s="29"/>
      <c r="N504" s="33" t="s">
        <v>9394</v>
      </c>
      <c r="O504" s="33" t="s">
        <v>9395</v>
      </c>
      <c r="P504" s="29" t="s">
        <v>39</v>
      </c>
    </row>
    <row r="505" spans="1:16" ht="41.25" hidden="1" customHeight="1" x14ac:dyDescent="0.3">
      <c r="A505" s="29">
        <v>1072194951</v>
      </c>
      <c r="B505" s="30" t="s">
        <v>5377</v>
      </c>
      <c r="C505" s="30" t="s">
        <v>5378</v>
      </c>
      <c r="D505" s="31">
        <v>3115681878</v>
      </c>
      <c r="E505" s="29">
        <v>1609</v>
      </c>
      <c r="F505" s="32">
        <v>45908</v>
      </c>
      <c r="G505" s="29" t="s">
        <v>708</v>
      </c>
      <c r="H505" s="29" t="s">
        <v>5379</v>
      </c>
      <c r="I505" s="29" t="s">
        <v>4949</v>
      </c>
      <c r="J505" s="30" t="s">
        <v>32</v>
      </c>
      <c r="K505" s="29" t="s">
        <v>32</v>
      </c>
      <c r="L505" s="31" t="s">
        <v>48</v>
      </c>
      <c r="M505" s="29"/>
      <c r="N505" s="33" t="s">
        <v>10161</v>
      </c>
      <c r="O505" s="33" t="s">
        <v>10162</v>
      </c>
      <c r="P505" s="29" t="s">
        <v>39</v>
      </c>
    </row>
    <row r="506" spans="1:16" ht="41.25" hidden="1" customHeight="1" x14ac:dyDescent="0.3">
      <c r="A506" s="29">
        <v>79183318</v>
      </c>
      <c r="B506" s="30" t="s">
        <v>4971</v>
      </c>
      <c r="C506" s="30" t="s">
        <v>759</v>
      </c>
      <c r="D506" s="31">
        <v>3118483341</v>
      </c>
      <c r="E506" s="29">
        <v>1608</v>
      </c>
      <c r="F506" s="32">
        <v>45908</v>
      </c>
      <c r="G506" s="29" t="s">
        <v>95</v>
      </c>
      <c r="H506" s="29" t="s">
        <v>964</v>
      </c>
      <c r="I506" s="29" t="s">
        <v>4949</v>
      </c>
      <c r="J506" s="30" t="s">
        <v>32</v>
      </c>
      <c r="K506" s="29" t="s">
        <v>32</v>
      </c>
      <c r="L506" s="31" t="s">
        <v>48</v>
      </c>
      <c r="M506" s="29"/>
      <c r="N506" s="33" t="s">
        <v>10163</v>
      </c>
      <c r="O506" s="33" t="s">
        <v>10164</v>
      </c>
      <c r="P506" s="29" t="s">
        <v>39</v>
      </c>
    </row>
    <row r="507" spans="1:16" ht="41.25" hidden="1" customHeight="1" x14ac:dyDescent="0.3">
      <c r="A507" s="29">
        <v>79482910</v>
      </c>
      <c r="B507" s="30" t="s">
        <v>722</v>
      </c>
      <c r="C507" s="30" t="s">
        <v>227</v>
      </c>
      <c r="D507" s="31">
        <v>3152440081</v>
      </c>
      <c r="E507" s="29">
        <v>1607</v>
      </c>
      <c r="F507" s="32">
        <v>45908</v>
      </c>
      <c r="G507" s="29" t="s">
        <v>5116</v>
      </c>
      <c r="H507" s="29" t="s">
        <v>1025</v>
      </c>
      <c r="I507" s="29" t="s">
        <v>4949</v>
      </c>
      <c r="J507" s="30" t="s">
        <v>32</v>
      </c>
      <c r="K507" s="29" t="s">
        <v>32</v>
      </c>
      <c r="L507" s="31" t="s">
        <v>48</v>
      </c>
      <c r="M507" s="29"/>
      <c r="N507" s="33" t="s">
        <v>10165</v>
      </c>
      <c r="O507" s="33" t="s">
        <v>10166</v>
      </c>
      <c r="P507" s="29" t="s">
        <v>39</v>
      </c>
    </row>
    <row r="508" spans="1:16" ht="41.25" hidden="1" customHeight="1" x14ac:dyDescent="0.3">
      <c r="A508" s="29">
        <v>39725803</v>
      </c>
      <c r="B508" s="30" t="s">
        <v>5307</v>
      </c>
      <c r="C508" s="30" t="s">
        <v>5093</v>
      </c>
      <c r="D508" s="31">
        <v>3213570879</v>
      </c>
      <c r="E508" s="29">
        <v>1606</v>
      </c>
      <c r="F508" s="32">
        <v>45908</v>
      </c>
      <c r="G508" s="29" t="s">
        <v>89</v>
      </c>
      <c r="H508" s="29" t="s">
        <v>5112</v>
      </c>
      <c r="I508" s="29" t="s">
        <v>4949</v>
      </c>
      <c r="J508" s="30" t="s">
        <v>32</v>
      </c>
      <c r="K508" s="29" t="s">
        <v>32</v>
      </c>
      <c r="L508" s="31" t="s">
        <v>40</v>
      </c>
      <c r="M508" s="29"/>
      <c r="N508" s="33" t="s">
        <v>10167</v>
      </c>
      <c r="O508" s="33" t="s">
        <v>10168</v>
      </c>
      <c r="P508" s="29" t="s">
        <v>39</v>
      </c>
    </row>
    <row r="509" spans="1:16" ht="41.25" hidden="1" customHeight="1" x14ac:dyDescent="0.3">
      <c r="A509" s="29">
        <v>39725803</v>
      </c>
      <c r="B509" s="30" t="s">
        <v>5307</v>
      </c>
      <c r="C509" s="30" t="s">
        <v>5093</v>
      </c>
      <c r="D509" s="31">
        <v>3213570879</v>
      </c>
      <c r="E509" s="29">
        <v>1605</v>
      </c>
      <c r="F509" s="32">
        <v>45908</v>
      </c>
      <c r="G509" s="29" t="s">
        <v>89</v>
      </c>
      <c r="H509" s="29" t="s">
        <v>5112</v>
      </c>
      <c r="I509" s="29" t="s">
        <v>4949</v>
      </c>
      <c r="J509" s="30" t="s">
        <v>32</v>
      </c>
      <c r="K509" s="29" t="s">
        <v>32</v>
      </c>
      <c r="L509" s="31" t="s">
        <v>48</v>
      </c>
      <c r="M509" s="29"/>
      <c r="N509" s="33" t="s">
        <v>10169</v>
      </c>
      <c r="O509" s="33" t="s">
        <v>10170</v>
      </c>
      <c r="P509" s="29" t="s">
        <v>39</v>
      </c>
    </row>
    <row r="510" spans="1:16" ht="41.25" hidden="1" customHeight="1" x14ac:dyDescent="0.3">
      <c r="A510" s="29">
        <v>79183833</v>
      </c>
      <c r="B510" s="30" t="s">
        <v>1184</v>
      </c>
      <c r="C510" s="30" t="s">
        <v>1132</v>
      </c>
      <c r="D510" s="31">
        <v>3112587280</v>
      </c>
      <c r="E510" s="29" t="s">
        <v>7421</v>
      </c>
      <c r="F510" s="32">
        <v>45906</v>
      </c>
      <c r="G510" s="29" t="s">
        <v>208</v>
      </c>
      <c r="H510" s="29" t="s">
        <v>1133</v>
      </c>
      <c r="I510" s="29" t="s">
        <v>79</v>
      </c>
      <c r="J510" s="30" t="s">
        <v>32</v>
      </c>
      <c r="K510" s="29" t="s">
        <v>32</v>
      </c>
      <c r="L510" s="31" t="s">
        <v>43</v>
      </c>
      <c r="M510" s="29"/>
      <c r="N510" s="33" t="s">
        <v>7422</v>
      </c>
      <c r="O510" s="33" t="s">
        <v>7415</v>
      </c>
      <c r="P510" s="29" t="s">
        <v>39</v>
      </c>
    </row>
    <row r="511" spans="1:16" ht="41.25" hidden="1" customHeight="1" x14ac:dyDescent="0.3">
      <c r="A511" s="29">
        <v>17129406</v>
      </c>
      <c r="B511" s="30" t="s">
        <v>7848</v>
      </c>
      <c r="C511" s="30" t="s">
        <v>5455</v>
      </c>
      <c r="D511" s="31">
        <v>3153434205</v>
      </c>
      <c r="E511" s="29">
        <v>1399</v>
      </c>
      <c r="F511" s="32">
        <v>45905</v>
      </c>
      <c r="G511" s="29" t="s">
        <v>832</v>
      </c>
      <c r="H511" s="29" t="s">
        <v>7849</v>
      </c>
      <c r="I511" s="29" t="s">
        <v>7527</v>
      </c>
      <c r="J511" s="30" t="s">
        <v>32</v>
      </c>
      <c r="K511" s="29" t="s">
        <v>32</v>
      </c>
      <c r="L511" s="31" t="s">
        <v>48</v>
      </c>
      <c r="M511" s="29" t="s">
        <v>1717</v>
      </c>
      <c r="N511" s="33" t="s">
        <v>7570</v>
      </c>
      <c r="O511" s="33" t="s">
        <v>7850</v>
      </c>
      <c r="P511" s="29" t="s">
        <v>39</v>
      </c>
    </row>
    <row r="512" spans="1:16" ht="41.25" hidden="1" customHeight="1" x14ac:dyDescent="0.3">
      <c r="A512" s="29">
        <v>19266712</v>
      </c>
      <c r="B512" s="30" t="s">
        <v>4842</v>
      </c>
      <c r="C512" s="30" t="s">
        <v>4843</v>
      </c>
      <c r="D512" s="31">
        <v>3153184728</v>
      </c>
      <c r="E512" s="29">
        <v>1398</v>
      </c>
      <c r="F512" s="32">
        <v>45905</v>
      </c>
      <c r="G512" s="29" t="s">
        <v>657</v>
      </c>
      <c r="H512" s="29" t="s">
        <v>4844</v>
      </c>
      <c r="I512" s="29" t="s">
        <v>7527</v>
      </c>
      <c r="J512" s="30" t="s">
        <v>32</v>
      </c>
      <c r="K512" s="29" t="s">
        <v>32</v>
      </c>
      <c r="L512" s="31" t="s">
        <v>48</v>
      </c>
      <c r="M512" s="29" t="s">
        <v>1717</v>
      </c>
      <c r="N512" s="33" t="s">
        <v>7851</v>
      </c>
      <c r="O512" s="33" t="s">
        <v>7852</v>
      </c>
      <c r="P512" s="29" t="s">
        <v>39</v>
      </c>
    </row>
    <row r="513" spans="1:16" ht="41.25" hidden="1" customHeight="1" x14ac:dyDescent="0.3">
      <c r="A513" s="29">
        <v>3178922</v>
      </c>
      <c r="B513" s="30" t="s">
        <v>1046</v>
      </c>
      <c r="C513" s="30" t="s">
        <v>82</v>
      </c>
      <c r="D513" s="31">
        <v>3123252638</v>
      </c>
      <c r="E513" s="29" t="s">
        <v>9068</v>
      </c>
      <c r="F513" s="32">
        <v>45908</v>
      </c>
      <c r="G513" s="29" t="s">
        <v>334</v>
      </c>
      <c r="H513" s="29" t="s">
        <v>1049</v>
      </c>
      <c r="I513" s="29" t="s">
        <v>4931</v>
      </c>
      <c r="J513" s="30" t="s">
        <v>75</v>
      </c>
      <c r="K513" s="29" t="s">
        <v>75</v>
      </c>
      <c r="L513" s="31" t="s">
        <v>40</v>
      </c>
      <c r="M513" s="29"/>
      <c r="N513" s="33" t="s">
        <v>9069</v>
      </c>
      <c r="O513" s="33" t="s">
        <v>9070</v>
      </c>
      <c r="P513" s="29" t="s">
        <v>39</v>
      </c>
    </row>
    <row r="514" spans="1:16" ht="41.25" hidden="1" customHeight="1" x14ac:dyDescent="0.3">
      <c r="A514" s="29">
        <v>391438</v>
      </c>
      <c r="B514" s="30" t="s">
        <v>300</v>
      </c>
      <c r="C514" s="30" t="s">
        <v>1132</v>
      </c>
      <c r="D514" s="31">
        <v>3132884925</v>
      </c>
      <c r="E514" s="29" t="s">
        <v>9081</v>
      </c>
      <c r="F514" s="32">
        <v>45905</v>
      </c>
      <c r="G514" s="29" t="s">
        <v>832</v>
      </c>
      <c r="H514" s="29" t="s">
        <v>9082</v>
      </c>
      <c r="I514" s="29" t="s">
        <v>4764</v>
      </c>
      <c r="J514" s="30" t="s">
        <v>75</v>
      </c>
      <c r="K514" s="29" t="s">
        <v>75</v>
      </c>
      <c r="L514" s="31" t="s">
        <v>40</v>
      </c>
      <c r="M514" s="29"/>
      <c r="N514" s="33" t="s">
        <v>9083</v>
      </c>
      <c r="O514" s="33" t="s">
        <v>9084</v>
      </c>
      <c r="P514" s="29" t="s">
        <v>39</v>
      </c>
    </row>
    <row r="515" spans="1:16" ht="41.25" hidden="1" customHeight="1" x14ac:dyDescent="0.3">
      <c r="A515" s="29"/>
      <c r="B515" s="30" t="s">
        <v>4922</v>
      </c>
      <c r="C515" s="30" t="s">
        <v>9003</v>
      </c>
      <c r="D515" s="31">
        <v>3133898275</v>
      </c>
      <c r="E515" s="29" t="s">
        <v>9078</v>
      </c>
      <c r="F515" s="32">
        <v>45905</v>
      </c>
      <c r="G515" s="29" t="s">
        <v>708</v>
      </c>
      <c r="H515" s="29" t="s">
        <v>1043</v>
      </c>
      <c r="I515" s="29" t="s">
        <v>4764</v>
      </c>
      <c r="J515" s="30" t="s">
        <v>75</v>
      </c>
      <c r="K515" s="29" t="s">
        <v>32</v>
      </c>
      <c r="L515" s="31" t="s">
        <v>43</v>
      </c>
      <c r="M515" s="29"/>
      <c r="N515" s="33" t="s">
        <v>9079</v>
      </c>
      <c r="O515" s="33" t="s">
        <v>9080</v>
      </c>
      <c r="P515" s="29" t="s">
        <v>39</v>
      </c>
    </row>
    <row r="516" spans="1:16" ht="41.25" hidden="1" customHeight="1" x14ac:dyDescent="0.3">
      <c r="A516" s="29">
        <v>1072190171</v>
      </c>
      <c r="B516" s="30" t="s">
        <v>9073</v>
      </c>
      <c r="C516" s="30" t="s">
        <v>1092</v>
      </c>
      <c r="D516" s="31">
        <v>3133960830</v>
      </c>
      <c r="E516" s="29" t="s">
        <v>9074</v>
      </c>
      <c r="F516" s="32">
        <v>45905</v>
      </c>
      <c r="G516" s="29" t="s">
        <v>695</v>
      </c>
      <c r="H516" s="29" t="s">
        <v>9075</v>
      </c>
      <c r="I516" s="29" t="s">
        <v>4764</v>
      </c>
      <c r="J516" s="30" t="s">
        <v>75</v>
      </c>
      <c r="K516" s="29" t="s">
        <v>32</v>
      </c>
      <c r="L516" s="31" t="s">
        <v>43</v>
      </c>
      <c r="M516" s="29"/>
      <c r="N516" s="33" t="s">
        <v>9076</v>
      </c>
      <c r="O516" s="33" t="s">
        <v>9077</v>
      </c>
      <c r="P516" s="29" t="s">
        <v>39</v>
      </c>
    </row>
    <row r="517" spans="1:16" ht="41.25" hidden="1" customHeight="1" x14ac:dyDescent="0.3">
      <c r="A517" s="29">
        <v>1072190171</v>
      </c>
      <c r="B517" s="30" t="s">
        <v>9073</v>
      </c>
      <c r="C517" s="30" t="s">
        <v>1092</v>
      </c>
      <c r="D517" s="31">
        <v>3133960830</v>
      </c>
      <c r="E517" s="29" t="s">
        <v>3110</v>
      </c>
      <c r="F517" s="32">
        <v>45904</v>
      </c>
      <c r="G517" s="29" t="s">
        <v>695</v>
      </c>
      <c r="H517" s="29" t="s">
        <v>9075</v>
      </c>
      <c r="I517" s="29" t="s">
        <v>4764</v>
      </c>
      <c r="J517" s="30" t="s">
        <v>75</v>
      </c>
      <c r="K517" s="29" t="s">
        <v>32</v>
      </c>
      <c r="L517" s="31" t="s">
        <v>43</v>
      </c>
      <c r="M517" s="29"/>
      <c r="N517" s="33" t="s">
        <v>9088</v>
      </c>
      <c r="O517" s="33" t="s">
        <v>9089</v>
      </c>
      <c r="P517" s="29" t="s">
        <v>39</v>
      </c>
    </row>
    <row r="518" spans="1:16" ht="41.25" hidden="1" customHeight="1" x14ac:dyDescent="0.3">
      <c r="A518" s="29">
        <v>3178805</v>
      </c>
      <c r="B518" s="30" t="s">
        <v>712</v>
      </c>
      <c r="C518" s="30" t="s">
        <v>10623</v>
      </c>
      <c r="D518" s="31">
        <v>3125045147</v>
      </c>
      <c r="E518" s="29">
        <v>1429</v>
      </c>
      <c r="F518" s="32">
        <v>45904</v>
      </c>
      <c r="G518" s="29" t="s">
        <v>645</v>
      </c>
      <c r="H518" s="29" t="s">
        <v>11584</v>
      </c>
      <c r="I518" s="29" t="s">
        <v>10087</v>
      </c>
      <c r="J518" s="30" t="s">
        <v>65</v>
      </c>
      <c r="K518" s="29" t="s">
        <v>3860</v>
      </c>
      <c r="L518" s="31" t="s">
        <v>3271</v>
      </c>
      <c r="M518" s="29"/>
      <c r="N518" s="33" t="s">
        <v>10048</v>
      </c>
      <c r="O518" s="33" t="s">
        <v>10049</v>
      </c>
      <c r="P518" s="29" t="s">
        <v>39</v>
      </c>
    </row>
    <row r="519" spans="1:16" ht="41.25" hidden="1" customHeight="1" x14ac:dyDescent="0.3">
      <c r="A519" s="29">
        <v>39724216</v>
      </c>
      <c r="B519" s="30" t="s">
        <v>5246</v>
      </c>
      <c r="C519" s="30" t="s">
        <v>5247</v>
      </c>
      <c r="D519" s="31">
        <v>3224809041</v>
      </c>
      <c r="E519" s="29">
        <v>1604</v>
      </c>
      <c r="F519" s="32">
        <v>45904</v>
      </c>
      <c r="G519" s="29" t="s">
        <v>89</v>
      </c>
      <c r="H519" s="29" t="s">
        <v>5248</v>
      </c>
      <c r="I519" s="29" t="s">
        <v>4949</v>
      </c>
      <c r="J519" s="30" t="s">
        <v>32</v>
      </c>
      <c r="K519" s="29" t="s">
        <v>3860</v>
      </c>
      <c r="L519" s="31" t="s">
        <v>48</v>
      </c>
      <c r="M519" s="29"/>
      <c r="N519" s="33" t="s">
        <v>10171</v>
      </c>
      <c r="O519" s="33" t="s">
        <v>10172</v>
      </c>
      <c r="P519" s="29" t="s">
        <v>39</v>
      </c>
    </row>
    <row r="520" spans="1:16" ht="41.25" hidden="1" customHeight="1" x14ac:dyDescent="0.3">
      <c r="A520" s="29">
        <v>3225481</v>
      </c>
      <c r="B520" s="30" t="s">
        <v>5084</v>
      </c>
      <c r="C520" s="30" t="s">
        <v>5085</v>
      </c>
      <c r="D520" s="31">
        <v>3174438086</v>
      </c>
      <c r="E520" s="29">
        <v>1603</v>
      </c>
      <c r="F520" s="32">
        <v>45904</v>
      </c>
      <c r="G520" s="29" t="s">
        <v>102</v>
      </c>
      <c r="H520" s="29" t="s">
        <v>4777</v>
      </c>
      <c r="I520" s="29" t="s">
        <v>4949</v>
      </c>
      <c r="J520" s="30" t="s">
        <v>32</v>
      </c>
      <c r="K520" s="29" t="s">
        <v>32</v>
      </c>
      <c r="L520" s="31" t="s">
        <v>40</v>
      </c>
      <c r="M520" s="29"/>
      <c r="N520" s="33" t="s">
        <v>10173</v>
      </c>
      <c r="O520" s="33" t="s">
        <v>10174</v>
      </c>
      <c r="P520" s="29" t="s">
        <v>39</v>
      </c>
    </row>
    <row r="521" spans="1:16" ht="41.25" hidden="1" customHeight="1" x14ac:dyDescent="0.3">
      <c r="A521" s="29">
        <v>39617441</v>
      </c>
      <c r="B521" s="30" t="s">
        <v>4793</v>
      </c>
      <c r="C521" s="30" t="s">
        <v>5402</v>
      </c>
      <c r="D521" s="31">
        <v>3227204266</v>
      </c>
      <c r="E521" s="29">
        <v>1601</v>
      </c>
      <c r="F521" s="32">
        <v>45904</v>
      </c>
      <c r="G521" s="29" t="s">
        <v>146</v>
      </c>
      <c r="H521" s="29" t="s">
        <v>5403</v>
      </c>
      <c r="I521" s="29" t="s">
        <v>4949</v>
      </c>
      <c r="J521" s="30" t="s">
        <v>32</v>
      </c>
      <c r="K521" s="29" t="s">
        <v>32</v>
      </c>
      <c r="L521" s="31" t="s">
        <v>43</v>
      </c>
      <c r="M521" s="29"/>
      <c r="N521" s="33" t="s">
        <v>10177</v>
      </c>
      <c r="O521" s="33" t="s">
        <v>4961</v>
      </c>
      <c r="P521" s="29" t="s">
        <v>39</v>
      </c>
    </row>
    <row r="522" spans="1:16" ht="41.25" hidden="1" customHeight="1" x14ac:dyDescent="0.3">
      <c r="A522" s="29">
        <v>79183833</v>
      </c>
      <c r="B522" s="30" t="s">
        <v>1184</v>
      </c>
      <c r="C522" s="30" t="s">
        <v>1132</v>
      </c>
      <c r="D522" s="31">
        <v>3112587280</v>
      </c>
      <c r="E522" s="29" t="s">
        <v>7423</v>
      </c>
      <c r="F522" s="32">
        <v>45903</v>
      </c>
      <c r="G522" s="29" t="s">
        <v>208</v>
      </c>
      <c r="H522" s="29" t="s">
        <v>1133</v>
      </c>
      <c r="I522" s="29" t="s">
        <v>79</v>
      </c>
      <c r="J522" s="30" t="s">
        <v>32</v>
      </c>
      <c r="K522" s="29" t="s">
        <v>32</v>
      </c>
      <c r="L522" s="31" t="s">
        <v>43</v>
      </c>
      <c r="M522" s="29"/>
      <c r="N522" s="33" t="s">
        <v>7424</v>
      </c>
      <c r="O522" s="33" t="s">
        <v>7415</v>
      </c>
      <c r="P522" s="29" t="s">
        <v>39</v>
      </c>
    </row>
    <row r="523" spans="1:16" ht="41.25" hidden="1" customHeight="1" x14ac:dyDescent="0.3">
      <c r="A523" s="29">
        <v>1003641600</v>
      </c>
      <c r="B523" s="30" t="s">
        <v>4817</v>
      </c>
      <c r="C523" s="30" t="s">
        <v>4818</v>
      </c>
      <c r="D523" s="31">
        <v>3134636160</v>
      </c>
      <c r="E523" s="29" t="s">
        <v>9085</v>
      </c>
      <c r="F523" s="32">
        <v>45904</v>
      </c>
      <c r="G523" s="29" t="s">
        <v>4819</v>
      </c>
      <c r="H523" s="29" t="s">
        <v>4820</v>
      </c>
      <c r="I523" s="29" t="s">
        <v>4764</v>
      </c>
      <c r="J523" s="30" t="s">
        <v>66</v>
      </c>
      <c r="K523" s="29" t="s">
        <v>32</v>
      </c>
      <c r="L523" s="31" t="s">
        <v>43</v>
      </c>
      <c r="M523" s="29"/>
      <c r="N523" s="33" t="s">
        <v>9086</v>
      </c>
      <c r="O523" s="33" t="s">
        <v>9087</v>
      </c>
      <c r="P523" s="29" t="s">
        <v>39</v>
      </c>
    </row>
    <row r="524" spans="1:16" ht="41.25" hidden="1" customHeight="1" x14ac:dyDescent="0.3">
      <c r="A524" s="29">
        <v>1040399</v>
      </c>
      <c r="B524" s="30" t="s">
        <v>232</v>
      </c>
      <c r="C524" s="30" t="s">
        <v>9091</v>
      </c>
      <c r="D524" s="31">
        <v>3204310253</v>
      </c>
      <c r="E524" s="29" t="s">
        <v>9092</v>
      </c>
      <c r="F524" s="32">
        <v>45903</v>
      </c>
      <c r="G524" s="29" t="s">
        <v>95</v>
      </c>
      <c r="H524" s="29" t="s">
        <v>5410</v>
      </c>
      <c r="I524" s="29" t="s">
        <v>4764</v>
      </c>
      <c r="J524" s="30" t="s">
        <v>75</v>
      </c>
      <c r="K524" s="29" t="s">
        <v>32</v>
      </c>
      <c r="L524" s="31" t="s">
        <v>43</v>
      </c>
      <c r="M524" s="29"/>
      <c r="N524" s="33" t="s">
        <v>9093</v>
      </c>
      <c r="O524" s="33" t="s">
        <v>9094</v>
      </c>
      <c r="P524" s="29" t="s">
        <v>39</v>
      </c>
    </row>
    <row r="525" spans="1:16" ht="41.25" hidden="1" customHeight="1" x14ac:dyDescent="0.3">
      <c r="A525" s="29">
        <v>51618170</v>
      </c>
      <c r="B525" s="30" t="s">
        <v>5005</v>
      </c>
      <c r="C525" s="30" t="s">
        <v>10631</v>
      </c>
      <c r="D525" s="31">
        <v>3144420184</v>
      </c>
      <c r="E525" s="29" t="s">
        <v>9396</v>
      </c>
      <c r="F525" s="32">
        <v>45903</v>
      </c>
      <c r="G525" s="29" t="s">
        <v>11473</v>
      </c>
      <c r="H525" s="29" t="s">
        <v>8828</v>
      </c>
      <c r="I525" s="29" t="s">
        <v>3268</v>
      </c>
      <c r="J525" s="30" t="s">
        <v>66</v>
      </c>
      <c r="K525" s="29" t="s">
        <v>64</v>
      </c>
      <c r="L525" s="31" t="s">
        <v>48</v>
      </c>
      <c r="M525" s="29"/>
      <c r="N525" s="33" t="s">
        <v>9397</v>
      </c>
      <c r="O525" s="33" t="s">
        <v>9398</v>
      </c>
      <c r="P525" s="33" t="s">
        <v>12014</v>
      </c>
    </row>
    <row r="526" spans="1:16" ht="41.25" hidden="1" customHeight="1" x14ac:dyDescent="0.3">
      <c r="A526" s="29">
        <v>80513549</v>
      </c>
      <c r="B526" s="30" t="s">
        <v>747</v>
      </c>
      <c r="C526" s="30" t="s">
        <v>748</v>
      </c>
      <c r="D526" s="31">
        <v>3228386265</v>
      </c>
      <c r="E526" s="29" t="s">
        <v>9399</v>
      </c>
      <c r="F526" s="32">
        <v>45903</v>
      </c>
      <c r="G526" s="29" t="s">
        <v>749</v>
      </c>
      <c r="H526" s="29" t="s">
        <v>750</v>
      </c>
      <c r="I526" s="29" t="s">
        <v>3268</v>
      </c>
      <c r="J526" s="30" t="s">
        <v>66</v>
      </c>
      <c r="K526" s="29" t="s">
        <v>64</v>
      </c>
      <c r="L526" s="31" t="s">
        <v>40</v>
      </c>
      <c r="M526" s="29"/>
      <c r="N526" s="33" t="s">
        <v>9400</v>
      </c>
      <c r="O526" s="33" t="s">
        <v>9401</v>
      </c>
      <c r="P526" s="29" t="s">
        <v>39</v>
      </c>
    </row>
    <row r="527" spans="1:16" ht="41.25" hidden="1" customHeight="1" x14ac:dyDescent="0.3">
      <c r="A527" s="29">
        <v>91473058</v>
      </c>
      <c r="B527" s="30" t="s">
        <v>4853</v>
      </c>
      <c r="C527" s="30" t="s">
        <v>739</v>
      </c>
      <c r="D527" s="31">
        <v>3222153230</v>
      </c>
      <c r="E527" s="29" t="s">
        <v>9402</v>
      </c>
      <c r="F527" s="32">
        <v>45903</v>
      </c>
      <c r="G527" s="29" t="s">
        <v>740</v>
      </c>
      <c r="H527" s="29" t="s">
        <v>1093</v>
      </c>
      <c r="I527" s="29" t="s">
        <v>3268</v>
      </c>
      <c r="J527" s="30" t="s">
        <v>66</v>
      </c>
      <c r="K527" s="29" t="s">
        <v>62</v>
      </c>
      <c r="L527" s="31" t="s">
        <v>48</v>
      </c>
      <c r="M527" s="29"/>
      <c r="N527" s="33" t="s">
        <v>9403</v>
      </c>
      <c r="O527" s="33" t="s">
        <v>1406</v>
      </c>
      <c r="P527" s="29" t="s">
        <v>39</v>
      </c>
    </row>
    <row r="528" spans="1:16" ht="41.25" hidden="1" customHeight="1" x14ac:dyDescent="0.3">
      <c r="A528" s="29">
        <v>79601138</v>
      </c>
      <c r="B528" s="30" t="s">
        <v>4847</v>
      </c>
      <c r="C528" s="30" t="s">
        <v>4848</v>
      </c>
      <c r="D528" s="31">
        <v>3502147884</v>
      </c>
      <c r="E528" s="29">
        <v>1602</v>
      </c>
      <c r="F528" s="32">
        <v>45903</v>
      </c>
      <c r="G528" s="29" t="s">
        <v>102</v>
      </c>
      <c r="H528" s="29" t="s">
        <v>295</v>
      </c>
      <c r="I528" s="29" t="s">
        <v>4949</v>
      </c>
      <c r="J528" s="30" t="s">
        <v>26</v>
      </c>
      <c r="K528" s="29" t="s">
        <v>26</v>
      </c>
      <c r="L528" s="31" t="s">
        <v>48</v>
      </c>
      <c r="M528" s="29"/>
      <c r="N528" s="33" t="s">
        <v>10175</v>
      </c>
      <c r="O528" s="33" t="s">
        <v>10176</v>
      </c>
      <c r="P528" s="29" t="s">
        <v>39</v>
      </c>
    </row>
    <row r="529" spans="1:16" ht="41.25" hidden="1" customHeight="1" x14ac:dyDescent="0.3">
      <c r="A529" s="29">
        <v>53010989</v>
      </c>
      <c r="B529" s="30" t="s">
        <v>5031</v>
      </c>
      <c r="C529" s="30" t="s">
        <v>1042</v>
      </c>
      <c r="D529" s="31">
        <v>3028592493</v>
      </c>
      <c r="E529" s="29">
        <v>1300</v>
      </c>
      <c r="F529" s="32">
        <v>45903</v>
      </c>
      <c r="G529" s="29" t="s">
        <v>708</v>
      </c>
      <c r="H529" s="29" t="s">
        <v>1043</v>
      </c>
      <c r="I529" s="29" t="s">
        <v>4949</v>
      </c>
      <c r="J529" s="30" t="s">
        <v>32</v>
      </c>
      <c r="K529" s="29" t="s">
        <v>32</v>
      </c>
      <c r="L529" s="31" t="s">
        <v>43</v>
      </c>
      <c r="M529" s="29"/>
      <c r="N529" s="33" t="s">
        <v>10178</v>
      </c>
      <c r="O529" s="33" t="s">
        <v>4961</v>
      </c>
      <c r="P529" s="29" t="s">
        <v>39</v>
      </c>
    </row>
    <row r="530" spans="1:16" ht="41.25" hidden="1" customHeight="1" x14ac:dyDescent="0.3">
      <c r="A530" s="29">
        <v>53081250</v>
      </c>
      <c r="B530" s="30" t="s">
        <v>93</v>
      </c>
      <c r="C530" s="30" t="s">
        <v>4895</v>
      </c>
      <c r="D530" s="31">
        <v>3213712872</v>
      </c>
      <c r="E530" s="29">
        <v>1299</v>
      </c>
      <c r="F530" s="32">
        <v>45903</v>
      </c>
      <c r="G530" s="29" t="s">
        <v>657</v>
      </c>
      <c r="H530" s="29" t="s">
        <v>6745</v>
      </c>
      <c r="I530" s="29" t="s">
        <v>4949</v>
      </c>
      <c r="J530" s="30" t="s">
        <v>32</v>
      </c>
      <c r="K530" s="29" t="s">
        <v>32</v>
      </c>
      <c r="L530" s="31" t="s">
        <v>48</v>
      </c>
      <c r="M530" s="29"/>
      <c r="N530" s="33" t="s">
        <v>10179</v>
      </c>
      <c r="O530" s="33" t="s">
        <v>10180</v>
      </c>
      <c r="P530" s="29" t="s">
        <v>39</v>
      </c>
    </row>
    <row r="531" spans="1:16" ht="41.25" hidden="1" customHeight="1" x14ac:dyDescent="0.3">
      <c r="A531" s="29">
        <v>53081250</v>
      </c>
      <c r="B531" s="30" t="s">
        <v>93</v>
      </c>
      <c r="C531" s="30" t="s">
        <v>4895</v>
      </c>
      <c r="D531" s="31">
        <v>3213712872</v>
      </c>
      <c r="E531" s="29">
        <v>1298</v>
      </c>
      <c r="F531" s="32">
        <v>45903</v>
      </c>
      <c r="G531" s="29" t="s">
        <v>657</v>
      </c>
      <c r="H531" s="29" t="s">
        <v>6745</v>
      </c>
      <c r="I531" s="29" t="s">
        <v>4949</v>
      </c>
      <c r="J531" s="30" t="s">
        <v>32</v>
      </c>
      <c r="K531" s="29" t="s">
        <v>32</v>
      </c>
      <c r="L531" s="31" t="s">
        <v>40</v>
      </c>
      <c r="M531" s="29"/>
      <c r="N531" s="33" t="s">
        <v>10181</v>
      </c>
      <c r="O531" s="33" t="s">
        <v>10182</v>
      </c>
      <c r="P531" s="29" t="s">
        <v>39</v>
      </c>
    </row>
    <row r="532" spans="1:16" ht="41.25" hidden="1" customHeight="1" x14ac:dyDescent="0.3">
      <c r="A532" s="29">
        <v>19172732</v>
      </c>
      <c r="B532" s="30" t="s">
        <v>339</v>
      </c>
      <c r="C532" s="30" t="s">
        <v>644</v>
      </c>
      <c r="D532" s="31">
        <v>3144556059</v>
      </c>
      <c r="E532" s="29" t="s">
        <v>3112</v>
      </c>
      <c r="F532" s="32">
        <v>45903</v>
      </c>
      <c r="G532" s="29" t="s">
        <v>657</v>
      </c>
      <c r="H532" s="29" t="s">
        <v>9038</v>
      </c>
      <c r="I532" s="29" t="s">
        <v>4764</v>
      </c>
      <c r="J532" s="30" t="s">
        <v>75</v>
      </c>
      <c r="K532" s="29" t="s">
        <v>75</v>
      </c>
      <c r="L532" s="31" t="s">
        <v>40</v>
      </c>
      <c r="M532" s="29"/>
      <c r="N532" s="33" t="s">
        <v>9090</v>
      </c>
      <c r="O532" s="33" t="s">
        <v>9067</v>
      </c>
      <c r="P532" s="33" t="s">
        <v>12014</v>
      </c>
    </row>
    <row r="533" spans="1:16" ht="41.25" hidden="1" customHeight="1" x14ac:dyDescent="0.3">
      <c r="A533" s="29">
        <v>3179641</v>
      </c>
      <c r="B533" s="30" t="s">
        <v>4814</v>
      </c>
      <c r="C533" s="30" t="s">
        <v>1047</v>
      </c>
      <c r="D533" s="31">
        <v>3118086110</v>
      </c>
      <c r="E533" s="29" t="s">
        <v>3077</v>
      </c>
      <c r="F533" s="32">
        <v>45902</v>
      </c>
      <c r="G533" s="29" t="s">
        <v>695</v>
      </c>
      <c r="H533" s="29" t="s">
        <v>1093</v>
      </c>
      <c r="I533" s="29" t="s">
        <v>4764</v>
      </c>
      <c r="J533" s="30" t="s">
        <v>75</v>
      </c>
      <c r="K533" s="29" t="s">
        <v>32</v>
      </c>
      <c r="L533" s="31" t="s">
        <v>43</v>
      </c>
      <c r="M533" s="29"/>
      <c r="N533" s="33" t="s">
        <v>9106</v>
      </c>
      <c r="O533" s="33" t="s">
        <v>9107</v>
      </c>
      <c r="P533" s="29" t="s">
        <v>39</v>
      </c>
    </row>
    <row r="534" spans="1:16" ht="41.25" hidden="1" customHeight="1" x14ac:dyDescent="0.3">
      <c r="A534" s="29">
        <v>1072198418</v>
      </c>
      <c r="B534" s="30" t="s">
        <v>9029</v>
      </c>
      <c r="C534" s="30" t="s">
        <v>1047</v>
      </c>
      <c r="D534" s="31">
        <v>3137582089</v>
      </c>
      <c r="E534" s="29" t="s">
        <v>9103</v>
      </c>
      <c r="F534" s="32">
        <v>45902</v>
      </c>
      <c r="G534" s="29" t="s">
        <v>695</v>
      </c>
      <c r="H534" s="29" t="s">
        <v>4850</v>
      </c>
      <c r="I534" s="29" t="s">
        <v>4764</v>
      </c>
      <c r="J534" s="30" t="s">
        <v>75</v>
      </c>
      <c r="K534" s="29" t="s">
        <v>75</v>
      </c>
      <c r="L534" s="31" t="s">
        <v>4799</v>
      </c>
      <c r="M534" s="29"/>
      <c r="N534" s="33" t="s">
        <v>9104</v>
      </c>
      <c r="O534" s="33" t="s">
        <v>9105</v>
      </c>
      <c r="P534" s="29" t="s">
        <v>39</v>
      </c>
    </row>
    <row r="535" spans="1:16" ht="41.25" hidden="1" customHeight="1" x14ac:dyDescent="0.3">
      <c r="A535" s="29">
        <v>1030522225</v>
      </c>
      <c r="B535" s="30" t="s">
        <v>639</v>
      </c>
      <c r="C535" s="30" t="s">
        <v>1120</v>
      </c>
      <c r="D535" s="31">
        <v>3112634237</v>
      </c>
      <c r="E535" s="29" t="s">
        <v>3083</v>
      </c>
      <c r="F535" s="32">
        <v>45902</v>
      </c>
      <c r="G535" s="29" t="s">
        <v>9099</v>
      </c>
      <c r="H535" s="29" t="s">
        <v>9100</v>
      </c>
      <c r="I535" s="29" t="s">
        <v>4764</v>
      </c>
      <c r="J535" s="30" t="s">
        <v>75</v>
      </c>
      <c r="K535" s="29" t="s">
        <v>75</v>
      </c>
      <c r="L535" s="31" t="s">
        <v>40</v>
      </c>
      <c r="M535" s="29"/>
      <c r="N535" s="33" t="s">
        <v>9101</v>
      </c>
      <c r="O535" s="33" t="s">
        <v>9102</v>
      </c>
      <c r="P535" s="29" t="s">
        <v>39</v>
      </c>
    </row>
    <row r="536" spans="1:16" ht="41.25" hidden="1" customHeight="1" x14ac:dyDescent="0.3">
      <c r="A536" s="29">
        <v>10257483</v>
      </c>
      <c r="B536" s="30" t="s">
        <v>5338</v>
      </c>
      <c r="C536" s="30" t="s">
        <v>759</v>
      </c>
      <c r="D536" s="31">
        <v>3229393397</v>
      </c>
      <c r="E536" s="29">
        <v>1297</v>
      </c>
      <c r="F536" s="32">
        <v>45902</v>
      </c>
      <c r="G536" s="29" t="s">
        <v>809</v>
      </c>
      <c r="H536" s="29" t="s">
        <v>5339</v>
      </c>
      <c r="I536" s="29" t="s">
        <v>4949</v>
      </c>
      <c r="J536" s="30" t="s">
        <v>32</v>
      </c>
      <c r="K536" s="29" t="s">
        <v>32</v>
      </c>
      <c r="L536" s="31" t="s">
        <v>43</v>
      </c>
      <c r="M536" s="29"/>
      <c r="N536" s="33" t="s">
        <v>10183</v>
      </c>
      <c r="O536" s="33" t="s">
        <v>4961</v>
      </c>
      <c r="P536" s="29" t="s">
        <v>39</v>
      </c>
    </row>
    <row r="537" spans="1:16" ht="41.25" hidden="1" customHeight="1" x14ac:dyDescent="0.3">
      <c r="A537" s="29">
        <v>20945405</v>
      </c>
      <c r="B537" s="30" t="s">
        <v>5436</v>
      </c>
      <c r="C537" s="30" t="s">
        <v>777</v>
      </c>
      <c r="D537" s="31">
        <v>3045511945</v>
      </c>
      <c r="E537" s="29">
        <v>1296</v>
      </c>
      <c r="F537" s="32">
        <v>45902</v>
      </c>
      <c r="G537" s="29" t="s">
        <v>657</v>
      </c>
      <c r="H537" s="29" t="s">
        <v>10184</v>
      </c>
      <c r="I537" s="29" t="s">
        <v>4949</v>
      </c>
      <c r="J537" s="30" t="s">
        <v>32</v>
      </c>
      <c r="K537" s="29" t="s">
        <v>32</v>
      </c>
      <c r="L537" s="31" t="s">
        <v>48</v>
      </c>
      <c r="M537" s="29"/>
      <c r="N537" s="33" t="s">
        <v>10185</v>
      </c>
      <c r="O537" s="33" t="s">
        <v>10186</v>
      </c>
      <c r="P537" s="29" t="s">
        <v>39</v>
      </c>
    </row>
    <row r="538" spans="1:16" ht="41.25" hidden="1" customHeight="1" x14ac:dyDescent="0.3">
      <c r="A538" s="29">
        <v>79183064</v>
      </c>
      <c r="B538" s="30" t="s">
        <v>10187</v>
      </c>
      <c r="C538" s="30" t="s">
        <v>739</v>
      </c>
      <c r="D538" s="31" t="s">
        <v>484</v>
      </c>
      <c r="E538" s="29">
        <v>1295</v>
      </c>
      <c r="F538" s="32">
        <v>45902</v>
      </c>
      <c r="G538" s="29" t="s">
        <v>77</v>
      </c>
      <c r="H538" s="29" t="s">
        <v>5043</v>
      </c>
      <c r="I538" s="29" t="s">
        <v>4949</v>
      </c>
      <c r="J538" s="30" t="s">
        <v>32</v>
      </c>
      <c r="K538" s="29" t="s">
        <v>32</v>
      </c>
      <c r="L538" s="31" t="s">
        <v>48</v>
      </c>
      <c r="M538" s="29"/>
      <c r="N538" s="33" t="s">
        <v>10188</v>
      </c>
      <c r="O538" s="33" t="s">
        <v>10189</v>
      </c>
      <c r="P538" s="29" t="s">
        <v>39</v>
      </c>
    </row>
    <row r="539" spans="1:16" ht="41.25" hidden="1" customHeight="1" x14ac:dyDescent="0.3">
      <c r="A539" s="29">
        <v>1072194551</v>
      </c>
      <c r="B539" s="30" t="s">
        <v>4768</v>
      </c>
      <c r="C539" s="30" t="s">
        <v>5508</v>
      </c>
      <c r="D539" s="31">
        <v>3228861566</v>
      </c>
      <c r="E539" s="29">
        <v>1294</v>
      </c>
      <c r="F539" s="32">
        <v>45902</v>
      </c>
      <c r="G539" s="29" t="s">
        <v>77</v>
      </c>
      <c r="H539" s="29" t="s">
        <v>5609</v>
      </c>
      <c r="I539" s="29" t="s">
        <v>4949</v>
      </c>
      <c r="J539" s="30" t="s">
        <v>32</v>
      </c>
      <c r="K539" s="29" t="s">
        <v>32</v>
      </c>
      <c r="L539" s="31" t="s">
        <v>48</v>
      </c>
      <c r="M539" s="29"/>
      <c r="N539" s="33" t="s">
        <v>10190</v>
      </c>
      <c r="O539" s="33" t="s">
        <v>10191</v>
      </c>
      <c r="P539" s="29" t="s">
        <v>39</v>
      </c>
    </row>
    <row r="540" spans="1:16" ht="41.25" hidden="1" customHeight="1" x14ac:dyDescent="0.3">
      <c r="A540" s="29">
        <v>39726209</v>
      </c>
      <c r="B540" s="30" t="s">
        <v>6281</v>
      </c>
      <c r="C540" s="30" t="s">
        <v>82</v>
      </c>
      <c r="D540" s="31">
        <v>3145967574</v>
      </c>
      <c r="E540" s="29">
        <v>1293</v>
      </c>
      <c r="F540" s="32">
        <v>45902</v>
      </c>
      <c r="G540" s="29" t="s">
        <v>89</v>
      </c>
      <c r="H540" s="29" t="s">
        <v>5161</v>
      </c>
      <c r="I540" s="29" t="s">
        <v>4949</v>
      </c>
      <c r="J540" s="30" t="s">
        <v>32</v>
      </c>
      <c r="K540" s="29" t="s">
        <v>32</v>
      </c>
      <c r="L540" s="31" t="s">
        <v>48</v>
      </c>
      <c r="M540" s="29"/>
      <c r="N540" s="33" t="s">
        <v>10192</v>
      </c>
      <c r="O540" s="33" t="s">
        <v>10193</v>
      </c>
      <c r="P540" s="29" t="s">
        <v>39</v>
      </c>
    </row>
    <row r="541" spans="1:16" ht="41.25" hidden="1" customHeight="1" x14ac:dyDescent="0.3">
      <c r="A541" s="29">
        <v>20946461</v>
      </c>
      <c r="B541" s="30" t="s">
        <v>6318</v>
      </c>
      <c r="C541" s="30" t="s">
        <v>640</v>
      </c>
      <c r="D541" s="31">
        <v>3208085510</v>
      </c>
      <c r="E541" s="29">
        <v>1292</v>
      </c>
      <c r="F541" s="32">
        <v>45902</v>
      </c>
      <c r="G541" s="29" t="s">
        <v>89</v>
      </c>
      <c r="H541" s="29" t="s">
        <v>6319</v>
      </c>
      <c r="I541" s="29" t="s">
        <v>4949</v>
      </c>
      <c r="J541" s="30" t="s">
        <v>32</v>
      </c>
      <c r="K541" s="29" t="s">
        <v>32</v>
      </c>
      <c r="L541" s="31" t="s">
        <v>48</v>
      </c>
      <c r="M541" s="29"/>
      <c r="N541" s="33" t="s">
        <v>10194</v>
      </c>
      <c r="O541" s="33" t="s">
        <v>10195</v>
      </c>
      <c r="P541" s="29" t="s">
        <v>39</v>
      </c>
    </row>
    <row r="542" spans="1:16" ht="41.25" hidden="1" customHeight="1" x14ac:dyDescent="0.3">
      <c r="A542" s="29">
        <v>79182726</v>
      </c>
      <c r="B542" s="30" t="s">
        <v>712</v>
      </c>
      <c r="C542" s="30" t="s">
        <v>644</v>
      </c>
      <c r="D542" s="31">
        <v>3004819047</v>
      </c>
      <c r="E542" s="29">
        <v>1291</v>
      </c>
      <c r="F542" s="32">
        <v>45902</v>
      </c>
      <c r="G542" s="29" t="s">
        <v>102</v>
      </c>
      <c r="H542" s="29" t="s">
        <v>5625</v>
      </c>
      <c r="I542" s="29" t="s">
        <v>4949</v>
      </c>
      <c r="J542" s="30" t="s">
        <v>32</v>
      </c>
      <c r="K542" s="29" t="s">
        <v>32</v>
      </c>
      <c r="L542" s="31" t="s">
        <v>48</v>
      </c>
      <c r="M542" s="29"/>
      <c r="N542" s="33" t="s">
        <v>10196</v>
      </c>
      <c r="O542" s="33" t="s">
        <v>5364</v>
      </c>
      <c r="P542" s="29" t="s">
        <v>39</v>
      </c>
    </row>
    <row r="543" spans="1:16" ht="41.25" hidden="1" customHeight="1" x14ac:dyDescent="0.3">
      <c r="A543" s="29">
        <v>1072189032</v>
      </c>
      <c r="B543" s="30" t="s">
        <v>729</v>
      </c>
      <c r="C543" s="30" t="s">
        <v>9095</v>
      </c>
      <c r="D543" s="31">
        <v>3147017089</v>
      </c>
      <c r="E543" s="29" t="s">
        <v>9096</v>
      </c>
      <c r="F543" s="32">
        <v>45902</v>
      </c>
      <c r="G543" s="29" t="s">
        <v>95</v>
      </c>
      <c r="H543" s="29" t="s">
        <v>304</v>
      </c>
      <c r="I543" s="29" t="s">
        <v>4764</v>
      </c>
      <c r="J543" s="30" t="s">
        <v>75</v>
      </c>
      <c r="K543" s="29" t="s">
        <v>32</v>
      </c>
      <c r="L543" s="31" t="s">
        <v>43</v>
      </c>
      <c r="M543" s="29"/>
      <c r="N543" s="33" t="s">
        <v>9097</v>
      </c>
      <c r="O543" s="33" t="s">
        <v>9098</v>
      </c>
      <c r="P543" s="29" t="s">
        <v>39</v>
      </c>
    </row>
    <row r="544" spans="1:16" ht="41.25" hidden="1" customHeight="1" x14ac:dyDescent="0.3">
      <c r="A544" s="29">
        <v>11380794</v>
      </c>
      <c r="B544" s="30" t="s">
        <v>722</v>
      </c>
      <c r="C544" s="30" t="s">
        <v>786</v>
      </c>
      <c r="D544" s="31">
        <v>3134622713</v>
      </c>
      <c r="E544" s="29" t="s">
        <v>9111</v>
      </c>
      <c r="F544" s="32">
        <v>45901</v>
      </c>
      <c r="G544" s="29" t="s">
        <v>1093</v>
      </c>
      <c r="H544" s="29" t="s">
        <v>5811</v>
      </c>
      <c r="I544" s="29" t="s">
        <v>4764</v>
      </c>
      <c r="J544" s="30" t="s">
        <v>75</v>
      </c>
      <c r="K544" s="29" t="s">
        <v>75</v>
      </c>
      <c r="L544" s="31" t="s">
        <v>40</v>
      </c>
      <c r="M544" s="29"/>
      <c r="N544" s="33" t="s">
        <v>9112</v>
      </c>
      <c r="O544" s="33" t="s">
        <v>9113</v>
      </c>
      <c r="P544" s="29" t="s">
        <v>39</v>
      </c>
    </row>
    <row r="545" spans="1:16" ht="41.25" hidden="1" customHeight="1" x14ac:dyDescent="0.3">
      <c r="A545" s="29">
        <v>79182350</v>
      </c>
      <c r="B545" s="30" t="s">
        <v>5110</v>
      </c>
      <c r="C545" s="30" t="s">
        <v>5027</v>
      </c>
      <c r="D545" s="31">
        <v>3138948614</v>
      </c>
      <c r="E545" s="29" t="s">
        <v>9108</v>
      </c>
      <c r="F545" s="32">
        <v>45901</v>
      </c>
      <c r="G545" s="29" t="s">
        <v>4890</v>
      </c>
      <c r="H545" s="29" t="s">
        <v>4863</v>
      </c>
      <c r="I545" s="29" t="s">
        <v>4764</v>
      </c>
      <c r="J545" s="30" t="s">
        <v>75</v>
      </c>
      <c r="K545" s="29" t="s">
        <v>32</v>
      </c>
      <c r="L545" s="31" t="s">
        <v>43</v>
      </c>
      <c r="M545" s="29"/>
      <c r="N545" s="33" t="s">
        <v>9109</v>
      </c>
      <c r="O545" s="33" t="s">
        <v>9110</v>
      </c>
      <c r="P545" s="29" t="s">
        <v>39</v>
      </c>
    </row>
    <row r="546" spans="1:16" ht="41.25" hidden="1" customHeight="1" x14ac:dyDescent="0.3">
      <c r="A546" s="29">
        <v>1072198418</v>
      </c>
      <c r="B546" s="30" t="s">
        <v>9029</v>
      </c>
      <c r="C546" s="30" t="s">
        <v>1047</v>
      </c>
      <c r="D546" s="31">
        <v>3137582089</v>
      </c>
      <c r="E546" s="29" t="s">
        <v>4581</v>
      </c>
      <c r="F546" s="32">
        <v>45898</v>
      </c>
      <c r="G546" s="29" t="s">
        <v>695</v>
      </c>
      <c r="H546" s="29" t="s">
        <v>4850</v>
      </c>
      <c r="I546" s="29" t="s">
        <v>4764</v>
      </c>
      <c r="J546" s="30" t="s">
        <v>75</v>
      </c>
      <c r="K546" s="29" t="s">
        <v>75</v>
      </c>
      <c r="L546" s="31" t="s">
        <v>48</v>
      </c>
      <c r="M546" s="29"/>
      <c r="N546" s="33" t="s">
        <v>9121</v>
      </c>
      <c r="O546" s="33" t="s">
        <v>9122</v>
      </c>
      <c r="P546" s="29" t="s">
        <v>39</v>
      </c>
    </row>
    <row r="547" spans="1:16" ht="41.25" hidden="1" customHeight="1" x14ac:dyDescent="0.3">
      <c r="A547" s="29">
        <v>79182315</v>
      </c>
      <c r="B547" s="30" t="s">
        <v>163</v>
      </c>
      <c r="C547" s="30" t="s">
        <v>5613</v>
      </c>
      <c r="D547" s="31">
        <v>3115040037</v>
      </c>
      <c r="E547" s="29">
        <v>1428</v>
      </c>
      <c r="F547" s="32">
        <v>45898</v>
      </c>
      <c r="G547" s="29" t="s">
        <v>662</v>
      </c>
      <c r="H547" s="29" t="s">
        <v>11613</v>
      </c>
      <c r="I547" s="29" t="s">
        <v>10087</v>
      </c>
      <c r="J547" s="30" t="s">
        <v>65</v>
      </c>
      <c r="K547" s="29" t="s">
        <v>3860</v>
      </c>
      <c r="L547" s="31" t="s">
        <v>3271</v>
      </c>
      <c r="M547" s="29"/>
      <c r="N547" s="33" t="s">
        <v>10047</v>
      </c>
      <c r="O547" s="33" t="s">
        <v>10008</v>
      </c>
      <c r="P547" s="29" t="s">
        <v>39</v>
      </c>
    </row>
    <row r="548" spans="1:16" ht="41.25" hidden="1" customHeight="1" x14ac:dyDescent="0.3">
      <c r="A548" s="29">
        <v>39725422</v>
      </c>
      <c r="B548" s="30" t="s">
        <v>6175</v>
      </c>
      <c r="C548" s="30" t="s">
        <v>640</v>
      </c>
      <c r="D548" s="31">
        <v>3237234284</v>
      </c>
      <c r="E548" s="29">
        <v>1290</v>
      </c>
      <c r="F548" s="32">
        <v>45898</v>
      </c>
      <c r="G548" s="29" t="s">
        <v>708</v>
      </c>
      <c r="H548" s="29" t="s">
        <v>6176</v>
      </c>
      <c r="I548" s="29" t="s">
        <v>4949</v>
      </c>
      <c r="J548" s="30" t="s">
        <v>32</v>
      </c>
      <c r="K548" s="29" t="s">
        <v>32</v>
      </c>
      <c r="L548" s="31" t="s">
        <v>48</v>
      </c>
      <c r="M548" s="29"/>
      <c r="N548" s="33" t="s">
        <v>10197</v>
      </c>
      <c r="O548" s="33" t="s">
        <v>10198</v>
      </c>
      <c r="P548" s="29" t="s">
        <v>39</v>
      </c>
    </row>
    <row r="549" spans="1:16" ht="41.25" hidden="1" customHeight="1" x14ac:dyDescent="0.3">
      <c r="A549" s="29">
        <v>1072196771</v>
      </c>
      <c r="B549" s="30" t="s">
        <v>665</v>
      </c>
      <c r="C549" s="30" t="s">
        <v>5046</v>
      </c>
      <c r="D549" s="31">
        <v>3214368658</v>
      </c>
      <c r="E549" s="29">
        <v>1289</v>
      </c>
      <c r="F549" s="32">
        <v>45898</v>
      </c>
      <c r="G549" s="29" t="s">
        <v>5006</v>
      </c>
      <c r="H549" s="29" t="s">
        <v>5643</v>
      </c>
      <c r="I549" s="29" t="s">
        <v>4949</v>
      </c>
      <c r="J549" s="30" t="s">
        <v>32</v>
      </c>
      <c r="K549" s="29" t="s">
        <v>32</v>
      </c>
      <c r="L549" s="31" t="s">
        <v>48</v>
      </c>
      <c r="M549" s="29"/>
      <c r="N549" s="33" t="s">
        <v>10199</v>
      </c>
      <c r="O549" s="33" t="s">
        <v>10094</v>
      </c>
      <c r="P549" s="29" t="s">
        <v>39</v>
      </c>
    </row>
    <row r="550" spans="1:16" ht="41.25" hidden="1" customHeight="1" x14ac:dyDescent="0.3">
      <c r="A550" s="29">
        <v>1022444351</v>
      </c>
      <c r="B550" s="30" t="s">
        <v>5141</v>
      </c>
      <c r="C550" s="30" t="s">
        <v>759</v>
      </c>
      <c r="D550" s="31">
        <v>3144008630</v>
      </c>
      <c r="E550" s="29">
        <v>1288</v>
      </c>
      <c r="F550" s="32">
        <v>45898</v>
      </c>
      <c r="G550" s="29" t="s">
        <v>95</v>
      </c>
      <c r="H550" s="29" t="s">
        <v>5142</v>
      </c>
      <c r="I550" s="29" t="s">
        <v>4949</v>
      </c>
      <c r="J550" s="30" t="s">
        <v>32</v>
      </c>
      <c r="K550" s="29" t="s">
        <v>32</v>
      </c>
      <c r="L550" s="31" t="s">
        <v>40</v>
      </c>
      <c r="M550" s="29"/>
      <c r="N550" s="33" t="s">
        <v>10200</v>
      </c>
      <c r="O550" s="33" t="s">
        <v>5553</v>
      </c>
      <c r="P550" s="29" t="s">
        <v>39</v>
      </c>
    </row>
    <row r="551" spans="1:16" ht="41.25" hidden="1" customHeight="1" x14ac:dyDescent="0.3">
      <c r="A551" s="29">
        <v>79956862</v>
      </c>
      <c r="B551" s="30" t="s">
        <v>8054</v>
      </c>
      <c r="C551" s="30" t="s">
        <v>777</v>
      </c>
      <c r="D551" s="31" t="s">
        <v>2641</v>
      </c>
      <c r="E551" s="29" t="s">
        <v>2642</v>
      </c>
      <c r="F551" s="32">
        <v>45897</v>
      </c>
      <c r="G551" s="29" t="s">
        <v>6863</v>
      </c>
      <c r="H551" s="29" t="s">
        <v>2271</v>
      </c>
      <c r="I551" s="29" t="s">
        <v>3269</v>
      </c>
      <c r="J551" s="30" t="s">
        <v>25</v>
      </c>
      <c r="K551" s="29" t="s">
        <v>25</v>
      </c>
      <c r="L551" s="31" t="s">
        <v>48</v>
      </c>
      <c r="M551" s="29" t="s">
        <v>1782</v>
      </c>
      <c r="N551" s="33" t="s">
        <v>1836</v>
      </c>
      <c r="O551" s="33" t="s">
        <v>1719</v>
      </c>
      <c r="P551" s="29" t="s">
        <v>39</v>
      </c>
    </row>
    <row r="552" spans="1:16" ht="41.25" hidden="1" customHeight="1" x14ac:dyDescent="0.3">
      <c r="A552" s="29">
        <v>41506918</v>
      </c>
      <c r="B552" s="30" t="s">
        <v>10652</v>
      </c>
      <c r="C552" s="30" t="s">
        <v>10653</v>
      </c>
      <c r="D552" s="31" t="s">
        <v>2241</v>
      </c>
      <c r="E552" s="29" t="s">
        <v>577</v>
      </c>
      <c r="F552" s="32">
        <v>45897</v>
      </c>
      <c r="G552" s="29" t="s">
        <v>5175</v>
      </c>
      <c r="H552" s="29" t="s">
        <v>2271</v>
      </c>
      <c r="I552" s="29" t="s">
        <v>3269</v>
      </c>
      <c r="J552" s="30" t="s">
        <v>25</v>
      </c>
      <c r="K552" s="29" t="s">
        <v>25</v>
      </c>
      <c r="L552" s="31" t="s">
        <v>48</v>
      </c>
      <c r="M552" s="29" t="s">
        <v>1782</v>
      </c>
      <c r="N552" s="33" t="s">
        <v>1979</v>
      </c>
      <c r="O552" s="33" t="s">
        <v>1719</v>
      </c>
      <c r="P552" s="29" t="s">
        <v>39</v>
      </c>
    </row>
    <row r="553" spans="1:16" ht="41.25" hidden="1" customHeight="1" x14ac:dyDescent="0.3">
      <c r="A553" s="29">
        <v>79182953</v>
      </c>
      <c r="B553" s="30" t="s">
        <v>73</v>
      </c>
      <c r="C553" s="30" t="s">
        <v>74</v>
      </c>
      <c r="D553" s="31">
        <v>3144324828</v>
      </c>
      <c r="E553" s="29" t="s">
        <v>7425</v>
      </c>
      <c r="F553" s="32">
        <v>45897</v>
      </c>
      <c r="G553" s="29" t="s">
        <v>77</v>
      </c>
      <c r="H553" s="29" t="s">
        <v>78</v>
      </c>
      <c r="I553" s="29" t="s">
        <v>79</v>
      </c>
      <c r="J553" s="30" t="s">
        <v>32</v>
      </c>
      <c r="K553" s="29" t="s">
        <v>32</v>
      </c>
      <c r="L553" s="31" t="s">
        <v>43</v>
      </c>
      <c r="M553" s="29"/>
      <c r="N553" s="33" t="s">
        <v>7426</v>
      </c>
      <c r="O553" s="33" t="s">
        <v>7415</v>
      </c>
      <c r="P553" s="29" t="s">
        <v>39</v>
      </c>
    </row>
    <row r="554" spans="1:16" ht="41.25" hidden="1" customHeight="1" x14ac:dyDescent="0.3">
      <c r="A554" s="29">
        <v>19172732</v>
      </c>
      <c r="B554" s="30" t="s">
        <v>339</v>
      </c>
      <c r="C554" s="30" t="s">
        <v>644</v>
      </c>
      <c r="D554" s="31">
        <v>3144556059</v>
      </c>
      <c r="E554" s="29" t="s">
        <v>4585</v>
      </c>
      <c r="F554" s="32">
        <v>45898</v>
      </c>
      <c r="G554" s="29" t="s">
        <v>657</v>
      </c>
      <c r="H554" s="29" t="s">
        <v>9038</v>
      </c>
      <c r="I554" s="29" t="s">
        <v>4764</v>
      </c>
      <c r="J554" s="30" t="s">
        <v>75</v>
      </c>
      <c r="K554" s="29" t="s">
        <v>32</v>
      </c>
      <c r="L554" s="31" t="s">
        <v>43</v>
      </c>
      <c r="M554" s="29"/>
      <c r="N554" s="33" t="s">
        <v>9119</v>
      </c>
      <c r="O554" s="33" t="s">
        <v>9120</v>
      </c>
      <c r="P554" s="33" t="s">
        <v>12014</v>
      </c>
    </row>
    <row r="555" spans="1:16" ht="41.25" hidden="1" customHeight="1" x14ac:dyDescent="0.3">
      <c r="A555" s="29">
        <v>1072194551</v>
      </c>
      <c r="B555" s="30" t="s">
        <v>4768</v>
      </c>
      <c r="C555" s="30" t="s">
        <v>4769</v>
      </c>
      <c r="D555" s="31">
        <v>3228861566</v>
      </c>
      <c r="E555" s="29" t="s">
        <v>4589</v>
      </c>
      <c r="F555" s="32">
        <v>45898</v>
      </c>
      <c r="G555" s="29" t="s">
        <v>4770</v>
      </c>
      <c r="H555" s="29" t="s">
        <v>1043</v>
      </c>
      <c r="I555" s="29" t="s">
        <v>4764</v>
      </c>
      <c r="J555" s="30" t="s">
        <v>75</v>
      </c>
      <c r="K555" s="29" t="s">
        <v>32</v>
      </c>
      <c r="L555" s="31" t="s">
        <v>43</v>
      </c>
      <c r="M555" s="29"/>
      <c r="N555" s="33" t="s">
        <v>9117</v>
      </c>
      <c r="O555" s="33" t="s">
        <v>9118</v>
      </c>
      <c r="P555" s="29" t="s">
        <v>39</v>
      </c>
    </row>
    <row r="556" spans="1:16" ht="41.25" hidden="1" customHeight="1" x14ac:dyDescent="0.3">
      <c r="A556" s="29">
        <v>3174940</v>
      </c>
      <c r="B556" s="30" t="s">
        <v>9128</v>
      </c>
      <c r="C556" s="30" t="s">
        <v>2530</v>
      </c>
      <c r="D556" s="31">
        <v>3143419894</v>
      </c>
      <c r="E556" s="29" t="s">
        <v>4576</v>
      </c>
      <c r="F556" s="32">
        <v>45897</v>
      </c>
      <c r="G556" s="29" t="s">
        <v>1093</v>
      </c>
      <c r="H556" s="29" t="s">
        <v>889</v>
      </c>
      <c r="I556" s="29" t="s">
        <v>4764</v>
      </c>
      <c r="J556" s="30" t="s">
        <v>75</v>
      </c>
      <c r="K556" s="29" t="s">
        <v>75</v>
      </c>
      <c r="L556" s="31" t="s">
        <v>48</v>
      </c>
      <c r="M556" s="29"/>
      <c r="N556" s="33" t="s">
        <v>9129</v>
      </c>
      <c r="O556" s="33" t="s">
        <v>9130</v>
      </c>
      <c r="P556" s="33" t="s">
        <v>12014</v>
      </c>
    </row>
    <row r="557" spans="1:16" ht="41.25" hidden="1" customHeight="1" x14ac:dyDescent="0.3">
      <c r="A557" s="29">
        <v>5905528</v>
      </c>
      <c r="B557" s="30" t="s">
        <v>991</v>
      </c>
      <c r="C557" s="30" t="s">
        <v>10654</v>
      </c>
      <c r="D557" s="31">
        <v>3202769128</v>
      </c>
      <c r="E557" s="29">
        <v>1426</v>
      </c>
      <c r="F557" s="32">
        <v>45897</v>
      </c>
      <c r="G557" s="29" t="s">
        <v>77</v>
      </c>
      <c r="H557" s="29" t="s">
        <v>719</v>
      </c>
      <c r="I557" s="29" t="s">
        <v>10087</v>
      </c>
      <c r="J557" s="30" t="s">
        <v>65</v>
      </c>
      <c r="K557" s="29" t="s">
        <v>9405</v>
      </c>
      <c r="L557" s="31" t="s">
        <v>3271</v>
      </c>
      <c r="M557" s="29"/>
      <c r="N557" s="33" t="s">
        <v>10045</v>
      </c>
      <c r="O557" s="33" t="s">
        <v>10046</v>
      </c>
      <c r="P557" s="29" t="s">
        <v>39</v>
      </c>
    </row>
    <row r="558" spans="1:16" ht="41.25" hidden="1" customHeight="1" x14ac:dyDescent="0.3">
      <c r="A558" s="29">
        <v>3186091</v>
      </c>
      <c r="B558" s="30" t="s">
        <v>10655</v>
      </c>
      <c r="C558" s="30" t="s">
        <v>10656</v>
      </c>
      <c r="D558" s="31">
        <v>3102550049</v>
      </c>
      <c r="E558" s="29">
        <v>1427</v>
      </c>
      <c r="F558" s="32">
        <v>45897</v>
      </c>
      <c r="G558" s="29" t="s">
        <v>95</v>
      </c>
      <c r="H558" s="29" t="s">
        <v>11614</v>
      </c>
      <c r="I558" s="29" t="s">
        <v>10087</v>
      </c>
      <c r="J558" s="30" t="s">
        <v>65</v>
      </c>
      <c r="K558" s="29" t="s">
        <v>9405</v>
      </c>
      <c r="L558" s="31" t="s">
        <v>3271</v>
      </c>
      <c r="M558" s="29"/>
      <c r="N558" s="33" t="s">
        <v>9620</v>
      </c>
      <c r="O558" s="33" t="s">
        <v>9982</v>
      </c>
      <c r="P558" s="29" t="s">
        <v>39</v>
      </c>
    </row>
    <row r="559" spans="1:16" ht="41.25" hidden="1" customHeight="1" x14ac:dyDescent="0.3">
      <c r="A559" s="29">
        <v>79601138</v>
      </c>
      <c r="B559" s="30" t="s">
        <v>4847</v>
      </c>
      <c r="C559" s="30" t="s">
        <v>4848</v>
      </c>
      <c r="D559" s="31">
        <v>3502147884</v>
      </c>
      <c r="E559" s="29">
        <v>1287</v>
      </c>
      <c r="F559" s="32">
        <v>45897</v>
      </c>
      <c r="G559" s="29" t="s">
        <v>102</v>
      </c>
      <c r="H559" s="29" t="s">
        <v>295</v>
      </c>
      <c r="I559" s="29" t="s">
        <v>4949</v>
      </c>
      <c r="J559" s="30" t="s">
        <v>26</v>
      </c>
      <c r="K559" s="29" t="s">
        <v>26</v>
      </c>
      <c r="L559" s="31" t="s">
        <v>48</v>
      </c>
      <c r="M559" s="29"/>
      <c r="N559" s="33" t="s">
        <v>10201</v>
      </c>
      <c r="O559" s="33" t="s">
        <v>10202</v>
      </c>
      <c r="P559" s="29" t="s">
        <v>39</v>
      </c>
    </row>
    <row r="560" spans="1:16" ht="41.25" hidden="1" customHeight="1" x14ac:dyDescent="0.3">
      <c r="A560" s="29">
        <v>1024519054</v>
      </c>
      <c r="B560" s="30" t="s">
        <v>4802</v>
      </c>
      <c r="C560" s="30" t="s">
        <v>7880</v>
      </c>
      <c r="D560" s="31">
        <v>322028204421</v>
      </c>
      <c r="E560" s="29">
        <v>1286</v>
      </c>
      <c r="F560" s="32">
        <v>45897</v>
      </c>
      <c r="G560" s="29" t="s">
        <v>809</v>
      </c>
      <c r="H560" s="29" t="s">
        <v>818</v>
      </c>
      <c r="I560" s="29" t="s">
        <v>4949</v>
      </c>
      <c r="J560" s="30" t="s">
        <v>32</v>
      </c>
      <c r="K560" s="29" t="s">
        <v>32</v>
      </c>
      <c r="L560" s="31" t="s">
        <v>48</v>
      </c>
      <c r="M560" s="29"/>
      <c r="N560" s="33" t="s">
        <v>10203</v>
      </c>
      <c r="O560" s="33" t="s">
        <v>10204</v>
      </c>
      <c r="P560" s="29" t="s">
        <v>39</v>
      </c>
    </row>
    <row r="561" spans="1:16" ht="41.25" hidden="1" customHeight="1" x14ac:dyDescent="0.3">
      <c r="A561" s="29">
        <v>1072198532</v>
      </c>
      <c r="B561" s="30" t="s">
        <v>10205</v>
      </c>
      <c r="C561" s="30" t="s">
        <v>5856</v>
      </c>
      <c r="D561" s="31">
        <v>3123701737</v>
      </c>
      <c r="E561" s="29">
        <v>1285</v>
      </c>
      <c r="F561" s="32">
        <v>45897</v>
      </c>
      <c r="G561" s="29" t="s">
        <v>77</v>
      </c>
      <c r="H561" s="29" t="s">
        <v>4983</v>
      </c>
      <c r="I561" s="29" t="s">
        <v>4949</v>
      </c>
      <c r="J561" s="30" t="s">
        <v>32</v>
      </c>
      <c r="K561" s="29" t="s">
        <v>32</v>
      </c>
      <c r="L561" s="31" t="s">
        <v>48</v>
      </c>
      <c r="M561" s="29"/>
      <c r="N561" s="33" t="s">
        <v>10206</v>
      </c>
      <c r="O561" s="33" t="s">
        <v>10207</v>
      </c>
      <c r="P561" s="29" t="s">
        <v>39</v>
      </c>
    </row>
    <row r="562" spans="1:16" ht="41.25" hidden="1" customHeight="1" x14ac:dyDescent="0.3">
      <c r="A562" s="29">
        <v>1072191779</v>
      </c>
      <c r="B562" s="30" t="s">
        <v>7853</v>
      </c>
      <c r="C562" s="30" t="s">
        <v>5151</v>
      </c>
      <c r="D562" s="31">
        <v>3208616115</v>
      </c>
      <c r="E562" s="29">
        <v>1397</v>
      </c>
      <c r="F562" s="32">
        <v>45896</v>
      </c>
      <c r="G562" s="29" t="s">
        <v>1279</v>
      </c>
      <c r="H562" s="29" t="s">
        <v>7854</v>
      </c>
      <c r="I562" s="29" t="s">
        <v>7527</v>
      </c>
      <c r="J562" s="30" t="s">
        <v>32</v>
      </c>
      <c r="K562" s="29" t="s">
        <v>32</v>
      </c>
      <c r="L562" s="31" t="s">
        <v>48</v>
      </c>
      <c r="M562" s="29" t="s">
        <v>1717</v>
      </c>
      <c r="N562" s="33" t="s">
        <v>7855</v>
      </c>
      <c r="O562" s="33" t="s">
        <v>7856</v>
      </c>
      <c r="P562" s="29" t="s">
        <v>39</v>
      </c>
    </row>
    <row r="563" spans="1:16" ht="41.25" hidden="1" customHeight="1" x14ac:dyDescent="0.3">
      <c r="A563" s="29">
        <v>24017569</v>
      </c>
      <c r="B563" s="30" t="s">
        <v>5809</v>
      </c>
      <c r="C563" s="30" t="s">
        <v>5077</v>
      </c>
      <c r="D563" s="31">
        <v>3194832562</v>
      </c>
      <c r="E563" s="29">
        <v>1396</v>
      </c>
      <c r="F563" s="32">
        <v>45896</v>
      </c>
      <c r="G563" s="29" t="s">
        <v>7857</v>
      </c>
      <c r="H563" s="29" t="s">
        <v>7858</v>
      </c>
      <c r="I563" s="29" t="s">
        <v>7527</v>
      </c>
      <c r="J563" s="30" t="s">
        <v>32</v>
      </c>
      <c r="K563" s="29" t="s">
        <v>32</v>
      </c>
      <c r="L563" s="31" t="s">
        <v>48</v>
      </c>
      <c r="M563" s="29" t="s">
        <v>1717</v>
      </c>
      <c r="N563" s="33" t="s">
        <v>7859</v>
      </c>
      <c r="O563" s="33" t="s">
        <v>7860</v>
      </c>
      <c r="P563" s="29" t="s">
        <v>39</v>
      </c>
    </row>
    <row r="564" spans="1:16" ht="41.25" hidden="1" customHeight="1" x14ac:dyDescent="0.3">
      <c r="A564" s="29">
        <v>39669318</v>
      </c>
      <c r="B564" s="30" t="s">
        <v>5474</v>
      </c>
      <c r="C564" s="30" t="s">
        <v>227</v>
      </c>
      <c r="D564" s="31">
        <v>3133008209</v>
      </c>
      <c r="E564" s="29">
        <v>1395</v>
      </c>
      <c r="F564" s="32">
        <v>45896</v>
      </c>
      <c r="G564" s="29" t="s">
        <v>7861</v>
      </c>
      <c r="H564" s="29" t="s">
        <v>5934</v>
      </c>
      <c r="I564" s="29" t="s">
        <v>7527</v>
      </c>
      <c r="J564" s="30" t="s">
        <v>32</v>
      </c>
      <c r="K564" s="29" t="s">
        <v>32</v>
      </c>
      <c r="L564" s="31" t="s">
        <v>48</v>
      </c>
      <c r="M564" s="29" t="s">
        <v>1717</v>
      </c>
      <c r="N564" s="33" t="s">
        <v>7862</v>
      </c>
      <c r="O564" s="33" t="s">
        <v>7863</v>
      </c>
      <c r="P564" s="29" t="s">
        <v>39</v>
      </c>
    </row>
    <row r="565" spans="1:16" ht="41.25" hidden="1" customHeight="1" x14ac:dyDescent="0.3">
      <c r="A565" s="29">
        <v>3178601</v>
      </c>
      <c r="B565" s="30" t="s">
        <v>7864</v>
      </c>
      <c r="C565" s="30" t="s">
        <v>7865</v>
      </c>
      <c r="D565" s="31">
        <v>3102379403</v>
      </c>
      <c r="E565" s="29">
        <v>1394</v>
      </c>
      <c r="F565" s="32">
        <v>45896</v>
      </c>
      <c r="G565" s="29" t="s">
        <v>95</v>
      </c>
      <c r="H565" s="29" t="s">
        <v>7866</v>
      </c>
      <c r="I565" s="29" t="s">
        <v>7527</v>
      </c>
      <c r="J565" s="30" t="s">
        <v>32</v>
      </c>
      <c r="K565" s="29" t="s">
        <v>32</v>
      </c>
      <c r="L565" s="31" t="s">
        <v>48</v>
      </c>
      <c r="M565" s="29" t="s">
        <v>1717</v>
      </c>
      <c r="N565" s="33" t="s">
        <v>7867</v>
      </c>
      <c r="O565" s="33" t="s">
        <v>7868</v>
      </c>
      <c r="P565" s="29" t="s">
        <v>39</v>
      </c>
    </row>
    <row r="566" spans="1:16" ht="41.25" hidden="1" customHeight="1" x14ac:dyDescent="0.3">
      <c r="A566" s="29">
        <v>1072190551</v>
      </c>
      <c r="B566" s="30" t="s">
        <v>232</v>
      </c>
      <c r="C566" s="30" t="s">
        <v>7869</v>
      </c>
      <c r="D566" s="31">
        <v>3104494718</v>
      </c>
      <c r="E566" s="29">
        <v>1393</v>
      </c>
      <c r="F566" s="32">
        <v>45896</v>
      </c>
      <c r="G566" s="29" t="s">
        <v>95</v>
      </c>
      <c r="H566" s="29" t="s">
        <v>7870</v>
      </c>
      <c r="I566" s="29" t="s">
        <v>7527</v>
      </c>
      <c r="J566" s="30" t="s">
        <v>32</v>
      </c>
      <c r="K566" s="29" t="s">
        <v>32</v>
      </c>
      <c r="L566" s="31" t="s">
        <v>48</v>
      </c>
      <c r="M566" s="29" t="s">
        <v>1717</v>
      </c>
      <c r="N566" s="33" t="s">
        <v>7871</v>
      </c>
      <c r="O566" s="33" t="s">
        <v>7872</v>
      </c>
      <c r="P566" s="29" t="s">
        <v>39</v>
      </c>
    </row>
    <row r="567" spans="1:16" ht="41.25" hidden="1" customHeight="1" x14ac:dyDescent="0.3">
      <c r="A567" s="29">
        <v>3175162</v>
      </c>
      <c r="B567" s="30" t="s">
        <v>7873</v>
      </c>
      <c r="C567" s="30" t="s">
        <v>640</v>
      </c>
      <c r="D567" s="31">
        <v>3247455891</v>
      </c>
      <c r="E567" s="29">
        <v>1392</v>
      </c>
      <c r="F567" s="32">
        <v>45896</v>
      </c>
      <c r="G567" s="29" t="s">
        <v>7752</v>
      </c>
      <c r="H567" s="29" t="s">
        <v>7874</v>
      </c>
      <c r="I567" s="29" t="s">
        <v>7527</v>
      </c>
      <c r="J567" s="30" t="s">
        <v>32</v>
      </c>
      <c r="K567" s="29" t="s">
        <v>32</v>
      </c>
      <c r="L567" s="31" t="s">
        <v>48</v>
      </c>
      <c r="M567" s="29" t="s">
        <v>1717</v>
      </c>
      <c r="N567" s="33" t="s">
        <v>7875</v>
      </c>
      <c r="O567" s="33" t="s">
        <v>7876</v>
      </c>
      <c r="P567" s="29" t="s">
        <v>39</v>
      </c>
    </row>
    <row r="568" spans="1:16" ht="41.25" hidden="1" customHeight="1" x14ac:dyDescent="0.3">
      <c r="A568" s="29">
        <v>1072189032</v>
      </c>
      <c r="B568" s="30" t="s">
        <v>729</v>
      </c>
      <c r="C568" s="30" t="s">
        <v>9095</v>
      </c>
      <c r="D568" s="31">
        <v>3147017089</v>
      </c>
      <c r="E568" s="29" t="s">
        <v>4577</v>
      </c>
      <c r="F568" s="32">
        <v>45897</v>
      </c>
      <c r="G568" s="29" t="s">
        <v>95</v>
      </c>
      <c r="H568" s="29" t="s">
        <v>304</v>
      </c>
      <c r="I568" s="29" t="s">
        <v>4764</v>
      </c>
      <c r="J568" s="30" t="s">
        <v>75</v>
      </c>
      <c r="K568" s="29" t="s">
        <v>32</v>
      </c>
      <c r="L568" s="31" t="s">
        <v>43</v>
      </c>
      <c r="M568" s="29"/>
      <c r="N568" s="33" t="s">
        <v>9126</v>
      </c>
      <c r="O568" s="33" t="s">
        <v>9127</v>
      </c>
      <c r="P568" s="29" t="s">
        <v>39</v>
      </c>
    </row>
    <row r="569" spans="1:16" ht="41.25" hidden="1" customHeight="1" x14ac:dyDescent="0.3">
      <c r="A569" s="29">
        <v>1072197004</v>
      </c>
      <c r="B569" s="30" t="s">
        <v>6185</v>
      </c>
      <c r="C569" s="30" t="s">
        <v>640</v>
      </c>
      <c r="D569" s="31">
        <v>3184627080</v>
      </c>
      <c r="E569" s="29">
        <v>1284</v>
      </c>
      <c r="F569" s="32">
        <v>45896</v>
      </c>
      <c r="G569" s="29" t="s">
        <v>5006</v>
      </c>
      <c r="H569" s="29" t="s">
        <v>4963</v>
      </c>
      <c r="I569" s="29" t="s">
        <v>4949</v>
      </c>
      <c r="J569" s="30" t="s">
        <v>66</v>
      </c>
      <c r="K569" s="29" t="s">
        <v>62</v>
      </c>
      <c r="L569" s="31" t="s">
        <v>48</v>
      </c>
      <c r="M569" s="29"/>
      <c r="N569" s="33" t="s">
        <v>10208</v>
      </c>
      <c r="O569" s="33" t="s">
        <v>10209</v>
      </c>
      <c r="P569" s="29" t="s">
        <v>39</v>
      </c>
    </row>
    <row r="570" spans="1:16" ht="41.25" hidden="1" customHeight="1" x14ac:dyDescent="0.3">
      <c r="A570" s="29">
        <v>79182926</v>
      </c>
      <c r="B570" s="30" t="s">
        <v>5393</v>
      </c>
      <c r="C570" s="30" t="s">
        <v>786</v>
      </c>
      <c r="D570" s="31">
        <v>3147567985</v>
      </c>
      <c r="E570" s="29">
        <v>1283</v>
      </c>
      <c r="F570" s="32">
        <v>45896</v>
      </c>
      <c r="G570" s="29" t="s">
        <v>5006</v>
      </c>
      <c r="H570" s="29" t="s">
        <v>4930</v>
      </c>
      <c r="I570" s="29" t="s">
        <v>4949</v>
      </c>
      <c r="J570" s="30" t="s">
        <v>32</v>
      </c>
      <c r="K570" s="29" t="s">
        <v>32</v>
      </c>
      <c r="L570" s="31" t="s">
        <v>48</v>
      </c>
      <c r="M570" s="29"/>
      <c r="N570" s="33" t="s">
        <v>10210</v>
      </c>
      <c r="O570" s="33" t="s">
        <v>10211</v>
      </c>
      <c r="P570" s="29" t="s">
        <v>39</v>
      </c>
    </row>
    <row r="571" spans="1:16" ht="41.25" hidden="1" customHeight="1" x14ac:dyDescent="0.3">
      <c r="A571" s="29">
        <v>1072188153</v>
      </c>
      <c r="B571" s="30" t="s">
        <v>722</v>
      </c>
      <c r="C571" s="30" t="s">
        <v>640</v>
      </c>
      <c r="D571" s="31">
        <v>3156447869</v>
      </c>
      <c r="E571" s="29">
        <v>1282</v>
      </c>
      <c r="F571" s="32">
        <v>45896</v>
      </c>
      <c r="G571" s="29" t="s">
        <v>95</v>
      </c>
      <c r="H571" s="29" t="s">
        <v>4959</v>
      </c>
      <c r="I571" s="29" t="s">
        <v>4949</v>
      </c>
      <c r="J571" s="30" t="s">
        <v>32</v>
      </c>
      <c r="K571" s="29" t="s">
        <v>32</v>
      </c>
      <c r="L571" s="31" t="s">
        <v>40</v>
      </c>
      <c r="M571" s="29"/>
      <c r="N571" s="33" t="s">
        <v>10212</v>
      </c>
      <c r="O571" s="33" t="s">
        <v>10213</v>
      </c>
      <c r="P571" s="29" t="s">
        <v>39</v>
      </c>
    </row>
    <row r="572" spans="1:16" ht="41.25" hidden="1" customHeight="1" x14ac:dyDescent="0.3">
      <c r="A572" s="29">
        <v>1072188153</v>
      </c>
      <c r="B572" s="30" t="s">
        <v>722</v>
      </c>
      <c r="C572" s="30" t="s">
        <v>640</v>
      </c>
      <c r="D572" s="31">
        <v>3156447869</v>
      </c>
      <c r="E572" s="29">
        <v>1281</v>
      </c>
      <c r="F572" s="32">
        <v>45896</v>
      </c>
      <c r="G572" s="29" t="s">
        <v>95</v>
      </c>
      <c r="H572" s="29" t="s">
        <v>4959</v>
      </c>
      <c r="I572" s="29" t="s">
        <v>4949</v>
      </c>
      <c r="J572" s="30" t="s">
        <v>32</v>
      </c>
      <c r="K572" s="29" t="s">
        <v>32</v>
      </c>
      <c r="L572" s="31" t="s">
        <v>43</v>
      </c>
      <c r="M572" s="29"/>
      <c r="N572" s="33" t="s">
        <v>10214</v>
      </c>
      <c r="O572" s="33" t="s">
        <v>4961</v>
      </c>
      <c r="P572" s="29" t="s">
        <v>39</v>
      </c>
    </row>
    <row r="573" spans="1:16" ht="41.25" hidden="1" customHeight="1" x14ac:dyDescent="0.3">
      <c r="A573" s="29">
        <v>79507308</v>
      </c>
      <c r="B573" s="30" t="s">
        <v>10215</v>
      </c>
      <c r="C573" s="30" t="s">
        <v>5973</v>
      </c>
      <c r="D573" s="31">
        <v>3177469943</v>
      </c>
      <c r="E573" s="29">
        <v>1280</v>
      </c>
      <c r="F573" s="32">
        <v>45896</v>
      </c>
      <c r="G573" s="29" t="s">
        <v>5243</v>
      </c>
      <c r="H573" s="29" t="s">
        <v>11615</v>
      </c>
      <c r="I573" s="29" t="s">
        <v>4949</v>
      </c>
      <c r="J573" s="30" t="s">
        <v>25</v>
      </c>
      <c r="K573" s="29" t="s">
        <v>25</v>
      </c>
      <c r="L573" s="31" t="s">
        <v>48</v>
      </c>
      <c r="M573" s="29" t="s">
        <v>5122</v>
      </c>
      <c r="N573" s="33" t="s">
        <v>10216</v>
      </c>
      <c r="O573" s="33" t="s">
        <v>10217</v>
      </c>
      <c r="P573" s="29" t="s">
        <v>39</v>
      </c>
    </row>
    <row r="574" spans="1:16" ht="41.25" hidden="1" customHeight="1" x14ac:dyDescent="0.3">
      <c r="A574" s="29">
        <v>1043608012</v>
      </c>
      <c r="B574" s="30" t="s">
        <v>8991</v>
      </c>
      <c r="C574" s="30" t="s">
        <v>1097</v>
      </c>
      <c r="D574" s="31">
        <v>3143552838</v>
      </c>
      <c r="E574" s="29" t="s">
        <v>1301</v>
      </c>
      <c r="F574" s="32">
        <v>45895</v>
      </c>
      <c r="G574" s="29" t="s">
        <v>77</v>
      </c>
      <c r="H574" s="29" t="s">
        <v>11616</v>
      </c>
      <c r="I574" s="29" t="s">
        <v>3268</v>
      </c>
      <c r="J574" s="30" t="s">
        <v>66</v>
      </c>
      <c r="K574" s="29" t="s">
        <v>64</v>
      </c>
      <c r="L574" s="31" t="s">
        <v>48</v>
      </c>
      <c r="M574" s="29"/>
      <c r="N574" s="33" t="s">
        <v>1359</v>
      </c>
      <c r="O574" s="33" t="s">
        <v>1360</v>
      </c>
      <c r="P574" s="29" t="s">
        <v>39</v>
      </c>
    </row>
    <row r="575" spans="1:16" ht="41.25" hidden="1" customHeight="1" x14ac:dyDescent="0.3">
      <c r="A575" s="29">
        <v>20811408</v>
      </c>
      <c r="B575" s="30" t="s">
        <v>2069</v>
      </c>
      <c r="C575" s="30" t="s">
        <v>10657</v>
      </c>
      <c r="D575" s="31">
        <v>311866129</v>
      </c>
      <c r="E575" s="29" t="s">
        <v>1302</v>
      </c>
      <c r="F575" s="32">
        <v>45895</v>
      </c>
      <c r="G575" s="29" t="s">
        <v>2271</v>
      </c>
      <c r="H575" s="29" t="s">
        <v>11617</v>
      </c>
      <c r="I575" s="29" t="s">
        <v>3268</v>
      </c>
      <c r="J575" s="30" t="s">
        <v>66</v>
      </c>
      <c r="K575" s="29" t="s">
        <v>64</v>
      </c>
      <c r="L575" s="31" t="s">
        <v>48</v>
      </c>
      <c r="M575" s="29"/>
      <c r="N575" s="33" t="s">
        <v>1361</v>
      </c>
      <c r="O575" s="33" t="s">
        <v>1362</v>
      </c>
      <c r="P575" s="29" t="s">
        <v>39</v>
      </c>
    </row>
    <row r="576" spans="1:16" ht="41.25" hidden="1" customHeight="1" x14ac:dyDescent="0.3">
      <c r="A576" s="29">
        <v>91473058</v>
      </c>
      <c r="B576" s="30" t="s">
        <v>4853</v>
      </c>
      <c r="C576" s="30" t="s">
        <v>739</v>
      </c>
      <c r="D576" s="31">
        <v>3222159230</v>
      </c>
      <c r="E576" s="29" t="s">
        <v>1303</v>
      </c>
      <c r="F576" s="32">
        <v>45895</v>
      </c>
      <c r="G576" s="29" t="s">
        <v>740</v>
      </c>
      <c r="H576" s="29" t="s">
        <v>1093</v>
      </c>
      <c r="I576" s="29" t="s">
        <v>3268</v>
      </c>
      <c r="J576" s="30" t="s">
        <v>66</v>
      </c>
      <c r="K576" s="29" t="s">
        <v>62</v>
      </c>
      <c r="L576" s="31" t="s">
        <v>46</v>
      </c>
      <c r="M576" s="29"/>
      <c r="N576" s="33" t="s">
        <v>1363</v>
      </c>
      <c r="O576" s="33" t="s">
        <v>1364</v>
      </c>
      <c r="P576" s="29" t="s">
        <v>39</v>
      </c>
    </row>
    <row r="577" spans="1:16" ht="41.25" hidden="1" customHeight="1" x14ac:dyDescent="0.3">
      <c r="A577" s="29">
        <v>1003641600</v>
      </c>
      <c r="B577" s="30" t="s">
        <v>5049</v>
      </c>
      <c r="C577" s="30" t="s">
        <v>4818</v>
      </c>
      <c r="D577" s="31"/>
      <c r="E577" s="29" t="s">
        <v>1304</v>
      </c>
      <c r="F577" s="32">
        <v>45895</v>
      </c>
      <c r="G577" s="29" t="s">
        <v>662</v>
      </c>
      <c r="H577" s="29" t="s">
        <v>4820</v>
      </c>
      <c r="I577" s="29" t="s">
        <v>3268</v>
      </c>
      <c r="J577" s="30" t="s">
        <v>66</v>
      </c>
      <c r="K577" s="29" t="s">
        <v>62</v>
      </c>
      <c r="L577" s="31" t="s">
        <v>40</v>
      </c>
      <c r="M577" s="29"/>
      <c r="N577" s="33" t="s">
        <v>1365</v>
      </c>
      <c r="O577" s="33" t="s">
        <v>1366</v>
      </c>
      <c r="P577" s="29" t="s">
        <v>39</v>
      </c>
    </row>
    <row r="578" spans="1:16" ht="41.25" hidden="1" customHeight="1" x14ac:dyDescent="0.3">
      <c r="A578" s="29">
        <v>1043608012</v>
      </c>
      <c r="B578" s="30" t="s">
        <v>8991</v>
      </c>
      <c r="C578" s="30" t="s">
        <v>1097</v>
      </c>
      <c r="D578" s="31">
        <v>3143552838</v>
      </c>
      <c r="E578" s="29" t="s">
        <v>1305</v>
      </c>
      <c r="F578" s="32">
        <v>45895</v>
      </c>
      <c r="G578" s="29" t="s">
        <v>77</v>
      </c>
      <c r="H578" s="29" t="s">
        <v>11616</v>
      </c>
      <c r="I578" s="29" t="s">
        <v>3268</v>
      </c>
      <c r="J578" s="30" t="s">
        <v>66</v>
      </c>
      <c r="K578" s="29" t="s">
        <v>64</v>
      </c>
      <c r="L578" s="31" t="s">
        <v>48</v>
      </c>
      <c r="M578" s="29"/>
      <c r="N578" s="33" t="s">
        <v>1367</v>
      </c>
      <c r="O578" s="33" t="s">
        <v>1368</v>
      </c>
      <c r="P578" s="29" t="s">
        <v>39</v>
      </c>
    </row>
    <row r="579" spans="1:16" ht="41.25" hidden="1" customHeight="1" x14ac:dyDescent="0.3">
      <c r="A579" s="29" t="s">
        <v>1689</v>
      </c>
      <c r="B579" s="30" t="s">
        <v>1698</v>
      </c>
      <c r="C579" s="30" t="s">
        <v>1690</v>
      </c>
      <c r="D579" s="31" t="s">
        <v>1691</v>
      </c>
      <c r="E579" s="29">
        <v>558</v>
      </c>
      <c r="F579" s="32">
        <v>45895</v>
      </c>
      <c r="G579" s="29" t="s">
        <v>1692</v>
      </c>
      <c r="H579" s="29" t="s">
        <v>1692</v>
      </c>
      <c r="I579" s="29" t="s">
        <v>1693</v>
      </c>
      <c r="J579" s="30" t="s">
        <v>32</v>
      </c>
      <c r="K579" s="29" t="s">
        <v>32</v>
      </c>
      <c r="L579" s="31" t="s">
        <v>25</v>
      </c>
      <c r="M579" s="29"/>
      <c r="N579" s="33"/>
      <c r="O579" s="33" t="s">
        <v>1694</v>
      </c>
      <c r="P579" s="29" t="s">
        <v>39</v>
      </c>
    </row>
    <row r="580" spans="1:16" ht="41.25" hidden="1" customHeight="1" x14ac:dyDescent="0.3">
      <c r="A580" s="29">
        <v>1072189169</v>
      </c>
      <c r="B580" s="30" t="s">
        <v>10658</v>
      </c>
      <c r="C580" s="30" t="s">
        <v>101</v>
      </c>
      <c r="D580" s="31" t="s">
        <v>2631</v>
      </c>
      <c r="E580" s="29" t="s">
        <v>2632</v>
      </c>
      <c r="F580" s="32">
        <v>45895</v>
      </c>
      <c r="G580" s="29" t="s">
        <v>5481</v>
      </c>
      <c r="H580" s="29" t="s">
        <v>2271</v>
      </c>
      <c r="I580" s="29" t="s">
        <v>3269</v>
      </c>
      <c r="J580" s="30" t="s">
        <v>25</v>
      </c>
      <c r="K580" s="29" t="s">
        <v>25</v>
      </c>
      <c r="L580" s="31" t="s">
        <v>48</v>
      </c>
      <c r="M580" s="29" t="s">
        <v>1802</v>
      </c>
      <c r="N580" s="33" t="s">
        <v>1886</v>
      </c>
      <c r="O580" s="33" t="s">
        <v>1719</v>
      </c>
      <c r="P580" s="29" t="s">
        <v>39</v>
      </c>
    </row>
    <row r="581" spans="1:16" ht="41.25" hidden="1" customHeight="1" x14ac:dyDescent="0.3">
      <c r="A581" s="29" t="s">
        <v>2633</v>
      </c>
      <c r="B581" s="30" t="s">
        <v>722</v>
      </c>
      <c r="C581" s="30" t="s">
        <v>10659</v>
      </c>
      <c r="D581" s="31" t="s">
        <v>2634</v>
      </c>
      <c r="E581" s="29">
        <v>1501</v>
      </c>
      <c r="F581" s="32">
        <v>45895</v>
      </c>
      <c r="G581" s="29" t="s">
        <v>5481</v>
      </c>
      <c r="H581" s="29" t="s">
        <v>2271</v>
      </c>
      <c r="I581" s="29" t="s">
        <v>3269</v>
      </c>
      <c r="J581" s="30" t="s">
        <v>25</v>
      </c>
      <c r="K581" s="29" t="s">
        <v>25</v>
      </c>
      <c r="L581" s="31" t="s">
        <v>48</v>
      </c>
      <c r="M581" s="29" t="s">
        <v>1782</v>
      </c>
      <c r="N581" s="33" t="s">
        <v>2308</v>
      </c>
      <c r="O581" s="33" t="s">
        <v>1719</v>
      </c>
      <c r="P581" s="29" t="s">
        <v>39</v>
      </c>
    </row>
    <row r="582" spans="1:16" ht="41.25" hidden="1" customHeight="1" x14ac:dyDescent="0.3">
      <c r="A582" s="29">
        <v>3962815</v>
      </c>
      <c r="B582" s="30" t="s">
        <v>1008</v>
      </c>
      <c r="C582" s="30" t="s">
        <v>739</v>
      </c>
      <c r="D582" s="31" t="s">
        <v>2635</v>
      </c>
      <c r="E582" s="29" t="s">
        <v>2636</v>
      </c>
      <c r="F582" s="32">
        <v>45895</v>
      </c>
      <c r="G582" s="29" t="s">
        <v>11479</v>
      </c>
      <c r="H582" s="29" t="s">
        <v>2271</v>
      </c>
      <c r="I582" s="29" t="s">
        <v>3269</v>
      </c>
      <c r="J582" s="30" t="s">
        <v>25</v>
      </c>
      <c r="K582" s="29" t="s">
        <v>25</v>
      </c>
      <c r="L582" s="31" t="s">
        <v>48</v>
      </c>
      <c r="M582" s="29" t="s">
        <v>2304</v>
      </c>
      <c r="N582" s="33" t="s">
        <v>2553</v>
      </c>
      <c r="O582" s="33" t="s">
        <v>1719</v>
      </c>
      <c r="P582" s="29" t="s">
        <v>39</v>
      </c>
    </row>
    <row r="583" spans="1:16" ht="41.25" hidden="1" customHeight="1" x14ac:dyDescent="0.3">
      <c r="A583" s="29">
        <v>39639190</v>
      </c>
      <c r="B583" s="30" t="s">
        <v>10660</v>
      </c>
      <c r="C583" s="30" t="s">
        <v>5038</v>
      </c>
      <c r="D583" s="31"/>
      <c r="E583" s="29" t="s">
        <v>2637</v>
      </c>
      <c r="F583" s="32">
        <v>45895</v>
      </c>
      <c r="G583" s="29" t="s">
        <v>11480</v>
      </c>
      <c r="H583" s="29" t="s">
        <v>2271</v>
      </c>
      <c r="I583" s="29" t="s">
        <v>3269</v>
      </c>
      <c r="J583" s="30" t="s">
        <v>25</v>
      </c>
      <c r="K583" s="29" t="s">
        <v>25</v>
      </c>
      <c r="L583" s="31" t="s">
        <v>48</v>
      </c>
      <c r="M583" s="29" t="s">
        <v>1782</v>
      </c>
      <c r="N583" s="33" t="s">
        <v>1790</v>
      </c>
      <c r="O583" s="33" t="s">
        <v>1719</v>
      </c>
      <c r="P583" s="29" t="s">
        <v>39</v>
      </c>
    </row>
    <row r="584" spans="1:16" ht="41.25" hidden="1" customHeight="1" x14ac:dyDescent="0.3">
      <c r="A584" s="29">
        <v>39639191</v>
      </c>
      <c r="B584" s="30" t="s">
        <v>10660</v>
      </c>
      <c r="C584" s="30" t="s">
        <v>5038</v>
      </c>
      <c r="D584" s="31"/>
      <c r="E584" s="29" t="s">
        <v>573</v>
      </c>
      <c r="F584" s="32">
        <v>45895</v>
      </c>
      <c r="G584" s="29" t="s">
        <v>11480</v>
      </c>
      <c r="H584" s="29" t="s">
        <v>2271</v>
      </c>
      <c r="I584" s="29" t="s">
        <v>3269</v>
      </c>
      <c r="J584" s="30" t="s">
        <v>25</v>
      </c>
      <c r="K584" s="29" t="s">
        <v>25</v>
      </c>
      <c r="L584" s="31" t="s">
        <v>48</v>
      </c>
      <c r="M584" s="29" t="s">
        <v>1782</v>
      </c>
      <c r="N584" s="33" t="s">
        <v>1790</v>
      </c>
      <c r="O584" s="33" t="s">
        <v>1719</v>
      </c>
      <c r="P584" s="29" t="s">
        <v>39</v>
      </c>
    </row>
    <row r="585" spans="1:16" ht="41.25" hidden="1" customHeight="1" x14ac:dyDescent="0.3">
      <c r="A585" s="29">
        <v>39639191</v>
      </c>
      <c r="B585" s="30" t="s">
        <v>10660</v>
      </c>
      <c r="C585" s="30" t="s">
        <v>5038</v>
      </c>
      <c r="D585" s="31"/>
      <c r="E585" s="29" t="s">
        <v>2638</v>
      </c>
      <c r="F585" s="32">
        <v>45895</v>
      </c>
      <c r="G585" s="29" t="s">
        <v>1212</v>
      </c>
      <c r="H585" s="29" t="s">
        <v>2271</v>
      </c>
      <c r="I585" s="29" t="s">
        <v>3269</v>
      </c>
      <c r="J585" s="30" t="s">
        <v>25</v>
      </c>
      <c r="K585" s="29" t="s">
        <v>25</v>
      </c>
      <c r="L585" s="31" t="s">
        <v>48</v>
      </c>
      <c r="M585" s="29" t="s">
        <v>1782</v>
      </c>
      <c r="N585" s="33" t="s">
        <v>2639</v>
      </c>
      <c r="O585" s="33" t="s">
        <v>1719</v>
      </c>
      <c r="P585" s="29" t="s">
        <v>39</v>
      </c>
    </row>
    <row r="586" spans="1:16" ht="41.25" hidden="1" customHeight="1" x14ac:dyDescent="0.3">
      <c r="A586" s="29"/>
      <c r="B586" s="30" t="s">
        <v>10661</v>
      </c>
      <c r="C586" s="30" t="s">
        <v>484</v>
      </c>
      <c r="D586" s="31"/>
      <c r="E586" s="29" t="s">
        <v>2640</v>
      </c>
      <c r="F586" s="32">
        <v>45895</v>
      </c>
      <c r="G586" s="29" t="s">
        <v>832</v>
      </c>
      <c r="H586" s="29" t="s">
        <v>2271</v>
      </c>
      <c r="I586" s="29" t="s">
        <v>3269</v>
      </c>
      <c r="J586" s="30" t="s">
        <v>25</v>
      </c>
      <c r="K586" s="29" t="s">
        <v>25</v>
      </c>
      <c r="L586" s="31" t="s">
        <v>48</v>
      </c>
      <c r="M586" s="29" t="s">
        <v>1782</v>
      </c>
      <c r="N586" s="33" t="s">
        <v>2308</v>
      </c>
      <c r="O586" s="33" t="s">
        <v>1719</v>
      </c>
      <c r="P586" s="29" t="s">
        <v>39</v>
      </c>
    </row>
    <row r="587" spans="1:16" ht="41.25" hidden="1" customHeight="1" x14ac:dyDescent="0.3">
      <c r="A587" s="29">
        <v>1072189032</v>
      </c>
      <c r="B587" s="30" t="s">
        <v>129</v>
      </c>
      <c r="C587" s="30" t="s">
        <v>753</v>
      </c>
      <c r="D587" s="31">
        <v>3147017089</v>
      </c>
      <c r="E587" s="29" t="s">
        <v>7429</v>
      </c>
      <c r="F587" s="32">
        <v>45895</v>
      </c>
      <c r="G587" s="29" t="s">
        <v>131</v>
      </c>
      <c r="H587" s="29" t="s">
        <v>132</v>
      </c>
      <c r="I587" s="29" t="s">
        <v>79</v>
      </c>
      <c r="J587" s="30" t="s">
        <v>32</v>
      </c>
      <c r="K587" s="29" t="s">
        <v>32</v>
      </c>
      <c r="L587" s="31" t="s">
        <v>43</v>
      </c>
      <c r="M587" s="29"/>
      <c r="N587" s="33" t="s">
        <v>7430</v>
      </c>
      <c r="O587" s="33" t="s">
        <v>7415</v>
      </c>
      <c r="P587" s="29" t="s">
        <v>39</v>
      </c>
    </row>
    <row r="588" spans="1:16" ht="41.25" hidden="1" customHeight="1" x14ac:dyDescent="0.3">
      <c r="A588" s="29">
        <v>39726325</v>
      </c>
      <c r="B588" s="30" t="s">
        <v>5049</v>
      </c>
      <c r="C588" s="30" t="s">
        <v>640</v>
      </c>
      <c r="D588" s="31">
        <v>3212641624</v>
      </c>
      <c r="E588" s="29">
        <v>1391</v>
      </c>
      <c r="F588" s="32">
        <v>45895</v>
      </c>
      <c r="G588" s="29" t="s">
        <v>749</v>
      </c>
      <c r="H588" s="29" t="s">
        <v>83</v>
      </c>
      <c r="I588" s="29" t="s">
        <v>7527</v>
      </c>
      <c r="J588" s="30" t="s">
        <v>32</v>
      </c>
      <c r="K588" s="29" t="s">
        <v>32</v>
      </c>
      <c r="L588" s="31" t="s">
        <v>48</v>
      </c>
      <c r="M588" s="29" t="s">
        <v>1717</v>
      </c>
      <c r="N588" s="33" t="s">
        <v>7877</v>
      </c>
      <c r="O588" s="33" t="s">
        <v>7878</v>
      </c>
      <c r="P588" s="29" t="s">
        <v>39</v>
      </c>
    </row>
    <row r="589" spans="1:16" ht="41.25" hidden="1" customHeight="1" x14ac:dyDescent="0.3">
      <c r="A589" s="29">
        <v>1006045850</v>
      </c>
      <c r="B589" s="30" t="s">
        <v>7879</v>
      </c>
      <c r="C589" s="30" t="s">
        <v>7880</v>
      </c>
      <c r="D589" s="31">
        <v>3219613943</v>
      </c>
      <c r="E589" s="29">
        <v>1390</v>
      </c>
      <c r="F589" s="32">
        <v>45895</v>
      </c>
      <c r="G589" s="29" t="s">
        <v>809</v>
      </c>
      <c r="H589" s="29" t="s">
        <v>228</v>
      </c>
      <c r="I589" s="29" t="s">
        <v>7527</v>
      </c>
      <c r="J589" s="30" t="s">
        <v>32</v>
      </c>
      <c r="K589" s="29" t="s">
        <v>32</v>
      </c>
      <c r="L589" s="31" t="s">
        <v>48</v>
      </c>
      <c r="M589" s="29" t="s">
        <v>1717</v>
      </c>
      <c r="N589" s="33" t="s">
        <v>7881</v>
      </c>
      <c r="O589" s="33" t="s">
        <v>7882</v>
      </c>
      <c r="P589" s="29" t="s">
        <v>39</v>
      </c>
    </row>
    <row r="590" spans="1:16" ht="41.25" hidden="1" customHeight="1" x14ac:dyDescent="0.3">
      <c r="A590" s="29">
        <v>1072188528</v>
      </c>
      <c r="B590" s="30" t="s">
        <v>7837</v>
      </c>
      <c r="C590" s="30" t="s">
        <v>7883</v>
      </c>
      <c r="D590" s="31">
        <v>3232237380</v>
      </c>
      <c r="E590" s="29">
        <v>1389</v>
      </c>
      <c r="F590" s="32">
        <v>45895</v>
      </c>
      <c r="G590" s="29" t="s">
        <v>671</v>
      </c>
      <c r="H590" s="29" t="s">
        <v>7658</v>
      </c>
      <c r="I590" s="29" t="s">
        <v>7527</v>
      </c>
      <c r="J590" s="30" t="s">
        <v>32</v>
      </c>
      <c r="K590" s="29" t="s">
        <v>32</v>
      </c>
      <c r="L590" s="31" t="s">
        <v>48</v>
      </c>
      <c r="M590" s="29" t="s">
        <v>1717</v>
      </c>
      <c r="N590" s="33" t="s">
        <v>7884</v>
      </c>
      <c r="O590" s="33" t="s">
        <v>7885</v>
      </c>
      <c r="P590" s="29" t="s">
        <v>39</v>
      </c>
    </row>
    <row r="591" spans="1:16" ht="41.25" hidden="1" customHeight="1" x14ac:dyDescent="0.3">
      <c r="A591" s="29">
        <v>82389617</v>
      </c>
      <c r="B591" s="30" t="s">
        <v>7791</v>
      </c>
      <c r="C591" s="30" t="s">
        <v>5021</v>
      </c>
      <c r="D591" s="31">
        <v>3227458224</v>
      </c>
      <c r="E591" s="29">
        <v>1388</v>
      </c>
      <c r="F591" s="32">
        <v>45895</v>
      </c>
      <c r="G591" s="29" t="s">
        <v>657</v>
      </c>
      <c r="H591" s="29" t="s">
        <v>7658</v>
      </c>
      <c r="I591" s="29" t="s">
        <v>7527</v>
      </c>
      <c r="J591" s="30" t="s">
        <v>32</v>
      </c>
      <c r="K591" s="29" t="s">
        <v>32</v>
      </c>
      <c r="L591" s="31" t="s">
        <v>48</v>
      </c>
      <c r="M591" s="29" t="s">
        <v>1717</v>
      </c>
      <c r="N591" s="33" t="s">
        <v>7886</v>
      </c>
      <c r="O591" s="33" t="s">
        <v>7887</v>
      </c>
      <c r="P591" s="29" t="s">
        <v>39</v>
      </c>
    </row>
    <row r="592" spans="1:16" ht="41.25" hidden="1" customHeight="1" x14ac:dyDescent="0.3">
      <c r="A592" s="29"/>
      <c r="B592" s="30" t="s">
        <v>232</v>
      </c>
      <c r="C592" s="30" t="s">
        <v>640</v>
      </c>
      <c r="D592" s="31">
        <v>3154477869</v>
      </c>
      <c r="E592" s="29" t="s">
        <v>4580</v>
      </c>
      <c r="F592" s="32">
        <v>45897</v>
      </c>
      <c r="G592" s="29" t="s">
        <v>95</v>
      </c>
      <c r="H592" s="29" t="s">
        <v>8101</v>
      </c>
      <c r="I592" s="29" t="s">
        <v>4764</v>
      </c>
      <c r="J592" s="30" t="s">
        <v>75</v>
      </c>
      <c r="K592" s="29" t="s">
        <v>32</v>
      </c>
      <c r="L592" s="31" t="s">
        <v>43</v>
      </c>
      <c r="M592" s="29"/>
      <c r="N592" s="33" t="s">
        <v>9125</v>
      </c>
      <c r="O592" s="33" t="s">
        <v>4860</v>
      </c>
      <c r="P592" s="29" t="s">
        <v>39</v>
      </c>
    </row>
    <row r="593" spans="1:16" ht="41.25" hidden="1" customHeight="1" x14ac:dyDescent="0.3">
      <c r="A593" s="29">
        <v>79482910</v>
      </c>
      <c r="B593" s="30" t="s">
        <v>232</v>
      </c>
      <c r="C593" s="30" t="s">
        <v>227</v>
      </c>
      <c r="D593" s="31">
        <v>3152440081</v>
      </c>
      <c r="E593" s="29" t="s">
        <v>4582</v>
      </c>
      <c r="F593" s="32">
        <v>45897</v>
      </c>
      <c r="G593" s="29" t="s">
        <v>1024</v>
      </c>
      <c r="H593" s="29" t="s">
        <v>1025</v>
      </c>
      <c r="I593" s="29" t="s">
        <v>4764</v>
      </c>
      <c r="J593" s="30" t="s">
        <v>75</v>
      </c>
      <c r="K593" s="29" t="s">
        <v>32</v>
      </c>
      <c r="L593" s="31" t="s">
        <v>43</v>
      </c>
      <c r="M593" s="29"/>
      <c r="N593" s="33" t="s">
        <v>9123</v>
      </c>
      <c r="O593" s="33" t="s">
        <v>9124</v>
      </c>
      <c r="P593" s="29" t="s">
        <v>39</v>
      </c>
    </row>
    <row r="594" spans="1:16" ht="41.25" hidden="1" customHeight="1" x14ac:dyDescent="0.3">
      <c r="A594" s="29">
        <v>1072192626</v>
      </c>
      <c r="B594" s="30" t="s">
        <v>9131</v>
      </c>
      <c r="C594" s="30" t="s">
        <v>4848</v>
      </c>
      <c r="D594" s="31">
        <v>3212667705</v>
      </c>
      <c r="E594" s="29" t="s">
        <v>4575</v>
      </c>
      <c r="F594" s="32">
        <v>45896</v>
      </c>
      <c r="G594" s="29" t="s">
        <v>95</v>
      </c>
      <c r="H594" s="29" t="s">
        <v>83</v>
      </c>
      <c r="I594" s="29" t="s">
        <v>4764</v>
      </c>
      <c r="J594" s="30" t="s">
        <v>75</v>
      </c>
      <c r="K594" s="29" t="s">
        <v>75</v>
      </c>
      <c r="L594" s="31" t="s">
        <v>48</v>
      </c>
      <c r="M594" s="29"/>
      <c r="N594" s="33" t="s">
        <v>9132</v>
      </c>
      <c r="O594" s="33" t="s">
        <v>9133</v>
      </c>
      <c r="P594" s="29" t="s">
        <v>39</v>
      </c>
    </row>
    <row r="595" spans="1:16" ht="41.25" hidden="1" customHeight="1" x14ac:dyDescent="0.3">
      <c r="A595" s="29">
        <v>1043608012</v>
      </c>
      <c r="B595" s="30" t="s">
        <v>8991</v>
      </c>
      <c r="C595" s="30" t="s">
        <v>1097</v>
      </c>
      <c r="D595" s="31">
        <v>3143552838</v>
      </c>
      <c r="E595" s="29" t="s">
        <v>1301</v>
      </c>
      <c r="F595" s="32">
        <v>45895</v>
      </c>
      <c r="G595" s="29" t="s">
        <v>77</v>
      </c>
      <c r="H595" s="29" t="s">
        <v>11616</v>
      </c>
      <c r="I595" s="29" t="s">
        <v>3268</v>
      </c>
      <c r="J595" s="30" t="s">
        <v>66</v>
      </c>
      <c r="K595" s="29" t="s">
        <v>64</v>
      </c>
      <c r="L595" s="31" t="s">
        <v>48</v>
      </c>
      <c r="M595" s="29"/>
      <c r="N595" s="33" t="s">
        <v>1359</v>
      </c>
      <c r="O595" s="33" t="s">
        <v>1360</v>
      </c>
      <c r="P595" s="29" t="s">
        <v>39</v>
      </c>
    </row>
    <row r="596" spans="1:16" ht="41.25" hidden="1" customHeight="1" x14ac:dyDescent="0.3">
      <c r="A596" s="29">
        <v>20811408</v>
      </c>
      <c r="B596" s="30" t="s">
        <v>2069</v>
      </c>
      <c r="C596" s="30" t="s">
        <v>10657</v>
      </c>
      <c r="D596" s="31">
        <v>311866129</v>
      </c>
      <c r="E596" s="29" t="s">
        <v>1302</v>
      </c>
      <c r="F596" s="32">
        <v>45895</v>
      </c>
      <c r="G596" s="29" t="s">
        <v>2271</v>
      </c>
      <c r="H596" s="29" t="s">
        <v>11617</v>
      </c>
      <c r="I596" s="29" t="s">
        <v>3268</v>
      </c>
      <c r="J596" s="30" t="s">
        <v>66</v>
      </c>
      <c r="K596" s="29" t="s">
        <v>64</v>
      </c>
      <c r="L596" s="31" t="s">
        <v>48</v>
      </c>
      <c r="M596" s="29"/>
      <c r="N596" s="33" t="s">
        <v>1361</v>
      </c>
      <c r="O596" s="33" t="s">
        <v>1362</v>
      </c>
      <c r="P596" s="29" t="s">
        <v>39</v>
      </c>
    </row>
    <row r="597" spans="1:16" ht="41.25" hidden="1" customHeight="1" x14ac:dyDescent="0.3">
      <c r="A597" s="29">
        <v>91473058</v>
      </c>
      <c r="B597" s="30" t="s">
        <v>4853</v>
      </c>
      <c r="C597" s="30" t="s">
        <v>739</v>
      </c>
      <c r="D597" s="31">
        <v>3222159230</v>
      </c>
      <c r="E597" s="29" t="s">
        <v>1303</v>
      </c>
      <c r="F597" s="32">
        <v>45895</v>
      </c>
      <c r="G597" s="29" t="s">
        <v>740</v>
      </c>
      <c r="H597" s="29" t="s">
        <v>1093</v>
      </c>
      <c r="I597" s="29" t="s">
        <v>3268</v>
      </c>
      <c r="J597" s="30" t="s">
        <v>66</v>
      </c>
      <c r="K597" s="29" t="s">
        <v>62</v>
      </c>
      <c r="L597" s="31" t="s">
        <v>46</v>
      </c>
      <c r="M597" s="29"/>
      <c r="N597" s="33" t="s">
        <v>1363</v>
      </c>
      <c r="O597" s="33" t="s">
        <v>1364</v>
      </c>
      <c r="P597" s="29" t="s">
        <v>39</v>
      </c>
    </row>
    <row r="598" spans="1:16" ht="41.25" hidden="1" customHeight="1" x14ac:dyDescent="0.3">
      <c r="A598" s="29">
        <v>1003641600</v>
      </c>
      <c r="B598" s="30" t="s">
        <v>5049</v>
      </c>
      <c r="C598" s="30" t="s">
        <v>4818</v>
      </c>
      <c r="D598" s="31"/>
      <c r="E598" s="29" t="s">
        <v>1304</v>
      </c>
      <c r="F598" s="32">
        <v>45895</v>
      </c>
      <c r="G598" s="29" t="s">
        <v>662</v>
      </c>
      <c r="H598" s="29" t="s">
        <v>4820</v>
      </c>
      <c r="I598" s="29" t="s">
        <v>3268</v>
      </c>
      <c r="J598" s="30" t="s">
        <v>66</v>
      </c>
      <c r="K598" s="29" t="s">
        <v>62</v>
      </c>
      <c r="L598" s="31" t="s">
        <v>40</v>
      </c>
      <c r="M598" s="29"/>
      <c r="N598" s="33" t="s">
        <v>1365</v>
      </c>
      <c r="O598" s="33" t="s">
        <v>1366</v>
      </c>
      <c r="P598" s="29" t="s">
        <v>39</v>
      </c>
    </row>
    <row r="599" spans="1:16" ht="41.25" hidden="1" customHeight="1" x14ac:dyDescent="0.3">
      <c r="A599" s="29">
        <v>7168277</v>
      </c>
      <c r="B599" s="30" t="s">
        <v>729</v>
      </c>
      <c r="C599" s="30" t="s">
        <v>10633</v>
      </c>
      <c r="D599" s="31">
        <v>3204410786</v>
      </c>
      <c r="E599" s="29">
        <v>1418</v>
      </c>
      <c r="F599" s="32">
        <v>45895</v>
      </c>
      <c r="G599" s="29" t="s">
        <v>809</v>
      </c>
      <c r="H599" s="29" t="s">
        <v>11594</v>
      </c>
      <c r="I599" s="29" t="s">
        <v>10087</v>
      </c>
      <c r="J599" s="30" t="s">
        <v>65</v>
      </c>
      <c r="K599" s="29" t="s">
        <v>3860</v>
      </c>
      <c r="L599" s="31" t="s">
        <v>3271</v>
      </c>
      <c r="M599" s="29"/>
      <c r="N599" s="33" t="s">
        <v>10021</v>
      </c>
      <c r="O599" s="33" t="s">
        <v>10036</v>
      </c>
      <c r="P599" s="29" t="s">
        <v>39</v>
      </c>
    </row>
    <row r="600" spans="1:16" ht="41.25" hidden="1" customHeight="1" x14ac:dyDescent="0.3">
      <c r="A600" s="29">
        <v>52964868</v>
      </c>
      <c r="B600" s="30" t="s">
        <v>10662</v>
      </c>
      <c r="C600" s="30" t="s">
        <v>4994</v>
      </c>
      <c r="D600" s="31">
        <v>3144373686</v>
      </c>
      <c r="E600" s="29">
        <v>1419</v>
      </c>
      <c r="F600" s="32">
        <v>45895</v>
      </c>
      <c r="G600" s="29" t="s">
        <v>832</v>
      </c>
      <c r="H600" s="29" t="s">
        <v>11618</v>
      </c>
      <c r="I600" s="29" t="s">
        <v>10087</v>
      </c>
      <c r="J600" s="30" t="s">
        <v>65</v>
      </c>
      <c r="K600" s="29" t="s">
        <v>3860</v>
      </c>
      <c r="L600" s="31" t="s">
        <v>3271</v>
      </c>
      <c r="M600" s="29"/>
      <c r="N600" s="33" t="s">
        <v>10021</v>
      </c>
      <c r="O600" s="33" t="s">
        <v>10037</v>
      </c>
      <c r="P600" s="29" t="s">
        <v>39</v>
      </c>
    </row>
    <row r="601" spans="1:16" ht="41.25" hidden="1" customHeight="1" x14ac:dyDescent="0.3">
      <c r="A601" s="29">
        <v>52964868</v>
      </c>
      <c r="B601" s="30" t="s">
        <v>10662</v>
      </c>
      <c r="C601" s="30" t="s">
        <v>4994</v>
      </c>
      <c r="D601" s="31">
        <v>3144373686</v>
      </c>
      <c r="E601" s="29">
        <v>1420</v>
      </c>
      <c r="F601" s="32">
        <v>45895</v>
      </c>
      <c r="G601" s="29" t="s">
        <v>154</v>
      </c>
      <c r="H601" s="29" t="s">
        <v>11618</v>
      </c>
      <c r="I601" s="29" t="s">
        <v>10087</v>
      </c>
      <c r="J601" s="30" t="s">
        <v>65</v>
      </c>
      <c r="K601" s="29" t="s">
        <v>3752</v>
      </c>
      <c r="L601" s="31" t="s">
        <v>3271</v>
      </c>
      <c r="M601" s="29"/>
      <c r="N601" s="33" t="s">
        <v>10021</v>
      </c>
      <c r="O601" s="33" t="s">
        <v>10038</v>
      </c>
      <c r="P601" s="29" t="s">
        <v>39</v>
      </c>
    </row>
    <row r="602" spans="1:16" ht="41.25" hidden="1" customHeight="1" x14ac:dyDescent="0.3">
      <c r="A602" s="29">
        <v>3179663</v>
      </c>
      <c r="B602" s="30" t="s">
        <v>10215</v>
      </c>
      <c r="C602" s="30" t="s">
        <v>4928</v>
      </c>
      <c r="D602" s="31">
        <v>3506037643</v>
      </c>
      <c r="E602" s="29">
        <v>1421</v>
      </c>
      <c r="F602" s="32">
        <v>45895</v>
      </c>
      <c r="G602" s="29" t="s">
        <v>95</v>
      </c>
      <c r="H602" s="29" t="s">
        <v>11581</v>
      </c>
      <c r="I602" s="29" t="s">
        <v>10087</v>
      </c>
      <c r="J602" s="30" t="s">
        <v>65</v>
      </c>
      <c r="K602" s="29" t="s">
        <v>9471</v>
      </c>
      <c r="L602" s="31" t="s">
        <v>3271</v>
      </c>
      <c r="M602" s="29"/>
      <c r="N602" s="33" t="s">
        <v>9472</v>
      </c>
      <c r="O602" s="33" t="s">
        <v>10039</v>
      </c>
      <c r="P602" s="29" t="s">
        <v>39</v>
      </c>
    </row>
    <row r="603" spans="1:16" ht="41.25" hidden="1" customHeight="1" x14ac:dyDescent="0.3">
      <c r="A603" s="29">
        <v>3179663</v>
      </c>
      <c r="B603" s="30" t="s">
        <v>10215</v>
      </c>
      <c r="C603" s="30" t="s">
        <v>4928</v>
      </c>
      <c r="D603" s="31">
        <v>3506037643</v>
      </c>
      <c r="E603" s="29">
        <v>1422</v>
      </c>
      <c r="F603" s="32">
        <v>45895</v>
      </c>
      <c r="G603" s="29" t="s">
        <v>95</v>
      </c>
      <c r="H603" s="29" t="s">
        <v>11581</v>
      </c>
      <c r="I603" s="29" t="s">
        <v>10087</v>
      </c>
      <c r="J603" s="30" t="s">
        <v>65</v>
      </c>
      <c r="K603" s="29" t="s">
        <v>3752</v>
      </c>
      <c r="L603" s="31" t="s">
        <v>65</v>
      </c>
      <c r="M603" s="29"/>
      <c r="N603" s="33" t="s">
        <v>10040</v>
      </c>
      <c r="O603" s="33" t="s">
        <v>10041</v>
      </c>
      <c r="P603" s="29" t="s">
        <v>39</v>
      </c>
    </row>
    <row r="604" spans="1:16" ht="41.25" hidden="1" customHeight="1" x14ac:dyDescent="0.3">
      <c r="A604" s="29">
        <v>79182907</v>
      </c>
      <c r="B604" s="30" t="s">
        <v>73</v>
      </c>
      <c r="C604" s="30" t="s">
        <v>759</v>
      </c>
      <c r="D604" s="31">
        <v>3124134308</v>
      </c>
      <c r="E604" s="29">
        <v>1423</v>
      </c>
      <c r="F604" s="32">
        <v>45895</v>
      </c>
      <c r="G604" s="29" t="s">
        <v>95</v>
      </c>
      <c r="H604" s="29" t="s">
        <v>11619</v>
      </c>
      <c r="I604" s="29" t="s">
        <v>10087</v>
      </c>
      <c r="J604" s="30" t="s">
        <v>65</v>
      </c>
      <c r="K604" s="29" t="s">
        <v>9471</v>
      </c>
      <c r="L604" s="31" t="s">
        <v>3271</v>
      </c>
      <c r="M604" s="29"/>
      <c r="N604" s="33" t="s">
        <v>9937</v>
      </c>
      <c r="O604" s="33" t="s">
        <v>10042</v>
      </c>
      <c r="P604" s="29" t="s">
        <v>39</v>
      </c>
    </row>
    <row r="605" spans="1:16" ht="41.25" hidden="1" customHeight="1" x14ac:dyDescent="0.3">
      <c r="A605" s="29">
        <v>79182907</v>
      </c>
      <c r="B605" s="30" t="s">
        <v>73</v>
      </c>
      <c r="C605" s="30" t="s">
        <v>759</v>
      </c>
      <c r="D605" s="31">
        <v>3124134308</v>
      </c>
      <c r="E605" s="29">
        <v>1424</v>
      </c>
      <c r="F605" s="32">
        <v>45895</v>
      </c>
      <c r="G605" s="29" t="s">
        <v>95</v>
      </c>
      <c r="H605" s="29" t="s">
        <v>11619</v>
      </c>
      <c r="I605" s="29" t="s">
        <v>10087</v>
      </c>
      <c r="J605" s="30" t="s">
        <v>65</v>
      </c>
      <c r="K605" s="29" t="s">
        <v>3860</v>
      </c>
      <c r="L605" s="31" t="s">
        <v>3271</v>
      </c>
      <c r="M605" s="29"/>
      <c r="N605" s="33" t="s">
        <v>10021</v>
      </c>
      <c r="O605" s="33" t="s">
        <v>10043</v>
      </c>
      <c r="P605" s="29" t="s">
        <v>39</v>
      </c>
    </row>
    <row r="606" spans="1:16" ht="41.25" hidden="1" customHeight="1" x14ac:dyDescent="0.3">
      <c r="A606" s="29">
        <v>3185761</v>
      </c>
      <c r="B606" s="30" t="s">
        <v>10663</v>
      </c>
      <c r="C606" s="30" t="s">
        <v>10664</v>
      </c>
      <c r="D606" s="31">
        <v>3106601620</v>
      </c>
      <c r="E606" s="29">
        <v>1425</v>
      </c>
      <c r="F606" s="32">
        <v>45895</v>
      </c>
      <c r="G606" s="29" t="s">
        <v>95</v>
      </c>
      <c r="H606" s="29" t="s">
        <v>11620</v>
      </c>
      <c r="I606" s="29" t="s">
        <v>10087</v>
      </c>
      <c r="J606" s="30" t="s">
        <v>65</v>
      </c>
      <c r="K606" s="29" t="s">
        <v>3860</v>
      </c>
      <c r="L606" s="31" t="s">
        <v>3271</v>
      </c>
      <c r="M606" s="29"/>
      <c r="N606" s="33" t="s">
        <v>10021</v>
      </c>
      <c r="O606" s="33" t="s">
        <v>10044</v>
      </c>
      <c r="P606" s="29" t="s">
        <v>39</v>
      </c>
    </row>
    <row r="607" spans="1:16" ht="41.25" hidden="1" customHeight="1" x14ac:dyDescent="0.3">
      <c r="A607" s="29">
        <v>51845714</v>
      </c>
      <c r="B607" s="30" t="s">
        <v>5803</v>
      </c>
      <c r="C607" s="30" t="s">
        <v>5247</v>
      </c>
      <c r="D607" s="31">
        <v>3213349841</v>
      </c>
      <c r="E607" s="29">
        <v>1279</v>
      </c>
      <c r="F607" s="32">
        <v>45895</v>
      </c>
      <c r="G607" s="29" t="s">
        <v>89</v>
      </c>
      <c r="H607" s="29" t="s">
        <v>6099</v>
      </c>
      <c r="I607" s="29" t="s">
        <v>4949</v>
      </c>
      <c r="J607" s="30" t="s">
        <v>32</v>
      </c>
      <c r="K607" s="29" t="s">
        <v>32</v>
      </c>
      <c r="L607" s="31" t="s">
        <v>48</v>
      </c>
      <c r="M607" s="29"/>
      <c r="N607" s="33" t="s">
        <v>10218</v>
      </c>
      <c r="O607" s="33" t="s">
        <v>5348</v>
      </c>
      <c r="P607" s="29" t="s">
        <v>39</v>
      </c>
    </row>
    <row r="608" spans="1:16" ht="41.25" hidden="1" customHeight="1" x14ac:dyDescent="0.3">
      <c r="A608" s="29">
        <v>79482910</v>
      </c>
      <c r="B608" s="30" t="s">
        <v>722</v>
      </c>
      <c r="C608" s="30" t="s">
        <v>227</v>
      </c>
      <c r="D608" s="31">
        <v>3152440081</v>
      </c>
      <c r="E608" s="29">
        <v>1278</v>
      </c>
      <c r="F608" s="32">
        <v>45895</v>
      </c>
      <c r="G608" s="29" t="s">
        <v>5116</v>
      </c>
      <c r="H608" s="29" t="s">
        <v>1025</v>
      </c>
      <c r="I608" s="29" t="s">
        <v>4949</v>
      </c>
      <c r="J608" s="30" t="s">
        <v>32</v>
      </c>
      <c r="K608" s="29" t="s">
        <v>32</v>
      </c>
      <c r="L608" s="31" t="s">
        <v>48</v>
      </c>
      <c r="M608" s="29"/>
      <c r="N608" s="33" t="s">
        <v>10219</v>
      </c>
      <c r="O608" s="33" t="s">
        <v>10220</v>
      </c>
      <c r="P608" s="29" t="s">
        <v>39</v>
      </c>
    </row>
    <row r="609" spans="1:16" ht="41.25" hidden="1" customHeight="1" x14ac:dyDescent="0.3">
      <c r="A609" s="29">
        <v>1024519054</v>
      </c>
      <c r="B609" s="30" t="s">
        <v>4802</v>
      </c>
      <c r="C609" s="30" t="s">
        <v>7880</v>
      </c>
      <c r="D609" s="31">
        <v>322028204421</v>
      </c>
      <c r="E609" s="29">
        <v>1277</v>
      </c>
      <c r="F609" s="32">
        <v>45895</v>
      </c>
      <c r="G609" s="29" t="s">
        <v>809</v>
      </c>
      <c r="H609" s="29" t="s">
        <v>818</v>
      </c>
      <c r="I609" s="29" t="s">
        <v>4949</v>
      </c>
      <c r="J609" s="30" t="s">
        <v>32</v>
      </c>
      <c r="K609" s="29" t="s">
        <v>32</v>
      </c>
      <c r="L609" s="31" t="s">
        <v>48</v>
      </c>
      <c r="M609" s="29"/>
      <c r="N609" s="33" t="s">
        <v>10221</v>
      </c>
      <c r="O609" s="33" t="s">
        <v>10222</v>
      </c>
      <c r="P609" s="29" t="s">
        <v>39</v>
      </c>
    </row>
    <row r="610" spans="1:16" ht="41.25" hidden="1" customHeight="1" x14ac:dyDescent="0.3">
      <c r="A610" s="29">
        <v>79182350</v>
      </c>
      <c r="B610" s="30" t="s">
        <v>5110</v>
      </c>
      <c r="C610" s="30" t="s">
        <v>5027</v>
      </c>
      <c r="D610" s="31">
        <v>3138948614</v>
      </c>
      <c r="E610" s="29" t="s">
        <v>1306</v>
      </c>
      <c r="F610" s="32">
        <v>45894</v>
      </c>
      <c r="G610" s="29" t="s">
        <v>4890</v>
      </c>
      <c r="H610" s="29" t="s">
        <v>4863</v>
      </c>
      <c r="I610" s="29" t="s">
        <v>3268</v>
      </c>
      <c r="J610" s="30" t="s">
        <v>66</v>
      </c>
      <c r="K610" s="29" t="s">
        <v>64</v>
      </c>
      <c r="L610" s="31" t="s">
        <v>48</v>
      </c>
      <c r="M610" s="29"/>
      <c r="N610" s="33" t="s">
        <v>1369</v>
      </c>
      <c r="O610" s="33" t="s">
        <v>1370</v>
      </c>
      <c r="P610" s="29" t="s">
        <v>39</v>
      </c>
    </row>
    <row r="611" spans="1:16" ht="41.25" hidden="1" customHeight="1" x14ac:dyDescent="0.3">
      <c r="A611" s="29">
        <v>39726325</v>
      </c>
      <c r="B611" s="30" t="s">
        <v>5049</v>
      </c>
      <c r="C611" s="30" t="s">
        <v>644</v>
      </c>
      <c r="D611" s="31"/>
      <c r="E611" s="29" t="s">
        <v>1307</v>
      </c>
      <c r="F611" s="32">
        <v>45894</v>
      </c>
      <c r="G611" s="29" t="s">
        <v>749</v>
      </c>
      <c r="H611" s="29" t="s">
        <v>83</v>
      </c>
      <c r="I611" s="29" t="s">
        <v>3268</v>
      </c>
      <c r="J611" s="30" t="s">
        <v>66</v>
      </c>
      <c r="K611" s="29" t="s">
        <v>62</v>
      </c>
      <c r="L611" s="31" t="s">
        <v>48</v>
      </c>
      <c r="M611" s="29"/>
      <c r="N611" s="33" t="s">
        <v>1371</v>
      </c>
      <c r="O611" s="33" t="s">
        <v>1372</v>
      </c>
      <c r="P611" s="29" t="s">
        <v>39</v>
      </c>
    </row>
    <row r="612" spans="1:16" ht="41.25" hidden="1" customHeight="1" x14ac:dyDescent="0.3">
      <c r="A612" s="29">
        <v>1023945450</v>
      </c>
      <c r="B612" s="30" t="s">
        <v>10610</v>
      </c>
      <c r="C612" s="30" t="s">
        <v>777</v>
      </c>
      <c r="D612" s="31">
        <v>3124563754</v>
      </c>
      <c r="E612" s="29" t="s">
        <v>1308</v>
      </c>
      <c r="F612" s="32">
        <v>45894</v>
      </c>
      <c r="G612" s="29" t="s">
        <v>7669</v>
      </c>
      <c r="H612" s="29" t="s">
        <v>11602</v>
      </c>
      <c r="I612" s="29" t="s">
        <v>3268</v>
      </c>
      <c r="J612" s="30" t="s">
        <v>66</v>
      </c>
      <c r="K612" s="29" t="s">
        <v>64</v>
      </c>
      <c r="L612" s="31" t="s">
        <v>48</v>
      </c>
      <c r="M612" s="29"/>
      <c r="N612" s="33" t="s">
        <v>1373</v>
      </c>
      <c r="O612" s="33" t="s">
        <v>1374</v>
      </c>
      <c r="P612" s="29" t="s">
        <v>39</v>
      </c>
    </row>
    <row r="613" spans="1:16" ht="41.25" hidden="1" customHeight="1" x14ac:dyDescent="0.3">
      <c r="A613" s="29">
        <v>392980</v>
      </c>
      <c r="B613" s="30" t="s">
        <v>323</v>
      </c>
      <c r="C613" s="30" t="s">
        <v>196</v>
      </c>
      <c r="D613" s="31">
        <v>3153373727</v>
      </c>
      <c r="E613" s="29" t="s">
        <v>7431</v>
      </c>
      <c r="F613" s="32">
        <v>45894</v>
      </c>
      <c r="G613" s="29" t="s">
        <v>131</v>
      </c>
      <c r="H613" s="29" t="s">
        <v>201</v>
      </c>
      <c r="I613" s="29" t="s">
        <v>79</v>
      </c>
      <c r="J613" s="30" t="s">
        <v>32</v>
      </c>
      <c r="K613" s="29" t="s">
        <v>32</v>
      </c>
      <c r="L613" s="31" t="s">
        <v>43</v>
      </c>
      <c r="M613" s="29"/>
      <c r="N613" s="33" t="s">
        <v>7432</v>
      </c>
      <c r="O613" s="33" t="s">
        <v>7415</v>
      </c>
      <c r="P613" s="33" t="s">
        <v>12014</v>
      </c>
    </row>
    <row r="614" spans="1:16" ht="41.25" hidden="1" customHeight="1" x14ac:dyDescent="0.3">
      <c r="A614" s="29">
        <v>1073705364</v>
      </c>
      <c r="B614" s="30" t="s">
        <v>8142</v>
      </c>
      <c r="C614" s="30" t="s">
        <v>1060</v>
      </c>
      <c r="D614" s="31">
        <v>3202247036</v>
      </c>
      <c r="E614" s="29" t="s">
        <v>4571</v>
      </c>
      <c r="F614" s="32">
        <v>45895</v>
      </c>
      <c r="G614" s="29" t="s">
        <v>1093</v>
      </c>
      <c r="H614" s="29" t="s">
        <v>1082</v>
      </c>
      <c r="I614" s="29" t="s">
        <v>4764</v>
      </c>
      <c r="J614" s="30" t="s">
        <v>75</v>
      </c>
      <c r="K614" s="29" t="s">
        <v>75</v>
      </c>
      <c r="L614" s="31" t="s">
        <v>8902</v>
      </c>
      <c r="M614" s="29"/>
      <c r="N614" s="33" t="s">
        <v>9141</v>
      </c>
      <c r="O614" s="33" t="s">
        <v>9142</v>
      </c>
      <c r="P614" s="29" t="s">
        <v>39</v>
      </c>
    </row>
    <row r="615" spans="1:16" ht="41.25" hidden="1" customHeight="1" x14ac:dyDescent="0.3">
      <c r="A615" s="29">
        <v>19418633</v>
      </c>
      <c r="B615" s="30" t="s">
        <v>633</v>
      </c>
      <c r="C615" s="30" t="s">
        <v>6125</v>
      </c>
      <c r="D615" s="31">
        <v>3124909947</v>
      </c>
      <c r="E615" s="29">
        <v>1276</v>
      </c>
      <c r="F615" s="32">
        <v>45894</v>
      </c>
      <c r="G615" s="29" t="s">
        <v>77</v>
      </c>
      <c r="H615" s="29" t="s">
        <v>6126</v>
      </c>
      <c r="I615" s="29" t="s">
        <v>4949</v>
      </c>
      <c r="J615" s="30" t="s">
        <v>32</v>
      </c>
      <c r="K615" s="29" t="s">
        <v>32</v>
      </c>
      <c r="L615" s="31" t="s">
        <v>48</v>
      </c>
      <c r="M615" s="29"/>
      <c r="N615" s="33" t="s">
        <v>10223</v>
      </c>
      <c r="O615" s="33" t="s">
        <v>10224</v>
      </c>
      <c r="P615" s="29" t="s">
        <v>39</v>
      </c>
    </row>
    <row r="616" spans="1:16" ht="41.25" hidden="1" customHeight="1" x14ac:dyDescent="0.3">
      <c r="A616" s="29">
        <v>79182313</v>
      </c>
      <c r="B616" s="30" t="s">
        <v>10665</v>
      </c>
      <c r="C616" s="30" t="s">
        <v>10666</v>
      </c>
      <c r="D616" s="31" t="s">
        <v>9721</v>
      </c>
      <c r="E616" s="29" t="s">
        <v>9738</v>
      </c>
      <c r="F616" s="32">
        <v>45893</v>
      </c>
      <c r="G616" s="29" t="s">
        <v>95</v>
      </c>
      <c r="H616" s="29" t="s">
        <v>8735</v>
      </c>
      <c r="I616" s="29" t="s">
        <v>10087</v>
      </c>
      <c r="J616" s="30" t="s">
        <v>65</v>
      </c>
      <c r="K616" s="29" t="s">
        <v>3860</v>
      </c>
      <c r="L616" s="31" t="s">
        <v>65</v>
      </c>
      <c r="M616" s="29"/>
      <c r="N616" s="33" t="s">
        <v>9723</v>
      </c>
      <c r="O616" s="33" t="s">
        <v>9739</v>
      </c>
      <c r="P616" s="29" t="s">
        <v>39</v>
      </c>
    </row>
    <row r="617" spans="1:16" ht="41.25" hidden="1" customHeight="1" x14ac:dyDescent="0.3">
      <c r="A617" s="29">
        <v>39723829</v>
      </c>
      <c r="B617" s="30" t="s">
        <v>168</v>
      </c>
      <c r="C617" s="30" t="s">
        <v>1060</v>
      </c>
      <c r="D617" s="31" t="s">
        <v>2625</v>
      </c>
      <c r="E617" s="29" t="s">
        <v>2626</v>
      </c>
      <c r="F617" s="32">
        <v>45891</v>
      </c>
      <c r="G617" s="29" t="s">
        <v>662</v>
      </c>
      <c r="H617" s="29" t="s">
        <v>2271</v>
      </c>
      <c r="I617" s="29" t="s">
        <v>3269</v>
      </c>
      <c r="J617" s="30" t="s">
        <v>25</v>
      </c>
      <c r="K617" s="29" t="s">
        <v>25</v>
      </c>
      <c r="L617" s="31" t="s">
        <v>48</v>
      </c>
      <c r="M617" s="29" t="s">
        <v>1782</v>
      </c>
      <c r="N617" s="33" t="s">
        <v>1762</v>
      </c>
      <c r="O617" s="33" t="s">
        <v>1752</v>
      </c>
      <c r="P617" s="29" t="s">
        <v>39</v>
      </c>
    </row>
    <row r="618" spans="1:16" ht="41.25" hidden="1" customHeight="1" x14ac:dyDescent="0.3">
      <c r="A618" s="29">
        <v>39726160</v>
      </c>
      <c r="B618" s="30" t="s">
        <v>5133</v>
      </c>
      <c r="C618" s="30" t="s">
        <v>5027</v>
      </c>
      <c r="D618" s="31" t="s">
        <v>2627</v>
      </c>
      <c r="E618" s="29" t="s">
        <v>2628</v>
      </c>
      <c r="F618" s="32">
        <v>45891</v>
      </c>
      <c r="G618" s="29" t="s">
        <v>6436</v>
      </c>
      <c r="H618" s="29" t="s">
        <v>2271</v>
      </c>
      <c r="I618" s="29" t="s">
        <v>3269</v>
      </c>
      <c r="J618" s="30" t="s">
        <v>25</v>
      </c>
      <c r="K618" s="29" t="s">
        <v>25</v>
      </c>
      <c r="L618" s="31" t="s">
        <v>48</v>
      </c>
      <c r="M618" s="29" t="s">
        <v>1782</v>
      </c>
      <c r="N618" s="33" t="s">
        <v>2308</v>
      </c>
      <c r="O618" s="33" t="s">
        <v>1719</v>
      </c>
      <c r="P618" s="29" t="s">
        <v>39</v>
      </c>
    </row>
    <row r="619" spans="1:16" ht="41.25" hidden="1" customHeight="1" x14ac:dyDescent="0.3">
      <c r="A619" s="29">
        <v>1073675622</v>
      </c>
      <c r="B619" s="30" t="s">
        <v>10667</v>
      </c>
      <c r="C619" s="30" t="s">
        <v>640</v>
      </c>
      <c r="D619" s="31" t="s">
        <v>2629</v>
      </c>
      <c r="E619" s="29" t="s">
        <v>2630</v>
      </c>
      <c r="F619" s="32">
        <v>45891</v>
      </c>
      <c r="G619" s="29" t="s">
        <v>4780</v>
      </c>
      <c r="H619" s="29" t="s">
        <v>2271</v>
      </c>
      <c r="I619" s="29" t="s">
        <v>3269</v>
      </c>
      <c r="J619" s="30" t="s">
        <v>25</v>
      </c>
      <c r="K619" s="29" t="s">
        <v>25</v>
      </c>
      <c r="L619" s="31" t="s">
        <v>48</v>
      </c>
      <c r="M619" s="29" t="s">
        <v>1782</v>
      </c>
      <c r="N619" s="33" t="s">
        <v>1799</v>
      </c>
      <c r="O619" s="33" t="s">
        <v>1719</v>
      </c>
      <c r="P619" s="29" t="s">
        <v>39</v>
      </c>
    </row>
    <row r="620" spans="1:16" ht="41.25" hidden="1" customHeight="1" x14ac:dyDescent="0.3">
      <c r="A620" s="29">
        <v>1022363912</v>
      </c>
      <c r="B620" s="30" t="s">
        <v>1151</v>
      </c>
      <c r="C620" s="30" t="s">
        <v>1152</v>
      </c>
      <c r="D620" s="31">
        <v>3225405516</v>
      </c>
      <c r="E620" s="29" t="s">
        <v>4572</v>
      </c>
      <c r="F620" s="32">
        <v>45895</v>
      </c>
      <c r="G620" s="29" t="s">
        <v>4780</v>
      </c>
      <c r="H620" s="29" t="s">
        <v>4780</v>
      </c>
      <c r="I620" s="29" t="s">
        <v>4764</v>
      </c>
      <c r="J620" s="30" t="s">
        <v>75</v>
      </c>
      <c r="K620" s="29" t="s">
        <v>32</v>
      </c>
      <c r="L620" s="31" t="s">
        <v>43</v>
      </c>
      <c r="M620" s="29"/>
      <c r="N620" s="33" t="s">
        <v>9139</v>
      </c>
      <c r="O620" s="33" t="s">
        <v>9140</v>
      </c>
      <c r="P620" s="29" t="s">
        <v>39</v>
      </c>
    </row>
    <row r="621" spans="1:16" ht="41.25" hidden="1" customHeight="1" x14ac:dyDescent="0.3">
      <c r="A621" s="29">
        <v>3186493</v>
      </c>
      <c r="B621" s="30" t="s">
        <v>7433</v>
      </c>
      <c r="C621" s="30" t="s">
        <v>101</v>
      </c>
      <c r="D621" s="31">
        <v>3015386943</v>
      </c>
      <c r="E621" s="29" t="s">
        <v>7434</v>
      </c>
      <c r="F621" s="32">
        <v>45891</v>
      </c>
      <c r="G621" s="29" t="s">
        <v>117</v>
      </c>
      <c r="H621" s="29" t="s">
        <v>7435</v>
      </c>
      <c r="I621" s="29" t="s">
        <v>79</v>
      </c>
      <c r="J621" s="30" t="s">
        <v>32</v>
      </c>
      <c r="K621" s="29" t="s">
        <v>32</v>
      </c>
      <c r="L621" s="31" t="s">
        <v>43</v>
      </c>
      <c r="M621" s="29"/>
      <c r="N621" s="33" t="s">
        <v>7436</v>
      </c>
      <c r="O621" s="33"/>
      <c r="P621" s="29" t="s">
        <v>39</v>
      </c>
    </row>
    <row r="622" spans="1:16" ht="41.25" hidden="1" customHeight="1" x14ac:dyDescent="0.3">
      <c r="A622" s="29">
        <v>39724315</v>
      </c>
      <c r="B622" s="30" t="s">
        <v>5335</v>
      </c>
      <c r="C622" s="30" t="s">
        <v>640</v>
      </c>
      <c r="D622" s="31">
        <v>3122859540</v>
      </c>
      <c r="E622" s="29">
        <v>1387</v>
      </c>
      <c r="F622" s="32">
        <v>45891</v>
      </c>
      <c r="G622" s="29" t="s">
        <v>275</v>
      </c>
      <c r="H622" s="29" t="s">
        <v>7888</v>
      </c>
      <c r="I622" s="29" t="s">
        <v>7527</v>
      </c>
      <c r="J622" s="30" t="s">
        <v>32</v>
      </c>
      <c r="K622" s="29" t="s">
        <v>32</v>
      </c>
      <c r="L622" s="31" t="s">
        <v>48</v>
      </c>
      <c r="M622" s="29" t="s">
        <v>1717</v>
      </c>
      <c r="N622" s="33" t="s">
        <v>7889</v>
      </c>
      <c r="O622" s="33" t="s">
        <v>7890</v>
      </c>
      <c r="P622" s="29" t="s">
        <v>39</v>
      </c>
    </row>
    <row r="623" spans="1:16" ht="41.25" hidden="1" customHeight="1" x14ac:dyDescent="0.3">
      <c r="A623" s="29">
        <v>79182310</v>
      </c>
      <c r="B623" s="30" t="s">
        <v>7686</v>
      </c>
      <c r="C623" s="30" t="s">
        <v>82</v>
      </c>
      <c r="D623" s="31">
        <v>3219865493</v>
      </c>
      <c r="E623" s="29">
        <v>1386</v>
      </c>
      <c r="F623" s="32">
        <v>45891</v>
      </c>
      <c r="G623" s="29" t="s">
        <v>651</v>
      </c>
      <c r="H623" s="29" t="s">
        <v>7891</v>
      </c>
      <c r="I623" s="29" t="s">
        <v>7527</v>
      </c>
      <c r="J623" s="30" t="s">
        <v>32</v>
      </c>
      <c r="K623" s="29" t="s">
        <v>32</v>
      </c>
      <c r="L623" s="31" t="s">
        <v>48</v>
      </c>
      <c r="M623" s="29" t="s">
        <v>1717</v>
      </c>
      <c r="N623" s="33" t="s">
        <v>7550</v>
      </c>
      <c r="O623" s="33" t="s">
        <v>7892</v>
      </c>
      <c r="P623" s="29" t="s">
        <v>39</v>
      </c>
    </row>
    <row r="624" spans="1:16" ht="41.25" hidden="1" customHeight="1" x14ac:dyDescent="0.3">
      <c r="A624" s="29">
        <v>19434306</v>
      </c>
      <c r="B624" s="30" t="s">
        <v>153</v>
      </c>
      <c r="C624" s="30" t="s">
        <v>7635</v>
      </c>
      <c r="D624" s="31">
        <v>3107778769</v>
      </c>
      <c r="E624" s="29">
        <v>1385</v>
      </c>
      <c r="F624" s="32">
        <v>45891</v>
      </c>
      <c r="G624" s="29" t="s">
        <v>671</v>
      </c>
      <c r="H624" s="29" t="s">
        <v>7893</v>
      </c>
      <c r="I624" s="29" t="s">
        <v>7527</v>
      </c>
      <c r="J624" s="30" t="s">
        <v>32</v>
      </c>
      <c r="K624" s="29" t="s">
        <v>32</v>
      </c>
      <c r="L624" s="31" t="s">
        <v>48</v>
      </c>
      <c r="M624" s="29" t="s">
        <v>1717</v>
      </c>
      <c r="N624" s="33" t="s">
        <v>7771</v>
      </c>
      <c r="O624" s="33" t="s">
        <v>7894</v>
      </c>
      <c r="P624" s="29" t="s">
        <v>39</v>
      </c>
    </row>
    <row r="625" spans="1:16" ht="41.25" hidden="1" customHeight="1" x14ac:dyDescent="0.3">
      <c r="A625" s="29">
        <v>6021561</v>
      </c>
      <c r="B625" s="30" t="s">
        <v>7895</v>
      </c>
      <c r="C625" s="30" t="s">
        <v>7896</v>
      </c>
      <c r="D625" s="31">
        <v>3154088608</v>
      </c>
      <c r="E625" s="29">
        <v>1384</v>
      </c>
      <c r="F625" s="32">
        <v>45891</v>
      </c>
      <c r="G625" s="29" t="s">
        <v>657</v>
      </c>
      <c r="H625" s="29" t="s">
        <v>7897</v>
      </c>
      <c r="I625" s="29" t="s">
        <v>7527</v>
      </c>
      <c r="J625" s="30" t="s">
        <v>32</v>
      </c>
      <c r="K625" s="29" t="s">
        <v>32</v>
      </c>
      <c r="L625" s="31" t="s">
        <v>48</v>
      </c>
      <c r="M625" s="29" t="s">
        <v>1717</v>
      </c>
      <c r="N625" s="33" t="s">
        <v>7898</v>
      </c>
      <c r="O625" s="33" t="s">
        <v>7899</v>
      </c>
      <c r="P625" s="29" t="s">
        <v>39</v>
      </c>
    </row>
    <row r="626" spans="1:16" ht="41.25" hidden="1" customHeight="1" x14ac:dyDescent="0.3">
      <c r="A626" s="29">
        <v>1072188281</v>
      </c>
      <c r="B626" s="30" t="s">
        <v>5020</v>
      </c>
      <c r="C626" s="30" t="s">
        <v>250</v>
      </c>
      <c r="D626" s="31">
        <v>3203036458</v>
      </c>
      <c r="E626" s="29">
        <v>1383</v>
      </c>
      <c r="F626" s="32">
        <v>45891</v>
      </c>
      <c r="G626" s="29" t="s">
        <v>714</v>
      </c>
      <c r="H626" s="29" t="s">
        <v>7897</v>
      </c>
      <c r="I626" s="29" t="s">
        <v>7527</v>
      </c>
      <c r="J626" s="30" t="s">
        <v>32</v>
      </c>
      <c r="K626" s="29" t="s">
        <v>32</v>
      </c>
      <c r="L626" s="31" t="s">
        <v>48</v>
      </c>
      <c r="M626" s="29" t="s">
        <v>1717</v>
      </c>
      <c r="N626" s="33" t="s">
        <v>7528</v>
      </c>
      <c r="O626" s="33" t="s">
        <v>7900</v>
      </c>
      <c r="P626" s="29" t="s">
        <v>39</v>
      </c>
    </row>
    <row r="627" spans="1:16" ht="41.25" hidden="1" customHeight="1" x14ac:dyDescent="0.3">
      <c r="A627" s="29"/>
      <c r="B627" s="30" t="s">
        <v>639</v>
      </c>
      <c r="C627" s="30" t="s">
        <v>644</v>
      </c>
      <c r="D627" s="31">
        <v>3229401301</v>
      </c>
      <c r="E627" s="29" t="s">
        <v>4573</v>
      </c>
      <c r="F627" s="32">
        <v>45895</v>
      </c>
      <c r="G627" s="29" t="s">
        <v>695</v>
      </c>
      <c r="H627" s="29" t="s">
        <v>9136</v>
      </c>
      <c r="I627" s="29" t="s">
        <v>4764</v>
      </c>
      <c r="J627" s="30" t="s">
        <v>75</v>
      </c>
      <c r="K627" s="29" t="s">
        <v>32</v>
      </c>
      <c r="L627" s="31" t="s">
        <v>43</v>
      </c>
      <c r="M627" s="29"/>
      <c r="N627" s="33" t="s">
        <v>9137</v>
      </c>
      <c r="O627" s="33" t="s">
        <v>9138</v>
      </c>
      <c r="P627" s="29" t="s">
        <v>39</v>
      </c>
    </row>
    <row r="628" spans="1:16" ht="41.25" hidden="1" customHeight="1" x14ac:dyDescent="0.3">
      <c r="A628" s="29">
        <v>1003641538</v>
      </c>
      <c r="B628" s="30" t="s">
        <v>10668</v>
      </c>
      <c r="C628" s="30" t="s">
        <v>1111</v>
      </c>
      <c r="D628" s="31">
        <v>3108518772</v>
      </c>
      <c r="E628" s="29">
        <v>1417</v>
      </c>
      <c r="F628" s="32">
        <v>45891</v>
      </c>
      <c r="G628" s="29" t="s">
        <v>695</v>
      </c>
      <c r="H628" s="29" t="s">
        <v>5175</v>
      </c>
      <c r="I628" s="29" t="s">
        <v>10087</v>
      </c>
      <c r="J628" s="30" t="s">
        <v>65</v>
      </c>
      <c r="K628" s="29" t="s">
        <v>3860</v>
      </c>
      <c r="L628" s="31" t="s">
        <v>65</v>
      </c>
      <c r="M628" s="29"/>
      <c r="N628" s="33" t="s">
        <v>10021</v>
      </c>
      <c r="O628" s="33" t="s">
        <v>10035</v>
      </c>
      <c r="P628" s="29" t="s">
        <v>39</v>
      </c>
    </row>
    <row r="629" spans="1:16" ht="41.25" hidden="1" customHeight="1" x14ac:dyDescent="0.3">
      <c r="A629" s="29">
        <v>1072192427</v>
      </c>
      <c r="B629" s="30" t="s">
        <v>722</v>
      </c>
      <c r="C629" s="30" t="s">
        <v>4994</v>
      </c>
      <c r="D629" s="31">
        <v>3196612532</v>
      </c>
      <c r="E629" s="29">
        <v>1275</v>
      </c>
      <c r="F629" s="32">
        <v>45891</v>
      </c>
      <c r="G629" s="29" t="s">
        <v>4999</v>
      </c>
      <c r="H629" s="29" t="s">
        <v>5065</v>
      </c>
      <c r="I629" s="29" t="s">
        <v>4949</v>
      </c>
      <c r="J629" s="30" t="s">
        <v>32</v>
      </c>
      <c r="K629" s="29" t="s">
        <v>32</v>
      </c>
      <c r="L629" s="31" t="s">
        <v>48</v>
      </c>
      <c r="M629" s="29"/>
      <c r="N629" s="33" t="s">
        <v>10225</v>
      </c>
      <c r="O629" s="33" t="s">
        <v>10226</v>
      </c>
      <c r="P629" s="29" t="s">
        <v>39</v>
      </c>
    </row>
    <row r="630" spans="1:16" ht="41.25" hidden="1" customHeight="1" x14ac:dyDescent="0.3">
      <c r="A630" s="29">
        <v>1072191779</v>
      </c>
      <c r="B630" s="30" t="s">
        <v>10669</v>
      </c>
      <c r="C630" s="30" t="s">
        <v>5151</v>
      </c>
      <c r="D630" s="31">
        <v>3208616115</v>
      </c>
      <c r="E630" s="29" t="s">
        <v>1309</v>
      </c>
      <c r="F630" s="32">
        <v>45890</v>
      </c>
      <c r="G630" s="29" t="s">
        <v>77</v>
      </c>
      <c r="H630" s="29" t="s">
        <v>11621</v>
      </c>
      <c r="I630" s="29" t="s">
        <v>3268</v>
      </c>
      <c r="J630" s="30" t="s">
        <v>32</v>
      </c>
      <c r="K630" s="29" t="s">
        <v>32</v>
      </c>
      <c r="L630" s="31" t="s">
        <v>48</v>
      </c>
      <c r="M630" s="29"/>
      <c r="N630" s="33" t="s">
        <v>1375</v>
      </c>
      <c r="O630" s="33" t="s">
        <v>1376</v>
      </c>
      <c r="P630" s="29" t="s">
        <v>39</v>
      </c>
    </row>
    <row r="631" spans="1:16" ht="41.25" hidden="1" customHeight="1" x14ac:dyDescent="0.3">
      <c r="A631" s="29">
        <v>41522432</v>
      </c>
      <c r="B631" s="30" t="s">
        <v>10625</v>
      </c>
      <c r="C631" s="30" t="s">
        <v>10600</v>
      </c>
      <c r="D631" s="31">
        <v>3118784433</v>
      </c>
      <c r="E631" s="29" t="s">
        <v>1310</v>
      </c>
      <c r="F631" s="32">
        <v>45890</v>
      </c>
      <c r="G631" s="29" t="s">
        <v>77</v>
      </c>
      <c r="H631" s="29" t="s">
        <v>11622</v>
      </c>
      <c r="I631" s="29" t="s">
        <v>3268</v>
      </c>
      <c r="J631" s="30" t="s">
        <v>32</v>
      </c>
      <c r="K631" s="29" t="s">
        <v>32</v>
      </c>
      <c r="L631" s="31" t="s">
        <v>48</v>
      </c>
      <c r="M631" s="29"/>
      <c r="N631" s="33" t="s">
        <v>1377</v>
      </c>
      <c r="O631" s="33" t="s">
        <v>1378</v>
      </c>
      <c r="P631" s="29" t="s">
        <v>39</v>
      </c>
    </row>
    <row r="632" spans="1:16" ht="41.25" hidden="1" customHeight="1" x14ac:dyDescent="0.3">
      <c r="A632" s="29">
        <v>1072191779</v>
      </c>
      <c r="B632" s="30" t="s">
        <v>10669</v>
      </c>
      <c r="C632" s="30" t="s">
        <v>5151</v>
      </c>
      <c r="D632" s="31">
        <v>3208616115</v>
      </c>
      <c r="E632" s="29" t="s">
        <v>1311</v>
      </c>
      <c r="F632" s="32">
        <v>45890</v>
      </c>
      <c r="G632" s="29" t="s">
        <v>77</v>
      </c>
      <c r="H632" s="29" t="s">
        <v>11623</v>
      </c>
      <c r="I632" s="29" t="s">
        <v>3268</v>
      </c>
      <c r="J632" s="30" t="s">
        <v>32</v>
      </c>
      <c r="K632" s="29" t="s">
        <v>32</v>
      </c>
      <c r="L632" s="31" t="s">
        <v>48</v>
      </c>
      <c r="M632" s="29"/>
      <c r="N632" s="33" t="s">
        <v>1379</v>
      </c>
      <c r="O632" s="33" t="s">
        <v>1380</v>
      </c>
      <c r="P632" s="29" t="s">
        <v>39</v>
      </c>
    </row>
    <row r="633" spans="1:16" ht="41.25" hidden="1" customHeight="1" x14ac:dyDescent="0.3">
      <c r="A633" s="29">
        <v>39726005</v>
      </c>
      <c r="B633" s="30" t="s">
        <v>963</v>
      </c>
      <c r="C633" s="30" t="s">
        <v>1253</v>
      </c>
      <c r="D633" s="31">
        <v>3205341818</v>
      </c>
      <c r="E633" s="29" t="s">
        <v>4574</v>
      </c>
      <c r="F633" s="32">
        <v>45895</v>
      </c>
      <c r="G633" s="29" t="s">
        <v>708</v>
      </c>
      <c r="H633" s="29" t="s">
        <v>7902</v>
      </c>
      <c r="I633" s="29" t="s">
        <v>4764</v>
      </c>
      <c r="J633" s="30" t="s">
        <v>75</v>
      </c>
      <c r="K633" s="29" t="s">
        <v>32</v>
      </c>
      <c r="L633" s="31" t="s">
        <v>43</v>
      </c>
      <c r="M633" s="29"/>
      <c r="N633" s="33" t="s">
        <v>9134</v>
      </c>
      <c r="O633" s="33" t="s">
        <v>9135</v>
      </c>
      <c r="P633" s="29" t="s">
        <v>39</v>
      </c>
    </row>
    <row r="634" spans="1:16" ht="41.25" hidden="1" customHeight="1" x14ac:dyDescent="0.3">
      <c r="A634" s="29">
        <v>79182350</v>
      </c>
      <c r="B634" s="30" t="s">
        <v>5110</v>
      </c>
      <c r="C634" s="30" t="s">
        <v>5027</v>
      </c>
      <c r="D634" s="31">
        <v>3138948614</v>
      </c>
      <c r="E634" s="29" t="s">
        <v>4567</v>
      </c>
      <c r="F634" s="32">
        <v>45894</v>
      </c>
      <c r="G634" s="29" t="s">
        <v>4890</v>
      </c>
      <c r="H634" s="29" t="s">
        <v>4863</v>
      </c>
      <c r="I634" s="29" t="s">
        <v>4764</v>
      </c>
      <c r="J634" s="30" t="s">
        <v>75</v>
      </c>
      <c r="K634" s="29" t="s">
        <v>75</v>
      </c>
      <c r="L634" s="31" t="s">
        <v>40</v>
      </c>
      <c r="M634" s="29"/>
      <c r="N634" s="33" t="s">
        <v>9143</v>
      </c>
      <c r="O634" s="33" t="s">
        <v>9144</v>
      </c>
      <c r="P634" s="29" t="s">
        <v>39</v>
      </c>
    </row>
    <row r="635" spans="1:16" ht="41.25" hidden="1" customHeight="1" x14ac:dyDescent="0.3">
      <c r="A635" s="29">
        <v>79182310</v>
      </c>
      <c r="B635" s="30" t="s">
        <v>718</v>
      </c>
      <c r="C635" s="30" t="s">
        <v>82</v>
      </c>
      <c r="D635" s="31"/>
      <c r="E635" s="29" t="s">
        <v>4565</v>
      </c>
      <c r="F635" s="32">
        <v>45891</v>
      </c>
      <c r="G635" s="29" t="s">
        <v>651</v>
      </c>
      <c r="H635" s="29" t="s">
        <v>719</v>
      </c>
      <c r="I635" s="29" t="s">
        <v>4764</v>
      </c>
      <c r="J635" s="30" t="s">
        <v>75</v>
      </c>
      <c r="K635" s="29" t="s">
        <v>75</v>
      </c>
      <c r="L635" s="31" t="s">
        <v>40</v>
      </c>
      <c r="M635" s="29"/>
      <c r="N635" s="33" t="s">
        <v>4766</v>
      </c>
      <c r="O635" s="33" t="s">
        <v>4767</v>
      </c>
      <c r="P635" s="29" t="s">
        <v>39</v>
      </c>
    </row>
    <row r="636" spans="1:16" ht="41.25" hidden="1" customHeight="1" x14ac:dyDescent="0.3">
      <c r="A636" s="29">
        <v>1022363912</v>
      </c>
      <c r="B636" s="30" t="s">
        <v>1151</v>
      </c>
      <c r="C636" s="30" t="s">
        <v>1152</v>
      </c>
      <c r="D636" s="31">
        <v>3225405516</v>
      </c>
      <c r="E636" s="29" t="s">
        <v>4566</v>
      </c>
      <c r="F636" s="32">
        <v>45891</v>
      </c>
      <c r="G636" s="29" t="s">
        <v>4780</v>
      </c>
      <c r="H636" s="29" t="s">
        <v>4780</v>
      </c>
      <c r="I636" s="29" t="s">
        <v>4764</v>
      </c>
      <c r="J636" s="30" t="s">
        <v>75</v>
      </c>
      <c r="K636" s="29" t="s">
        <v>75</v>
      </c>
      <c r="L636" s="31" t="s">
        <v>4799</v>
      </c>
      <c r="M636" s="29"/>
      <c r="N636" s="33" t="s">
        <v>9145</v>
      </c>
      <c r="O636" s="33" t="s">
        <v>9146</v>
      </c>
      <c r="P636" s="29" t="s">
        <v>39</v>
      </c>
    </row>
    <row r="637" spans="1:16" ht="41.25" hidden="1" customHeight="1" x14ac:dyDescent="0.3">
      <c r="A637" s="29">
        <v>79182189</v>
      </c>
      <c r="B637" s="30" t="s">
        <v>4789</v>
      </c>
      <c r="C637" s="30" t="s">
        <v>759</v>
      </c>
      <c r="D637" s="31">
        <v>3125887308</v>
      </c>
      <c r="E637" s="29" t="s">
        <v>4541</v>
      </c>
      <c r="F637" s="32">
        <v>45890</v>
      </c>
      <c r="G637" s="29" t="s">
        <v>4790</v>
      </c>
      <c r="H637" s="29" t="s">
        <v>4790</v>
      </c>
      <c r="I637" s="29" t="s">
        <v>4764</v>
      </c>
      <c r="J637" s="30" t="s">
        <v>75</v>
      </c>
      <c r="K637" s="29" t="s">
        <v>75</v>
      </c>
      <c r="L637" s="31" t="s">
        <v>40</v>
      </c>
      <c r="M637" s="29"/>
      <c r="N637" s="33" t="s">
        <v>4791</v>
      </c>
      <c r="O637" s="33" t="s">
        <v>4792</v>
      </c>
      <c r="P637" s="29" t="s">
        <v>39</v>
      </c>
    </row>
    <row r="638" spans="1:16" ht="41.25" hidden="1" customHeight="1" x14ac:dyDescent="0.3">
      <c r="A638" s="29">
        <v>19246583</v>
      </c>
      <c r="B638" s="30" t="s">
        <v>4785</v>
      </c>
      <c r="C638" s="30" t="s">
        <v>4786</v>
      </c>
      <c r="D638" s="31">
        <v>3124094496</v>
      </c>
      <c r="E638" s="29" t="s">
        <v>4544</v>
      </c>
      <c r="F638" s="32">
        <v>45890</v>
      </c>
      <c r="G638" s="29" t="s">
        <v>1279</v>
      </c>
      <c r="H638" s="29" t="s">
        <v>1279</v>
      </c>
      <c r="I638" s="29" t="s">
        <v>4764</v>
      </c>
      <c r="J638" s="30" t="s">
        <v>75</v>
      </c>
      <c r="K638" s="29" t="s">
        <v>75</v>
      </c>
      <c r="L638" s="31" t="s">
        <v>40</v>
      </c>
      <c r="M638" s="29"/>
      <c r="N638" s="33" t="s">
        <v>4787</v>
      </c>
      <c r="O638" s="33" t="s">
        <v>4788</v>
      </c>
      <c r="P638" s="29" t="s">
        <v>39</v>
      </c>
    </row>
    <row r="639" spans="1:16" ht="41.25" hidden="1" customHeight="1" x14ac:dyDescent="0.3">
      <c r="A639" s="29">
        <v>39723752</v>
      </c>
      <c r="B639" s="30" t="s">
        <v>7901</v>
      </c>
      <c r="C639" s="30" t="s">
        <v>1253</v>
      </c>
      <c r="D639" s="31">
        <v>3205341818</v>
      </c>
      <c r="E639" s="29">
        <v>1382</v>
      </c>
      <c r="F639" s="32">
        <v>45890</v>
      </c>
      <c r="G639" s="29" t="s">
        <v>7857</v>
      </c>
      <c r="H639" s="29" t="s">
        <v>7902</v>
      </c>
      <c r="I639" s="29" t="s">
        <v>7527</v>
      </c>
      <c r="J639" s="30" t="s">
        <v>32</v>
      </c>
      <c r="K639" s="29" t="s">
        <v>32</v>
      </c>
      <c r="L639" s="31" t="s">
        <v>48</v>
      </c>
      <c r="M639" s="29" t="s">
        <v>1717</v>
      </c>
      <c r="N639" s="33" t="s">
        <v>7903</v>
      </c>
      <c r="O639" s="33" t="s">
        <v>7904</v>
      </c>
      <c r="P639" s="29" t="s">
        <v>39</v>
      </c>
    </row>
    <row r="640" spans="1:16" ht="41.25" hidden="1" customHeight="1" x14ac:dyDescent="0.3">
      <c r="A640" s="29">
        <v>80126506</v>
      </c>
      <c r="B640" s="30" t="s">
        <v>5443</v>
      </c>
      <c r="C640" s="30" t="s">
        <v>7905</v>
      </c>
      <c r="D640" s="31">
        <v>3107876234</v>
      </c>
      <c r="E640" s="29">
        <v>1381</v>
      </c>
      <c r="F640" s="32">
        <v>45890</v>
      </c>
      <c r="G640" s="29" t="s">
        <v>749</v>
      </c>
      <c r="H640" s="29" t="s">
        <v>7906</v>
      </c>
      <c r="I640" s="29" t="s">
        <v>7527</v>
      </c>
      <c r="J640" s="30" t="s">
        <v>32</v>
      </c>
      <c r="K640" s="29" t="s">
        <v>32</v>
      </c>
      <c r="L640" s="31" t="s">
        <v>48</v>
      </c>
      <c r="M640" s="29" t="s">
        <v>1717</v>
      </c>
      <c r="N640" s="33" t="s">
        <v>7907</v>
      </c>
      <c r="O640" s="33" t="s">
        <v>7908</v>
      </c>
      <c r="P640" s="29" t="s">
        <v>39</v>
      </c>
    </row>
    <row r="641" spans="1:16" ht="41.25" hidden="1" customHeight="1" x14ac:dyDescent="0.3">
      <c r="A641" s="29">
        <v>1072194905</v>
      </c>
      <c r="B641" s="30" t="s">
        <v>7909</v>
      </c>
      <c r="C641" s="30" t="s">
        <v>7661</v>
      </c>
      <c r="D641" s="31">
        <v>3202909018</v>
      </c>
      <c r="E641" s="29">
        <v>1380</v>
      </c>
      <c r="F641" s="32">
        <v>45890</v>
      </c>
      <c r="G641" s="29" t="s">
        <v>671</v>
      </c>
      <c r="H641" s="29" t="s">
        <v>7893</v>
      </c>
      <c r="I641" s="29" t="s">
        <v>7527</v>
      </c>
      <c r="J641" s="30" t="s">
        <v>32</v>
      </c>
      <c r="K641" s="29" t="s">
        <v>32</v>
      </c>
      <c r="L641" s="31" t="s">
        <v>48</v>
      </c>
      <c r="M641" s="29" t="s">
        <v>1717</v>
      </c>
      <c r="N641" s="33" t="s">
        <v>7814</v>
      </c>
      <c r="O641" s="33" t="s">
        <v>7910</v>
      </c>
      <c r="P641" s="29" t="s">
        <v>39</v>
      </c>
    </row>
    <row r="642" spans="1:16" ht="41.25" hidden="1" customHeight="1" x14ac:dyDescent="0.3">
      <c r="A642" s="29">
        <v>52371745</v>
      </c>
      <c r="B642" s="30" t="s">
        <v>1077</v>
      </c>
      <c r="C642" s="30" t="s">
        <v>1078</v>
      </c>
      <c r="D642" s="31">
        <v>3227501128</v>
      </c>
      <c r="E642" s="29">
        <v>1274</v>
      </c>
      <c r="F642" s="32">
        <v>45890</v>
      </c>
      <c r="G642" s="29" t="s">
        <v>102</v>
      </c>
      <c r="H642" s="29" t="s">
        <v>5311</v>
      </c>
      <c r="I642" s="29" t="s">
        <v>4949</v>
      </c>
      <c r="J642" s="30" t="s">
        <v>32</v>
      </c>
      <c r="K642" s="29" t="s">
        <v>32</v>
      </c>
      <c r="L642" s="31" t="s">
        <v>43</v>
      </c>
      <c r="M642" s="29"/>
      <c r="N642" s="33" t="s">
        <v>10227</v>
      </c>
      <c r="O642" s="33" t="s">
        <v>4961</v>
      </c>
      <c r="P642" s="29" t="s">
        <v>39</v>
      </c>
    </row>
    <row r="643" spans="1:16" ht="41.25" hidden="1" customHeight="1" x14ac:dyDescent="0.3">
      <c r="A643" s="29">
        <v>1072189969</v>
      </c>
      <c r="B643" s="30" t="s">
        <v>6122</v>
      </c>
      <c r="C643" s="30" t="s">
        <v>5247</v>
      </c>
      <c r="D643" s="31">
        <v>3226118478</v>
      </c>
      <c r="E643" s="29">
        <v>1273</v>
      </c>
      <c r="F643" s="32">
        <v>45890</v>
      </c>
      <c r="G643" s="29" t="s">
        <v>4947</v>
      </c>
      <c r="H643" s="29" t="s">
        <v>5248</v>
      </c>
      <c r="I643" s="29" t="s">
        <v>4949</v>
      </c>
      <c r="J643" s="30" t="s">
        <v>32</v>
      </c>
      <c r="K643" s="29" t="s">
        <v>32</v>
      </c>
      <c r="L643" s="31" t="s">
        <v>48</v>
      </c>
      <c r="M643" s="29"/>
      <c r="N643" s="33" t="s">
        <v>10228</v>
      </c>
      <c r="O643" s="33" t="s">
        <v>10229</v>
      </c>
      <c r="P643" s="29" t="s">
        <v>39</v>
      </c>
    </row>
    <row r="644" spans="1:16" ht="41.25" hidden="1" customHeight="1" x14ac:dyDescent="0.3">
      <c r="A644" s="29">
        <v>41522932</v>
      </c>
      <c r="B644" s="30" t="s">
        <v>10230</v>
      </c>
      <c r="C644" s="30" t="s">
        <v>10231</v>
      </c>
      <c r="D644" s="31">
        <v>31187889933</v>
      </c>
      <c r="E644" s="29">
        <v>1272</v>
      </c>
      <c r="F644" s="32">
        <v>45890</v>
      </c>
      <c r="G644" s="29" t="s">
        <v>77</v>
      </c>
      <c r="H644" s="29" t="s">
        <v>10232</v>
      </c>
      <c r="I644" s="29" t="s">
        <v>4949</v>
      </c>
      <c r="J644" s="30" t="s">
        <v>32</v>
      </c>
      <c r="K644" s="29" t="s">
        <v>32</v>
      </c>
      <c r="L644" s="31" t="s">
        <v>48</v>
      </c>
      <c r="M644" s="29"/>
      <c r="N644" s="33" t="s">
        <v>10233</v>
      </c>
      <c r="O644" s="33" t="s">
        <v>10234</v>
      </c>
      <c r="P644" s="29" t="s">
        <v>39</v>
      </c>
    </row>
    <row r="645" spans="1:16" ht="41.25" hidden="1" customHeight="1" x14ac:dyDescent="0.3">
      <c r="A645" s="29">
        <v>79601138</v>
      </c>
      <c r="B645" s="30" t="s">
        <v>4847</v>
      </c>
      <c r="C645" s="30" t="s">
        <v>4848</v>
      </c>
      <c r="D645" s="31">
        <v>3502147884</v>
      </c>
      <c r="E645" s="29">
        <v>1271</v>
      </c>
      <c r="F645" s="32">
        <v>45890</v>
      </c>
      <c r="G645" s="29" t="s">
        <v>102</v>
      </c>
      <c r="H645" s="29" t="s">
        <v>295</v>
      </c>
      <c r="I645" s="29" t="s">
        <v>4949</v>
      </c>
      <c r="J645" s="30" t="s">
        <v>26</v>
      </c>
      <c r="K645" s="29" t="s">
        <v>26</v>
      </c>
      <c r="L645" s="31" t="s">
        <v>48</v>
      </c>
      <c r="M645" s="29"/>
      <c r="N645" s="33" t="s">
        <v>10235</v>
      </c>
      <c r="O645" s="33" t="s">
        <v>10236</v>
      </c>
      <c r="P645" s="29" t="s">
        <v>39</v>
      </c>
    </row>
    <row r="646" spans="1:16" ht="41.25" hidden="1" customHeight="1" x14ac:dyDescent="0.3">
      <c r="A646" s="29">
        <v>79183160</v>
      </c>
      <c r="B646" s="30" t="s">
        <v>5971</v>
      </c>
      <c r="C646" s="30" t="s">
        <v>5972</v>
      </c>
      <c r="D646" s="31">
        <v>3124812278</v>
      </c>
      <c r="E646" s="29">
        <v>1270</v>
      </c>
      <c r="F646" s="32">
        <v>45890</v>
      </c>
      <c r="G646" s="29" t="s">
        <v>5116</v>
      </c>
      <c r="H646" s="29" t="s">
        <v>5973</v>
      </c>
      <c r="I646" s="29" t="s">
        <v>4949</v>
      </c>
      <c r="J646" s="30" t="s">
        <v>32</v>
      </c>
      <c r="K646" s="29" t="s">
        <v>32</v>
      </c>
      <c r="L646" s="31" t="s">
        <v>48</v>
      </c>
      <c r="M646" s="29"/>
      <c r="N646" s="33" t="s">
        <v>10237</v>
      </c>
      <c r="O646" s="33" t="s">
        <v>10238</v>
      </c>
      <c r="P646" s="29" t="s">
        <v>39</v>
      </c>
    </row>
    <row r="647" spans="1:16" ht="41.25" hidden="1" customHeight="1" x14ac:dyDescent="0.3">
      <c r="A647" s="29">
        <v>39725393</v>
      </c>
      <c r="B647" s="30" t="s">
        <v>9024</v>
      </c>
      <c r="C647" s="30" t="s">
        <v>759</v>
      </c>
      <c r="D647" s="31">
        <v>3118273378</v>
      </c>
      <c r="E647" s="29" t="s">
        <v>1312</v>
      </c>
      <c r="F647" s="32">
        <v>45889</v>
      </c>
      <c r="G647" s="29" t="s">
        <v>11481</v>
      </c>
      <c r="H647" s="29" t="s">
        <v>9026</v>
      </c>
      <c r="I647" s="29" t="s">
        <v>3268</v>
      </c>
      <c r="J647" s="30" t="s">
        <v>66</v>
      </c>
      <c r="K647" s="29" t="s">
        <v>60</v>
      </c>
      <c r="L647" s="31" t="s">
        <v>48</v>
      </c>
      <c r="M647" s="29"/>
      <c r="N647" s="33" t="s">
        <v>1381</v>
      </c>
      <c r="O647" s="33" t="s">
        <v>1382</v>
      </c>
      <c r="P647" s="29" t="s">
        <v>39</v>
      </c>
    </row>
    <row r="648" spans="1:16" ht="41.25" hidden="1" customHeight="1" x14ac:dyDescent="0.3">
      <c r="A648" s="29">
        <v>91473058</v>
      </c>
      <c r="B648" s="30" t="s">
        <v>4768</v>
      </c>
      <c r="C648" s="30" t="s">
        <v>739</v>
      </c>
      <c r="D648" s="31">
        <v>3222159230</v>
      </c>
      <c r="E648" s="29" t="s">
        <v>1313</v>
      </c>
      <c r="F648" s="32">
        <v>45889</v>
      </c>
      <c r="G648" s="29" t="s">
        <v>740</v>
      </c>
      <c r="H648" s="29" t="s">
        <v>1093</v>
      </c>
      <c r="I648" s="29" t="s">
        <v>3268</v>
      </c>
      <c r="J648" s="30" t="s">
        <v>66</v>
      </c>
      <c r="K648" s="29" t="s">
        <v>62</v>
      </c>
      <c r="L648" s="31" t="s">
        <v>48</v>
      </c>
      <c r="M648" s="29"/>
      <c r="N648" s="33" t="s">
        <v>1383</v>
      </c>
      <c r="O648" s="33" t="s">
        <v>1384</v>
      </c>
      <c r="P648" s="29" t="s">
        <v>39</v>
      </c>
    </row>
    <row r="649" spans="1:16" ht="41.25" hidden="1" customHeight="1" x14ac:dyDescent="0.3">
      <c r="A649" s="29">
        <v>1072190032</v>
      </c>
      <c r="B649" s="30" t="s">
        <v>10670</v>
      </c>
      <c r="C649" s="30" t="s">
        <v>5174</v>
      </c>
      <c r="D649" s="31" t="s">
        <v>2619</v>
      </c>
      <c r="E649" s="29" t="s">
        <v>2620</v>
      </c>
      <c r="F649" s="32">
        <v>45889</v>
      </c>
      <c r="G649" s="29" t="s">
        <v>645</v>
      </c>
      <c r="H649" s="29" t="s">
        <v>2271</v>
      </c>
      <c r="I649" s="29" t="s">
        <v>3269</v>
      </c>
      <c r="J649" s="30" t="s">
        <v>25</v>
      </c>
      <c r="K649" s="29" t="s">
        <v>25</v>
      </c>
      <c r="L649" s="31" t="s">
        <v>48</v>
      </c>
      <c r="M649" s="29" t="s">
        <v>1782</v>
      </c>
      <c r="N649" s="33" t="s">
        <v>1762</v>
      </c>
      <c r="O649" s="33" t="s">
        <v>1719</v>
      </c>
      <c r="P649" s="29" t="s">
        <v>39</v>
      </c>
    </row>
    <row r="650" spans="1:16" ht="41.25" hidden="1" customHeight="1" x14ac:dyDescent="0.3">
      <c r="A650" s="29">
        <v>3185729</v>
      </c>
      <c r="B650" s="30" t="s">
        <v>5487</v>
      </c>
      <c r="C650" s="30" t="s">
        <v>4843</v>
      </c>
      <c r="D650" s="31" t="s">
        <v>2197</v>
      </c>
      <c r="E650" s="29" t="s">
        <v>2621</v>
      </c>
      <c r="F650" s="32">
        <v>45889</v>
      </c>
      <c r="G650" s="29" t="s">
        <v>6436</v>
      </c>
      <c r="H650" s="29" t="s">
        <v>2271</v>
      </c>
      <c r="I650" s="29" t="s">
        <v>3269</v>
      </c>
      <c r="J650" s="30" t="s">
        <v>25</v>
      </c>
      <c r="K650" s="29" t="s">
        <v>25</v>
      </c>
      <c r="L650" s="31" t="s">
        <v>48</v>
      </c>
      <c r="M650" s="29" t="s">
        <v>1782</v>
      </c>
      <c r="N650" s="33" t="s">
        <v>2622</v>
      </c>
      <c r="O650" s="33" t="s">
        <v>1719</v>
      </c>
      <c r="P650" s="29" t="s">
        <v>39</v>
      </c>
    </row>
    <row r="651" spans="1:16" ht="41.25" hidden="1" customHeight="1" x14ac:dyDescent="0.3">
      <c r="A651" s="29">
        <v>20946482</v>
      </c>
      <c r="B651" s="30" t="s">
        <v>158</v>
      </c>
      <c r="C651" s="30" t="s">
        <v>10671</v>
      </c>
      <c r="D651" s="31" t="s">
        <v>2623</v>
      </c>
      <c r="E651" s="29" t="s">
        <v>2624</v>
      </c>
      <c r="F651" s="32">
        <v>45889</v>
      </c>
      <c r="G651" s="29" t="s">
        <v>1279</v>
      </c>
      <c r="H651" s="29" t="s">
        <v>2271</v>
      </c>
      <c r="I651" s="29" t="s">
        <v>3269</v>
      </c>
      <c r="J651" s="30" t="s">
        <v>1724</v>
      </c>
      <c r="K651" s="29" t="s">
        <v>25</v>
      </c>
      <c r="L651" s="31" t="s">
        <v>48</v>
      </c>
      <c r="M651" s="29" t="s">
        <v>1782</v>
      </c>
      <c r="N651" s="33" t="s">
        <v>2188</v>
      </c>
      <c r="O651" s="33" t="s">
        <v>1719</v>
      </c>
      <c r="P651" s="29" t="s">
        <v>39</v>
      </c>
    </row>
    <row r="652" spans="1:16" ht="41.25" hidden="1" customHeight="1" x14ac:dyDescent="0.3">
      <c r="A652" s="29">
        <v>39726303</v>
      </c>
      <c r="B652" s="30" t="s">
        <v>1696</v>
      </c>
      <c r="C652" s="30" t="s">
        <v>786</v>
      </c>
      <c r="D652" s="31">
        <v>3184456986</v>
      </c>
      <c r="E652" s="29" t="s">
        <v>4548</v>
      </c>
      <c r="F652" s="32">
        <v>45890</v>
      </c>
      <c r="G652" s="29" t="s">
        <v>95</v>
      </c>
      <c r="H652" s="29" t="s">
        <v>787</v>
      </c>
      <c r="I652" s="29" t="s">
        <v>4764</v>
      </c>
      <c r="J652" s="30" t="s">
        <v>75</v>
      </c>
      <c r="K652" s="29" t="s">
        <v>32</v>
      </c>
      <c r="L652" s="31" t="s">
        <v>43</v>
      </c>
      <c r="M652" s="29"/>
      <c r="N652" s="33" t="s">
        <v>4783</v>
      </c>
      <c r="O652" s="33" t="s">
        <v>4784</v>
      </c>
      <c r="P652" s="29" t="s">
        <v>39</v>
      </c>
    </row>
    <row r="653" spans="1:16" ht="41.25" hidden="1" customHeight="1" x14ac:dyDescent="0.3">
      <c r="A653" s="29">
        <v>39723752</v>
      </c>
      <c r="B653" s="30" t="s">
        <v>963</v>
      </c>
      <c r="C653" s="30" t="s">
        <v>1253</v>
      </c>
      <c r="D653" s="31">
        <v>3205341818</v>
      </c>
      <c r="E653" s="29">
        <v>1379</v>
      </c>
      <c r="F653" s="32">
        <v>45889</v>
      </c>
      <c r="G653" s="29" t="s">
        <v>7857</v>
      </c>
      <c r="H653" s="29" t="s">
        <v>7902</v>
      </c>
      <c r="I653" s="29" t="s">
        <v>7527</v>
      </c>
      <c r="J653" s="30" t="s">
        <v>32</v>
      </c>
      <c r="K653" s="29" t="s">
        <v>32</v>
      </c>
      <c r="L653" s="31" t="s">
        <v>48</v>
      </c>
      <c r="M653" s="29" t="s">
        <v>1717</v>
      </c>
      <c r="N653" s="33" t="s">
        <v>7911</v>
      </c>
      <c r="O653" s="33" t="s">
        <v>7912</v>
      </c>
      <c r="P653" s="29" t="s">
        <v>39</v>
      </c>
    </row>
    <row r="654" spans="1:16" ht="41.25" hidden="1" customHeight="1" x14ac:dyDescent="0.3">
      <c r="A654" s="29">
        <v>7126776</v>
      </c>
      <c r="B654" s="30" t="s">
        <v>1101</v>
      </c>
      <c r="C654" s="30" t="s">
        <v>5046</v>
      </c>
      <c r="D654" s="31">
        <v>3112220443</v>
      </c>
      <c r="E654" s="29">
        <v>1269</v>
      </c>
      <c r="F654" s="32">
        <v>45889</v>
      </c>
      <c r="G654" s="29" t="s">
        <v>95</v>
      </c>
      <c r="H654" s="29" t="s">
        <v>5047</v>
      </c>
      <c r="I654" s="29" t="s">
        <v>4949</v>
      </c>
      <c r="J654" s="30" t="s">
        <v>32</v>
      </c>
      <c r="K654" s="29" t="s">
        <v>32</v>
      </c>
      <c r="L654" s="31" t="s">
        <v>43</v>
      </c>
      <c r="M654" s="29"/>
      <c r="N654" s="33" t="s">
        <v>10239</v>
      </c>
      <c r="O654" s="33" t="s">
        <v>4961</v>
      </c>
      <c r="P654" s="29" t="s">
        <v>39</v>
      </c>
    </row>
    <row r="655" spans="1:16" ht="41.25" hidden="1" customHeight="1" x14ac:dyDescent="0.3">
      <c r="A655" s="29">
        <v>39725791</v>
      </c>
      <c r="B655" s="30" t="s">
        <v>5692</v>
      </c>
      <c r="C655" s="30" t="s">
        <v>739</v>
      </c>
      <c r="D655" s="31">
        <v>3177451197</v>
      </c>
      <c r="E655" s="29">
        <v>1268</v>
      </c>
      <c r="F655" s="32">
        <v>45889</v>
      </c>
      <c r="G655" s="29" t="s">
        <v>77</v>
      </c>
      <c r="H655" s="29" t="s">
        <v>5043</v>
      </c>
      <c r="I655" s="29" t="s">
        <v>4949</v>
      </c>
      <c r="J655" s="30" t="s">
        <v>32</v>
      </c>
      <c r="K655" s="29" t="s">
        <v>32</v>
      </c>
      <c r="L655" s="31" t="s">
        <v>43</v>
      </c>
      <c r="M655" s="29"/>
      <c r="N655" s="33" t="s">
        <v>10240</v>
      </c>
      <c r="O655" s="33" t="s">
        <v>4961</v>
      </c>
      <c r="P655" s="29" t="s">
        <v>39</v>
      </c>
    </row>
    <row r="656" spans="1:16" ht="41.25" hidden="1" customHeight="1" x14ac:dyDescent="0.3">
      <c r="A656" s="29"/>
      <c r="B656" s="30" t="s">
        <v>10241</v>
      </c>
      <c r="C656" s="30" t="s">
        <v>484</v>
      </c>
      <c r="D656" s="31"/>
      <c r="E656" s="29">
        <v>1267</v>
      </c>
      <c r="F656" s="32">
        <v>45889</v>
      </c>
      <c r="G656" s="29" t="s">
        <v>89</v>
      </c>
      <c r="H656" s="29" t="s">
        <v>10242</v>
      </c>
      <c r="I656" s="29" t="s">
        <v>4949</v>
      </c>
      <c r="J656" s="30" t="s">
        <v>32</v>
      </c>
      <c r="K656" s="29" t="s">
        <v>32</v>
      </c>
      <c r="L656" s="31" t="s">
        <v>48</v>
      </c>
      <c r="M656" s="29"/>
      <c r="N656" s="33" t="s">
        <v>10243</v>
      </c>
      <c r="O656" s="33" t="s">
        <v>10244</v>
      </c>
      <c r="P656" s="29" t="s">
        <v>39</v>
      </c>
    </row>
    <row r="657" spans="1:16" ht="41.25" hidden="1" customHeight="1" x14ac:dyDescent="0.3">
      <c r="A657" s="29">
        <v>19305694</v>
      </c>
      <c r="B657" s="30" t="s">
        <v>5918</v>
      </c>
      <c r="C657" s="30" t="s">
        <v>802</v>
      </c>
      <c r="D657" s="31">
        <v>3167901767</v>
      </c>
      <c r="E657" s="29">
        <v>1266</v>
      </c>
      <c r="F657" s="32">
        <v>45889</v>
      </c>
      <c r="G657" s="29" t="s">
        <v>146</v>
      </c>
      <c r="H657" s="29" t="s">
        <v>5919</v>
      </c>
      <c r="I657" s="29" t="s">
        <v>4949</v>
      </c>
      <c r="J657" s="30" t="s">
        <v>32</v>
      </c>
      <c r="K657" s="29" t="s">
        <v>32</v>
      </c>
      <c r="L657" s="31" t="s">
        <v>48</v>
      </c>
      <c r="M657" s="29"/>
      <c r="N657" s="33" t="s">
        <v>10245</v>
      </c>
      <c r="O657" s="33" t="s">
        <v>10246</v>
      </c>
      <c r="P657" s="29" t="s">
        <v>39</v>
      </c>
    </row>
    <row r="658" spans="1:16" ht="41.25" hidden="1" customHeight="1" x14ac:dyDescent="0.3">
      <c r="A658" s="29">
        <v>79482910</v>
      </c>
      <c r="B658" s="30" t="s">
        <v>722</v>
      </c>
      <c r="C658" s="30" t="s">
        <v>227</v>
      </c>
      <c r="D658" s="31">
        <v>3152440081</v>
      </c>
      <c r="E658" s="29">
        <v>1265</v>
      </c>
      <c r="F658" s="32">
        <v>45889</v>
      </c>
      <c r="G658" s="29" t="s">
        <v>5116</v>
      </c>
      <c r="H658" s="29" t="s">
        <v>1025</v>
      </c>
      <c r="I658" s="29" t="s">
        <v>4949</v>
      </c>
      <c r="J658" s="30" t="s">
        <v>32</v>
      </c>
      <c r="K658" s="29" t="s">
        <v>32</v>
      </c>
      <c r="L658" s="31" t="s">
        <v>43</v>
      </c>
      <c r="M658" s="29"/>
      <c r="N658" s="33" t="s">
        <v>10247</v>
      </c>
      <c r="O658" s="33" t="s">
        <v>4961</v>
      </c>
      <c r="P658" s="29" t="s">
        <v>39</v>
      </c>
    </row>
    <row r="659" spans="1:16" ht="41.25" hidden="1" customHeight="1" x14ac:dyDescent="0.3">
      <c r="A659" s="29">
        <v>3179076</v>
      </c>
      <c r="B659" s="30" t="s">
        <v>722</v>
      </c>
      <c r="C659" s="30" t="s">
        <v>759</v>
      </c>
      <c r="D659" s="31">
        <v>3107642730</v>
      </c>
      <c r="E659" s="29" t="s">
        <v>4553</v>
      </c>
      <c r="F659" s="32">
        <v>45890</v>
      </c>
      <c r="G659" s="29" t="s">
        <v>4780</v>
      </c>
      <c r="H659" s="29" t="s">
        <v>484</v>
      </c>
      <c r="I659" s="29" t="s">
        <v>4764</v>
      </c>
      <c r="J659" s="30" t="s">
        <v>75</v>
      </c>
      <c r="K659" s="29" t="s">
        <v>32</v>
      </c>
      <c r="L659" s="31" t="s">
        <v>43</v>
      </c>
      <c r="M659" s="29"/>
      <c r="N659" s="33" t="s">
        <v>4781</v>
      </c>
      <c r="O659" s="33" t="s">
        <v>4782</v>
      </c>
      <c r="P659" s="29" t="s">
        <v>39</v>
      </c>
    </row>
    <row r="660" spans="1:16" ht="41.25" hidden="1" customHeight="1" x14ac:dyDescent="0.3">
      <c r="A660" s="29">
        <v>29945595</v>
      </c>
      <c r="B660" s="30" t="s">
        <v>168</v>
      </c>
      <c r="C660" s="30" t="s">
        <v>1277</v>
      </c>
      <c r="D660" s="31">
        <v>3118115068</v>
      </c>
      <c r="E660" s="29">
        <v>1378</v>
      </c>
      <c r="F660" s="32">
        <v>45888</v>
      </c>
      <c r="G660" s="29" t="s">
        <v>7559</v>
      </c>
      <c r="H660" s="29" t="s">
        <v>7559</v>
      </c>
      <c r="I660" s="29" t="s">
        <v>7527</v>
      </c>
      <c r="J660" s="30" t="s">
        <v>32</v>
      </c>
      <c r="K660" s="29" t="s">
        <v>32</v>
      </c>
      <c r="L660" s="31" t="s">
        <v>48</v>
      </c>
      <c r="M660" s="29" t="s">
        <v>1717</v>
      </c>
      <c r="N660" s="33" t="s">
        <v>7913</v>
      </c>
      <c r="O660" s="33" t="s">
        <v>7914</v>
      </c>
      <c r="P660" s="29" t="s">
        <v>39</v>
      </c>
    </row>
    <row r="661" spans="1:16" ht="41.25" hidden="1" customHeight="1" x14ac:dyDescent="0.3">
      <c r="A661" s="29">
        <v>51845714</v>
      </c>
      <c r="B661" s="30" t="s">
        <v>307</v>
      </c>
      <c r="C661" s="30" t="s">
        <v>159</v>
      </c>
      <c r="D661" s="31">
        <v>3213349841</v>
      </c>
      <c r="E661" s="29">
        <v>1377</v>
      </c>
      <c r="F661" s="32">
        <v>45888</v>
      </c>
      <c r="G661" s="29" t="s">
        <v>89</v>
      </c>
      <c r="H661" s="29" t="s">
        <v>7606</v>
      </c>
      <c r="I661" s="29" t="s">
        <v>7527</v>
      </c>
      <c r="J661" s="30" t="s">
        <v>32</v>
      </c>
      <c r="K661" s="29" t="s">
        <v>32</v>
      </c>
      <c r="L661" s="31" t="s">
        <v>48</v>
      </c>
      <c r="M661" s="29" t="s">
        <v>1717</v>
      </c>
      <c r="N661" s="33" t="s">
        <v>7915</v>
      </c>
      <c r="O661" s="33" t="s">
        <v>7916</v>
      </c>
      <c r="P661" s="29" t="s">
        <v>39</v>
      </c>
    </row>
    <row r="662" spans="1:16" ht="41.25" hidden="1" customHeight="1" x14ac:dyDescent="0.3">
      <c r="A662" s="29">
        <v>39726433</v>
      </c>
      <c r="B662" s="30" t="s">
        <v>10515</v>
      </c>
      <c r="C662" s="30" t="s">
        <v>74</v>
      </c>
      <c r="D662" s="31">
        <v>3197684710</v>
      </c>
      <c r="E662" s="29">
        <v>1412</v>
      </c>
      <c r="F662" s="32">
        <v>45888</v>
      </c>
      <c r="G662" s="29" t="s">
        <v>77</v>
      </c>
      <c r="H662" s="29" t="s">
        <v>5043</v>
      </c>
      <c r="I662" s="29" t="s">
        <v>10087</v>
      </c>
      <c r="J662" s="30" t="s">
        <v>65</v>
      </c>
      <c r="K662" s="29" t="s">
        <v>3860</v>
      </c>
      <c r="L662" s="31" t="s">
        <v>3271</v>
      </c>
      <c r="M662" s="29"/>
      <c r="N662" s="33" t="s">
        <v>9485</v>
      </c>
      <c r="O662" s="33" t="s">
        <v>10029</v>
      </c>
      <c r="P662" s="29" t="s">
        <v>39</v>
      </c>
    </row>
    <row r="663" spans="1:16" ht="41.25" hidden="1" customHeight="1" x14ac:dyDescent="0.3">
      <c r="A663" s="29">
        <v>24017569</v>
      </c>
      <c r="B663" s="30" t="s">
        <v>10672</v>
      </c>
      <c r="C663" s="30" t="s">
        <v>5077</v>
      </c>
      <c r="D663" s="31">
        <v>3194832565</v>
      </c>
      <c r="E663" s="29">
        <v>1413</v>
      </c>
      <c r="F663" s="32">
        <v>45888</v>
      </c>
      <c r="G663" s="29" t="s">
        <v>7861</v>
      </c>
      <c r="H663" s="29" t="s">
        <v>7858</v>
      </c>
      <c r="I663" s="29" t="s">
        <v>10087</v>
      </c>
      <c r="J663" s="30" t="s">
        <v>3271</v>
      </c>
      <c r="K663" s="29" t="s">
        <v>3752</v>
      </c>
      <c r="L663" s="31" t="s">
        <v>3271</v>
      </c>
      <c r="M663" s="29"/>
      <c r="N663" s="33" t="s">
        <v>9991</v>
      </c>
      <c r="O663" s="33" t="s">
        <v>10030</v>
      </c>
      <c r="P663" s="29" t="s">
        <v>39</v>
      </c>
    </row>
    <row r="664" spans="1:16" ht="41.25" hidden="1" customHeight="1" x14ac:dyDescent="0.3">
      <c r="A664" s="29">
        <v>20945695</v>
      </c>
      <c r="B664" s="30" t="s">
        <v>10639</v>
      </c>
      <c r="C664" s="30" t="s">
        <v>10640</v>
      </c>
      <c r="D664" s="31">
        <v>3132446322</v>
      </c>
      <c r="E664" s="29">
        <v>1414</v>
      </c>
      <c r="F664" s="32">
        <v>45888</v>
      </c>
      <c r="G664" s="29" t="s">
        <v>95</v>
      </c>
      <c r="H664" s="29" t="s">
        <v>7819</v>
      </c>
      <c r="I664" s="29" t="s">
        <v>10087</v>
      </c>
      <c r="J664" s="30" t="s">
        <v>3271</v>
      </c>
      <c r="K664" s="29" t="s">
        <v>3752</v>
      </c>
      <c r="L664" s="31" t="s">
        <v>3271</v>
      </c>
      <c r="M664" s="29"/>
      <c r="N664" s="33" t="s">
        <v>9991</v>
      </c>
      <c r="O664" s="33" t="s">
        <v>10008</v>
      </c>
      <c r="P664" s="29" t="s">
        <v>39</v>
      </c>
    </row>
    <row r="665" spans="1:16" ht="41.25" hidden="1" customHeight="1" x14ac:dyDescent="0.3">
      <c r="A665" s="29">
        <v>51664563</v>
      </c>
      <c r="B665" s="30" t="s">
        <v>10673</v>
      </c>
      <c r="C665" s="30" t="s">
        <v>4939</v>
      </c>
      <c r="D665" s="31">
        <v>3107575409</v>
      </c>
      <c r="E665" s="29">
        <v>1415</v>
      </c>
      <c r="F665" s="32">
        <v>45888</v>
      </c>
      <c r="G665" s="29" t="s">
        <v>671</v>
      </c>
      <c r="H665" s="29" t="s">
        <v>7305</v>
      </c>
      <c r="I665" s="29" t="s">
        <v>10087</v>
      </c>
      <c r="J665" s="30" t="s">
        <v>3271</v>
      </c>
      <c r="K665" s="29" t="s">
        <v>3752</v>
      </c>
      <c r="L665" s="31" t="s">
        <v>3271</v>
      </c>
      <c r="M665" s="29"/>
      <c r="N665" s="33" t="s">
        <v>10031</v>
      </c>
      <c r="O665" s="33" t="s">
        <v>10032</v>
      </c>
      <c r="P665" s="29" t="s">
        <v>39</v>
      </c>
    </row>
    <row r="666" spans="1:16" ht="41.25" hidden="1" customHeight="1" x14ac:dyDescent="0.3">
      <c r="A666" s="29">
        <v>51664663</v>
      </c>
      <c r="B666" s="30" t="s">
        <v>10673</v>
      </c>
      <c r="C666" s="30" t="s">
        <v>4939</v>
      </c>
      <c r="D666" s="31">
        <v>3107575409</v>
      </c>
      <c r="E666" s="29">
        <v>1416</v>
      </c>
      <c r="F666" s="32">
        <v>45888</v>
      </c>
      <c r="G666" s="29" t="s">
        <v>671</v>
      </c>
      <c r="H666" s="29" t="s">
        <v>7305</v>
      </c>
      <c r="I666" s="29" t="s">
        <v>10087</v>
      </c>
      <c r="J666" s="30" t="s">
        <v>65</v>
      </c>
      <c r="K666" s="29" t="s">
        <v>9471</v>
      </c>
      <c r="L666" s="31" t="s">
        <v>65</v>
      </c>
      <c r="M666" s="29"/>
      <c r="N666" s="33" t="s">
        <v>10033</v>
      </c>
      <c r="O666" s="33" t="s">
        <v>10034</v>
      </c>
      <c r="P666" s="29" t="s">
        <v>39</v>
      </c>
    </row>
    <row r="667" spans="1:16" ht="41.25" hidden="1" customHeight="1" x14ac:dyDescent="0.3">
      <c r="A667" s="29">
        <v>1004147725</v>
      </c>
      <c r="B667" s="30" t="s">
        <v>10248</v>
      </c>
      <c r="C667" s="30" t="s">
        <v>10249</v>
      </c>
      <c r="D667" s="31">
        <v>3243145349</v>
      </c>
      <c r="E667" s="29">
        <v>1264</v>
      </c>
      <c r="F667" s="32">
        <v>45888</v>
      </c>
      <c r="G667" s="29" t="s">
        <v>102</v>
      </c>
      <c r="H667" s="29" t="s">
        <v>10250</v>
      </c>
      <c r="I667" s="29" t="s">
        <v>4949</v>
      </c>
      <c r="J667" s="30" t="s">
        <v>32</v>
      </c>
      <c r="K667" s="29" t="s">
        <v>32</v>
      </c>
      <c r="L667" s="31" t="s">
        <v>43</v>
      </c>
      <c r="M667" s="29"/>
      <c r="N667" s="33" t="s">
        <v>10251</v>
      </c>
      <c r="O667" s="33" t="s">
        <v>4961</v>
      </c>
      <c r="P667" s="29" t="s">
        <v>39</v>
      </c>
    </row>
    <row r="668" spans="1:16" ht="41.25" hidden="1" customHeight="1" x14ac:dyDescent="0.3">
      <c r="A668" s="29">
        <v>17199860</v>
      </c>
      <c r="B668" s="30" t="s">
        <v>4991</v>
      </c>
      <c r="C668" s="30" t="s">
        <v>644</v>
      </c>
      <c r="D668" s="31">
        <v>3112895874</v>
      </c>
      <c r="E668" s="29">
        <v>1263</v>
      </c>
      <c r="F668" s="32">
        <v>45888</v>
      </c>
      <c r="G668" s="29" t="s">
        <v>651</v>
      </c>
      <c r="H668" s="29" t="s">
        <v>4956</v>
      </c>
      <c r="I668" s="29" t="s">
        <v>4949</v>
      </c>
      <c r="J668" s="30" t="s">
        <v>66</v>
      </c>
      <c r="K668" s="29" t="s">
        <v>62</v>
      </c>
      <c r="L668" s="31" t="s">
        <v>48</v>
      </c>
      <c r="M668" s="29"/>
      <c r="N668" s="33" t="s">
        <v>10252</v>
      </c>
      <c r="O668" s="33" t="s">
        <v>10253</v>
      </c>
      <c r="P668" s="29" t="s">
        <v>39</v>
      </c>
    </row>
    <row r="669" spans="1:16" ht="41.25" hidden="1" customHeight="1" x14ac:dyDescent="0.3">
      <c r="A669" s="29">
        <v>80538004</v>
      </c>
      <c r="B669" s="30" t="s">
        <v>5416</v>
      </c>
      <c r="C669" s="30" t="s">
        <v>5417</v>
      </c>
      <c r="D669" s="31">
        <v>3213397654</v>
      </c>
      <c r="E669" s="29">
        <v>1262</v>
      </c>
      <c r="F669" s="32">
        <v>45888</v>
      </c>
      <c r="G669" s="29" t="s">
        <v>651</v>
      </c>
      <c r="H669" s="29" t="s">
        <v>4956</v>
      </c>
      <c r="I669" s="29" t="s">
        <v>4949</v>
      </c>
      <c r="J669" s="30" t="s">
        <v>66</v>
      </c>
      <c r="K669" s="29" t="s">
        <v>64</v>
      </c>
      <c r="L669" s="31" t="s">
        <v>48</v>
      </c>
      <c r="M669" s="29"/>
      <c r="N669" s="33" t="s">
        <v>10254</v>
      </c>
      <c r="O669" s="33" t="s">
        <v>10255</v>
      </c>
      <c r="P669" s="29" t="s">
        <v>39</v>
      </c>
    </row>
    <row r="670" spans="1:16" ht="41.25" hidden="1" customHeight="1" x14ac:dyDescent="0.3">
      <c r="A670" s="29">
        <v>392980</v>
      </c>
      <c r="B670" s="30" t="s">
        <v>323</v>
      </c>
      <c r="C670" s="30" t="s">
        <v>196</v>
      </c>
      <c r="D670" s="31">
        <v>3153373727</v>
      </c>
      <c r="E670" s="29" t="s">
        <v>7437</v>
      </c>
      <c r="F670" s="32">
        <v>45884</v>
      </c>
      <c r="G670" s="29" t="s">
        <v>131</v>
      </c>
      <c r="H670" s="29" t="s">
        <v>201</v>
      </c>
      <c r="I670" s="29" t="s">
        <v>79</v>
      </c>
      <c r="J670" s="30" t="s">
        <v>32</v>
      </c>
      <c r="K670" s="29" t="s">
        <v>32</v>
      </c>
      <c r="L670" s="31" t="s">
        <v>43</v>
      </c>
      <c r="M670" s="29"/>
      <c r="N670" s="33" t="s">
        <v>7438</v>
      </c>
      <c r="O670" s="33" t="s">
        <v>7415</v>
      </c>
      <c r="P670" s="33" t="s">
        <v>12014</v>
      </c>
    </row>
    <row r="671" spans="1:16" ht="41.25" hidden="1" customHeight="1" x14ac:dyDescent="0.3">
      <c r="A671" s="29">
        <v>19360616</v>
      </c>
      <c r="B671" s="30" t="s">
        <v>260</v>
      </c>
      <c r="C671" s="30" t="s">
        <v>164</v>
      </c>
      <c r="D671" s="31">
        <v>311238454</v>
      </c>
      <c r="E671" s="29" t="s">
        <v>7439</v>
      </c>
      <c r="F671" s="32">
        <v>45884</v>
      </c>
      <c r="G671" s="29" t="s">
        <v>256</v>
      </c>
      <c r="H671" s="29" t="s">
        <v>261</v>
      </c>
      <c r="I671" s="29" t="s">
        <v>79</v>
      </c>
      <c r="J671" s="30" t="s">
        <v>32</v>
      </c>
      <c r="K671" s="29" t="s">
        <v>32</v>
      </c>
      <c r="L671" s="31" t="s">
        <v>43</v>
      </c>
      <c r="M671" s="29"/>
      <c r="N671" s="33" t="s">
        <v>7440</v>
      </c>
      <c r="O671" s="33" t="s">
        <v>7415</v>
      </c>
      <c r="P671" s="29" t="s">
        <v>39</v>
      </c>
    </row>
    <row r="672" spans="1:16" ht="41.25" hidden="1" customHeight="1" x14ac:dyDescent="0.3">
      <c r="A672" s="29">
        <v>19360616</v>
      </c>
      <c r="B672" s="30" t="s">
        <v>260</v>
      </c>
      <c r="C672" s="30" t="s">
        <v>164</v>
      </c>
      <c r="D672" s="31">
        <v>311238454</v>
      </c>
      <c r="E672" s="29" t="s">
        <v>7439</v>
      </c>
      <c r="F672" s="32">
        <v>45884</v>
      </c>
      <c r="G672" s="29" t="s">
        <v>256</v>
      </c>
      <c r="H672" s="29" t="s">
        <v>261</v>
      </c>
      <c r="I672" s="29" t="s">
        <v>79</v>
      </c>
      <c r="J672" s="30" t="s">
        <v>32</v>
      </c>
      <c r="K672" s="29" t="s">
        <v>32</v>
      </c>
      <c r="L672" s="31" t="s">
        <v>43</v>
      </c>
      <c r="M672" s="29"/>
      <c r="N672" s="33" t="s">
        <v>7440</v>
      </c>
      <c r="O672" s="33" t="s">
        <v>7415</v>
      </c>
      <c r="P672" s="29" t="s">
        <v>39</v>
      </c>
    </row>
    <row r="673" spans="1:16" ht="41.25" hidden="1" customHeight="1" x14ac:dyDescent="0.3">
      <c r="A673" s="29">
        <v>39725803</v>
      </c>
      <c r="B673" s="30" t="s">
        <v>7917</v>
      </c>
      <c r="C673" s="30" t="s">
        <v>7918</v>
      </c>
      <c r="D673" s="31">
        <v>3213570879</v>
      </c>
      <c r="E673" s="29">
        <v>1376</v>
      </c>
      <c r="F673" s="32">
        <v>45884</v>
      </c>
      <c r="G673" s="29" t="s">
        <v>275</v>
      </c>
      <c r="H673" s="29" t="s">
        <v>889</v>
      </c>
      <c r="I673" s="29" t="s">
        <v>7527</v>
      </c>
      <c r="J673" s="30" t="s">
        <v>32</v>
      </c>
      <c r="K673" s="29" t="s">
        <v>32</v>
      </c>
      <c r="L673" s="31" t="s">
        <v>48</v>
      </c>
      <c r="M673" s="29" t="s">
        <v>1717</v>
      </c>
      <c r="N673" s="33" t="s">
        <v>7919</v>
      </c>
      <c r="O673" s="33" t="s">
        <v>7920</v>
      </c>
      <c r="P673" s="29" t="s">
        <v>39</v>
      </c>
    </row>
    <row r="674" spans="1:16" ht="41.25" hidden="1" customHeight="1" x14ac:dyDescent="0.3">
      <c r="A674" s="29">
        <v>7306362</v>
      </c>
      <c r="B674" s="30" t="s">
        <v>8726</v>
      </c>
      <c r="C674" s="30" t="s">
        <v>8241</v>
      </c>
      <c r="D674" s="31">
        <v>3203494577</v>
      </c>
      <c r="E674" s="29">
        <v>1261</v>
      </c>
      <c r="F674" s="32">
        <v>45884</v>
      </c>
      <c r="G674" s="29" t="s">
        <v>77</v>
      </c>
      <c r="H674" s="29" t="s">
        <v>8728</v>
      </c>
      <c r="I674" s="29" t="s">
        <v>4949</v>
      </c>
      <c r="J674" s="30" t="s">
        <v>32</v>
      </c>
      <c r="K674" s="29" t="s">
        <v>32</v>
      </c>
      <c r="L674" s="31" t="s">
        <v>48</v>
      </c>
      <c r="M674" s="29"/>
      <c r="N674" s="33" t="s">
        <v>5345</v>
      </c>
      <c r="O674" s="33" t="s">
        <v>5199</v>
      </c>
      <c r="P674" s="29" t="s">
        <v>39</v>
      </c>
    </row>
    <row r="675" spans="1:16" ht="41.25" hidden="1" customHeight="1" x14ac:dyDescent="0.3">
      <c r="A675" s="29">
        <v>3179679</v>
      </c>
      <c r="B675" s="30" t="s">
        <v>824</v>
      </c>
      <c r="C675" s="30" t="s">
        <v>5687</v>
      </c>
      <c r="D675" s="31">
        <v>3107907212</v>
      </c>
      <c r="E675" s="29">
        <v>1260</v>
      </c>
      <c r="F675" s="32">
        <v>45884</v>
      </c>
      <c r="G675" s="29" t="s">
        <v>77</v>
      </c>
      <c r="H675" s="29" t="s">
        <v>5043</v>
      </c>
      <c r="I675" s="29" t="s">
        <v>4949</v>
      </c>
      <c r="J675" s="30" t="s">
        <v>66</v>
      </c>
      <c r="K675" s="29" t="s">
        <v>62</v>
      </c>
      <c r="L675" s="31" t="s">
        <v>48</v>
      </c>
      <c r="M675" s="29"/>
      <c r="N675" s="33" t="s">
        <v>10256</v>
      </c>
      <c r="O675" s="33" t="s">
        <v>5173</v>
      </c>
      <c r="P675" s="29" t="s">
        <v>39</v>
      </c>
    </row>
    <row r="676" spans="1:16" ht="41.25" hidden="1" customHeight="1" x14ac:dyDescent="0.3">
      <c r="A676" s="29">
        <v>3225481</v>
      </c>
      <c r="B676" s="30" t="s">
        <v>4776</v>
      </c>
      <c r="C676" s="30" t="s">
        <v>739</v>
      </c>
      <c r="D676" s="31" t="s">
        <v>484</v>
      </c>
      <c r="E676" s="29" t="s">
        <v>4555</v>
      </c>
      <c r="F676" s="32">
        <v>45890</v>
      </c>
      <c r="G676" s="29" t="s">
        <v>102</v>
      </c>
      <c r="H676" s="29" t="s">
        <v>4777</v>
      </c>
      <c r="I676" s="29" t="s">
        <v>4764</v>
      </c>
      <c r="J676" s="30"/>
      <c r="K676" s="29" t="s">
        <v>32</v>
      </c>
      <c r="L676" s="31" t="s">
        <v>43</v>
      </c>
      <c r="M676" s="29"/>
      <c r="N676" s="33" t="s">
        <v>4778</v>
      </c>
      <c r="O676" s="33" t="s">
        <v>4779</v>
      </c>
      <c r="P676" s="29" t="s">
        <v>39</v>
      </c>
    </row>
    <row r="677" spans="1:16" ht="41.25" hidden="1" customHeight="1" x14ac:dyDescent="0.3">
      <c r="A677" s="29">
        <v>39726433</v>
      </c>
      <c r="B677" s="30" t="s">
        <v>4773</v>
      </c>
      <c r="C677" s="30" t="s">
        <v>74</v>
      </c>
      <c r="D677" s="31">
        <v>3197684710</v>
      </c>
      <c r="E677" s="29" t="s">
        <v>4559</v>
      </c>
      <c r="F677" s="32">
        <v>45890</v>
      </c>
      <c r="G677" s="29" t="s">
        <v>77</v>
      </c>
      <c r="H677" s="29" t="s">
        <v>4728</v>
      </c>
      <c r="I677" s="29" t="s">
        <v>4764</v>
      </c>
      <c r="J677" s="30" t="s">
        <v>75</v>
      </c>
      <c r="K677" s="29" t="s">
        <v>75</v>
      </c>
      <c r="L677" s="31" t="s">
        <v>40</v>
      </c>
      <c r="M677" s="29"/>
      <c r="N677" s="33" t="s">
        <v>4774</v>
      </c>
      <c r="O677" s="33" t="s">
        <v>4775</v>
      </c>
      <c r="P677" s="29" t="s">
        <v>39</v>
      </c>
    </row>
    <row r="678" spans="1:16" ht="41.25" hidden="1" customHeight="1" x14ac:dyDescent="0.3">
      <c r="A678" s="29">
        <v>1072194551</v>
      </c>
      <c r="B678" s="30" t="s">
        <v>4768</v>
      </c>
      <c r="C678" s="30" t="s">
        <v>4769</v>
      </c>
      <c r="D678" s="31">
        <v>3228861566</v>
      </c>
      <c r="E678" s="29" t="s">
        <v>4562</v>
      </c>
      <c r="F678" s="32">
        <v>45890</v>
      </c>
      <c r="G678" s="29" t="s">
        <v>4770</v>
      </c>
      <c r="H678" s="29" t="s">
        <v>1043</v>
      </c>
      <c r="I678" s="29" t="s">
        <v>4764</v>
      </c>
      <c r="J678" s="30" t="s">
        <v>75</v>
      </c>
      <c r="K678" s="29" t="s">
        <v>75</v>
      </c>
      <c r="L678" s="31" t="s">
        <v>40</v>
      </c>
      <c r="M678" s="29"/>
      <c r="N678" s="33" t="s">
        <v>4771</v>
      </c>
      <c r="O678" s="33" t="s">
        <v>4772</v>
      </c>
      <c r="P678" s="29" t="s">
        <v>39</v>
      </c>
    </row>
    <row r="679" spans="1:16" ht="41.25" hidden="1" customHeight="1" x14ac:dyDescent="0.3">
      <c r="A679" s="29">
        <v>39725803</v>
      </c>
      <c r="B679" s="30" t="s">
        <v>7917</v>
      </c>
      <c r="C679" s="30" t="s">
        <v>5050</v>
      </c>
      <c r="D679" s="31">
        <v>3213570879</v>
      </c>
      <c r="E679" s="29">
        <v>1375</v>
      </c>
      <c r="F679" s="32">
        <v>45883</v>
      </c>
      <c r="G679" s="29" t="s">
        <v>645</v>
      </c>
      <c r="H679" s="29" t="s">
        <v>889</v>
      </c>
      <c r="I679" s="29" t="s">
        <v>7527</v>
      </c>
      <c r="J679" s="30" t="s">
        <v>32</v>
      </c>
      <c r="K679" s="29" t="s">
        <v>32</v>
      </c>
      <c r="L679" s="31" t="s">
        <v>48</v>
      </c>
      <c r="M679" s="29" t="s">
        <v>1717</v>
      </c>
      <c r="N679" s="33" t="s">
        <v>7921</v>
      </c>
      <c r="O679" s="33" t="s">
        <v>7922</v>
      </c>
      <c r="P679" s="29" t="s">
        <v>39</v>
      </c>
    </row>
    <row r="680" spans="1:16" ht="41.25" hidden="1" customHeight="1" x14ac:dyDescent="0.3">
      <c r="A680" s="29">
        <v>7126776</v>
      </c>
      <c r="B680" s="30" t="s">
        <v>1101</v>
      </c>
      <c r="C680" s="30" t="s">
        <v>5046</v>
      </c>
      <c r="D680" s="31">
        <v>3112220443</v>
      </c>
      <c r="E680" s="29">
        <v>1259</v>
      </c>
      <c r="F680" s="32">
        <v>45883</v>
      </c>
      <c r="G680" s="29" t="s">
        <v>95</v>
      </c>
      <c r="H680" s="29" t="s">
        <v>5047</v>
      </c>
      <c r="I680" s="29" t="s">
        <v>4949</v>
      </c>
      <c r="J680" s="30" t="s">
        <v>32</v>
      </c>
      <c r="K680" s="29" t="s">
        <v>32</v>
      </c>
      <c r="L680" s="31" t="s">
        <v>43</v>
      </c>
      <c r="M680" s="29"/>
      <c r="N680" s="33" t="s">
        <v>10257</v>
      </c>
      <c r="O680" s="33" t="s">
        <v>4961</v>
      </c>
      <c r="P680" s="29" t="s">
        <v>39</v>
      </c>
    </row>
    <row r="681" spans="1:16" ht="41.25" hidden="1" customHeight="1" x14ac:dyDescent="0.3">
      <c r="A681" s="29"/>
      <c r="B681" s="30" t="s">
        <v>4793</v>
      </c>
      <c r="C681" s="30" t="s">
        <v>4794</v>
      </c>
      <c r="D681" s="31">
        <v>3132920176</v>
      </c>
      <c r="E681" s="29" t="s">
        <v>4538</v>
      </c>
      <c r="F681" s="32">
        <v>45889</v>
      </c>
      <c r="G681" s="29" t="s">
        <v>657</v>
      </c>
      <c r="H681" s="29" t="s">
        <v>4795</v>
      </c>
      <c r="I681" s="29" t="s">
        <v>4764</v>
      </c>
      <c r="J681" s="30" t="s">
        <v>75</v>
      </c>
      <c r="K681" s="29" t="s">
        <v>75</v>
      </c>
      <c r="L681" s="31" t="s">
        <v>48</v>
      </c>
      <c r="M681" s="29"/>
      <c r="N681" s="33" t="s">
        <v>4797</v>
      </c>
      <c r="O681" s="33" t="s">
        <v>4798</v>
      </c>
      <c r="P681" s="29" t="s">
        <v>39</v>
      </c>
    </row>
    <row r="682" spans="1:16" ht="41.25" hidden="1" customHeight="1" x14ac:dyDescent="0.3">
      <c r="A682" s="29">
        <v>1072189032</v>
      </c>
      <c r="B682" s="30" t="s">
        <v>129</v>
      </c>
      <c r="C682" s="30" t="s">
        <v>753</v>
      </c>
      <c r="D682" s="31">
        <v>3147017089</v>
      </c>
      <c r="E682" s="29" t="s">
        <v>7441</v>
      </c>
      <c r="F682" s="32">
        <v>45882</v>
      </c>
      <c r="G682" s="29" t="s">
        <v>131</v>
      </c>
      <c r="H682" s="29" t="s">
        <v>132</v>
      </c>
      <c r="I682" s="29" t="s">
        <v>79</v>
      </c>
      <c r="J682" s="30" t="s">
        <v>32</v>
      </c>
      <c r="K682" s="29" t="s">
        <v>32</v>
      </c>
      <c r="L682" s="31" t="s">
        <v>43</v>
      </c>
      <c r="M682" s="29"/>
      <c r="N682" s="33" t="s">
        <v>7442</v>
      </c>
      <c r="O682" s="33" t="s">
        <v>7415</v>
      </c>
      <c r="P682" s="29" t="s">
        <v>39</v>
      </c>
    </row>
    <row r="683" spans="1:16" ht="41.25" hidden="1" customHeight="1" x14ac:dyDescent="0.3">
      <c r="A683" s="29">
        <v>1072195337</v>
      </c>
      <c r="B683" s="30" t="s">
        <v>4986</v>
      </c>
      <c r="C683" s="30" t="s">
        <v>538</v>
      </c>
      <c r="D683" s="31">
        <v>3134925944</v>
      </c>
      <c r="E683" s="29">
        <v>1374</v>
      </c>
      <c r="F683" s="32">
        <v>45882</v>
      </c>
      <c r="G683" s="29" t="s">
        <v>7752</v>
      </c>
      <c r="H683" s="29" t="s">
        <v>4987</v>
      </c>
      <c r="I683" s="29" t="s">
        <v>7527</v>
      </c>
      <c r="J683" s="30" t="s">
        <v>32</v>
      </c>
      <c r="K683" s="29" t="s">
        <v>32</v>
      </c>
      <c r="L683" s="31" t="s">
        <v>48</v>
      </c>
      <c r="M683" s="29" t="s">
        <v>1717</v>
      </c>
      <c r="N683" s="33" t="s">
        <v>7923</v>
      </c>
      <c r="O683" s="33" t="s">
        <v>7924</v>
      </c>
      <c r="P683" s="29" t="s">
        <v>39</v>
      </c>
    </row>
    <row r="684" spans="1:16" ht="41.25" hidden="1" customHeight="1" x14ac:dyDescent="0.3">
      <c r="A684" s="29">
        <v>39724772</v>
      </c>
      <c r="B684" s="30" t="s">
        <v>5971</v>
      </c>
      <c r="C684" s="30" t="s">
        <v>112</v>
      </c>
      <c r="D684" s="31">
        <v>3188379159</v>
      </c>
      <c r="E684" s="29">
        <v>1373</v>
      </c>
      <c r="F684" s="32">
        <v>45882</v>
      </c>
      <c r="G684" s="29" t="s">
        <v>7752</v>
      </c>
      <c r="H684" s="29" t="s">
        <v>7925</v>
      </c>
      <c r="I684" s="29" t="s">
        <v>7527</v>
      </c>
      <c r="J684" s="30" t="s">
        <v>32</v>
      </c>
      <c r="K684" s="29" t="s">
        <v>32</v>
      </c>
      <c r="L684" s="31" t="s">
        <v>48</v>
      </c>
      <c r="M684" s="29" t="s">
        <v>1717</v>
      </c>
      <c r="N684" s="33" t="s">
        <v>7926</v>
      </c>
      <c r="O684" s="33" t="s">
        <v>7927</v>
      </c>
      <c r="P684" s="29" t="s">
        <v>39</v>
      </c>
    </row>
    <row r="685" spans="1:16" ht="41.25" hidden="1" customHeight="1" x14ac:dyDescent="0.3">
      <c r="A685" s="29">
        <v>1072196200</v>
      </c>
      <c r="B685" s="30" t="s">
        <v>4922</v>
      </c>
      <c r="C685" s="30" t="s">
        <v>1009</v>
      </c>
      <c r="D685" s="31">
        <v>3208481637</v>
      </c>
      <c r="E685" s="29">
        <v>1372</v>
      </c>
      <c r="F685" s="32">
        <v>45882</v>
      </c>
      <c r="G685" s="29" t="s">
        <v>89</v>
      </c>
      <c r="H685" s="29" t="s">
        <v>7606</v>
      </c>
      <c r="I685" s="29" t="s">
        <v>7527</v>
      </c>
      <c r="J685" s="30" t="s">
        <v>32</v>
      </c>
      <c r="K685" s="29" t="s">
        <v>32</v>
      </c>
      <c r="L685" s="31" t="s">
        <v>48</v>
      </c>
      <c r="M685" s="29" t="s">
        <v>1717</v>
      </c>
      <c r="N685" s="33" t="s">
        <v>7928</v>
      </c>
      <c r="O685" s="33" t="s">
        <v>7922</v>
      </c>
      <c r="P685" s="29" t="s">
        <v>39</v>
      </c>
    </row>
    <row r="686" spans="1:16" ht="41.25" hidden="1" customHeight="1" x14ac:dyDescent="0.3">
      <c r="A686" s="29">
        <v>1007708966</v>
      </c>
      <c r="B686" s="30" t="s">
        <v>7929</v>
      </c>
      <c r="C686" s="30" t="s">
        <v>112</v>
      </c>
      <c r="D686" s="31">
        <v>3108067784</v>
      </c>
      <c r="E686" s="29">
        <v>1371</v>
      </c>
      <c r="F686" s="32">
        <v>45882</v>
      </c>
      <c r="G686" s="29" t="s">
        <v>89</v>
      </c>
      <c r="H686" s="29" t="s">
        <v>309</v>
      </c>
      <c r="I686" s="29" t="s">
        <v>7527</v>
      </c>
      <c r="J686" s="30" t="s">
        <v>32</v>
      </c>
      <c r="K686" s="29" t="s">
        <v>32</v>
      </c>
      <c r="L686" s="31" t="s">
        <v>48</v>
      </c>
      <c r="M686" s="29" t="s">
        <v>1717</v>
      </c>
      <c r="N686" s="33" t="s">
        <v>7930</v>
      </c>
      <c r="O686" s="33" t="s">
        <v>7931</v>
      </c>
      <c r="P686" s="29" t="s">
        <v>39</v>
      </c>
    </row>
    <row r="687" spans="1:16" ht="41.25" hidden="1" customHeight="1" x14ac:dyDescent="0.3">
      <c r="A687" s="29">
        <v>51845714</v>
      </c>
      <c r="B687" s="30" t="s">
        <v>5803</v>
      </c>
      <c r="C687" s="30" t="s">
        <v>159</v>
      </c>
      <c r="D687" s="31">
        <v>3213349841</v>
      </c>
      <c r="E687" s="29">
        <v>1370</v>
      </c>
      <c r="F687" s="32">
        <v>45882</v>
      </c>
      <c r="G687" s="29" t="s">
        <v>89</v>
      </c>
      <c r="H687" s="29" t="s">
        <v>7606</v>
      </c>
      <c r="I687" s="29" t="s">
        <v>7527</v>
      </c>
      <c r="J687" s="30" t="s">
        <v>32</v>
      </c>
      <c r="K687" s="29" t="s">
        <v>32</v>
      </c>
      <c r="L687" s="31" t="s">
        <v>48</v>
      </c>
      <c r="M687" s="29" t="s">
        <v>1717</v>
      </c>
      <c r="N687" s="33" t="s">
        <v>7932</v>
      </c>
      <c r="O687" s="33" t="s">
        <v>7931</v>
      </c>
      <c r="P687" s="29" t="s">
        <v>39</v>
      </c>
    </row>
    <row r="688" spans="1:16" ht="41.25" hidden="1" customHeight="1" x14ac:dyDescent="0.3">
      <c r="A688" s="29">
        <v>1022363912</v>
      </c>
      <c r="B688" s="30" t="s">
        <v>1151</v>
      </c>
      <c r="C688" s="30" t="s">
        <v>1152</v>
      </c>
      <c r="D688" s="31">
        <v>3225405516</v>
      </c>
      <c r="E688" s="29" t="s">
        <v>4535</v>
      </c>
      <c r="F688" s="32">
        <v>45888</v>
      </c>
      <c r="G688" s="29" t="s">
        <v>4780</v>
      </c>
      <c r="H688" s="29" t="s">
        <v>4780</v>
      </c>
      <c r="I688" s="29" t="s">
        <v>4764</v>
      </c>
      <c r="J688" s="30" t="s">
        <v>75</v>
      </c>
      <c r="K688" s="29" t="s">
        <v>75</v>
      </c>
      <c r="L688" s="31" t="s">
        <v>4799</v>
      </c>
      <c r="M688" s="29"/>
      <c r="N688" s="33" t="s">
        <v>4800</v>
      </c>
      <c r="O688" s="33" t="s">
        <v>4801</v>
      </c>
      <c r="P688" s="29" t="s">
        <v>39</v>
      </c>
    </row>
    <row r="689" spans="1:16" ht="41.25" hidden="1" customHeight="1" x14ac:dyDescent="0.3">
      <c r="A689" s="29">
        <v>1022394970</v>
      </c>
      <c r="B689" s="30" t="s">
        <v>4802</v>
      </c>
      <c r="C689" s="30" t="s">
        <v>4803</v>
      </c>
      <c r="D689" s="31">
        <v>3208350247</v>
      </c>
      <c r="E689" s="29" t="s">
        <v>3762</v>
      </c>
      <c r="F689" s="32">
        <v>45883</v>
      </c>
      <c r="G689" s="29" t="s">
        <v>89</v>
      </c>
      <c r="H689" s="29" t="s">
        <v>4804</v>
      </c>
      <c r="I689" s="29" t="s">
        <v>4764</v>
      </c>
      <c r="J689" s="30"/>
      <c r="K689" s="29" t="s">
        <v>75</v>
      </c>
      <c r="L689" s="31" t="s">
        <v>48</v>
      </c>
      <c r="M689" s="29"/>
      <c r="N689" s="33" t="s">
        <v>4807</v>
      </c>
      <c r="O689" s="33" t="s">
        <v>4808</v>
      </c>
      <c r="P689" s="29" t="s">
        <v>39</v>
      </c>
    </row>
    <row r="690" spans="1:16" ht="41.25" hidden="1" customHeight="1" x14ac:dyDescent="0.3">
      <c r="A690" s="29">
        <v>1022394970</v>
      </c>
      <c r="B690" s="30" t="s">
        <v>4802</v>
      </c>
      <c r="C690" s="30" t="s">
        <v>4803</v>
      </c>
      <c r="D690" s="31">
        <v>3208350247</v>
      </c>
      <c r="E690" s="29" t="s">
        <v>4534</v>
      </c>
      <c r="F690" s="32">
        <v>45883</v>
      </c>
      <c r="G690" s="29" t="s">
        <v>89</v>
      </c>
      <c r="H690" s="29" t="s">
        <v>4804</v>
      </c>
      <c r="I690" s="29" t="s">
        <v>4764</v>
      </c>
      <c r="J690" s="30" t="s">
        <v>66</v>
      </c>
      <c r="K690" s="29" t="s">
        <v>64</v>
      </c>
      <c r="L690" s="31" t="s">
        <v>48</v>
      </c>
      <c r="M690" s="29"/>
      <c r="N690" s="33" t="s">
        <v>4805</v>
      </c>
      <c r="O690" s="33" t="s">
        <v>4806</v>
      </c>
      <c r="P690" s="29" t="s">
        <v>39</v>
      </c>
    </row>
    <row r="691" spans="1:16" ht="41.25" hidden="1" customHeight="1" x14ac:dyDescent="0.3">
      <c r="A691" s="29">
        <v>1072194551</v>
      </c>
      <c r="B691" s="30" t="s">
        <v>4768</v>
      </c>
      <c r="C691" s="30" t="s">
        <v>4769</v>
      </c>
      <c r="D691" s="31">
        <v>3228861566</v>
      </c>
      <c r="E691" s="29" t="s">
        <v>4551</v>
      </c>
      <c r="F691" s="32">
        <v>45883</v>
      </c>
      <c r="G691" s="29" t="s">
        <v>4770</v>
      </c>
      <c r="H691" s="29" t="s">
        <v>1043</v>
      </c>
      <c r="I691" s="29" t="s">
        <v>4764</v>
      </c>
      <c r="J691" s="30" t="s">
        <v>75</v>
      </c>
      <c r="K691" s="29" t="s">
        <v>32</v>
      </c>
      <c r="L691" s="31" t="s">
        <v>43</v>
      </c>
      <c r="M691" s="29"/>
      <c r="N691" s="33" t="s">
        <v>4809</v>
      </c>
      <c r="O691" s="33" t="s">
        <v>4810</v>
      </c>
      <c r="P691" s="29" t="s">
        <v>39</v>
      </c>
    </row>
    <row r="692" spans="1:16" ht="41.25" hidden="1" customHeight="1" x14ac:dyDescent="0.3">
      <c r="A692" s="29">
        <v>79182953</v>
      </c>
      <c r="B692" s="30" t="s">
        <v>73</v>
      </c>
      <c r="C692" s="30" t="s">
        <v>74</v>
      </c>
      <c r="D692" s="31">
        <v>3144324828</v>
      </c>
      <c r="E692" s="29" t="s">
        <v>7427</v>
      </c>
      <c r="F692" s="32">
        <v>45881</v>
      </c>
      <c r="G692" s="29" t="s">
        <v>77</v>
      </c>
      <c r="H692" s="29" t="s">
        <v>78</v>
      </c>
      <c r="I692" s="29" t="s">
        <v>79</v>
      </c>
      <c r="J692" s="30" t="s">
        <v>32</v>
      </c>
      <c r="K692" s="29" t="s">
        <v>32</v>
      </c>
      <c r="L692" s="31" t="s">
        <v>43</v>
      </c>
      <c r="M692" s="29"/>
      <c r="N692" s="33" t="s">
        <v>7428</v>
      </c>
      <c r="O692" s="33" t="s">
        <v>7415</v>
      </c>
      <c r="P692" s="29" t="s">
        <v>39</v>
      </c>
    </row>
    <row r="693" spans="1:16" ht="41.25" hidden="1" customHeight="1" x14ac:dyDescent="0.3">
      <c r="A693" s="29">
        <v>71480284</v>
      </c>
      <c r="B693" s="30" t="s">
        <v>232</v>
      </c>
      <c r="C693" s="30" t="s">
        <v>7933</v>
      </c>
      <c r="D693" s="31" t="s">
        <v>1717</v>
      </c>
      <c r="E693" s="29">
        <v>1369</v>
      </c>
      <c r="F693" s="32">
        <v>45881</v>
      </c>
      <c r="G693" s="29" t="s">
        <v>809</v>
      </c>
      <c r="H693" s="29" t="s">
        <v>228</v>
      </c>
      <c r="I693" s="29" t="s">
        <v>7527</v>
      </c>
      <c r="J693" s="30" t="s">
        <v>32</v>
      </c>
      <c r="K693" s="29" t="s">
        <v>32</v>
      </c>
      <c r="L693" s="31" t="s">
        <v>48</v>
      </c>
      <c r="M693" s="29" t="s">
        <v>1717</v>
      </c>
      <c r="N693" s="33" t="s">
        <v>7934</v>
      </c>
      <c r="O693" s="33" t="s">
        <v>7935</v>
      </c>
      <c r="P693" s="29" t="s">
        <v>39</v>
      </c>
    </row>
    <row r="694" spans="1:16" ht="41.25" hidden="1" customHeight="1" x14ac:dyDescent="0.3">
      <c r="A694" s="29">
        <v>3178814</v>
      </c>
      <c r="B694" s="30" t="s">
        <v>163</v>
      </c>
      <c r="C694" s="30" t="s">
        <v>777</v>
      </c>
      <c r="D694" s="31">
        <v>3132740897</v>
      </c>
      <c r="E694" s="29">
        <v>1368</v>
      </c>
      <c r="F694" s="32">
        <v>45881</v>
      </c>
      <c r="G694" s="29" t="s">
        <v>89</v>
      </c>
      <c r="H694" s="29" t="s">
        <v>7538</v>
      </c>
      <c r="I694" s="29" t="s">
        <v>7527</v>
      </c>
      <c r="J694" s="30" t="s">
        <v>32</v>
      </c>
      <c r="K694" s="29" t="s">
        <v>32</v>
      </c>
      <c r="L694" s="31" t="s">
        <v>48</v>
      </c>
      <c r="M694" s="29" t="s">
        <v>1717</v>
      </c>
      <c r="N694" s="33" t="s">
        <v>7936</v>
      </c>
      <c r="O694" s="33" t="s">
        <v>7937</v>
      </c>
      <c r="P694" s="29" t="s">
        <v>39</v>
      </c>
    </row>
    <row r="695" spans="1:16" ht="41.25" hidden="1" customHeight="1" x14ac:dyDescent="0.3">
      <c r="A695" s="29">
        <v>3179641</v>
      </c>
      <c r="B695" s="30" t="s">
        <v>7938</v>
      </c>
      <c r="C695" s="30" t="s">
        <v>1047</v>
      </c>
      <c r="D695" s="31">
        <v>3118086110</v>
      </c>
      <c r="E695" s="29">
        <v>1367</v>
      </c>
      <c r="F695" s="32">
        <v>45881</v>
      </c>
      <c r="G695" s="29" t="s">
        <v>695</v>
      </c>
      <c r="H695" s="29" t="s">
        <v>1093</v>
      </c>
      <c r="I695" s="29" t="s">
        <v>7527</v>
      </c>
      <c r="J695" s="30" t="s">
        <v>32</v>
      </c>
      <c r="K695" s="29" t="s">
        <v>32</v>
      </c>
      <c r="L695" s="31" t="s">
        <v>48</v>
      </c>
      <c r="M695" s="29" t="s">
        <v>7808</v>
      </c>
      <c r="N695" s="33" t="s">
        <v>7939</v>
      </c>
      <c r="O695" s="33" t="s">
        <v>7940</v>
      </c>
      <c r="P695" s="29" t="s">
        <v>39</v>
      </c>
    </row>
    <row r="696" spans="1:16" ht="41.25" hidden="1" customHeight="1" x14ac:dyDescent="0.3">
      <c r="A696" s="29">
        <v>19360316</v>
      </c>
      <c r="B696" s="30" t="s">
        <v>260</v>
      </c>
      <c r="C696" s="30" t="s">
        <v>164</v>
      </c>
      <c r="D696" s="31">
        <v>31121384545</v>
      </c>
      <c r="E696" s="29">
        <v>1366</v>
      </c>
      <c r="F696" s="32">
        <v>45881</v>
      </c>
      <c r="G696" s="29" t="s">
        <v>657</v>
      </c>
      <c r="H696" s="29" t="s">
        <v>261</v>
      </c>
      <c r="I696" s="29" t="s">
        <v>7527</v>
      </c>
      <c r="J696" s="30" t="s">
        <v>32</v>
      </c>
      <c r="K696" s="29" t="s">
        <v>32</v>
      </c>
      <c r="L696" s="31" t="s">
        <v>48</v>
      </c>
      <c r="M696" s="29" t="s">
        <v>1717</v>
      </c>
      <c r="N696" s="33" t="s">
        <v>7941</v>
      </c>
      <c r="O696" s="33" t="s">
        <v>7942</v>
      </c>
      <c r="P696" s="29" t="s">
        <v>39</v>
      </c>
    </row>
    <row r="697" spans="1:16" ht="41.25" hidden="1" customHeight="1" x14ac:dyDescent="0.3">
      <c r="A697" s="29">
        <v>55163037</v>
      </c>
      <c r="B697" s="30" t="s">
        <v>10674</v>
      </c>
      <c r="C697" s="30" t="s">
        <v>10622</v>
      </c>
      <c r="D697" s="31">
        <v>3214614878</v>
      </c>
      <c r="E697" s="29">
        <v>1409</v>
      </c>
      <c r="F697" s="32">
        <v>45881</v>
      </c>
      <c r="G697" s="29" t="s">
        <v>11471</v>
      </c>
      <c r="H697" s="29" t="s">
        <v>11583</v>
      </c>
      <c r="I697" s="29" t="s">
        <v>10087</v>
      </c>
      <c r="J697" s="30" t="s">
        <v>65</v>
      </c>
      <c r="K697" s="29" t="s">
        <v>3752</v>
      </c>
      <c r="L697" s="31" t="s">
        <v>3271</v>
      </c>
      <c r="M697" s="29"/>
      <c r="N697" s="33" t="s">
        <v>10025</v>
      </c>
      <c r="O697" s="33" t="s">
        <v>10026</v>
      </c>
      <c r="P697" s="29" t="s">
        <v>39</v>
      </c>
    </row>
    <row r="698" spans="1:16" ht="41.25" hidden="1" customHeight="1" x14ac:dyDescent="0.3">
      <c r="A698" s="29">
        <v>3186164</v>
      </c>
      <c r="B698" s="30" t="s">
        <v>10620</v>
      </c>
      <c r="C698" s="30" t="s">
        <v>10675</v>
      </c>
      <c r="D698" s="31">
        <v>3134828347</v>
      </c>
      <c r="E698" s="29">
        <v>1410</v>
      </c>
      <c r="F698" s="32">
        <v>45881</v>
      </c>
      <c r="G698" s="29" t="s">
        <v>77</v>
      </c>
      <c r="H698" s="29" t="s">
        <v>5684</v>
      </c>
      <c r="I698" s="29" t="s">
        <v>10087</v>
      </c>
      <c r="J698" s="30" t="s">
        <v>65</v>
      </c>
      <c r="K698" s="29" t="s">
        <v>3860</v>
      </c>
      <c r="L698" s="31" t="s">
        <v>3271</v>
      </c>
      <c r="M698" s="29"/>
      <c r="N698" s="33" t="s">
        <v>10027</v>
      </c>
      <c r="O698" s="33" t="s">
        <v>10008</v>
      </c>
      <c r="P698" s="29" t="s">
        <v>39</v>
      </c>
    </row>
    <row r="699" spans="1:16" ht="41.25" hidden="1" customHeight="1" x14ac:dyDescent="0.3">
      <c r="A699" s="29">
        <v>3170749</v>
      </c>
      <c r="B699" s="30" t="s">
        <v>5092</v>
      </c>
      <c r="C699" s="30" t="s">
        <v>5050</v>
      </c>
      <c r="D699" s="31">
        <v>3153594299</v>
      </c>
      <c r="E699" s="29">
        <v>1411</v>
      </c>
      <c r="F699" s="32">
        <v>45881</v>
      </c>
      <c r="G699" s="29" t="s">
        <v>832</v>
      </c>
      <c r="H699" s="29" t="s">
        <v>7708</v>
      </c>
      <c r="I699" s="29" t="s">
        <v>10087</v>
      </c>
      <c r="J699" s="30" t="s">
        <v>65</v>
      </c>
      <c r="K699" s="29" t="s">
        <v>3860</v>
      </c>
      <c r="L699" s="31" t="s">
        <v>3271</v>
      </c>
      <c r="M699" s="29"/>
      <c r="N699" s="33" t="s">
        <v>10021</v>
      </c>
      <c r="O699" s="33" t="s">
        <v>10028</v>
      </c>
      <c r="P699" s="29" t="s">
        <v>39</v>
      </c>
    </row>
    <row r="700" spans="1:16" ht="41.25" hidden="1" customHeight="1" x14ac:dyDescent="0.3">
      <c r="A700" s="29">
        <v>53010989</v>
      </c>
      <c r="B700" s="30" t="s">
        <v>5031</v>
      </c>
      <c r="C700" s="30" t="s">
        <v>1042</v>
      </c>
      <c r="D700" s="31">
        <v>3028592493</v>
      </c>
      <c r="E700" s="29">
        <v>1258</v>
      </c>
      <c r="F700" s="32">
        <v>45881</v>
      </c>
      <c r="G700" s="29" t="s">
        <v>708</v>
      </c>
      <c r="H700" s="29" t="s">
        <v>1043</v>
      </c>
      <c r="I700" s="29" t="s">
        <v>4949</v>
      </c>
      <c r="J700" s="30" t="s">
        <v>32</v>
      </c>
      <c r="K700" s="29" t="s">
        <v>3860</v>
      </c>
      <c r="L700" s="31" t="s">
        <v>43</v>
      </c>
      <c r="M700" s="29"/>
      <c r="N700" s="33" t="s">
        <v>10258</v>
      </c>
      <c r="O700" s="33" t="s">
        <v>4961</v>
      </c>
      <c r="P700" s="29" t="s">
        <v>39</v>
      </c>
    </row>
    <row r="701" spans="1:16" ht="41.25" hidden="1" customHeight="1" x14ac:dyDescent="0.3">
      <c r="A701" s="29">
        <v>20936205</v>
      </c>
      <c r="B701" s="30" t="s">
        <v>4902</v>
      </c>
      <c r="C701" s="30" t="s">
        <v>10676</v>
      </c>
      <c r="D701" s="31">
        <v>3114920268</v>
      </c>
      <c r="E701" s="29" t="s">
        <v>1317</v>
      </c>
      <c r="F701" s="32">
        <v>45880</v>
      </c>
      <c r="G701" s="29" t="s">
        <v>623</v>
      </c>
      <c r="H701" s="29" t="s">
        <v>5643</v>
      </c>
      <c r="I701" s="29" t="s">
        <v>3268</v>
      </c>
      <c r="J701" s="30" t="s">
        <v>66</v>
      </c>
      <c r="K701" s="29" t="s">
        <v>3752</v>
      </c>
      <c r="L701" s="31" t="s">
        <v>48</v>
      </c>
      <c r="M701" s="29"/>
      <c r="N701" s="33" t="s">
        <v>1391</v>
      </c>
      <c r="O701" s="33" t="s">
        <v>1392</v>
      </c>
      <c r="P701" s="33" t="s">
        <v>12014</v>
      </c>
    </row>
    <row r="702" spans="1:16" ht="41.25" hidden="1" customHeight="1" x14ac:dyDescent="0.3">
      <c r="A702" s="29">
        <v>39724772</v>
      </c>
      <c r="B702" s="30" t="s">
        <v>707</v>
      </c>
      <c r="C702" s="30" t="s">
        <v>112</v>
      </c>
      <c r="D702" s="31">
        <v>3188374159</v>
      </c>
      <c r="E702" s="29" t="s">
        <v>4528</v>
      </c>
      <c r="F702" s="32">
        <v>45882</v>
      </c>
      <c r="G702" s="29" t="s">
        <v>4811</v>
      </c>
      <c r="H702" s="29" t="s">
        <v>709</v>
      </c>
      <c r="I702" s="29" t="s">
        <v>4764</v>
      </c>
      <c r="J702" s="30" t="s">
        <v>75</v>
      </c>
      <c r="K702" s="29" t="s">
        <v>9471</v>
      </c>
      <c r="L702" s="31" t="s">
        <v>43</v>
      </c>
      <c r="M702" s="29"/>
      <c r="N702" s="33" t="s">
        <v>4812</v>
      </c>
      <c r="O702" s="33" t="s">
        <v>4813</v>
      </c>
      <c r="P702" s="29" t="s">
        <v>39</v>
      </c>
    </row>
    <row r="703" spans="1:16" ht="41.25" hidden="1" customHeight="1" x14ac:dyDescent="0.3">
      <c r="A703" s="29">
        <v>1072194041</v>
      </c>
      <c r="B703" s="30" t="s">
        <v>7943</v>
      </c>
      <c r="C703" s="30" t="s">
        <v>1102</v>
      </c>
      <c r="D703" s="31">
        <v>3212547887</v>
      </c>
      <c r="E703" s="29">
        <v>1365</v>
      </c>
      <c r="F703" s="32">
        <v>45880</v>
      </c>
      <c r="G703" s="29" t="s">
        <v>334</v>
      </c>
      <c r="H703" s="29" t="s">
        <v>7651</v>
      </c>
      <c r="I703" s="29" t="s">
        <v>7527</v>
      </c>
      <c r="J703" s="30" t="s">
        <v>32</v>
      </c>
      <c r="K703" s="29" t="s">
        <v>3860</v>
      </c>
      <c r="L703" s="31" t="s">
        <v>48</v>
      </c>
      <c r="M703" s="29" t="s">
        <v>1717</v>
      </c>
      <c r="N703" s="33" t="s">
        <v>7944</v>
      </c>
      <c r="O703" s="33" t="s">
        <v>7945</v>
      </c>
      <c r="P703" s="29" t="s">
        <v>39</v>
      </c>
    </row>
    <row r="704" spans="1:16" ht="41.25" hidden="1" customHeight="1" x14ac:dyDescent="0.3">
      <c r="A704" s="29">
        <v>1072196200</v>
      </c>
      <c r="B704" s="30" t="s">
        <v>4922</v>
      </c>
      <c r="C704" s="30" t="s">
        <v>1009</v>
      </c>
      <c r="D704" s="31">
        <v>3208481637</v>
      </c>
      <c r="E704" s="29">
        <v>1364</v>
      </c>
      <c r="F704" s="32">
        <v>45880</v>
      </c>
      <c r="G704" s="29" t="s">
        <v>89</v>
      </c>
      <c r="H704" s="29" t="s">
        <v>7606</v>
      </c>
      <c r="I704" s="29" t="s">
        <v>7527</v>
      </c>
      <c r="J704" s="30" t="s">
        <v>32</v>
      </c>
      <c r="K704" s="29" t="s">
        <v>3860</v>
      </c>
      <c r="L704" s="31" t="s">
        <v>48</v>
      </c>
      <c r="M704" s="29" t="s">
        <v>1717</v>
      </c>
      <c r="N704" s="33" t="s">
        <v>7946</v>
      </c>
      <c r="O704" s="33" t="s">
        <v>7947</v>
      </c>
      <c r="P704" s="29" t="s">
        <v>39</v>
      </c>
    </row>
    <row r="705" spans="1:16" ht="41.25" hidden="1" customHeight="1" x14ac:dyDescent="0.3">
      <c r="A705" s="29">
        <v>1049635848</v>
      </c>
      <c r="B705" s="30" t="s">
        <v>5562</v>
      </c>
      <c r="C705" s="30" t="s">
        <v>1060</v>
      </c>
      <c r="D705" s="31">
        <v>3134690467</v>
      </c>
      <c r="E705" s="29">
        <v>1407</v>
      </c>
      <c r="F705" s="32">
        <v>45880</v>
      </c>
      <c r="G705" s="29" t="s">
        <v>77</v>
      </c>
      <c r="H705" s="29" t="s">
        <v>1025</v>
      </c>
      <c r="I705" s="29" t="s">
        <v>10087</v>
      </c>
      <c r="J705" s="30" t="s">
        <v>65</v>
      </c>
      <c r="K705" s="29" t="s">
        <v>9471</v>
      </c>
      <c r="L705" s="31" t="s">
        <v>3271</v>
      </c>
      <c r="M705" s="29"/>
      <c r="N705" s="33" t="s">
        <v>10021</v>
      </c>
      <c r="O705" s="33" t="s">
        <v>10023</v>
      </c>
      <c r="P705" s="29" t="s">
        <v>39</v>
      </c>
    </row>
    <row r="706" spans="1:16" ht="41.25" hidden="1" customHeight="1" x14ac:dyDescent="0.3">
      <c r="A706" s="29">
        <v>1024560645</v>
      </c>
      <c r="B706" s="30" t="s">
        <v>316</v>
      </c>
      <c r="C706" s="30" t="s">
        <v>6197</v>
      </c>
      <c r="D706" s="31">
        <v>3125806555</v>
      </c>
      <c r="E706" s="29">
        <v>1408</v>
      </c>
      <c r="F706" s="32">
        <v>45880</v>
      </c>
      <c r="G706" s="29" t="s">
        <v>77</v>
      </c>
      <c r="H706" s="29" t="s">
        <v>1025</v>
      </c>
      <c r="I706" s="29" t="s">
        <v>10087</v>
      </c>
      <c r="J706" s="30" t="s">
        <v>65</v>
      </c>
      <c r="K706" s="29" t="s">
        <v>3752</v>
      </c>
      <c r="L706" s="31" t="s">
        <v>65</v>
      </c>
      <c r="M706" s="29"/>
      <c r="N706" s="33" t="s">
        <v>10021</v>
      </c>
      <c r="O706" s="33" t="s">
        <v>10024</v>
      </c>
      <c r="P706" s="29" t="s">
        <v>39</v>
      </c>
    </row>
    <row r="707" spans="1:16" ht="41.25" hidden="1" customHeight="1" x14ac:dyDescent="0.3">
      <c r="A707" s="29">
        <v>39725072</v>
      </c>
      <c r="B707" s="30" t="s">
        <v>10259</v>
      </c>
      <c r="C707" s="30" t="s">
        <v>5973</v>
      </c>
      <c r="D707" s="31">
        <v>3202345980</v>
      </c>
      <c r="E707" s="29">
        <v>1257</v>
      </c>
      <c r="F707" s="32">
        <v>45880</v>
      </c>
      <c r="G707" s="29" t="s">
        <v>4999</v>
      </c>
      <c r="H707" s="29" t="s">
        <v>10260</v>
      </c>
      <c r="I707" s="29" t="s">
        <v>4949</v>
      </c>
      <c r="J707" s="30" t="s">
        <v>66</v>
      </c>
      <c r="K707" s="29" t="s">
        <v>3860</v>
      </c>
      <c r="L707" s="31" t="s">
        <v>48</v>
      </c>
      <c r="M707" s="29"/>
      <c r="N707" s="33" t="s">
        <v>10261</v>
      </c>
      <c r="O707" s="33" t="s">
        <v>10262</v>
      </c>
      <c r="P707" s="29" t="s">
        <v>39</v>
      </c>
    </row>
    <row r="708" spans="1:16" ht="41.25" hidden="1" customHeight="1" x14ac:dyDescent="0.3">
      <c r="A708" s="29">
        <v>39723868</v>
      </c>
      <c r="B708" s="30" t="s">
        <v>10263</v>
      </c>
      <c r="C708" s="30" t="s">
        <v>1092</v>
      </c>
      <c r="D708" s="31">
        <v>3204940974</v>
      </c>
      <c r="E708" s="29">
        <v>1256</v>
      </c>
      <c r="F708" s="32">
        <v>45880</v>
      </c>
      <c r="G708" s="29" t="s">
        <v>89</v>
      </c>
      <c r="H708" s="29" t="s">
        <v>10264</v>
      </c>
      <c r="I708" s="29" t="s">
        <v>4949</v>
      </c>
      <c r="J708" s="30" t="s">
        <v>32</v>
      </c>
      <c r="K708" s="29" t="s">
        <v>32</v>
      </c>
      <c r="L708" s="31" t="s">
        <v>48</v>
      </c>
      <c r="M708" s="29"/>
      <c r="N708" s="33" t="s">
        <v>10265</v>
      </c>
      <c r="O708" s="33" t="s">
        <v>10266</v>
      </c>
      <c r="P708" s="29" t="s">
        <v>39</v>
      </c>
    </row>
    <row r="709" spans="1:16" ht="41.25" hidden="1" customHeight="1" x14ac:dyDescent="0.3">
      <c r="A709" s="29">
        <v>39723868</v>
      </c>
      <c r="B709" s="30" t="s">
        <v>10263</v>
      </c>
      <c r="C709" s="30" t="s">
        <v>1092</v>
      </c>
      <c r="D709" s="31">
        <v>3204940974</v>
      </c>
      <c r="E709" s="29">
        <v>1255</v>
      </c>
      <c r="F709" s="32">
        <v>45880</v>
      </c>
      <c r="G709" s="29" t="s">
        <v>89</v>
      </c>
      <c r="H709" s="29" t="s">
        <v>10264</v>
      </c>
      <c r="I709" s="29" t="s">
        <v>4949</v>
      </c>
      <c r="J709" s="30" t="s">
        <v>32</v>
      </c>
      <c r="K709" s="29" t="s">
        <v>32</v>
      </c>
      <c r="L709" s="31" t="s">
        <v>48</v>
      </c>
      <c r="M709" s="29"/>
      <c r="N709" s="33" t="s">
        <v>10267</v>
      </c>
      <c r="O709" s="33" t="s">
        <v>10268</v>
      </c>
      <c r="P709" s="29" t="s">
        <v>39</v>
      </c>
    </row>
    <row r="710" spans="1:16" ht="41.25" hidden="1" customHeight="1" x14ac:dyDescent="0.3">
      <c r="A710" s="29">
        <v>3179663</v>
      </c>
      <c r="B710" s="30" t="s">
        <v>10215</v>
      </c>
      <c r="C710" s="30" t="s">
        <v>10677</v>
      </c>
      <c r="D710" s="31">
        <v>3506037643</v>
      </c>
      <c r="E710" s="29" t="s">
        <v>9803</v>
      </c>
      <c r="F710" s="32">
        <v>45878</v>
      </c>
      <c r="G710" s="29" t="s">
        <v>95</v>
      </c>
      <c r="H710" s="29" t="s">
        <v>11581</v>
      </c>
      <c r="I710" s="29" t="s">
        <v>10087</v>
      </c>
      <c r="J710" s="30" t="s">
        <v>65</v>
      </c>
      <c r="K710" s="29" t="s">
        <v>9471</v>
      </c>
      <c r="L710" s="31" t="s">
        <v>65</v>
      </c>
      <c r="M710" s="29"/>
      <c r="N710" s="33" t="s">
        <v>9472</v>
      </c>
      <c r="O710" s="33" t="s">
        <v>9804</v>
      </c>
      <c r="P710" s="29" t="s">
        <v>39</v>
      </c>
    </row>
    <row r="711" spans="1:16" ht="41.25" hidden="1" customHeight="1" x14ac:dyDescent="0.3">
      <c r="A711" s="29">
        <v>91473058</v>
      </c>
      <c r="B711" s="30" t="s">
        <v>4768</v>
      </c>
      <c r="C711" s="30" t="s">
        <v>739</v>
      </c>
      <c r="D711" s="31">
        <v>3222139230</v>
      </c>
      <c r="E711" s="29" t="s">
        <v>1314</v>
      </c>
      <c r="F711" s="32">
        <v>45877</v>
      </c>
      <c r="G711" s="29" t="s">
        <v>740</v>
      </c>
      <c r="H711" s="29" t="s">
        <v>1093</v>
      </c>
      <c r="I711" s="29" t="s">
        <v>3268</v>
      </c>
      <c r="J711" s="30" t="s">
        <v>66</v>
      </c>
      <c r="K711" s="29" t="s">
        <v>3860</v>
      </c>
      <c r="L711" s="31" t="s">
        <v>40</v>
      </c>
      <c r="M711" s="29"/>
      <c r="N711" s="33" t="s">
        <v>1385</v>
      </c>
      <c r="O711" s="33" t="s">
        <v>1386</v>
      </c>
      <c r="P711" s="29" t="s">
        <v>39</v>
      </c>
    </row>
    <row r="712" spans="1:16" ht="41.25" hidden="1" customHeight="1" x14ac:dyDescent="0.3">
      <c r="A712" s="29">
        <v>3179641</v>
      </c>
      <c r="B712" s="30" t="s">
        <v>4814</v>
      </c>
      <c r="C712" s="30" t="s">
        <v>1047</v>
      </c>
      <c r="D712" s="31">
        <v>3118086110</v>
      </c>
      <c r="E712" s="29" t="s">
        <v>4508</v>
      </c>
      <c r="F712" s="32">
        <v>45881</v>
      </c>
      <c r="G712" s="29" t="s">
        <v>695</v>
      </c>
      <c r="H712" s="29" t="s">
        <v>10618</v>
      </c>
      <c r="I712" s="29" t="s">
        <v>4764</v>
      </c>
      <c r="J712" s="30" t="s">
        <v>75</v>
      </c>
      <c r="K712" s="29" t="s">
        <v>3860</v>
      </c>
      <c r="L712" s="31" t="s">
        <v>4799</v>
      </c>
      <c r="M712" s="29"/>
      <c r="N712" s="33" t="s">
        <v>4837</v>
      </c>
      <c r="O712" s="33" t="s">
        <v>4838</v>
      </c>
      <c r="P712" s="29" t="s">
        <v>39</v>
      </c>
    </row>
    <row r="713" spans="1:16" ht="41.25" hidden="1" customHeight="1" x14ac:dyDescent="0.3">
      <c r="A713" s="29">
        <v>39724141</v>
      </c>
      <c r="B713" s="30" t="s">
        <v>4833</v>
      </c>
      <c r="C713" s="30" t="s">
        <v>644</v>
      </c>
      <c r="D713" s="31">
        <v>3125803915</v>
      </c>
      <c r="E713" s="29" t="s">
        <v>3760</v>
      </c>
      <c r="F713" s="32">
        <v>45881</v>
      </c>
      <c r="G713" s="29" t="s">
        <v>77</v>
      </c>
      <c r="H713" s="29" t="s">
        <v>4834</v>
      </c>
      <c r="I713" s="29" t="s">
        <v>4764</v>
      </c>
      <c r="J713" s="30" t="s">
        <v>75</v>
      </c>
      <c r="K713" s="29" t="s">
        <v>9471</v>
      </c>
      <c r="L713" s="31" t="s">
        <v>43</v>
      </c>
      <c r="M713" s="29"/>
      <c r="N713" s="33" t="s">
        <v>4835</v>
      </c>
      <c r="O713" s="33" t="s">
        <v>4836</v>
      </c>
      <c r="P713" s="29" t="s">
        <v>39</v>
      </c>
    </row>
    <row r="714" spans="1:16" ht="41.25" hidden="1" customHeight="1" x14ac:dyDescent="0.3">
      <c r="A714" s="29">
        <v>28904708</v>
      </c>
      <c r="B714" s="30" t="s">
        <v>4829</v>
      </c>
      <c r="C714" s="30" t="s">
        <v>739</v>
      </c>
      <c r="D714" s="31">
        <v>3134901320</v>
      </c>
      <c r="E714" s="29" t="s">
        <v>4514</v>
      </c>
      <c r="F714" s="32">
        <v>45881</v>
      </c>
      <c r="G714" s="29" t="s">
        <v>95</v>
      </c>
      <c r="H714" s="29" t="s">
        <v>4830</v>
      </c>
      <c r="I714" s="29" t="s">
        <v>4764</v>
      </c>
      <c r="J714" s="30" t="s">
        <v>75</v>
      </c>
      <c r="K714" s="29" t="s">
        <v>3752</v>
      </c>
      <c r="L714" s="31" t="s">
        <v>43</v>
      </c>
      <c r="M714" s="29"/>
      <c r="N714" s="33" t="s">
        <v>4831</v>
      </c>
      <c r="O714" s="33" t="s">
        <v>4832</v>
      </c>
      <c r="P714" s="29" t="s">
        <v>39</v>
      </c>
    </row>
    <row r="715" spans="1:16" ht="41.25" hidden="1" customHeight="1" x14ac:dyDescent="0.3">
      <c r="A715" s="29">
        <v>19328002</v>
      </c>
      <c r="B715" s="30" t="s">
        <v>7948</v>
      </c>
      <c r="C715" s="30" t="s">
        <v>5810</v>
      </c>
      <c r="D715" s="31">
        <v>3213743215</v>
      </c>
      <c r="E715" s="29">
        <v>1363</v>
      </c>
      <c r="F715" s="32">
        <v>45877</v>
      </c>
      <c r="G715" s="29" t="s">
        <v>146</v>
      </c>
      <c r="H715" s="29" t="s">
        <v>7719</v>
      </c>
      <c r="I715" s="29" t="s">
        <v>7527</v>
      </c>
      <c r="J715" s="30" t="s">
        <v>32</v>
      </c>
      <c r="K715" s="29" t="s">
        <v>3860</v>
      </c>
      <c r="L715" s="31" t="s">
        <v>48</v>
      </c>
      <c r="M715" s="29" t="s">
        <v>1717</v>
      </c>
      <c r="N715" s="33" t="s">
        <v>7949</v>
      </c>
      <c r="O715" s="33" t="s">
        <v>7950</v>
      </c>
      <c r="P715" s="29" t="s">
        <v>39</v>
      </c>
    </row>
    <row r="716" spans="1:16" ht="41.25" hidden="1" customHeight="1" x14ac:dyDescent="0.3">
      <c r="A716" s="29">
        <v>1073706433</v>
      </c>
      <c r="B716" s="30" t="s">
        <v>5087</v>
      </c>
      <c r="C716" s="30" t="s">
        <v>185</v>
      </c>
      <c r="D716" s="31">
        <v>3102216607</v>
      </c>
      <c r="E716" s="29">
        <v>1362</v>
      </c>
      <c r="F716" s="32">
        <v>45877</v>
      </c>
      <c r="G716" s="29" t="s">
        <v>671</v>
      </c>
      <c r="H716" s="29" t="s">
        <v>7951</v>
      </c>
      <c r="I716" s="29" t="s">
        <v>7527</v>
      </c>
      <c r="J716" s="30" t="s">
        <v>32</v>
      </c>
      <c r="K716" s="29" t="s">
        <v>32</v>
      </c>
      <c r="L716" s="31" t="s">
        <v>48</v>
      </c>
      <c r="M716" s="29" t="s">
        <v>1717</v>
      </c>
      <c r="N716" s="33" t="s">
        <v>7952</v>
      </c>
      <c r="O716" s="33" t="s">
        <v>7953</v>
      </c>
      <c r="P716" s="29" t="s">
        <v>39</v>
      </c>
    </row>
    <row r="717" spans="1:16" ht="41.25" hidden="1" customHeight="1" x14ac:dyDescent="0.3">
      <c r="A717" s="29">
        <v>11280264</v>
      </c>
      <c r="B717" s="30" t="s">
        <v>475</v>
      </c>
      <c r="C717" s="30" t="s">
        <v>5769</v>
      </c>
      <c r="D717" s="31">
        <v>3202490824</v>
      </c>
      <c r="E717" s="29" t="s">
        <v>9719</v>
      </c>
      <c r="F717" s="32">
        <v>45877</v>
      </c>
      <c r="G717" s="29" t="s">
        <v>809</v>
      </c>
      <c r="H717" s="29" t="s">
        <v>11624</v>
      </c>
      <c r="I717" s="29" t="s">
        <v>10087</v>
      </c>
      <c r="J717" s="30" t="s">
        <v>65</v>
      </c>
      <c r="K717" s="29" t="s">
        <v>3860</v>
      </c>
      <c r="L717" s="31" t="s">
        <v>3271</v>
      </c>
      <c r="M717" s="29"/>
      <c r="N717" s="33" t="s">
        <v>9720</v>
      </c>
      <c r="O717" s="33" t="s">
        <v>9718</v>
      </c>
      <c r="P717" s="29" t="s">
        <v>39</v>
      </c>
    </row>
    <row r="718" spans="1:16" ht="41.25" hidden="1" customHeight="1" x14ac:dyDescent="0.3">
      <c r="A718" s="29">
        <v>79182313</v>
      </c>
      <c r="B718" s="30" t="s">
        <v>10665</v>
      </c>
      <c r="C718" s="30" t="s">
        <v>10666</v>
      </c>
      <c r="D718" s="31" t="s">
        <v>9721</v>
      </c>
      <c r="E718" s="29" t="s">
        <v>9722</v>
      </c>
      <c r="F718" s="32">
        <v>45877</v>
      </c>
      <c r="G718" s="29" t="s">
        <v>95</v>
      </c>
      <c r="H718" s="29" t="s">
        <v>8735</v>
      </c>
      <c r="I718" s="29" t="s">
        <v>10087</v>
      </c>
      <c r="J718" s="30" t="s">
        <v>65</v>
      </c>
      <c r="K718" s="29" t="s">
        <v>3860</v>
      </c>
      <c r="L718" s="31" t="s">
        <v>65</v>
      </c>
      <c r="M718" s="29"/>
      <c r="N718" s="33" t="s">
        <v>9723</v>
      </c>
      <c r="O718" s="33" t="s">
        <v>9724</v>
      </c>
      <c r="P718" s="29" t="s">
        <v>39</v>
      </c>
    </row>
    <row r="719" spans="1:16" ht="41.25" hidden="1" customHeight="1" x14ac:dyDescent="0.3">
      <c r="A719" s="29">
        <v>3179663</v>
      </c>
      <c r="B719" s="30" t="s">
        <v>10215</v>
      </c>
      <c r="C719" s="30" t="s">
        <v>10677</v>
      </c>
      <c r="D719" s="31">
        <v>3506037643</v>
      </c>
      <c r="E719" s="29" t="s">
        <v>9725</v>
      </c>
      <c r="F719" s="32">
        <v>45877</v>
      </c>
      <c r="G719" s="29" t="s">
        <v>95</v>
      </c>
      <c r="H719" s="29" t="s">
        <v>11581</v>
      </c>
      <c r="I719" s="29" t="s">
        <v>10087</v>
      </c>
      <c r="J719" s="30" t="s">
        <v>65</v>
      </c>
      <c r="K719" s="29" t="s">
        <v>9471</v>
      </c>
      <c r="L719" s="31" t="s">
        <v>65</v>
      </c>
      <c r="M719" s="29"/>
      <c r="N719" s="33" t="s">
        <v>9723</v>
      </c>
      <c r="O719" s="33" t="s">
        <v>9724</v>
      </c>
      <c r="P719" s="29" t="s">
        <v>39</v>
      </c>
    </row>
    <row r="720" spans="1:16" ht="41.25" hidden="1" customHeight="1" x14ac:dyDescent="0.3">
      <c r="A720" s="29">
        <v>392980</v>
      </c>
      <c r="B720" s="30" t="s">
        <v>323</v>
      </c>
      <c r="C720" s="30" t="s">
        <v>196</v>
      </c>
      <c r="D720" s="31">
        <v>3153373727</v>
      </c>
      <c r="E720" s="29" t="s">
        <v>7443</v>
      </c>
      <c r="F720" s="32">
        <v>45876</v>
      </c>
      <c r="G720" s="29" t="s">
        <v>131</v>
      </c>
      <c r="H720" s="29" t="s">
        <v>201</v>
      </c>
      <c r="I720" s="29" t="s">
        <v>79</v>
      </c>
      <c r="J720" s="30" t="s">
        <v>32</v>
      </c>
      <c r="K720" s="29" t="s">
        <v>32</v>
      </c>
      <c r="L720" s="31" t="s">
        <v>43</v>
      </c>
      <c r="M720" s="29"/>
      <c r="N720" s="33" t="s">
        <v>7444</v>
      </c>
      <c r="O720" s="33" t="s">
        <v>7415</v>
      </c>
      <c r="P720" s="33" t="s">
        <v>12014</v>
      </c>
    </row>
    <row r="721" spans="1:16" ht="41.25" hidden="1" customHeight="1" x14ac:dyDescent="0.3">
      <c r="A721" s="29">
        <v>1022993718</v>
      </c>
      <c r="B721" s="30" t="s">
        <v>10678</v>
      </c>
      <c r="C721" s="30" t="s">
        <v>694</v>
      </c>
      <c r="D721" s="31" t="s">
        <v>2617</v>
      </c>
      <c r="E721" s="29" t="s">
        <v>2618</v>
      </c>
      <c r="F721" s="32">
        <v>45875</v>
      </c>
      <c r="G721" s="29" t="s">
        <v>11480</v>
      </c>
      <c r="H721" s="29" t="s">
        <v>2271</v>
      </c>
      <c r="I721" s="29" t="s">
        <v>3269</v>
      </c>
      <c r="J721" s="30" t="s">
        <v>1724</v>
      </c>
      <c r="K721" s="29" t="s">
        <v>25</v>
      </c>
      <c r="L721" s="31" t="s">
        <v>48</v>
      </c>
      <c r="M721" s="29" t="s">
        <v>1782</v>
      </c>
      <c r="N721" s="33" t="s">
        <v>1979</v>
      </c>
      <c r="O721" s="33" t="s">
        <v>1719</v>
      </c>
      <c r="P721" s="29" t="s">
        <v>39</v>
      </c>
    </row>
    <row r="722" spans="1:16" ht="41.25" hidden="1" customHeight="1" x14ac:dyDescent="0.3">
      <c r="A722" s="29">
        <v>19345958</v>
      </c>
      <c r="B722" s="30" t="s">
        <v>4825</v>
      </c>
      <c r="C722" s="30" t="s">
        <v>538</v>
      </c>
      <c r="D722" s="31">
        <v>3102720301</v>
      </c>
      <c r="E722" s="29" t="s">
        <v>4519</v>
      </c>
      <c r="F722" s="32">
        <v>45881</v>
      </c>
      <c r="G722" s="29" t="s">
        <v>695</v>
      </c>
      <c r="H722" s="29" t="s">
        <v>4826</v>
      </c>
      <c r="I722" s="29" t="s">
        <v>4764</v>
      </c>
      <c r="J722" s="30" t="s">
        <v>75</v>
      </c>
      <c r="K722" s="29" t="s">
        <v>32</v>
      </c>
      <c r="L722" s="31" t="s">
        <v>43</v>
      </c>
      <c r="M722" s="29"/>
      <c r="N722" s="33" t="s">
        <v>4827</v>
      </c>
      <c r="O722" s="33" t="s">
        <v>4828</v>
      </c>
      <c r="P722" s="29" t="s">
        <v>39</v>
      </c>
    </row>
    <row r="723" spans="1:16" ht="41.25" hidden="1" customHeight="1" x14ac:dyDescent="0.3">
      <c r="A723" s="29">
        <v>1072194551</v>
      </c>
      <c r="B723" s="30" t="s">
        <v>4768</v>
      </c>
      <c r="C723" s="30" t="s">
        <v>4769</v>
      </c>
      <c r="D723" s="31">
        <v>3228861566</v>
      </c>
      <c r="E723" s="29" t="s">
        <v>4516</v>
      </c>
      <c r="F723" s="32">
        <v>45881</v>
      </c>
      <c r="G723" s="29" t="s">
        <v>4770</v>
      </c>
      <c r="H723" s="29" t="s">
        <v>1043</v>
      </c>
      <c r="I723" s="29" t="s">
        <v>4764</v>
      </c>
      <c r="J723" s="30" t="s">
        <v>75</v>
      </c>
      <c r="K723" s="29" t="s">
        <v>75</v>
      </c>
      <c r="L723" s="31" t="s">
        <v>4799</v>
      </c>
      <c r="M723" s="29"/>
      <c r="N723" s="33" t="s">
        <v>4823</v>
      </c>
      <c r="O723" s="33" t="s">
        <v>4824</v>
      </c>
      <c r="P723" s="29" t="s">
        <v>39</v>
      </c>
    </row>
    <row r="724" spans="1:16" ht="41.25" hidden="1" customHeight="1" x14ac:dyDescent="0.3">
      <c r="A724" s="29">
        <v>1003641600</v>
      </c>
      <c r="B724" s="30" t="s">
        <v>4817</v>
      </c>
      <c r="C724" s="30" t="s">
        <v>4818</v>
      </c>
      <c r="D724" s="31">
        <v>3134636160</v>
      </c>
      <c r="E724" s="29" t="s">
        <v>4521</v>
      </c>
      <c r="F724" s="32">
        <v>45881</v>
      </c>
      <c r="G724" s="29" t="s">
        <v>4819</v>
      </c>
      <c r="H724" s="29" t="s">
        <v>4820</v>
      </c>
      <c r="I724" s="29" t="s">
        <v>4764</v>
      </c>
      <c r="J724" s="30" t="s">
        <v>1715</v>
      </c>
      <c r="K724" s="29" t="s">
        <v>32</v>
      </c>
      <c r="L724" s="31" t="s">
        <v>43</v>
      </c>
      <c r="M724" s="29"/>
      <c r="N724" s="33" t="s">
        <v>4821</v>
      </c>
      <c r="O724" s="33" t="s">
        <v>4822</v>
      </c>
      <c r="P724" s="29" t="s">
        <v>39</v>
      </c>
    </row>
    <row r="725" spans="1:16" ht="41.25" hidden="1" customHeight="1" x14ac:dyDescent="0.3">
      <c r="A725" s="29">
        <v>1069725334</v>
      </c>
      <c r="B725" s="30" t="s">
        <v>7654</v>
      </c>
      <c r="C725" s="30" t="s">
        <v>7954</v>
      </c>
      <c r="D725" s="31">
        <v>3022346278</v>
      </c>
      <c r="E725" s="29">
        <v>1361</v>
      </c>
      <c r="F725" s="32">
        <v>45875</v>
      </c>
      <c r="G725" s="29" t="s">
        <v>645</v>
      </c>
      <c r="H725" s="29" t="s">
        <v>645</v>
      </c>
      <c r="I725" s="29" t="s">
        <v>7527</v>
      </c>
      <c r="J725" s="30" t="s">
        <v>32</v>
      </c>
      <c r="K725" s="29" t="s">
        <v>32</v>
      </c>
      <c r="L725" s="31" t="s">
        <v>48</v>
      </c>
      <c r="M725" s="29" t="s">
        <v>1717</v>
      </c>
      <c r="N725" s="33" t="s">
        <v>7955</v>
      </c>
      <c r="O725" s="33" t="s">
        <v>7937</v>
      </c>
      <c r="P725" s="29" t="s">
        <v>39</v>
      </c>
    </row>
    <row r="726" spans="1:16" ht="41.25" hidden="1" customHeight="1" x14ac:dyDescent="0.3">
      <c r="A726" s="29">
        <v>4228681</v>
      </c>
      <c r="B726" s="30" t="s">
        <v>4866</v>
      </c>
      <c r="C726" s="30" t="s">
        <v>4867</v>
      </c>
      <c r="D726" s="31">
        <v>3114922246</v>
      </c>
      <c r="E726" s="29">
        <v>1360</v>
      </c>
      <c r="F726" s="32">
        <v>45875</v>
      </c>
      <c r="G726" s="29" t="s">
        <v>275</v>
      </c>
      <c r="H726" s="29" t="s">
        <v>228</v>
      </c>
      <c r="I726" s="29" t="s">
        <v>7527</v>
      </c>
      <c r="J726" s="30" t="s">
        <v>32</v>
      </c>
      <c r="K726" s="29" t="s">
        <v>32</v>
      </c>
      <c r="L726" s="31" t="s">
        <v>48</v>
      </c>
      <c r="M726" s="29" t="s">
        <v>1717</v>
      </c>
      <c r="N726" s="33" t="s">
        <v>7956</v>
      </c>
      <c r="O726" s="33" t="s">
        <v>7957</v>
      </c>
      <c r="P726" s="29" t="s">
        <v>39</v>
      </c>
    </row>
    <row r="727" spans="1:16" ht="41.25" hidden="1" customHeight="1" x14ac:dyDescent="0.3">
      <c r="A727" s="29">
        <v>11372076</v>
      </c>
      <c r="B727" s="30" t="s">
        <v>5276</v>
      </c>
      <c r="C727" s="30" t="s">
        <v>6118</v>
      </c>
      <c r="D727" s="31">
        <v>3123382439</v>
      </c>
      <c r="E727" s="29">
        <v>1359</v>
      </c>
      <c r="F727" s="32">
        <v>45875</v>
      </c>
      <c r="G727" s="29" t="s">
        <v>671</v>
      </c>
      <c r="H727" s="29" t="s">
        <v>7958</v>
      </c>
      <c r="I727" s="29" t="s">
        <v>7527</v>
      </c>
      <c r="J727" s="30" t="s">
        <v>32</v>
      </c>
      <c r="K727" s="29" t="s">
        <v>32</v>
      </c>
      <c r="L727" s="31" t="s">
        <v>48</v>
      </c>
      <c r="M727" s="29" t="s">
        <v>1717</v>
      </c>
      <c r="N727" s="33" t="s">
        <v>7959</v>
      </c>
      <c r="O727" s="33" t="s">
        <v>7960</v>
      </c>
      <c r="P727" s="29" t="s">
        <v>39</v>
      </c>
    </row>
    <row r="728" spans="1:16" ht="41.25" hidden="1" customHeight="1" x14ac:dyDescent="0.3">
      <c r="A728" s="29">
        <v>1071987650</v>
      </c>
      <c r="B728" s="30" t="s">
        <v>7961</v>
      </c>
      <c r="C728" s="30" t="s">
        <v>227</v>
      </c>
      <c r="D728" s="31">
        <v>3268150981</v>
      </c>
      <c r="E728" s="29">
        <v>1358</v>
      </c>
      <c r="F728" s="32">
        <v>45875</v>
      </c>
      <c r="G728" s="29" t="s">
        <v>77</v>
      </c>
      <c r="H728" s="29" t="s">
        <v>4873</v>
      </c>
      <c r="I728" s="29" t="s">
        <v>7527</v>
      </c>
      <c r="J728" s="30" t="s">
        <v>32</v>
      </c>
      <c r="K728" s="29" t="s">
        <v>32</v>
      </c>
      <c r="L728" s="31" t="s">
        <v>48</v>
      </c>
      <c r="M728" s="29" t="s">
        <v>1717</v>
      </c>
      <c r="N728" s="33" t="s">
        <v>7962</v>
      </c>
      <c r="O728" s="33" t="s">
        <v>7963</v>
      </c>
      <c r="P728" s="29" t="s">
        <v>39</v>
      </c>
    </row>
    <row r="729" spans="1:16" ht="41.25" hidden="1" customHeight="1" x14ac:dyDescent="0.3">
      <c r="A729" s="29">
        <v>1022444351</v>
      </c>
      <c r="B729" s="30" t="s">
        <v>7964</v>
      </c>
      <c r="C729" s="30" t="s">
        <v>164</v>
      </c>
      <c r="D729" s="31">
        <v>3144008630</v>
      </c>
      <c r="E729" s="29">
        <v>1357</v>
      </c>
      <c r="F729" s="32">
        <v>45875</v>
      </c>
      <c r="G729" s="29" t="s">
        <v>95</v>
      </c>
      <c r="H729" s="29" t="s">
        <v>476</v>
      </c>
      <c r="I729" s="29" t="s">
        <v>7527</v>
      </c>
      <c r="J729" s="30" t="s">
        <v>32</v>
      </c>
      <c r="K729" s="29" t="s">
        <v>32</v>
      </c>
      <c r="L729" s="31" t="s">
        <v>48</v>
      </c>
      <c r="M729" s="29" t="s">
        <v>1717</v>
      </c>
      <c r="N729" s="33" t="s">
        <v>7965</v>
      </c>
      <c r="O729" s="33" t="s">
        <v>7963</v>
      </c>
      <c r="P729" s="29" t="s">
        <v>39</v>
      </c>
    </row>
    <row r="730" spans="1:16" ht="41.25" hidden="1" customHeight="1" x14ac:dyDescent="0.3">
      <c r="A730" s="29">
        <v>3185761</v>
      </c>
      <c r="B730" s="30" t="s">
        <v>10663</v>
      </c>
      <c r="C730" s="30" t="s">
        <v>10664</v>
      </c>
      <c r="D730" s="31">
        <v>3106601620</v>
      </c>
      <c r="E730" s="29">
        <v>1406</v>
      </c>
      <c r="F730" s="32">
        <v>45875</v>
      </c>
      <c r="G730" s="29" t="s">
        <v>95</v>
      </c>
      <c r="H730" s="29" t="s">
        <v>11620</v>
      </c>
      <c r="I730" s="29" t="s">
        <v>10087</v>
      </c>
      <c r="J730" s="30" t="s">
        <v>65</v>
      </c>
      <c r="K730" s="29" t="s">
        <v>3752</v>
      </c>
      <c r="L730" s="31" t="s">
        <v>3271</v>
      </c>
      <c r="M730" s="29"/>
      <c r="N730" s="33" t="s">
        <v>10021</v>
      </c>
      <c r="O730" s="33" t="s">
        <v>10022</v>
      </c>
      <c r="P730" s="29" t="s">
        <v>39</v>
      </c>
    </row>
    <row r="731" spans="1:16" ht="41.25" hidden="1" customHeight="1" x14ac:dyDescent="0.3">
      <c r="A731" s="29">
        <v>3179641</v>
      </c>
      <c r="B731" s="30" t="s">
        <v>4814</v>
      </c>
      <c r="C731" s="30" t="s">
        <v>1047</v>
      </c>
      <c r="D731" s="31">
        <v>3118086110</v>
      </c>
      <c r="E731" s="29" t="s">
        <v>4525</v>
      </c>
      <c r="F731" s="32">
        <v>45881</v>
      </c>
      <c r="G731" s="29" t="s">
        <v>695</v>
      </c>
      <c r="H731" s="29" t="s">
        <v>1093</v>
      </c>
      <c r="I731" s="29" t="s">
        <v>4764</v>
      </c>
      <c r="J731" s="30" t="s">
        <v>75</v>
      </c>
      <c r="K731" s="29" t="s">
        <v>3860</v>
      </c>
      <c r="L731" s="31" t="s">
        <v>43</v>
      </c>
      <c r="M731" s="29"/>
      <c r="N731" s="33" t="s">
        <v>4815</v>
      </c>
      <c r="O731" s="33" t="s">
        <v>4816</v>
      </c>
      <c r="P731" s="29" t="s">
        <v>39</v>
      </c>
    </row>
    <row r="732" spans="1:16" ht="41.25" hidden="1" customHeight="1" x14ac:dyDescent="0.3">
      <c r="A732" s="29">
        <v>79601138</v>
      </c>
      <c r="B732" s="30" t="s">
        <v>4847</v>
      </c>
      <c r="C732" s="30" t="s">
        <v>4848</v>
      </c>
      <c r="D732" s="31">
        <v>3502147884</v>
      </c>
      <c r="E732" s="29" t="s">
        <v>4849</v>
      </c>
      <c r="F732" s="32">
        <v>45880</v>
      </c>
      <c r="G732" s="29" t="s">
        <v>4850</v>
      </c>
      <c r="H732" s="29" t="s">
        <v>295</v>
      </c>
      <c r="I732" s="29" t="s">
        <v>4764</v>
      </c>
      <c r="J732" s="30" t="s">
        <v>75</v>
      </c>
      <c r="K732" s="29" t="s">
        <v>75</v>
      </c>
      <c r="L732" s="31" t="s">
        <v>40</v>
      </c>
      <c r="M732" s="29"/>
      <c r="N732" s="33" t="s">
        <v>4851</v>
      </c>
      <c r="O732" s="33" t="s">
        <v>4852</v>
      </c>
      <c r="P732" s="29" t="s">
        <v>39</v>
      </c>
    </row>
    <row r="733" spans="1:16" ht="41.25" hidden="1" customHeight="1" x14ac:dyDescent="0.3">
      <c r="A733" s="29">
        <v>19266712</v>
      </c>
      <c r="B733" s="30" t="s">
        <v>4842</v>
      </c>
      <c r="C733" s="30" t="s">
        <v>4843</v>
      </c>
      <c r="D733" s="31">
        <v>3153184728</v>
      </c>
      <c r="E733" s="29" t="s">
        <v>4497</v>
      </c>
      <c r="F733" s="32">
        <v>45880</v>
      </c>
      <c r="G733" s="29" t="s">
        <v>657</v>
      </c>
      <c r="H733" s="29" t="s">
        <v>4844</v>
      </c>
      <c r="I733" s="29" t="s">
        <v>4764</v>
      </c>
      <c r="J733" s="30" t="s">
        <v>75</v>
      </c>
      <c r="K733" s="29" t="s">
        <v>75</v>
      </c>
      <c r="L733" s="31" t="s">
        <v>40</v>
      </c>
      <c r="M733" s="29"/>
      <c r="N733" s="33" t="s">
        <v>4845</v>
      </c>
      <c r="O733" s="33" t="s">
        <v>4846</v>
      </c>
      <c r="P733" s="29" t="s">
        <v>39</v>
      </c>
    </row>
    <row r="734" spans="1:16" ht="41.25" hidden="1" customHeight="1" x14ac:dyDescent="0.3">
      <c r="A734" s="29">
        <v>1072194551</v>
      </c>
      <c r="B734" s="30" t="s">
        <v>4853</v>
      </c>
      <c r="C734" s="30" t="s">
        <v>250</v>
      </c>
      <c r="D734" s="31">
        <v>3228861566</v>
      </c>
      <c r="E734" s="29">
        <v>1356</v>
      </c>
      <c r="F734" s="32">
        <v>45874</v>
      </c>
      <c r="G734" s="29" t="s">
        <v>7966</v>
      </c>
      <c r="H734" s="29" t="s">
        <v>1043</v>
      </c>
      <c r="I734" s="29" t="s">
        <v>7527</v>
      </c>
      <c r="J734" s="30" t="s">
        <v>32</v>
      </c>
      <c r="K734" s="29" t="s">
        <v>32</v>
      </c>
      <c r="L734" s="31" t="s">
        <v>48</v>
      </c>
      <c r="M734" s="29" t="s">
        <v>1717</v>
      </c>
      <c r="N734" s="33" t="s">
        <v>7967</v>
      </c>
      <c r="O734" s="33" t="s">
        <v>7931</v>
      </c>
      <c r="P734" s="29" t="s">
        <v>39</v>
      </c>
    </row>
    <row r="735" spans="1:16" ht="41.25" hidden="1" customHeight="1" x14ac:dyDescent="0.3">
      <c r="A735" s="29">
        <v>79482910</v>
      </c>
      <c r="B735" s="30" t="s">
        <v>232</v>
      </c>
      <c r="C735" s="30" t="s">
        <v>7536</v>
      </c>
      <c r="D735" s="31">
        <v>3152440081</v>
      </c>
      <c r="E735" s="29">
        <v>1355</v>
      </c>
      <c r="F735" s="32">
        <v>45874</v>
      </c>
      <c r="G735" s="29" t="s">
        <v>5116</v>
      </c>
      <c r="H735" s="29" t="s">
        <v>1025</v>
      </c>
      <c r="I735" s="29" t="s">
        <v>7527</v>
      </c>
      <c r="J735" s="30" t="s">
        <v>32</v>
      </c>
      <c r="K735" s="29" t="s">
        <v>32</v>
      </c>
      <c r="L735" s="31" t="s">
        <v>48</v>
      </c>
      <c r="M735" s="29" t="s">
        <v>1717</v>
      </c>
      <c r="N735" s="33" t="s">
        <v>7968</v>
      </c>
      <c r="O735" s="33" t="s">
        <v>7969</v>
      </c>
      <c r="P735" s="29" t="s">
        <v>39</v>
      </c>
    </row>
    <row r="736" spans="1:16" ht="41.25" hidden="1" customHeight="1" x14ac:dyDescent="0.3">
      <c r="A736" s="29">
        <v>17070037</v>
      </c>
      <c r="B736" s="30" t="s">
        <v>7837</v>
      </c>
      <c r="C736" s="30" t="s">
        <v>694</v>
      </c>
      <c r="D736" s="31">
        <v>3143866854</v>
      </c>
      <c r="E736" s="29">
        <v>1354</v>
      </c>
      <c r="F736" s="32">
        <v>45874</v>
      </c>
      <c r="G736" s="29" t="s">
        <v>695</v>
      </c>
      <c r="H736" s="29" t="s">
        <v>7970</v>
      </c>
      <c r="I736" s="29" t="s">
        <v>7527</v>
      </c>
      <c r="J736" s="30" t="s">
        <v>32</v>
      </c>
      <c r="K736" s="29" t="s">
        <v>32</v>
      </c>
      <c r="L736" s="31" t="s">
        <v>48</v>
      </c>
      <c r="M736" s="29" t="s">
        <v>1717</v>
      </c>
      <c r="N736" s="33" t="s">
        <v>7971</v>
      </c>
      <c r="O736" s="33" t="s">
        <v>7972</v>
      </c>
      <c r="P736" s="29" t="s">
        <v>39</v>
      </c>
    </row>
    <row r="737" spans="1:16" ht="41.25" hidden="1" customHeight="1" x14ac:dyDescent="0.3">
      <c r="A737" s="29">
        <v>52964868</v>
      </c>
      <c r="B737" s="30" t="s">
        <v>10662</v>
      </c>
      <c r="C737" s="30" t="s">
        <v>4994</v>
      </c>
      <c r="D737" s="31">
        <v>3144373686</v>
      </c>
      <c r="E737" s="29">
        <v>1401</v>
      </c>
      <c r="F737" s="32">
        <v>45874</v>
      </c>
      <c r="G737" s="29" t="s">
        <v>154</v>
      </c>
      <c r="H737" s="29" t="s">
        <v>11618</v>
      </c>
      <c r="I737" s="29" t="s">
        <v>10087</v>
      </c>
      <c r="J737" s="30" t="s">
        <v>65</v>
      </c>
      <c r="K737" s="29" t="s">
        <v>3860</v>
      </c>
      <c r="L737" s="31" t="s">
        <v>3271</v>
      </c>
      <c r="M737" s="29"/>
      <c r="N737" s="33" t="s">
        <v>10011</v>
      </c>
      <c r="O737" s="33" t="s">
        <v>10016</v>
      </c>
      <c r="P737" s="29" t="s">
        <v>39</v>
      </c>
    </row>
    <row r="738" spans="1:16" ht="41.25" hidden="1" customHeight="1" x14ac:dyDescent="0.3">
      <c r="A738" s="29">
        <v>3178514</v>
      </c>
      <c r="B738" s="30" t="s">
        <v>10679</v>
      </c>
      <c r="C738" s="30" t="s">
        <v>10616</v>
      </c>
      <c r="D738" s="31">
        <v>3203784502</v>
      </c>
      <c r="E738" s="29">
        <v>1402</v>
      </c>
      <c r="F738" s="32">
        <v>45874</v>
      </c>
      <c r="G738" s="29" t="s">
        <v>95</v>
      </c>
      <c r="H738" s="29" t="s">
        <v>8766</v>
      </c>
      <c r="I738" s="29" t="s">
        <v>10087</v>
      </c>
      <c r="J738" s="30" t="s">
        <v>65</v>
      </c>
      <c r="K738" s="29" t="s">
        <v>9405</v>
      </c>
      <c r="L738" s="31" t="s">
        <v>65</v>
      </c>
      <c r="M738" s="29"/>
      <c r="N738" s="33" t="s">
        <v>9960</v>
      </c>
      <c r="O738" s="33" t="s">
        <v>10017</v>
      </c>
      <c r="P738" s="29" t="s">
        <v>39</v>
      </c>
    </row>
    <row r="739" spans="1:16" ht="41.25" hidden="1" customHeight="1" x14ac:dyDescent="0.3">
      <c r="A739" s="29">
        <v>3186147</v>
      </c>
      <c r="B739" s="30" t="s">
        <v>7791</v>
      </c>
      <c r="C739" s="30" t="s">
        <v>10632</v>
      </c>
      <c r="D739" s="31">
        <v>3222807772</v>
      </c>
      <c r="E739" s="29">
        <v>1403</v>
      </c>
      <c r="F739" s="32">
        <v>45874</v>
      </c>
      <c r="G739" s="29" t="s">
        <v>95</v>
      </c>
      <c r="H739" s="29" t="s">
        <v>11625</v>
      </c>
      <c r="I739" s="29" t="s">
        <v>10087</v>
      </c>
      <c r="J739" s="30" t="s">
        <v>65</v>
      </c>
      <c r="K739" s="29" t="s">
        <v>3752</v>
      </c>
      <c r="L739" s="31" t="s">
        <v>65</v>
      </c>
      <c r="M739" s="29"/>
      <c r="N739" s="33" t="s">
        <v>9986</v>
      </c>
      <c r="O739" s="33" t="s">
        <v>10004</v>
      </c>
      <c r="P739" s="29" t="s">
        <v>39</v>
      </c>
    </row>
    <row r="740" spans="1:16" ht="41.25" hidden="1" customHeight="1" x14ac:dyDescent="0.3">
      <c r="A740" s="29">
        <v>39724726</v>
      </c>
      <c r="B740" s="30" t="s">
        <v>10625</v>
      </c>
      <c r="C740" s="30" t="s">
        <v>7869</v>
      </c>
      <c r="D740" s="31">
        <v>3015112651</v>
      </c>
      <c r="E740" s="29">
        <v>1404</v>
      </c>
      <c r="F740" s="32">
        <v>45874</v>
      </c>
      <c r="G740" s="29" t="s">
        <v>95</v>
      </c>
      <c r="H740" s="29" t="s">
        <v>7819</v>
      </c>
      <c r="I740" s="29" t="s">
        <v>10087</v>
      </c>
      <c r="J740" s="30" t="s">
        <v>65</v>
      </c>
      <c r="K740" s="29" t="s">
        <v>9405</v>
      </c>
      <c r="L740" s="31" t="s">
        <v>3271</v>
      </c>
      <c r="M740" s="29"/>
      <c r="N740" s="33" t="s">
        <v>10018</v>
      </c>
      <c r="O740" s="33" t="s">
        <v>9982</v>
      </c>
      <c r="P740" s="29" t="s">
        <v>39</v>
      </c>
    </row>
    <row r="741" spans="1:16" ht="41.25" hidden="1" customHeight="1" x14ac:dyDescent="0.3">
      <c r="A741" s="29">
        <v>3178805</v>
      </c>
      <c r="B741" s="30" t="s">
        <v>712</v>
      </c>
      <c r="C741" s="30" t="s">
        <v>10623</v>
      </c>
      <c r="D741" s="31">
        <v>3125045147</v>
      </c>
      <c r="E741" s="29">
        <v>1405</v>
      </c>
      <c r="F741" s="32">
        <v>45874</v>
      </c>
      <c r="G741" s="29" t="s">
        <v>8232</v>
      </c>
      <c r="H741" s="29" t="s">
        <v>11584</v>
      </c>
      <c r="I741" s="29" t="s">
        <v>10087</v>
      </c>
      <c r="J741" s="30" t="s">
        <v>65</v>
      </c>
      <c r="K741" s="29" t="s">
        <v>3860</v>
      </c>
      <c r="L741" s="31" t="s">
        <v>3271</v>
      </c>
      <c r="M741" s="29"/>
      <c r="N741" s="33" t="s">
        <v>10019</v>
      </c>
      <c r="O741" s="33" t="s">
        <v>10020</v>
      </c>
      <c r="P741" s="29" t="s">
        <v>39</v>
      </c>
    </row>
    <row r="742" spans="1:16" ht="41.25" hidden="1" customHeight="1" x14ac:dyDescent="0.3">
      <c r="A742" s="29">
        <v>3179637</v>
      </c>
      <c r="B742" s="30" t="s">
        <v>111</v>
      </c>
      <c r="C742" s="30" t="s">
        <v>112</v>
      </c>
      <c r="D742" s="31">
        <v>3223742872</v>
      </c>
      <c r="E742" s="29">
        <v>1254</v>
      </c>
      <c r="F742" s="32">
        <v>45874</v>
      </c>
      <c r="G742" s="29" t="s">
        <v>95</v>
      </c>
      <c r="H742" s="29" t="s">
        <v>5488</v>
      </c>
      <c r="I742" s="29" t="s">
        <v>4949</v>
      </c>
      <c r="J742" s="30" t="s">
        <v>32</v>
      </c>
      <c r="K742" s="29" t="s">
        <v>3860</v>
      </c>
      <c r="L742" s="31" t="s">
        <v>48</v>
      </c>
      <c r="M742" s="29"/>
      <c r="N742" s="33" t="s">
        <v>10269</v>
      </c>
      <c r="O742" s="33" t="s">
        <v>10270</v>
      </c>
      <c r="P742" s="29" t="s">
        <v>39</v>
      </c>
    </row>
    <row r="743" spans="1:16" ht="41.25" hidden="1" customHeight="1" x14ac:dyDescent="0.3">
      <c r="A743" s="29">
        <v>4103119</v>
      </c>
      <c r="B743" s="30" t="s">
        <v>10271</v>
      </c>
      <c r="C743" s="30" t="s">
        <v>10272</v>
      </c>
      <c r="D743" s="31">
        <v>3172797145</v>
      </c>
      <c r="E743" s="29">
        <v>1253</v>
      </c>
      <c r="F743" s="32">
        <v>45874</v>
      </c>
      <c r="G743" s="29" t="s">
        <v>671</v>
      </c>
      <c r="H743" s="29" t="s">
        <v>663</v>
      </c>
      <c r="I743" s="29" t="s">
        <v>4949</v>
      </c>
      <c r="J743" s="30" t="s">
        <v>25</v>
      </c>
      <c r="K743" s="29" t="s">
        <v>3860</v>
      </c>
      <c r="L743" s="31" t="s">
        <v>48</v>
      </c>
      <c r="M743" s="29" t="s">
        <v>5122</v>
      </c>
      <c r="N743" s="33" t="s">
        <v>10273</v>
      </c>
      <c r="O743" s="33" t="s">
        <v>10274</v>
      </c>
      <c r="P743" s="29" t="s">
        <v>39</v>
      </c>
    </row>
    <row r="744" spans="1:16" ht="41.25" hidden="1" customHeight="1" x14ac:dyDescent="0.3">
      <c r="A744" s="29">
        <v>3236788</v>
      </c>
      <c r="B744" s="30" t="s">
        <v>5513</v>
      </c>
      <c r="C744" s="30" t="s">
        <v>10680</v>
      </c>
      <c r="D744" s="31"/>
      <c r="E744" s="29" t="s">
        <v>2608</v>
      </c>
      <c r="F744" s="32">
        <v>45873</v>
      </c>
      <c r="G744" s="29" t="s">
        <v>749</v>
      </c>
      <c r="H744" s="29" t="s">
        <v>2271</v>
      </c>
      <c r="I744" s="29" t="s">
        <v>3269</v>
      </c>
      <c r="J744" s="30" t="s">
        <v>1724</v>
      </c>
      <c r="K744" s="29" t="s">
        <v>9405</v>
      </c>
      <c r="L744" s="31" t="s">
        <v>48</v>
      </c>
      <c r="M744" s="29" t="s">
        <v>1782</v>
      </c>
      <c r="N744" s="33" t="s">
        <v>2013</v>
      </c>
      <c r="O744" s="33" t="s">
        <v>1752</v>
      </c>
      <c r="P744" s="29" t="s">
        <v>39</v>
      </c>
    </row>
    <row r="745" spans="1:16" ht="41.25" hidden="1" customHeight="1" x14ac:dyDescent="0.3">
      <c r="A745" s="29">
        <v>3236788</v>
      </c>
      <c r="B745" s="30" t="s">
        <v>5513</v>
      </c>
      <c r="C745" s="30" t="s">
        <v>10680</v>
      </c>
      <c r="D745" s="31"/>
      <c r="E745" s="29" t="s">
        <v>2609</v>
      </c>
      <c r="F745" s="32">
        <v>45873</v>
      </c>
      <c r="G745" s="29" t="s">
        <v>298</v>
      </c>
      <c r="H745" s="29" t="s">
        <v>2271</v>
      </c>
      <c r="I745" s="29" t="s">
        <v>3269</v>
      </c>
      <c r="J745" s="30" t="s">
        <v>1724</v>
      </c>
      <c r="K745" s="29" t="s">
        <v>3860</v>
      </c>
      <c r="L745" s="31" t="s">
        <v>48</v>
      </c>
      <c r="M745" s="29" t="s">
        <v>1940</v>
      </c>
      <c r="N745" s="33" t="s">
        <v>2610</v>
      </c>
      <c r="O745" s="33" t="s">
        <v>1719</v>
      </c>
      <c r="P745" s="29" t="s">
        <v>39</v>
      </c>
    </row>
    <row r="746" spans="1:16" ht="41.25" hidden="1" customHeight="1" x14ac:dyDescent="0.3">
      <c r="A746" s="29"/>
      <c r="B746" s="30" t="s">
        <v>10681</v>
      </c>
      <c r="C746" s="30" t="s">
        <v>10682</v>
      </c>
      <c r="D746" s="31"/>
      <c r="E746" s="29" t="s">
        <v>2611</v>
      </c>
      <c r="F746" s="32">
        <v>45873</v>
      </c>
      <c r="G746" s="29" t="s">
        <v>832</v>
      </c>
      <c r="H746" s="29" t="s">
        <v>2271</v>
      </c>
      <c r="I746" s="29" t="s">
        <v>3269</v>
      </c>
      <c r="J746" s="30" t="s">
        <v>1724</v>
      </c>
      <c r="K746" s="29" t="s">
        <v>3752</v>
      </c>
      <c r="L746" s="31" t="s">
        <v>48</v>
      </c>
      <c r="M746" s="29" t="s">
        <v>1782</v>
      </c>
      <c r="N746" s="33" t="s">
        <v>1886</v>
      </c>
      <c r="O746" s="33" t="s">
        <v>1719</v>
      </c>
      <c r="P746" s="29" t="s">
        <v>39</v>
      </c>
    </row>
    <row r="747" spans="1:16" ht="41.25" hidden="1" customHeight="1" x14ac:dyDescent="0.3">
      <c r="A747" s="29"/>
      <c r="B747" s="30" t="s">
        <v>10681</v>
      </c>
      <c r="C747" s="30" t="s">
        <v>10682</v>
      </c>
      <c r="D747" s="31"/>
      <c r="E747" s="29" t="s">
        <v>2612</v>
      </c>
      <c r="F747" s="32">
        <v>45873</v>
      </c>
      <c r="G747" s="29" t="s">
        <v>832</v>
      </c>
      <c r="H747" s="29" t="s">
        <v>2271</v>
      </c>
      <c r="I747" s="29" t="s">
        <v>3269</v>
      </c>
      <c r="J747" s="30" t="s">
        <v>1724</v>
      </c>
      <c r="K747" s="29" t="s">
        <v>3860</v>
      </c>
      <c r="L747" s="31" t="s">
        <v>48</v>
      </c>
      <c r="M747" s="29" t="s">
        <v>1782</v>
      </c>
      <c r="N747" s="33" t="s">
        <v>1979</v>
      </c>
      <c r="O747" s="33" t="s">
        <v>1719</v>
      </c>
      <c r="P747" s="29" t="s">
        <v>39</v>
      </c>
    </row>
    <row r="748" spans="1:16" ht="41.25" hidden="1" customHeight="1" x14ac:dyDescent="0.3">
      <c r="A748" s="29" t="s">
        <v>2613</v>
      </c>
      <c r="B748" s="30" t="s">
        <v>10673</v>
      </c>
      <c r="C748" s="30" t="s">
        <v>4939</v>
      </c>
      <c r="D748" s="31"/>
      <c r="E748" s="29" t="s">
        <v>2614</v>
      </c>
      <c r="F748" s="32">
        <v>45873</v>
      </c>
      <c r="G748" s="29" t="s">
        <v>671</v>
      </c>
      <c r="H748" s="29" t="s">
        <v>2271</v>
      </c>
      <c r="I748" s="29" t="s">
        <v>3269</v>
      </c>
      <c r="J748" s="30" t="s">
        <v>1724</v>
      </c>
      <c r="K748" s="29" t="s">
        <v>3752</v>
      </c>
      <c r="L748" s="31" t="s">
        <v>48</v>
      </c>
      <c r="M748" s="29" t="s">
        <v>1782</v>
      </c>
      <c r="N748" s="33" t="s">
        <v>1864</v>
      </c>
      <c r="O748" s="33" t="s">
        <v>1752</v>
      </c>
      <c r="P748" s="29" t="s">
        <v>39</v>
      </c>
    </row>
    <row r="749" spans="1:16" ht="41.25" hidden="1" customHeight="1" x14ac:dyDescent="0.3">
      <c r="A749" s="29" t="s">
        <v>2615</v>
      </c>
      <c r="B749" s="30" t="s">
        <v>10673</v>
      </c>
      <c r="C749" s="30" t="s">
        <v>4939</v>
      </c>
      <c r="D749" s="31"/>
      <c r="E749" s="29" t="s">
        <v>2616</v>
      </c>
      <c r="F749" s="32">
        <v>45873</v>
      </c>
      <c r="G749" s="29" t="s">
        <v>671</v>
      </c>
      <c r="H749" s="29" t="s">
        <v>2271</v>
      </c>
      <c r="I749" s="29" t="s">
        <v>3269</v>
      </c>
      <c r="J749" s="30" t="s">
        <v>1724</v>
      </c>
      <c r="K749" s="29" t="s">
        <v>3860</v>
      </c>
      <c r="L749" s="31" t="s">
        <v>48</v>
      </c>
      <c r="M749" s="29" t="s">
        <v>1802</v>
      </c>
      <c r="N749" s="33" t="s">
        <v>2553</v>
      </c>
      <c r="O749" s="33" t="s">
        <v>1752</v>
      </c>
      <c r="P749" s="29" t="s">
        <v>39</v>
      </c>
    </row>
    <row r="750" spans="1:16" ht="41.25" hidden="1" customHeight="1" x14ac:dyDescent="0.3">
      <c r="A750" s="29">
        <v>19360616</v>
      </c>
      <c r="B750" s="30" t="s">
        <v>260</v>
      </c>
      <c r="C750" s="30" t="s">
        <v>689</v>
      </c>
      <c r="D750" s="31">
        <v>3112138454</v>
      </c>
      <c r="E750" s="29" t="s">
        <v>3759</v>
      </c>
      <c r="F750" s="32">
        <v>45880</v>
      </c>
      <c r="G750" s="29" t="s">
        <v>657</v>
      </c>
      <c r="H750" s="29" t="s">
        <v>4839</v>
      </c>
      <c r="I750" s="29" t="s">
        <v>4764</v>
      </c>
      <c r="J750" s="30"/>
      <c r="K750" s="29" t="s">
        <v>75</v>
      </c>
      <c r="L750" s="31" t="s">
        <v>4799</v>
      </c>
      <c r="M750" s="29"/>
      <c r="N750" s="33" t="s">
        <v>4840</v>
      </c>
      <c r="O750" s="33" t="s">
        <v>4841</v>
      </c>
      <c r="P750" s="29" t="s">
        <v>39</v>
      </c>
    </row>
    <row r="751" spans="1:16" ht="41.25" hidden="1" customHeight="1" x14ac:dyDescent="0.3">
      <c r="A751" s="29">
        <v>1072197400</v>
      </c>
      <c r="B751" s="30" t="s">
        <v>4861</v>
      </c>
      <c r="C751" s="30" t="s">
        <v>786</v>
      </c>
      <c r="D751" s="31">
        <v>3132728873</v>
      </c>
      <c r="E751" s="29" t="s">
        <v>4862</v>
      </c>
      <c r="F751" s="32">
        <v>45877</v>
      </c>
      <c r="G751" s="29" t="s">
        <v>154</v>
      </c>
      <c r="H751" s="29" t="s">
        <v>4863</v>
      </c>
      <c r="I751" s="29" t="s">
        <v>4764</v>
      </c>
      <c r="J751" s="30" t="s">
        <v>75</v>
      </c>
      <c r="K751" s="29" t="s">
        <v>32</v>
      </c>
      <c r="L751" s="31" t="s">
        <v>43</v>
      </c>
      <c r="M751" s="29"/>
      <c r="N751" s="33" t="s">
        <v>4864</v>
      </c>
      <c r="O751" s="33" t="s">
        <v>4865</v>
      </c>
      <c r="P751" s="29" t="s">
        <v>39</v>
      </c>
    </row>
    <row r="752" spans="1:16" ht="41.25" hidden="1" customHeight="1" x14ac:dyDescent="0.3">
      <c r="A752" s="29">
        <v>39725791</v>
      </c>
      <c r="B752" s="30" t="s">
        <v>4857</v>
      </c>
      <c r="C752" s="30" t="s">
        <v>739</v>
      </c>
      <c r="D752" s="31">
        <v>3124807108</v>
      </c>
      <c r="E752" s="29" t="s">
        <v>4858</v>
      </c>
      <c r="F752" s="32">
        <v>45877</v>
      </c>
      <c r="G752" s="29" t="s">
        <v>77</v>
      </c>
      <c r="H752" s="29" t="s">
        <v>4728</v>
      </c>
      <c r="I752" s="29" t="s">
        <v>4764</v>
      </c>
      <c r="J752" s="30" t="s">
        <v>75</v>
      </c>
      <c r="K752" s="29" t="s">
        <v>32</v>
      </c>
      <c r="L752" s="31" t="s">
        <v>43</v>
      </c>
      <c r="M752" s="29"/>
      <c r="N752" s="33" t="s">
        <v>4859</v>
      </c>
      <c r="O752" s="33" t="s">
        <v>4860</v>
      </c>
      <c r="P752" s="29" t="s">
        <v>30</v>
      </c>
    </row>
    <row r="753" spans="1:16" ht="41.25" hidden="1" customHeight="1" x14ac:dyDescent="0.3">
      <c r="A753" s="29">
        <v>91473058</v>
      </c>
      <c r="B753" s="30" t="s">
        <v>4853</v>
      </c>
      <c r="C753" s="30" t="s">
        <v>739</v>
      </c>
      <c r="D753" s="31">
        <v>3222159230</v>
      </c>
      <c r="E753" s="29" t="s">
        <v>4854</v>
      </c>
      <c r="F753" s="32">
        <v>45877</v>
      </c>
      <c r="G753" s="29" t="s">
        <v>740</v>
      </c>
      <c r="H753" s="29" t="s">
        <v>741</v>
      </c>
      <c r="I753" s="29" t="s">
        <v>4764</v>
      </c>
      <c r="J753" s="30"/>
      <c r="K753" s="29" t="s">
        <v>75</v>
      </c>
      <c r="L753" s="31" t="s">
        <v>48</v>
      </c>
      <c r="M753" s="29"/>
      <c r="N753" s="33" t="s">
        <v>4855</v>
      </c>
      <c r="O753" s="33" t="s">
        <v>4856</v>
      </c>
      <c r="P753" s="29" t="s">
        <v>39</v>
      </c>
    </row>
    <row r="754" spans="1:16" ht="41.25" hidden="1" customHeight="1" x14ac:dyDescent="0.3">
      <c r="A754" s="29">
        <v>78435232</v>
      </c>
      <c r="B754" s="30" t="s">
        <v>7837</v>
      </c>
      <c r="C754" s="30" t="s">
        <v>7973</v>
      </c>
      <c r="D754" s="31">
        <v>3152419404</v>
      </c>
      <c r="E754" s="29">
        <v>1353</v>
      </c>
      <c r="F754" s="32">
        <v>45873</v>
      </c>
      <c r="G754" s="29" t="s">
        <v>671</v>
      </c>
      <c r="H754" s="29" t="s">
        <v>7974</v>
      </c>
      <c r="I754" s="29" t="s">
        <v>7527</v>
      </c>
      <c r="J754" s="30" t="s">
        <v>32</v>
      </c>
      <c r="K754" s="29" t="s">
        <v>32</v>
      </c>
      <c r="L754" s="31" t="s">
        <v>48</v>
      </c>
      <c r="M754" s="29" t="s">
        <v>1717</v>
      </c>
      <c r="N754" s="33" t="s">
        <v>7975</v>
      </c>
      <c r="O754" s="33" t="s">
        <v>7976</v>
      </c>
      <c r="P754" s="29" t="s">
        <v>39</v>
      </c>
    </row>
    <row r="755" spans="1:16" ht="41.25" hidden="1" customHeight="1" x14ac:dyDescent="0.3">
      <c r="A755" s="29">
        <v>79973259</v>
      </c>
      <c r="B755" s="30" t="s">
        <v>643</v>
      </c>
      <c r="C755" s="30" t="s">
        <v>7977</v>
      </c>
      <c r="D755" s="31">
        <v>3212202159</v>
      </c>
      <c r="E755" s="29">
        <v>1352</v>
      </c>
      <c r="F755" s="32">
        <v>45873</v>
      </c>
      <c r="G755" s="29" t="s">
        <v>671</v>
      </c>
      <c r="H755" s="29" t="s">
        <v>7658</v>
      </c>
      <c r="I755" s="29" t="s">
        <v>7527</v>
      </c>
      <c r="J755" s="30" t="s">
        <v>32</v>
      </c>
      <c r="K755" s="29" t="s">
        <v>32</v>
      </c>
      <c r="L755" s="31" t="s">
        <v>48</v>
      </c>
      <c r="M755" s="29" t="s">
        <v>1717</v>
      </c>
      <c r="N755" s="33" t="s">
        <v>7931</v>
      </c>
      <c r="O755" s="33" t="s">
        <v>7978</v>
      </c>
      <c r="P755" s="29" t="s">
        <v>39</v>
      </c>
    </row>
    <row r="756" spans="1:16" ht="41.25" hidden="1" customHeight="1" x14ac:dyDescent="0.3">
      <c r="A756" s="29">
        <v>19276111</v>
      </c>
      <c r="B756" s="30" t="s">
        <v>4888</v>
      </c>
      <c r="C756" s="30" t="s">
        <v>4889</v>
      </c>
      <c r="D756" s="31">
        <v>3043764590</v>
      </c>
      <c r="E756" s="29">
        <v>1351</v>
      </c>
      <c r="F756" s="32">
        <v>45873</v>
      </c>
      <c r="G756" s="29" t="s">
        <v>4890</v>
      </c>
      <c r="H756" s="29" t="s">
        <v>7979</v>
      </c>
      <c r="I756" s="29" t="s">
        <v>7527</v>
      </c>
      <c r="J756" s="30" t="s">
        <v>32</v>
      </c>
      <c r="K756" s="29" t="s">
        <v>32</v>
      </c>
      <c r="L756" s="31" t="s">
        <v>48</v>
      </c>
      <c r="M756" s="29" t="s">
        <v>1717</v>
      </c>
      <c r="N756" s="33" t="s">
        <v>7980</v>
      </c>
      <c r="O756" s="33" t="s">
        <v>7981</v>
      </c>
      <c r="P756" s="29" t="s">
        <v>39</v>
      </c>
    </row>
    <row r="757" spans="1:16" ht="41.25" hidden="1" customHeight="1" x14ac:dyDescent="0.3">
      <c r="A757" s="29">
        <v>1072189032</v>
      </c>
      <c r="B757" s="30" t="s">
        <v>6285</v>
      </c>
      <c r="C757" s="30" t="s">
        <v>640</v>
      </c>
      <c r="D757" s="31">
        <v>3147017080</v>
      </c>
      <c r="E757" s="29">
        <v>1252</v>
      </c>
      <c r="F757" s="32">
        <v>45873</v>
      </c>
      <c r="G757" s="29" t="s">
        <v>95</v>
      </c>
      <c r="H757" s="29" t="s">
        <v>304</v>
      </c>
      <c r="I757" s="29" t="s">
        <v>4949</v>
      </c>
      <c r="J757" s="30" t="s">
        <v>32</v>
      </c>
      <c r="K757" s="29" t="s">
        <v>32</v>
      </c>
      <c r="L757" s="31" t="s">
        <v>43</v>
      </c>
      <c r="M757" s="29"/>
      <c r="N757" s="33" t="s">
        <v>10275</v>
      </c>
      <c r="O757" s="33" t="s">
        <v>4961</v>
      </c>
      <c r="P757" s="29" t="s">
        <v>39</v>
      </c>
    </row>
    <row r="758" spans="1:16" ht="41.25" hidden="1" customHeight="1" x14ac:dyDescent="0.3">
      <c r="A758" s="29">
        <v>20946304</v>
      </c>
      <c r="B758" s="30" t="s">
        <v>688</v>
      </c>
      <c r="C758" s="30" t="s">
        <v>689</v>
      </c>
      <c r="D758" s="31">
        <v>3144008630</v>
      </c>
      <c r="E758" s="29" t="s">
        <v>4491</v>
      </c>
      <c r="F758" s="32">
        <v>45875</v>
      </c>
      <c r="G758" s="29" t="s">
        <v>95</v>
      </c>
      <c r="H758" s="29" t="s">
        <v>690</v>
      </c>
      <c r="I758" s="29" t="s">
        <v>4764</v>
      </c>
      <c r="J758" s="30" t="s">
        <v>75</v>
      </c>
      <c r="K758" s="29" t="s">
        <v>75</v>
      </c>
      <c r="L758" s="31" t="s">
        <v>48</v>
      </c>
      <c r="M758" s="29"/>
      <c r="N758" s="33" t="s">
        <v>4876</v>
      </c>
      <c r="O758" s="33" t="s">
        <v>4877</v>
      </c>
      <c r="P758" s="29" t="s">
        <v>39</v>
      </c>
    </row>
    <row r="759" spans="1:16" ht="41.25" hidden="1" customHeight="1" x14ac:dyDescent="0.3">
      <c r="A759" s="29">
        <v>1071987650</v>
      </c>
      <c r="B759" s="30" t="s">
        <v>4872</v>
      </c>
      <c r="C759" s="30" t="s">
        <v>227</v>
      </c>
      <c r="D759" s="31">
        <v>3228150981</v>
      </c>
      <c r="E759" s="29" t="s">
        <v>4498</v>
      </c>
      <c r="F759" s="32">
        <v>45875</v>
      </c>
      <c r="G759" s="29" t="s">
        <v>77</v>
      </c>
      <c r="H759" s="29" t="s">
        <v>4873</v>
      </c>
      <c r="I759" s="29" t="s">
        <v>4764</v>
      </c>
      <c r="J759" s="30" t="s">
        <v>75</v>
      </c>
      <c r="K759" s="29" t="s">
        <v>75</v>
      </c>
      <c r="L759" s="31" t="s">
        <v>40</v>
      </c>
      <c r="M759" s="29"/>
      <c r="N759" s="33" t="s">
        <v>4874</v>
      </c>
      <c r="O759" s="33" t="s">
        <v>4875</v>
      </c>
      <c r="P759" s="29" t="s">
        <v>39</v>
      </c>
    </row>
    <row r="760" spans="1:16" ht="41.25" hidden="1" customHeight="1" x14ac:dyDescent="0.3">
      <c r="A760" s="29">
        <v>1072194551</v>
      </c>
      <c r="B760" s="30" t="s">
        <v>4768</v>
      </c>
      <c r="C760" s="30" t="s">
        <v>4769</v>
      </c>
      <c r="D760" s="31">
        <v>3228861566</v>
      </c>
      <c r="E760" s="29" t="s">
        <v>4503</v>
      </c>
      <c r="F760" s="32">
        <v>45875</v>
      </c>
      <c r="G760" s="29" t="s">
        <v>4770</v>
      </c>
      <c r="H760" s="29" t="s">
        <v>1043</v>
      </c>
      <c r="I760" s="29" t="s">
        <v>4764</v>
      </c>
      <c r="J760" s="30" t="s">
        <v>75</v>
      </c>
      <c r="K760" s="29" t="s">
        <v>75</v>
      </c>
      <c r="L760" s="31" t="s">
        <v>4799</v>
      </c>
      <c r="M760" s="29"/>
      <c r="N760" s="33" t="s">
        <v>4870</v>
      </c>
      <c r="O760" s="33" t="s">
        <v>4871</v>
      </c>
      <c r="P760" s="29" t="s">
        <v>39</v>
      </c>
    </row>
    <row r="761" spans="1:16" ht="41.25" hidden="1" customHeight="1" x14ac:dyDescent="0.3">
      <c r="A761" s="29">
        <v>42286681</v>
      </c>
      <c r="B761" s="30" t="s">
        <v>4866</v>
      </c>
      <c r="C761" s="30" t="s">
        <v>4867</v>
      </c>
      <c r="D761" s="31">
        <v>3114922246</v>
      </c>
      <c r="E761" s="29" t="s">
        <v>4494</v>
      </c>
      <c r="F761" s="32">
        <v>45875</v>
      </c>
      <c r="G761" s="29" t="s">
        <v>645</v>
      </c>
      <c r="H761" s="29" t="s">
        <v>83</v>
      </c>
      <c r="I761" s="29" t="s">
        <v>4764</v>
      </c>
      <c r="J761" s="30" t="s">
        <v>75</v>
      </c>
      <c r="K761" s="29" t="s">
        <v>75</v>
      </c>
      <c r="L761" s="31" t="s">
        <v>48</v>
      </c>
      <c r="M761" s="29"/>
      <c r="N761" s="33" t="s">
        <v>4868</v>
      </c>
      <c r="O761" s="33" t="s">
        <v>4869</v>
      </c>
      <c r="P761" s="29" t="s">
        <v>39</v>
      </c>
    </row>
    <row r="762" spans="1:16" ht="41.25" hidden="1" customHeight="1" x14ac:dyDescent="0.3">
      <c r="A762" s="29">
        <v>17070037</v>
      </c>
      <c r="B762" s="30" t="s">
        <v>693</v>
      </c>
      <c r="C762" s="30" t="s">
        <v>694</v>
      </c>
      <c r="D762" s="31"/>
      <c r="E762" s="29" t="s">
        <v>4478</v>
      </c>
      <c r="F762" s="32">
        <v>45874</v>
      </c>
      <c r="G762" s="29" t="s">
        <v>695</v>
      </c>
      <c r="H762" s="29" t="s">
        <v>4885</v>
      </c>
      <c r="I762" s="29" t="s">
        <v>4764</v>
      </c>
      <c r="J762" s="30"/>
      <c r="K762" s="29" t="s">
        <v>32</v>
      </c>
      <c r="L762" s="31" t="s">
        <v>43</v>
      </c>
      <c r="M762" s="29"/>
      <c r="N762" s="33" t="s">
        <v>4886</v>
      </c>
      <c r="O762" s="33" t="s">
        <v>4887</v>
      </c>
      <c r="P762" s="33" t="s">
        <v>12014</v>
      </c>
    </row>
    <row r="763" spans="1:16" ht="41.25" hidden="1" customHeight="1" x14ac:dyDescent="0.3">
      <c r="A763" s="29">
        <v>79482910</v>
      </c>
      <c r="B763" s="30" t="s">
        <v>232</v>
      </c>
      <c r="C763" s="30" t="s">
        <v>227</v>
      </c>
      <c r="D763" s="31">
        <v>3152440081</v>
      </c>
      <c r="E763" s="29" t="s">
        <v>4479</v>
      </c>
      <c r="F763" s="32">
        <v>45874</v>
      </c>
      <c r="G763" s="29" t="s">
        <v>1024</v>
      </c>
      <c r="H763" s="29" t="s">
        <v>1025</v>
      </c>
      <c r="I763" s="29" t="s">
        <v>4764</v>
      </c>
      <c r="J763" s="30" t="s">
        <v>75</v>
      </c>
      <c r="K763" s="29" t="s">
        <v>75</v>
      </c>
      <c r="L763" s="31" t="s">
        <v>40</v>
      </c>
      <c r="M763" s="29"/>
      <c r="N763" s="33" t="s">
        <v>4883</v>
      </c>
      <c r="O763" s="33" t="s">
        <v>4884</v>
      </c>
      <c r="P763" s="29" t="s">
        <v>39</v>
      </c>
    </row>
    <row r="764" spans="1:16" ht="41.25" hidden="1" customHeight="1" x14ac:dyDescent="0.3">
      <c r="A764" s="29">
        <v>39665666</v>
      </c>
      <c r="B764" s="30" t="s">
        <v>278</v>
      </c>
      <c r="C764" s="30" t="s">
        <v>10683</v>
      </c>
      <c r="D764" s="31">
        <v>3152097348</v>
      </c>
      <c r="E764" s="29" t="s">
        <v>9712</v>
      </c>
      <c r="F764" s="32">
        <v>45870</v>
      </c>
      <c r="G764" s="29" t="s">
        <v>95</v>
      </c>
      <c r="H764" s="29" t="s">
        <v>11626</v>
      </c>
      <c r="I764" s="29" t="s">
        <v>10087</v>
      </c>
      <c r="J764" s="30" t="s">
        <v>65</v>
      </c>
      <c r="K764" s="29" t="s">
        <v>3860</v>
      </c>
      <c r="L764" s="31" t="s">
        <v>3271</v>
      </c>
      <c r="M764" s="29"/>
      <c r="N764" s="33" t="s">
        <v>9713</v>
      </c>
      <c r="O764" s="33" t="s">
        <v>9714</v>
      </c>
      <c r="P764" s="29" t="s">
        <v>39</v>
      </c>
    </row>
    <row r="765" spans="1:16" ht="41.25" hidden="1" customHeight="1" x14ac:dyDescent="0.3">
      <c r="A765" s="29">
        <v>1072192626</v>
      </c>
      <c r="B765" s="30" t="s">
        <v>481</v>
      </c>
      <c r="C765" s="30" t="s">
        <v>94</v>
      </c>
      <c r="D765" s="31">
        <v>321267759</v>
      </c>
      <c r="E765" s="29" t="s">
        <v>9715</v>
      </c>
      <c r="F765" s="32">
        <v>45870</v>
      </c>
      <c r="G765" s="29" t="s">
        <v>95</v>
      </c>
      <c r="H765" s="29" t="s">
        <v>83</v>
      </c>
      <c r="I765" s="29" t="s">
        <v>10087</v>
      </c>
      <c r="J765" s="30" t="s">
        <v>65</v>
      </c>
      <c r="K765" s="29" t="s">
        <v>3860</v>
      </c>
      <c r="L765" s="31" t="s">
        <v>3271</v>
      </c>
      <c r="M765" s="29"/>
      <c r="N765" s="33" t="s">
        <v>9713</v>
      </c>
      <c r="O765" s="33" t="s">
        <v>9714</v>
      </c>
      <c r="P765" s="29" t="s">
        <v>39</v>
      </c>
    </row>
    <row r="766" spans="1:16" ht="41.25" hidden="1" customHeight="1" x14ac:dyDescent="0.3">
      <c r="A766" s="29">
        <v>1040399</v>
      </c>
      <c r="B766" s="30" t="s">
        <v>5551</v>
      </c>
      <c r="C766" s="30" t="s">
        <v>10684</v>
      </c>
      <c r="D766" s="31">
        <v>3209310253</v>
      </c>
      <c r="E766" s="29" t="s">
        <v>9716</v>
      </c>
      <c r="F766" s="32">
        <v>45870</v>
      </c>
      <c r="G766" s="29" t="s">
        <v>95</v>
      </c>
      <c r="H766" s="29" t="s">
        <v>5410</v>
      </c>
      <c r="I766" s="29" t="s">
        <v>10087</v>
      </c>
      <c r="J766" s="30" t="s">
        <v>65</v>
      </c>
      <c r="K766" s="29" t="s">
        <v>9405</v>
      </c>
      <c r="L766" s="31" t="s">
        <v>65</v>
      </c>
      <c r="M766" s="29"/>
      <c r="N766" s="33" t="s">
        <v>9713</v>
      </c>
      <c r="O766" s="33" t="s">
        <v>9714</v>
      </c>
      <c r="P766" s="29" t="s">
        <v>39</v>
      </c>
    </row>
    <row r="767" spans="1:16" ht="41.25" hidden="1" customHeight="1" x14ac:dyDescent="0.3">
      <c r="A767" s="29">
        <v>39725689</v>
      </c>
      <c r="B767" s="30" t="s">
        <v>10685</v>
      </c>
      <c r="C767" s="30" t="s">
        <v>640</v>
      </c>
      <c r="D767" s="31">
        <v>3102547395</v>
      </c>
      <c r="E767" s="29" t="s">
        <v>9717</v>
      </c>
      <c r="F767" s="32">
        <v>45870</v>
      </c>
      <c r="G767" s="29" t="s">
        <v>154</v>
      </c>
      <c r="H767" s="29" t="s">
        <v>11582</v>
      </c>
      <c r="I767" s="29" t="s">
        <v>10087</v>
      </c>
      <c r="J767" s="30" t="s">
        <v>65</v>
      </c>
      <c r="K767" s="29" t="s">
        <v>3860</v>
      </c>
      <c r="L767" s="31" t="s">
        <v>65</v>
      </c>
      <c r="M767" s="29"/>
      <c r="N767" s="33" t="s">
        <v>9713</v>
      </c>
      <c r="O767" s="33" t="s">
        <v>9718</v>
      </c>
      <c r="P767" s="29" t="s">
        <v>39</v>
      </c>
    </row>
    <row r="768" spans="1:16" ht="41.25" hidden="1" customHeight="1" x14ac:dyDescent="0.3">
      <c r="A768" s="29">
        <v>80538004</v>
      </c>
      <c r="B768" s="30" t="s">
        <v>5416</v>
      </c>
      <c r="C768" s="30" t="s">
        <v>5417</v>
      </c>
      <c r="D768" s="31">
        <v>3213397654</v>
      </c>
      <c r="E768" s="29">
        <v>1251</v>
      </c>
      <c r="F768" s="32">
        <v>45870</v>
      </c>
      <c r="G768" s="29" t="s">
        <v>651</v>
      </c>
      <c r="H768" s="29" t="s">
        <v>4956</v>
      </c>
      <c r="I768" s="29" t="s">
        <v>4949</v>
      </c>
      <c r="J768" s="30" t="s">
        <v>32</v>
      </c>
      <c r="K768" s="29" t="s">
        <v>32</v>
      </c>
      <c r="L768" s="31" t="s">
        <v>48</v>
      </c>
      <c r="M768" s="29"/>
      <c r="N768" s="33" t="s">
        <v>10276</v>
      </c>
      <c r="O768" s="33" t="s">
        <v>10277</v>
      </c>
      <c r="P768" s="29" t="s">
        <v>39</v>
      </c>
    </row>
    <row r="769" spans="1:16" ht="41.25" hidden="1" customHeight="1" x14ac:dyDescent="0.3">
      <c r="A769" s="29">
        <v>3186312</v>
      </c>
      <c r="B769" s="30" t="s">
        <v>8722</v>
      </c>
      <c r="C769" s="30" t="s">
        <v>5741</v>
      </c>
      <c r="D769" s="31">
        <v>3213894377</v>
      </c>
      <c r="E769" s="29">
        <v>1250</v>
      </c>
      <c r="F769" s="32">
        <v>45870</v>
      </c>
      <c r="G769" s="29" t="s">
        <v>77</v>
      </c>
      <c r="H769" s="29" t="s">
        <v>5112</v>
      </c>
      <c r="I769" s="29" t="s">
        <v>4949</v>
      </c>
      <c r="J769" s="30" t="s">
        <v>66</v>
      </c>
      <c r="K769" s="29" t="s">
        <v>62</v>
      </c>
      <c r="L769" s="31" t="s">
        <v>48</v>
      </c>
      <c r="M769" s="29"/>
      <c r="N769" s="33" t="s">
        <v>10278</v>
      </c>
      <c r="O769" s="33" t="s">
        <v>10279</v>
      </c>
      <c r="P769" s="29" t="s">
        <v>39</v>
      </c>
    </row>
    <row r="770" spans="1:16" ht="41.25" hidden="1" customHeight="1" x14ac:dyDescent="0.3">
      <c r="A770" s="29">
        <v>20946120</v>
      </c>
      <c r="B770" s="30" t="s">
        <v>5809</v>
      </c>
      <c r="C770" s="30" t="s">
        <v>748</v>
      </c>
      <c r="D770" s="31" t="s">
        <v>2605</v>
      </c>
      <c r="E770" s="29" t="s">
        <v>2606</v>
      </c>
      <c r="F770" s="32">
        <v>45869</v>
      </c>
      <c r="G770" s="29" t="s">
        <v>5481</v>
      </c>
      <c r="H770" s="29" t="s">
        <v>2271</v>
      </c>
      <c r="I770" s="29" t="s">
        <v>3269</v>
      </c>
      <c r="J770" s="30" t="s">
        <v>1724</v>
      </c>
      <c r="K770" s="29" t="s">
        <v>25</v>
      </c>
      <c r="L770" s="31" t="s">
        <v>48</v>
      </c>
      <c r="M770" s="29" t="s">
        <v>1782</v>
      </c>
      <c r="N770" s="33" t="s">
        <v>2607</v>
      </c>
      <c r="O770" s="33" t="s">
        <v>1719</v>
      </c>
      <c r="P770" s="29" t="s">
        <v>39</v>
      </c>
    </row>
    <row r="771" spans="1:16" ht="41.25" hidden="1" customHeight="1" x14ac:dyDescent="0.3">
      <c r="A771" s="29">
        <v>80513549</v>
      </c>
      <c r="B771" s="30" t="s">
        <v>747</v>
      </c>
      <c r="C771" s="30" t="s">
        <v>10648</v>
      </c>
      <c r="D771" s="31">
        <v>3228386265</v>
      </c>
      <c r="E771" s="29">
        <v>746</v>
      </c>
      <c r="F771" s="32">
        <v>45869</v>
      </c>
      <c r="G771" s="29" t="s">
        <v>749</v>
      </c>
      <c r="H771" s="29" t="s">
        <v>750</v>
      </c>
      <c r="I771" s="29" t="s">
        <v>10087</v>
      </c>
      <c r="J771" s="30" t="s">
        <v>65</v>
      </c>
      <c r="K771" s="29" t="s">
        <v>3752</v>
      </c>
      <c r="L771" s="31" t="s">
        <v>3271</v>
      </c>
      <c r="M771" s="29"/>
      <c r="N771" s="33" t="s">
        <v>9986</v>
      </c>
      <c r="O771" s="33" t="s">
        <v>10010</v>
      </c>
      <c r="P771" s="29" t="s">
        <v>39</v>
      </c>
    </row>
    <row r="772" spans="1:16" ht="41.25" hidden="1" customHeight="1" x14ac:dyDescent="0.3">
      <c r="A772" s="29">
        <v>52964868</v>
      </c>
      <c r="B772" s="30" t="s">
        <v>10662</v>
      </c>
      <c r="C772" s="30" t="s">
        <v>4994</v>
      </c>
      <c r="D772" s="31">
        <v>3144373686</v>
      </c>
      <c r="E772" s="29">
        <v>747</v>
      </c>
      <c r="F772" s="32">
        <v>45869</v>
      </c>
      <c r="G772" s="29" t="s">
        <v>671</v>
      </c>
      <c r="H772" s="29" t="s">
        <v>11618</v>
      </c>
      <c r="I772" s="29" t="s">
        <v>10087</v>
      </c>
      <c r="J772" s="30" t="s">
        <v>65</v>
      </c>
      <c r="K772" s="29" t="s">
        <v>3860</v>
      </c>
      <c r="L772" s="31" t="s">
        <v>65</v>
      </c>
      <c r="M772" s="29"/>
      <c r="N772" s="33" t="s">
        <v>10011</v>
      </c>
      <c r="O772" s="33" t="s">
        <v>10012</v>
      </c>
      <c r="P772" s="29" t="s">
        <v>39</v>
      </c>
    </row>
    <row r="773" spans="1:16" ht="41.25" hidden="1" customHeight="1" x14ac:dyDescent="0.3">
      <c r="A773" s="29">
        <v>52964868</v>
      </c>
      <c r="B773" s="30" t="s">
        <v>10662</v>
      </c>
      <c r="C773" s="30" t="s">
        <v>4994</v>
      </c>
      <c r="D773" s="31">
        <v>3144373686</v>
      </c>
      <c r="E773" s="29">
        <v>748</v>
      </c>
      <c r="F773" s="32">
        <v>45869</v>
      </c>
      <c r="G773" s="29" t="s">
        <v>11482</v>
      </c>
      <c r="H773" s="29" t="s">
        <v>11618</v>
      </c>
      <c r="I773" s="29" t="s">
        <v>10087</v>
      </c>
      <c r="J773" s="30" t="s">
        <v>65</v>
      </c>
      <c r="K773" s="29" t="s">
        <v>3752</v>
      </c>
      <c r="L773" s="31" t="s">
        <v>3271</v>
      </c>
      <c r="M773" s="29"/>
      <c r="N773" s="33" t="s">
        <v>10011</v>
      </c>
      <c r="O773" s="33" t="s">
        <v>10013</v>
      </c>
      <c r="P773" s="29" t="s">
        <v>39</v>
      </c>
    </row>
    <row r="774" spans="1:16" ht="41.25" hidden="1" customHeight="1" x14ac:dyDescent="0.3">
      <c r="A774" s="29">
        <v>80513549</v>
      </c>
      <c r="B774" s="30" t="s">
        <v>747</v>
      </c>
      <c r="C774" s="30" t="s">
        <v>10648</v>
      </c>
      <c r="D774" s="31">
        <v>3228386265</v>
      </c>
      <c r="E774" s="29">
        <v>749</v>
      </c>
      <c r="F774" s="32">
        <v>45869</v>
      </c>
      <c r="G774" s="29" t="s">
        <v>749</v>
      </c>
      <c r="H774" s="29" t="s">
        <v>750</v>
      </c>
      <c r="I774" s="29" t="s">
        <v>10087</v>
      </c>
      <c r="J774" s="30" t="s">
        <v>65</v>
      </c>
      <c r="K774" s="29" t="s">
        <v>3860</v>
      </c>
      <c r="L774" s="31" t="s">
        <v>3271</v>
      </c>
      <c r="M774" s="29"/>
      <c r="N774" s="33" t="s">
        <v>10011</v>
      </c>
      <c r="O774" s="33" t="s">
        <v>10014</v>
      </c>
      <c r="P774" s="29" t="s">
        <v>39</v>
      </c>
    </row>
    <row r="775" spans="1:16" ht="41.25" hidden="1" customHeight="1" x14ac:dyDescent="0.3">
      <c r="A775" s="29">
        <v>11301563</v>
      </c>
      <c r="B775" s="30" t="s">
        <v>10686</v>
      </c>
      <c r="C775" s="30" t="s">
        <v>644</v>
      </c>
      <c r="D775" s="31">
        <v>3115463398</v>
      </c>
      <c r="E775" s="29">
        <v>750</v>
      </c>
      <c r="F775" s="32">
        <v>45869</v>
      </c>
      <c r="G775" s="29" t="s">
        <v>749</v>
      </c>
      <c r="H775" s="29" t="s">
        <v>11595</v>
      </c>
      <c r="I775" s="29" t="s">
        <v>10087</v>
      </c>
      <c r="J775" s="30" t="s">
        <v>65</v>
      </c>
      <c r="K775" s="29" t="s">
        <v>3860</v>
      </c>
      <c r="L775" s="31" t="s">
        <v>3271</v>
      </c>
      <c r="M775" s="29"/>
      <c r="N775" s="33" t="s">
        <v>10011</v>
      </c>
      <c r="O775" s="33" t="s">
        <v>10015</v>
      </c>
      <c r="P775" s="29" t="s">
        <v>39</v>
      </c>
    </row>
    <row r="776" spans="1:16" ht="41.25" hidden="1" customHeight="1" x14ac:dyDescent="0.3">
      <c r="A776" s="29">
        <v>91473058</v>
      </c>
      <c r="B776" s="30" t="s">
        <v>4853</v>
      </c>
      <c r="C776" s="30" t="s">
        <v>739</v>
      </c>
      <c r="D776" s="31">
        <v>3222159230</v>
      </c>
      <c r="E776" s="29" t="s">
        <v>1315</v>
      </c>
      <c r="F776" s="32">
        <v>45868</v>
      </c>
      <c r="G776" s="29" t="s">
        <v>740</v>
      </c>
      <c r="H776" s="29" t="s">
        <v>1093</v>
      </c>
      <c r="I776" s="29" t="s">
        <v>3268</v>
      </c>
      <c r="J776" s="30" t="s">
        <v>66</v>
      </c>
      <c r="K776" s="29" t="s">
        <v>9471</v>
      </c>
      <c r="L776" s="31" t="s">
        <v>48</v>
      </c>
      <c r="M776" s="29"/>
      <c r="N776" s="33" t="s">
        <v>1387</v>
      </c>
      <c r="O776" s="33" t="s">
        <v>1388</v>
      </c>
      <c r="P776" s="29" t="s">
        <v>39</v>
      </c>
    </row>
    <row r="777" spans="1:16" ht="41.25" hidden="1" customHeight="1" x14ac:dyDescent="0.3">
      <c r="A777" s="29" t="s">
        <v>1689</v>
      </c>
      <c r="B777" s="30" t="s">
        <v>1698</v>
      </c>
      <c r="C777" s="30" t="s">
        <v>1690</v>
      </c>
      <c r="D777" s="31" t="s">
        <v>1691</v>
      </c>
      <c r="E777" s="29">
        <v>556</v>
      </c>
      <c r="F777" s="32">
        <v>45868</v>
      </c>
      <c r="G777" s="29" t="s">
        <v>1692</v>
      </c>
      <c r="H777" s="29" t="s">
        <v>671</v>
      </c>
      <c r="I777" s="29" t="s">
        <v>1693</v>
      </c>
      <c r="J777" s="30" t="s">
        <v>32</v>
      </c>
      <c r="K777" s="29" t="s">
        <v>9409</v>
      </c>
      <c r="L777" s="31" t="s">
        <v>44</v>
      </c>
      <c r="M777" s="29"/>
      <c r="N777" s="33"/>
      <c r="O777" s="33" t="s">
        <v>1699</v>
      </c>
      <c r="P777" s="29" t="s">
        <v>25</v>
      </c>
    </row>
    <row r="778" spans="1:16" ht="41.25" hidden="1" customHeight="1" x14ac:dyDescent="0.3">
      <c r="A778" s="29" t="s">
        <v>1700</v>
      </c>
      <c r="B778" s="30" t="s">
        <v>7098</v>
      </c>
      <c r="C778" s="30" t="s">
        <v>204</v>
      </c>
      <c r="D778" s="31"/>
      <c r="E778" s="29">
        <v>555</v>
      </c>
      <c r="F778" s="32">
        <v>45868</v>
      </c>
      <c r="G778" s="29" t="s">
        <v>749</v>
      </c>
      <c r="H778" s="29" t="s">
        <v>749</v>
      </c>
      <c r="I778" s="29" t="s">
        <v>1693</v>
      </c>
      <c r="J778" s="30" t="s">
        <v>32</v>
      </c>
      <c r="K778" s="29" t="s">
        <v>3860</v>
      </c>
      <c r="L778" s="31" t="s">
        <v>44</v>
      </c>
      <c r="M778" s="29"/>
      <c r="N778" s="33"/>
      <c r="O778" s="33" t="s">
        <v>1701</v>
      </c>
      <c r="P778" s="33" t="s">
        <v>12014</v>
      </c>
    </row>
    <row r="779" spans="1:16" ht="41.25" hidden="1" customHeight="1" x14ac:dyDescent="0.3">
      <c r="A779" s="29">
        <v>2885660</v>
      </c>
      <c r="B779" s="30" t="s">
        <v>5391</v>
      </c>
      <c r="C779" s="30" t="s">
        <v>10687</v>
      </c>
      <c r="D779" s="31">
        <v>3214756279</v>
      </c>
      <c r="E779" s="29">
        <v>998</v>
      </c>
      <c r="F779" s="32">
        <v>45868</v>
      </c>
      <c r="G779" s="29" t="s">
        <v>645</v>
      </c>
      <c r="H779" s="29" t="s">
        <v>702</v>
      </c>
      <c r="I779" s="29" t="s">
        <v>7527</v>
      </c>
      <c r="J779" s="30" t="s">
        <v>32</v>
      </c>
      <c r="K779" s="29" t="s">
        <v>9405</v>
      </c>
      <c r="L779" s="31" t="s">
        <v>48</v>
      </c>
      <c r="M779" s="29" t="s">
        <v>1717</v>
      </c>
      <c r="N779" s="33" t="s">
        <v>1889</v>
      </c>
      <c r="O779" s="33" t="s">
        <v>7982</v>
      </c>
      <c r="P779" s="29" t="s">
        <v>39</v>
      </c>
    </row>
    <row r="780" spans="1:16" ht="41.25" hidden="1" customHeight="1" x14ac:dyDescent="0.3">
      <c r="A780" s="29">
        <v>1016095409</v>
      </c>
      <c r="B780" s="30" t="s">
        <v>10688</v>
      </c>
      <c r="C780" s="30" t="s">
        <v>10689</v>
      </c>
      <c r="D780" s="31">
        <v>3142962120</v>
      </c>
      <c r="E780" s="29">
        <v>997</v>
      </c>
      <c r="F780" s="32">
        <v>45868</v>
      </c>
      <c r="G780" s="29" t="s">
        <v>77</v>
      </c>
      <c r="H780" s="29" t="s">
        <v>8166</v>
      </c>
      <c r="I780" s="29" t="s">
        <v>7527</v>
      </c>
      <c r="J780" s="30" t="s">
        <v>32</v>
      </c>
      <c r="K780" s="29" t="s">
        <v>9405</v>
      </c>
      <c r="L780" s="31" t="s">
        <v>48</v>
      </c>
      <c r="M780" s="29" t="s">
        <v>1717</v>
      </c>
      <c r="N780" s="33" t="s">
        <v>7983</v>
      </c>
      <c r="O780" s="33" t="s">
        <v>7984</v>
      </c>
      <c r="P780" s="29" t="s">
        <v>39</v>
      </c>
    </row>
    <row r="781" spans="1:16" ht="41.25" hidden="1" customHeight="1" x14ac:dyDescent="0.3">
      <c r="A781" s="29">
        <v>3186163</v>
      </c>
      <c r="B781" s="30" t="s">
        <v>232</v>
      </c>
      <c r="C781" s="30" t="s">
        <v>7219</v>
      </c>
      <c r="D781" s="31">
        <v>3124120008</v>
      </c>
      <c r="E781" s="29">
        <v>996</v>
      </c>
      <c r="F781" s="32">
        <v>45868</v>
      </c>
      <c r="G781" s="29" t="s">
        <v>740</v>
      </c>
      <c r="H781" s="29" t="s">
        <v>11627</v>
      </c>
      <c r="I781" s="29" t="s">
        <v>7527</v>
      </c>
      <c r="J781" s="30" t="s">
        <v>32</v>
      </c>
      <c r="K781" s="29" t="s">
        <v>9405</v>
      </c>
      <c r="L781" s="31" t="s">
        <v>48</v>
      </c>
      <c r="M781" s="29" t="s">
        <v>1717</v>
      </c>
      <c r="N781" s="33" t="s">
        <v>7985</v>
      </c>
      <c r="O781" s="33" t="s">
        <v>7986</v>
      </c>
      <c r="P781" s="29" t="s">
        <v>39</v>
      </c>
    </row>
    <row r="782" spans="1:16" ht="41.25" hidden="1" customHeight="1" x14ac:dyDescent="0.3">
      <c r="A782" s="29">
        <v>11310832</v>
      </c>
      <c r="B782" s="30" t="s">
        <v>163</v>
      </c>
      <c r="C782" s="30" t="s">
        <v>10690</v>
      </c>
      <c r="D782" s="31">
        <v>3112366006</v>
      </c>
      <c r="E782" s="29">
        <v>745</v>
      </c>
      <c r="F782" s="32">
        <v>45868</v>
      </c>
      <c r="G782" s="29" t="s">
        <v>1024</v>
      </c>
      <c r="H782" s="29" t="s">
        <v>11628</v>
      </c>
      <c r="I782" s="29" t="s">
        <v>10087</v>
      </c>
      <c r="J782" s="30" t="s">
        <v>65</v>
      </c>
      <c r="K782" s="29" t="s">
        <v>3752</v>
      </c>
      <c r="L782" s="31" t="s">
        <v>3271</v>
      </c>
      <c r="M782" s="29"/>
      <c r="N782" s="33" t="s">
        <v>9472</v>
      </c>
      <c r="O782" s="33" t="s">
        <v>10009</v>
      </c>
      <c r="P782" s="29" t="s">
        <v>39</v>
      </c>
    </row>
    <row r="783" spans="1:16" ht="41.25" hidden="1" customHeight="1" x14ac:dyDescent="0.3">
      <c r="A783" s="29">
        <v>899999372</v>
      </c>
      <c r="B783" s="30" t="s">
        <v>5194</v>
      </c>
      <c r="C783" s="30" t="s">
        <v>484</v>
      </c>
      <c r="D783" s="31"/>
      <c r="E783" s="29">
        <v>1249</v>
      </c>
      <c r="F783" s="32">
        <v>45868</v>
      </c>
      <c r="G783" s="29" t="s">
        <v>701</v>
      </c>
      <c r="H783" s="29" t="s">
        <v>6235</v>
      </c>
      <c r="I783" s="29" t="s">
        <v>4949</v>
      </c>
      <c r="J783" s="30" t="s">
        <v>25</v>
      </c>
      <c r="K783" s="29" t="s">
        <v>3860</v>
      </c>
      <c r="L783" s="31" t="s">
        <v>48</v>
      </c>
      <c r="M783" s="29" t="s">
        <v>5122</v>
      </c>
      <c r="N783" s="33" t="s">
        <v>10280</v>
      </c>
      <c r="O783" s="33" t="s">
        <v>10281</v>
      </c>
      <c r="P783" s="29" t="s">
        <v>39</v>
      </c>
    </row>
    <row r="784" spans="1:16" ht="41.25" hidden="1" customHeight="1" x14ac:dyDescent="0.3">
      <c r="A784" s="29">
        <v>1072196772</v>
      </c>
      <c r="B784" s="30" t="s">
        <v>10282</v>
      </c>
      <c r="C784" s="30" t="s">
        <v>5046</v>
      </c>
      <c r="D784" s="31">
        <v>3124638521</v>
      </c>
      <c r="E784" s="29">
        <v>1248</v>
      </c>
      <c r="F784" s="32">
        <v>45868</v>
      </c>
      <c r="G784" s="29" t="s">
        <v>95</v>
      </c>
      <c r="H784" s="29" t="s">
        <v>7001</v>
      </c>
      <c r="I784" s="29" t="s">
        <v>4949</v>
      </c>
      <c r="J784" s="30" t="s">
        <v>32</v>
      </c>
      <c r="K784" s="29" t="s">
        <v>9405</v>
      </c>
      <c r="L784" s="31" t="s">
        <v>43</v>
      </c>
      <c r="M784" s="29"/>
      <c r="N784" s="33" t="s">
        <v>10283</v>
      </c>
      <c r="O784" s="33" t="s">
        <v>4961</v>
      </c>
      <c r="P784" s="29" t="s">
        <v>39</v>
      </c>
    </row>
    <row r="785" spans="1:16" ht="41.25" hidden="1" customHeight="1" x14ac:dyDescent="0.3">
      <c r="A785" s="29">
        <v>52847871</v>
      </c>
      <c r="B785" s="30" t="s">
        <v>10691</v>
      </c>
      <c r="C785" s="30" t="s">
        <v>10692</v>
      </c>
      <c r="D785" s="31">
        <v>3228558212</v>
      </c>
      <c r="E785" s="29" t="s">
        <v>1316</v>
      </c>
      <c r="F785" s="32">
        <v>45867</v>
      </c>
      <c r="G785" s="29" t="s">
        <v>11481</v>
      </c>
      <c r="H785" s="29" t="s">
        <v>11604</v>
      </c>
      <c r="I785" s="29" t="s">
        <v>3268</v>
      </c>
      <c r="J785" s="30" t="s">
        <v>66</v>
      </c>
      <c r="K785" s="29" t="s">
        <v>62</v>
      </c>
      <c r="L785" s="31" t="s">
        <v>48</v>
      </c>
      <c r="M785" s="29"/>
      <c r="N785" s="33" t="s">
        <v>1389</v>
      </c>
      <c r="O785" s="33" t="s">
        <v>1390</v>
      </c>
      <c r="P785" s="29" t="s">
        <v>39</v>
      </c>
    </row>
    <row r="786" spans="1:16" ht="41.25" hidden="1" customHeight="1" x14ac:dyDescent="0.3">
      <c r="A786" s="29">
        <v>41430826</v>
      </c>
      <c r="B786" s="30" t="s">
        <v>10693</v>
      </c>
      <c r="C786" s="30" t="s">
        <v>5160</v>
      </c>
      <c r="D786" s="31">
        <v>3152139930</v>
      </c>
      <c r="E786" s="29" t="s">
        <v>1318</v>
      </c>
      <c r="F786" s="32">
        <v>45867</v>
      </c>
      <c r="G786" s="29" t="s">
        <v>832</v>
      </c>
      <c r="H786" s="29" t="s">
        <v>7902</v>
      </c>
      <c r="I786" s="29" t="s">
        <v>3268</v>
      </c>
      <c r="J786" s="30" t="s">
        <v>66</v>
      </c>
      <c r="K786" s="29" t="s">
        <v>63</v>
      </c>
      <c r="L786" s="31" t="s">
        <v>48</v>
      </c>
      <c r="M786" s="29"/>
      <c r="N786" s="33" t="s">
        <v>1393</v>
      </c>
      <c r="O786" s="33" t="s">
        <v>1394</v>
      </c>
      <c r="P786" s="33" t="s">
        <v>12014</v>
      </c>
    </row>
    <row r="787" spans="1:16" ht="41.25" hidden="1" customHeight="1" x14ac:dyDescent="0.3">
      <c r="A787" s="29">
        <v>1073679748</v>
      </c>
      <c r="B787" s="30" t="s">
        <v>8162</v>
      </c>
      <c r="C787" s="30" t="s">
        <v>5780</v>
      </c>
      <c r="D787" s="31">
        <v>3224559003</v>
      </c>
      <c r="E787" s="29">
        <v>995</v>
      </c>
      <c r="F787" s="32">
        <v>45867</v>
      </c>
      <c r="G787" s="29" t="s">
        <v>809</v>
      </c>
      <c r="H787" s="29" t="s">
        <v>8163</v>
      </c>
      <c r="I787" s="29" t="s">
        <v>7527</v>
      </c>
      <c r="J787" s="30" t="s">
        <v>32</v>
      </c>
      <c r="K787" s="29" t="s">
        <v>32</v>
      </c>
      <c r="L787" s="31" t="s">
        <v>48</v>
      </c>
      <c r="M787" s="29" t="s">
        <v>1717</v>
      </c>
      <c r="N787" s="33" t="s">
        <v>7987</v>
      </c>
      <c r="O787" s="33" t="s">
        <v>7988</v>
      </c>
      <c r="P787" s="29" t="s">
        <v>39</v>
      </c>
    </row>
    <row r="788" spans="1:16" ht="41.25" hidden="1" customHeight="1" x14ac:dyDescent="0.3">
      <c r="A788" s="29">
        <v>79211034</v>
      </c>
      <c r="B788" s="30" t="s">
        <v>163</v>
      </c>
      <c r="C788" s="30" t="s">
        <v>5810</v>
      </c>
      <c r="D788" s="31">
        <v>3214653682</v>
      </c>
      <c r="E788" s="29">
        <v>994</v>
      </c>
      <c r="F788" s="32">
        <v>45867</v>
      </c>
      <c r="G788" s="29" t="s">
        <v>5043</v>
      </c>
      <c r="H788" s="29" t="s">
        <v>7736</v>
      </c>
      <c r="I788" s="29" t="s">
        <v>7527</v>
      </c>
      <c r="J788" s="30" t="s">
        <v>32</v>
      </c>
      <c r="K788" s="29" t="s">
        <v>32</v>
      </c>
      <c r="L788" s="31" t="s">
        <v>48</v>
      </c>
      <c r="M788" s="29" t="s">
        <v>7808</v>
      </c>
      <c r="N788" s="33" t="s">
        <v>7989</v>
      </c>
      <c r="O788" s="33" t="s">
        <v>7990</v>
      </c>
      <c r="P788" s="29" t="s">
        <v>39</v>
      </c>
    </row>
    <row r="789" spans="1:16" ht="41.25" hidden="1" customHeight="1" x14ac:dyDescent="0.3">
      <c r="A789" s="29">
        <v>39662602</v>
      </c>
      <c r="B789" s="30" t="s">
        <v>168</v>
      </c>
      <c r="C789" s="30" t="s">
        <v>8231</v>
      </c>
      <c r="D789" s="31">
        <v>3215787310</v>
      </c>
      <c r="E789" s="29">
        <v>993</v>
      </c>
      <c r="F789" s="32">
        <v>45867</v>
      </c>
      <c r="G789" s="29" t="s">
        <v>645</v>
      </c>
      <c r="H789" s="29" t="s">
        <v>8233</v>
      </c>
      <c r="I789" s="29" t="s">
        <v>7527</v>
      </c>
      <c r="J789" s="30" t="s">
        <v>32</v>
      </c>
      <c r="K789" s="29" t="s">
        <v>32</v>
      </c>
      <c r="L789" s="31" t="s">
        <v>48</v>
      </c>
      <c r="M789" s="29" t="s">
        <v>1717</v>
      </c>
      <c r="N789" s="33" t="s">
        <v>7991</v>
      </c>
      <c r="O789" s="33" t="s">
        <v>7992</v>
      </c>
      <c r="P789" s="29" t="s">
        <v>39</v>
      </c>
    </row>
    <row r="790" spans="1:16" ht="41.25" hidden="1" customHeight="1" x14ac:dyDescent="0.3">
      <c r="A790" s="29">
        <v>6021561</v>
      </c>
      <c r="B790" s="30" t="s">
        <v>8236</v>
      </c>
      <c r="C790" s="30" t="s">
        <v>7896</v>
      </c>
      <c r="D790" s="31">
        <v>3154088608</v>
      </c>
      <c r="E790" s="29">
        <v>992</v>
      </c>
      <c r="F790" s="32">
        <v>45867</v>
      </c>
      <c r="G790" s="29" t="s">
        <v>138</v>
      </c>
      <c r="H790" s="29" t="s">
        <v>7897</v>
      </c>
      <c r="I790" s="29" t="s">
        <v>7527</v>
      </c>
      <c r="J790" s="30" t="s">
        <v>32</v>
      </c>
      <c r="K790" s="29" t="s">
        <v>32</v>
      </c>
      <c r="L790" s="31" t="s">
        <v>48</v>
      </c>
      <c r="M790" s="29" t="s">
        <v>1717</v>
      </c>
      <c r="N790" s="33" t="s">
        <v>7993</v>
      </c>
      <c r="O790" s="33" t="s">
        <v>7994</v>
      </c>
      <c r="P790" s="29" t="s">
        <v>39</v>
      </c>
    </row>
    <row r="791" spans="1:16" ht="41.25" hidden="1" customHeight="1" x14ac:dyDescent="0.3">
      <c r="A791" s="29">
        <v>80826240</v>
      </c>
      <c r="B791" s="30" t="s">
        <v>5839</v>
      </c>
      <c r="C791" s="30" t="s">
        <v>5111</v>
      </c>
      <c r="D791" s="31">
        <v>3143571274</v>
      </c>
      <c r="E791" s="29">
        <v>743</v>
      </c>
      <c r="F791" s="32">
        <v>45867</v>
      </c>
      <c r="G791" s="29" t="s">
        <v>749</v>
      </c>
      <c r="H791" s="29" t="s">
        <v>5841</v>
      </c>
      <c r="I791" s="29" t="s">
        <v>10087</v>
      </c>
      <c r="J791" s="30" t="s">
        <v>65</v>
      </c>
      <c r="K791" s="29" t="s">
        <v>9409</v>
      </c>
      <c r="L791" s="31" t="s">
        <v>3271</v>
      </c>
      <c r="M791" s="29"/>
      <c r="N791" s="33" t="s">
        <v>10005</v>
      </c>
      <c r="O791" s="33" t="s">
        <v>10006</v>
      </c>
      <c r="P791" s="29" t="s">
        <v>39</v>
      </c>
    </row>
    <row r="792" spans="1:16" ht="41.25" hidden="1" customHeight="1" x14ac:dyDescent="0.3">
      <c r="A792" s="29">
        <v>20945510</v>
      </c>
      <c r="B792" s="30" t="s">
        <v>5718</v>
      </c>
      <c r="C792" s="30" t="s">
        <v>640</v>
      </c>
      <c r="D792" s="31">
        <v>3223335548</v>
      </c>
      <c r="E792" s="29">
        <v>744</v>
      </c>
      <c r="F792" s="32">
        <v>45867</v>
      </c>
      <c r="G792" s="29" t="s">
        <v>832</v>
      </c>
      <c r="H792" s="29" t="s">
        <v>11629</v>
      </c>
      <c r="I792" s="29" t="s">
        <v>10087</v>
      </c>
      <c r="J792" s="30" t="s">
        <v>65</v>
      </c>
      <c r="K792" s="29" t="s">
        <v>3860</v>
      </c>
      <c r="L792" s="31" t="s">
        <v>3271</v>
      </c>
      <c r="M792" s="29"/>
      <c r="N792" s="33" t="s">
        <v>10007</v>
      </c>
      <c r="O792" s="33" t="s">
        <v>10008</v>
      </c>
      <c r="P792" s="29" t="s">
        <v>39</v>
      </c>
    </row>
    <row r="793" spans="1:16" ht="41.25" hidden="1" customHeight="1" x14ac:dyDescent="0.3">
      <c r="A793" s="29">
        <v>1043608012</v>
      </c>
      <c r="B793" s="30" t="s">
        <v>10694</v>
      </c>
      <c r="C793" s="30" t="s">
        <v>1097</v>
      </c>
      <c r="D793" s="31">
        <v>3143552838</v>
      </c>
      <c r="E793" s="29" t="s">
        <v>1319</v>
      </c>
      <c r="F793" s="32">
        <v>45866</v>
      </c>
      <c r="G793" s="29" t="s">
        <v>11483</v>
      </c>
      <c r="H793" s="29" t="s">
        <v>11616</v>
      </c>
      <c r="I793" s="29" t="s">
        <v>3268</v>
      </c>
      <c r="J793" s="30" t="s">
        <v>66</v>
      </c>
      <c r="K793" s="29" t="s">
        <v>9405</v>
      </c>
      <c r="L793" s="31" t="s">
        <v>40</v>
      </c>
      <c r="M793" s="29"/>
      <c r="N793" s="33" t="s">
        <v>1395</v>
      </c>
      <c r="O793" s="33" t="s">
        <v>1396</v>
      </c>
      <c r="P793" s="29" t="s">
        <v>39</v>
      </c>
    </row>
    <row r="794" spans="1:16" ht="41.25" hidden="1" customHeight="1" x14ac:dyDescent="0.3">
      <c r="A794" s="29">
        <v>39725038</v>
      </c>
      <c r="B794" s="30" t="s">
        <v>10641</v>
      </c>
      <c r="C794" s="30" t="s">
        <v>10642</v>
      </c>
      <c r="D794" s="31">
        <v>3205198714</v>
      </c>
      <c r="E794" s="29" t="s">
        <v>1320</v>
      </c>
      <c r="F794" s="32">
        <v>45866</v>
      </c>
      <c r="G794" s="29" t="s">
        <v>8887</v>
      </c>
      <c r="H794" s="29" t="s">
        <v>646</v>
      </c>
      <c r="I794" s="29" t="s">
        <v>3268</v>
      </c>
      <c r="J794" s="30" t="s">
        <v>66</v>
      </c>
      <c r="K794" s="29" t="s">
        <v>9405</v>
      </c>
      <c r="L794" s="31" t="s">
        <v>48</v>
      </c>
      <c r="M794" s="29"/>
      <c r="N794" s="33" t="s">
        <v>1397</v>
      </c>
      <c r="O794" s="33" t="s">
        <v>1398</v>
      </c>
      <c r="P794" s="29" t="s">
        <v>39</v>
      </c>
    </row>
    <row r="795" spans="1:16" ht="41.25" hidden="1" customHeight="1" x14ac:dyDescent="0.3">
      <c r="A795" s="29">
        <v>53890518</v>
      </c>
      <c r="B795" s="30" t="s">
        <v>10662</v>
      </c>
      <c r="C795" s="30" t="s">
        <v>5014</v>
      </c>
      <c r="D795" s="31">
        <v>3232300394</v>
      </c>
      <c r="E795" s="29" t="s">
        <v>1321</v>
      </c>
      <c r="F795" s="32">
        <v>45866</v>
      </c>
      <c r="G795" s="29" t="s">
        <v>8887</v>
      </c>
      <c r="H795" s="29" t="s">
        <v>646</v>
      </c>
      <c r="I795" s="29" t="s">
        <v>3268</v>
      </c>
      <c r="J795" s="30" t="s">
        <v>66</v>
      </c>
      <c r="K795" s="29" t="s">
        <v>9405</v>
      </c>
      <c r="L795" s="31" t="s">
        <v>48</v>
      </c>
      <c r="M795" s="29"/>
      <c r="N795" s="33" t="s">
        <v>1399</v>
      </c>
      <c r="O795" s="33" t="s">
        <v>1400</v>
      </c>
      <c r="P795" s="29" t="s">
        <v>39</v>
      </c>
    </row>
    <row r="796" spans="1:16" ht="41.25" hidden="1" customHeight="1" x14ac:dyDescent="0.3">
      <c r="A796" s="29">
        <v>39725048</v>
      </c>
      <c r="B796" s="30" t="s">
        <v>10695</v>
      </c>
      <c r="C796" s="30" t="s">
        <v>1277</v>
      </c>
      <c r="D796" s="31">
        <v>39725048</v>
      </c>
      <c r="E796" s="29" t="s">
        <v>1322</v>
      </c>
      <c r="F796" s="32">
        <v>45866</v>
      </c>
      <c r="G796" s="29" t="s">
        <v>77</v>
      </c>
      <c r="H796" s="29" t="s">
        <v>11525</v>
      </c>
      <c r="I796" s="29" t="s">
        <v>3268</v>
      </c>
      <c r="J796" s="30" t="s">
        <v>32</v>
      </c>
      <c r="K796" s="29" t="s">
        <v>3752</v>
      </c>
      <c r="L796" s="31" t="s">
        <v>48</v>
      </c>
      <c r="M796" s="29"/>
      <c r="N796" s="33" t="s">
        <v>1401</v>
      </c>
      <c r="O796" s="33" t="s">
        <v>1402</v>
      </c>
      <c r="P796" s="29" t="s">
        <v>39</v>
      </c>
    </row>
    <row r="797" spans="1:16" ht="41.25" hidden="1" customHeight="1" x14ac:dyDescent="0.3">
      <c r="A797" s="29">
        <v>1072197285</v>
      </c>
      <c r="B797" s="30" t="s">
        <v>10696</v>
      </c>
      <c r="C797" s="30" t="s">
        <v>640</v>
      </c>
      <c r="D797" s="31">
        <v>3133290353</v>
      </c>
      <c r="E797" s="29" t="s">
        <v>1323</v>
      </c>
      <c r="F797" s="32">
        <v>45866</v>
      </c>
      <c r="G797" s="29" t="s">
        <v>77</v>
      </c>
      <c r="H797" s="29" t="s">
        <v>11525</v>
      </c>
      <c r="I797" s="29" t="s">
        <v>3268</v>
      </c>
      <c r="J797" s="30" t="s">
        <v>32</v>
      </c>
      <c r="K797" s="29" t="s">
        <v>32</v>
      </c>
      <c r="L797" s="31" t="s">
        <v>48</v>
      </c>
      <c r="M797" s="29"/>
      <c r="N797" s="33" t="s">
        <v>1403</v>
      </c>
      <c r="O797" s="33" t="s">
        <v>1404</v>
      </c>
      <c r="P797" s="29" t="s">
        <v>39</v>
      </c>
    </row>
    <row r="798" spans="1:16" ht="41.25" hidden="1" customHeight="1" x14ac:dyDescent="0.3">
      <c r="A798" s="29" t="s">
        <v>7995</v>
      </c>
      <c r="B798" s="30" t="s">
        <v>5230</v>
      </c>
      <c r="C798" s="30" t="s">
        <v>7718</v>
      </c>
      <c r="D798" s="31" t="s">
        <v>3999</v>
      </c>
      <c r="E798" s="29" t="s">
        <v>7996</v>
      </c>
      <c r="F798" s="32">
        <v>45866</v>
      </c>
      <c r="G798" s="29" t="s">
        <v>146</v>
      </c>
      <c r="H798" s="29" t="s">
        <v>8088</v>
      </c>
      <c r="I798" s="29" t="s">
        <v>7527</v>
      </c>
      <c r="J798" s="30" t="s">
        <v>32</v>
      </c>
      <c r="K798" s="29" t="s">
        <v>32</v>
      </c>
      <c r="L798" s="31" t="s">
        <v>48</v>
      </c>
      <c r="M798" s="29" t="s">
        <v>1717</v>
      </c>
      <c r="N798" s="33" t="s">
        <v>1889</v>
      </c>
      <c r="O798" s="33" t="s">
        <v>7997</v>
      </c>
      <c r="P798" s="29" t="s">
        <v>39</v>
      </c>
    </row>
    <row r="799" spans="1:16" ht="41.25" hidden="1" customHeight="1" x14ac:dyDescent="0.3">
      <c r="A799" s="29">
        <v>3185315</v>
      </c>
      <c r="B799" s="30" t="s">
        <v>10697</v>
      </c>
      <c r="C799" s="30" t="s">
        <v>10698</v>
      </c>
      <c r="D799" s="31">
        <v>3116752963</v>
      </c>
      <c r="E799" s="29">
        <v>990</v>
      </c>
      <c r="F799" s="32">
        <v>45866</v>
      </c>
      <c r="G799" s="29" t="s">
        <v>77</v>
      </c>
      <c r="H799" s="29" t="s">
        <v>7708</v>
      </c>
      <c r="I799" s="29" t="s">
        <v>7527</v>
      </c>
      <c r="J799" s="30" t="s">
        <v>32</v>
      </c>
      <c r="K799" s="29" t="s">
        <v>32</v>
      </c>
      <c r="L799" s="31" t="s">
        <v>48</v>
      </c>
      <c r="M799" s="29" t="s">
        <v>1717</v>
      </c>
      <c r="N799" s="33" t="s">
        <v>1889</v>
      </c>
      <c r="O799" s="33" t="s">
        <v>7998</v>
      </c>
      <c r="P799" s="29" t="s">
        <v>39</v>
      </c>
    </row>
    <row r="800" spans="1:16" ht="41.25" hidden="1" customHeight="1" x14ac:dyDescent="0.3">
      <c r="A800" s="29">
        <v>79183208</v>
      </c>
      <c r="B800" s="30" t="s">
        <v>5491</v>
      </c>
      <c r="C800" s="30" t="s">
        <v>216</v>
      </c>
      <c r="D800" s="31">
        <v>3145921733</v>
      </c>
      <c r="E800" s="29">
        <v>739</v>
      </c>
      <c r="F800" s="32">
        <v>45866</v>
      </c>
      <c r="G800" s="29" t="s">
        <v>154</v>
      </c>
      <c r="H800" s="29" t="s">
        <v>11582</v>
      </c>
      <c r="I800" s="29" t="s">
        <v>10087</v>
      </c>
      <c r="J800" s="30" t="s">
        <v>65</v>
      </c>
      <c r="K800" s="29" t="s">
        <v>9405</v>
      </c>
      <c r="L800" s="31" t="s">
        <v>3271</v>
      </c>
      <c r="M800" s="29"/>
      <c r="N800" s="33" t="s">
        <v>10000</v>
      </c>
      <c r="O800" s="33" t="s">
        <v>10001</v>
      </c>
      <c r="P800" s="29" t="s">
        <v>39</v>
      </c>
    </row>
    <row r="801" spans="1:16" ht="41.25" hidden="1" customHeight="1" x14ac:dyDescent="0.3">
      <c r="A801" s="29">
        <v>79182926</v>
      </c>
      <c r="B801" s="30" t="s">
        <v>10699</v>
      </c>
      <c r="C801" s="30" t="s">
        <v>216</v>
      </c>
      <c r="D801" s="31">
        <v>3147567983</v>
      </c>
      <c r="E801" s="29">
        <v>740</v>
      </c>
      <c r="F801" s="32">
        <v>45866</v>
      </c>
      <c r="G801" s="29" t="s">
        <v>154</v>
      </c>
      <c r="H801" s="29" t="s">
        <v>6413</v>
      </c>
      <c r="I801" s="29" t="s">
        <v>10087</v>
      </c>
      <c r="J801" s="30" t="s">
        <v>65</v>
      </c>
      <c r="K801" s="29" t="s">
        <v>9405</v>
      </c>
      <c r="L801" s="31" t="s">
        <v>3271</v>
      </c>
      <c r="M801" s="29"/>
      <c r="N801" s="33" t="s">
        <v>10000</v>
      </c>
      <c r="O801" s="33" t="s">
        <v>10002</v>
      </c>
      <c r="P801" s="29" t="s">
        <v>39</v>
      </c>
    </row>
    <row r="802" spans="1:16" ht="41.25" hidden="1" customHeight="1" x14ac:dyDescent="0.3">
      <c r="A802" s="29">
        <v>3186091</v>
      </c>
      <c r="B802" s="30" t="s">
        <v>10655</v>
      </c>
      <c r="C802" s="30" t="s">
        <v>10656</v>
      </c>
      <c r="D802" s="31">
        <v>3102550049</v>
      </c>
      <c r="E802" s="29">
        <v>741</v>
      </c>
      <c r="F802" s="32">
        <v>45866</v>
      </c>
      <c r="G802" s="29" t="s">
        <v>95</v>
      </c>
      <c r="H802" s="29" t="s">
        <v>11614</v>
      </c>
      <c r="I802" s="29" t="s">
        <v>10087</v>
      </c>
      <c r="J802" s="30" t="s">
        <v>65</v>
      </c>
      <c r="K802" s="29" t="s">
        <v>9405</v>
      </c>
      <c r="L802" s="31" t="s">
        <v>65</v>
      </c>
      <c r="M802" s="29"/>
      <c r="N802" s="33" t="s">
        <v>9979</v>
      </c>
      <c r="O802" s="33" t="s">
        <v>10003</v>
      </c>
      <c r="P802" s="29" t="s">
        <v>39</v>
      </c>
    </row>
    <row r="803" spans="1:16" ht="41.25" hidden="1" customHeight="1" x14ac:dyDescent="0.3">
      <c r="A803" s="29">
        <v>3186091</v>
      </c>
      <c r="B803" s="30" t="s">
        <v>10655</v>
      </c>
      <c r="C803" s="30" t="s">
        <v>10656</v>
      </c>
      <c r="D803" s="31">
        <v>3102550049</v>
      </c>
      <c r="E803" s="29">
        <v>742</v>
      </c>
      <c r="F803" s="32">
        <v>45866</v>
      </c>
      <c r="G803" s="29" t="s">
        <v>95</v>
      </c>
      <c r="H803" s="29" t="s">
        <v>11614</v>
      </c>
      <c r="I803" s="29" t="s">
        <v>10087</v>
      </c>
      <c r="J803" s="30" t="s">
        <v>65</v>
      </c>
      <c r="K803" s="29" t="s">
        <v>3752</v>
      </c>
      <c r="L803" s="31" t="s">
        <v>65</v>
      </c>
      <c r="M803" s="29"/>
      <c r="N803" s="33" t="s">
        <v>9789</v>
      </c>
      <c r="O803" s="33" t="s">
        <v>10004</v>
      </c>
      <c r="P803" s="29" t="s">
        <v>39</v>
      </c>
    </row>
    <row r="804" spans="1:16" ht="41.25" hidden="1" customHeight="1" x14ac:dyDescent="0.3">
      <c r="A804" s="29">
        <v>1072196771</v>
      </c>
      <c r="B804" s="30" t="s">
        <v>665</v>
      </c>
      <c r="C804" s="30" t="s">
        <v>5046</v>
      </c>
      <c r="D804" s="31">
        <v>3214368658</v>
      </c>
      <c r="E804" s="29">
        <v>1247</v>
      </c>
      <c r="F804" s="32">
        <v>45866</v>
      </c>
      <c r="G804" s="29" t="s">
        <v>5006</v>
      </c>
      <c r="H804" s="29" t="s">
        <v>5643</v>
      </c>
      <c r="I804" s="29" t="s">
        <v>4949</v>
      </c>
      <c r="J804" s="30" t="s">
        <v>32</v>
      </c>
      <c r="K804" s="29" t="s">
        <v>32</v>
      </c>
      <c r="L804" s="31" t="s">
        <v>48</v>
      </c>
      <c r="M804" s="29"/>
      <c r="N804" s="33" t="s">
        <v>10284</v>
      </c>
      <c r="O804" s="33" t="s">
        <v>10285</v>
      </c>
      <c r="P804" s="29" t="s">
        <v>39</v>
      </c>
    </row>
    <row r="805" spans="1:16" ht="41.25" hidden="1" customHeight="1" x14ac:dyDescent="0.3">
      <c r="A805" s="29">
        <v>79183318</v>
      </c>
      <c r="B805" s="30" t="s">
        <v>4971</v>
      </c>
      <c r="C805" s="30" t="s">
        <v>759</v>
      </c>
      <c r="D805" s="31">
        <v>3118483341</v>
      </c>
      <c r="E805" s="29">
        <v>1246</v>
      </c>
      <c r="F805" s="32">
        <v>45866</v>
      </c>
      <c r="G805" s="29" t="s">
        <v>95</v>
      </c>
      <c r="H805" s="29" t="s">
        <v>964</v>
      </c>
      <c r="I805" s="29" t="s">
        <v>4949</v>
      </c>
      <c r="J805" s="30" t="s">
        <v>32</v>
      </c>
      <c r="K805" s="29" t="s">
        <v>32</v>
      </c>
      <c r="L805" s="31" t="s">
        <v>43</v>
      </c>
      <c r="M805" s="29"/>
      <c r="N805" s="33" t="s">
        <v>10286</v>
      </c>
      <c r="O805" s="33" t="s">
        <v>4961</v>
      </c>
      <c r="P805" s="29" t="s">
        <v>39</v>
      </c>
    </row>
    <row r="806" spans="1:16" ht="41.25" hidden="1" customHeight="1" x14ac:dyDescent="0.3">
      <c r="A806" s="29">
        <v>1072189307</v>
      </c>
      <c r="B806" s="30" t="s">
        <v>5507</v>
      </c>
      <c r="C806" s="30" t="s">
        <v>5508</v>
      </c>
      <c r="D806" s="31">
        <v>3023172908</v>
      </c>
      <c r="E806" s="29">
        <v>1245</v>
      </c>
      <c r="F806" s="32">
        <v>45866</v>
      </c>
      <c r="G806" s="29" t="s">
        <v>740</v>
      </c>
      <c r="H806" s="29" t="s">
        <v>5509</v>
      </c>
      <c r="I806" s="29" t="s">
        <v>4949</v>
      </c>
      <c r="J806" s="30" t="s">
        <v>66</v>
      </c>
      <c r="K806" s="29" t="s">
        <v>62</v>
      </c>
      <c r="L806" s="31" t="s">
        <v>48</v>
      </c>
      <c r="M806" s="29"/>
      <c r="N806" s="33" t="s">
        <v>10287</v>
      </c>
      <c r="O806" s="33" t="s">
        <v>5173</v>
      </c>
      <c r="P806" s="29" t="s">
        <v>39</v>
      </c>
    </row>
    <row r="807" spans="1:16" ht="41.25" hidden="1" customHeight="1" x14ac:dyDescent="0.3">
      <c r="A807" s="29">
        <v>1073713748</v>
      </c>
      <c r="B807" s="30" t="s">
        <v>6548</v>
      </c>
      <c r="C807" s="30" t="s">
        <v>5050</v>
      </c>
      <c r="D807" s="31">
        <v>3118341741</v>
      </c>
      <c r="E807" s="29" t="s">
        <v>1324</v>
      </c>
      <c r="F807" s="32">
        <v>45863</v>
      </c>
      <c r="G807" s="29" t="s">
        <v>832</v>
      </c>
      <c r="H807" s="29" t="s">
        <v>11630</v>
      </c>
      <c r="I807" s="29" t="s">
        <v>3268</v>
      </c>
      <c r="J807" s="30" t="s">
        <v>66</v>
      </c>
      <c r="K807" s="29" t="s">
        <v>64</v>
      </c>
      <c r="L807" s="31" t="s">
        <v>48</v>
      </c>
      <c r="M807" s="29"/>
      <c r="N807" s="33" t="s">
        <v>1405</v>
      </c>
      <c r="O807" s="33" t="s">
        <v>1406</v>
      </c>
      <c r="P807" s="29" t="s">
        <v>39</v>
      </c>
    </row>
    <row r="808" spans="1:16" ht="41.25" hidden="1" customHeight="1" x14ac:dyDescent="0.3">
      <c r="A808" s="29">
        <v>3179641</v>
      </c>
      <c r="B808" s="30" t="s">
        <v>4814</v>
      </c>
      <c r="C808" s="30" t="s">
        <v>1047</v>
      </c>
      <c r="D808" s="31">
        <v>3118086110</v>
      </c>
      <c r="E808" s="29" t="s">
        <v>1325</v>
      </c>
      <c r="F808" s="32">
        <v>45863</v>
      </c>
      <c r="G808" s="29" t="s">
        <v>695</v>
      </c>
      <c r="H808" s="29" t="s">
        <v>1093</v>
      </c>
      <c r="I808" s="29" t="s">
        <v>3268</v>
      </c>
      <c r="J808" s="30" t="s">
        <v>66</v>
      </c>
      <c r="K808" s="29" t="s">
        <v>64</v>
      </c>
      <c r="L808" s="31" t="s">
        <v>48</v>
      </c>
      <c r="M808" s="29"/>
      <c r="N808" s="33" t="s">
        <v>1407</v>
      </c>
      <c r="O808" s="33" t="s">
        <v>1406</v>
      </c>
      <c r="P808" s="29" t="s">
        <v>39</v>
      </c>
    </row>
    <row r="809" spans="1:16" ht="41.25" hidden="1" customHeight="1" x14ac:dyDescent="0.3">
      <c r="A809" s="29">
        <v>80792501</v>
      </c>
      <c r="B809" s="30" t="s">
        <v>722</v>
      </c>
      <c r="C809" s="30" t="s">
        <v>10700</v>
      </c>
      <c r="D809" s="31">
        <v>3004020314</v>
      </c>
      <c r="E809" s="29" t="s">
        <v>1326</v>
      </c>
      <c r="F809" s="32">
        <v>45863</v>
      </c>
      <c r="G809" s="29" t="s">
        <v>77</v>
      </c>
      <c r="H809" s="29" t="s">
        <v>11631</v>
      </c>
      <c r="I809" s="29" t="s">
        <v>3268</v>
      </c>
      <c r="J809" s="30" t="s">
        <v>66</v>
      </c>
      <c r="K809" s="29" t="s">
        <v>62</v>
      </c>
      <c r="L809" s="31" t="s">
        <v>41</v>
      </c>
      <c r="M809" s="29"/>
      <c r="N809" s="33" t="s">
        <v>1408</v>
      </c>
      <c r="O809" s="33" t="s">
        <v>1409</v>
      </c>
      <c r="P809" s="29" t="s">
        <v>39</v>
      </c>
    </row>
    <row r="810" spans="1:16" ht="41.25" hidden="1" customHeight="1" x14ac:dyDescent="0.3">
      <c r="A810" s="29" t="s">
        <v>1695</v>
      </c>
      <c r="B810" s="30" t="s">
        <v>1696</v>
      </c>
      <c r="C810" s="30" t="s">
        <v>932</v>
      </c>
      <c r="D810" s="31">
        <v>3138615341</v>
      </c>
      <c r="E810" s="29">
        <v>557</v>
      </c>
      <c r="F810" s="32">
        <v>45863</v>
      </c>
      <c r="G810" s="29" t="s">
        <v>695</v>
      </c>
      <c r="H810" s="29" t="s">
        <v>524</v>
      </c>
      <c r="I810" s="29" t="s">
        <v>1693</v>
      </c>
      <c r="J810" s="30"/>
      <c r="K810" s="29"/>
      <c r="L810" s="31" t="s">
        <v>44</v>
      </c>
      <c r="M810" s="29"/>
      <c r="N810" s="33"/>
      <c r="O810" s="33" t="s">
        <v>1697</v>
      </c>
      <c r="P810" s="29" t="s">
        <v>39</v>
      </c>
    </row>
    <row r="811" spans="1:16" ht="41.25" hidden="1" customHeight="1" x14ac:dyDescent="0.3">
      <c r="A811" s="29">
        <v>35198214</v>
      </c>
      <c r="B811" s="30" t="s">
        <v>588</v>
      </c>
      <c r="C811" s="30" t="s">
        <v>802</v>
      </c>
      <c r="D811" s="31" t="s">
        <v>2592</v>
      </c>
      <c r="E811" s="29" t="s">
        <v>2593</v>
      </c>
      <c r="F811" s="32">
        <v>45863</v>
      </c>
      <c r="G811" s="29" t="s">
        <v>1024</v>
      </c>
      <c r="H811" s="29" t="s">
        <v>2271</v>
      </c>
      <c r="I811" s="29" t="s">
        <v>3269</v>
      </c>
      <c r="J811" s="30" t="s">
        <v>1724</v>
      </c>
      <c r="K811" s="29" t="s">
        <v>25</v>
      </c>
      <c r="L811" s="31" t="s">
        <v>48</v>
      </c>
      <c r="M811" s="29" t="s">
        <v>1782</v>
      </c>
      <c r="N811" s="33" t="s">
        <v>2594</v>
      </c>
      <c r="O811" s="33" t="s">
        <v>1719</v>
      </c>
      <c r="P811" s="29" t="s">
        <v>39</v>
      </c>
    </row>
    <row r="812" spans="1:16" ht="41.25" hidden="1" customHeight="1" x14ac:dyDescent="0.3">
      <c r="A812" s="29">
        <v>20687363</v>
      </c>
      <c r="B812" s="30" t="s">
        <v>226</v>
      </c>
      <c r="C812" s="30" t="s">
        <v>10701</v>
      </c>
      <c r="D812" s="31" t="s">
        <v>2595</v>
      </c>
      <c r="E812" s="29" t="s">
        <v>2596</v>
      </c>
      <c r="F812" s="32">
        <v>45863</v>
      </c>
      <c r="G812" s="29" t="s">
        <v>695</v>
      </c>
      <c r="H812" s="29" t="s">
        <v>2271</v>
      </c>
      <c r="I812" s="29" t="s">
        <v>3269</v>
      </c>
      <c r="J812" s="30" t="s">
        <v>1724</v>
      </c>
      <c r="K812" s="29" t="s">
        <v>25</v>
      </c>
      <c r="L812" s="31" t="s">
        <v>48</v>
      </c>
      <c r="M812" s="29" t="s">
        <v>1782</v>
      </c>
      <c r="N812" s="33" t="s">
        <v>1762</v>
      </c>
      <c r="O812" s="33" t="s">
        <v>1719</v>
      </c>
      <c r="P812" s="29" t="s">
        <v>39</v>
      </c>
    </row>
    <row r="813" spans="1:16" ht="41.25" hidden="1" customHeight="1" x14ac:dyDescent="0.3">
      <c r="A813" s="29">
        <v>52849707</v>
      </c>
      <c r="B813" s="30" t="s">
        <v>10702</v>
      </c>
      <c r="C813" s="30" t="s">
        <v>8879</v>
      </c>
      <c r="D813" s="31" t="s">
        <v>2597</v>
      </c>
      <c r="E813" s="29" t="s">
        <v>2598</v>
      </c>
      <c r="F813" s="32">
        <v>45863</v>
      </c>
      <c r="G813" s="29" t="s">
        <v>11484</v>
      </c>
      <c r="H813" s="29" t="s">
        <v>2271</v>
      </c>
      <c r="I813" s="29" t="s">
        <v>3269</v>
      </c>
      <c r="J813" s="30" t="s">
        <v>1724</v>
      </c>
      <c r="K813" s="29" t="s">
        <v>25</v>
      </c>
      <c r="L813" s="31" t="s">
        <v>48</v>
      </c>
      <c r="M813" s="29" t="s">
        <v>1782</v>
      </c>
      <c r="N813" s="33" t="s">
        <v>1864</v>
      </c>
      <c r="O813" s="33" t="s">
        <v>1719</v>
      </c>
      <c r="P813" s="29" t="s">
        <v>39</v>
      </c>
    </row>
    <row r="814" spans="1:16" ht="41.25" hidden="1" customHeight="1" x14ac:dyDescent="0.3">
      <c r="A814" s="29">
        <v>41546362</v>
      </c>
      <c r="B814" s="30" t="s">
        <v>184</v>
      </c>
      <c r="C814" s="30" t="s">
        <v>9003</v>
      </c>
      <c r="D814" s="31" t="s">
        <v>2599</v>
      </c>
      <c r="E814" s="29" t="s">
        <v>2600</v>
      </c>
      <c r="F814" s="32">
        <v>45863</v>
      </c>
      <c r="G814" s="29" t="s">
        <v>645</v>
      </c>
      <c r="H814" s="29" t="s">
        <v>2271</v>
      </c>
      <c r="I814" s="29" t="s">
        <v>3269</v>
      </c>
      <c r="J814" s="30" t="s">
        <v>1724</v>
      </c>
      <c r="K814" s="29" t="s">
        <v>25</v>
      </c>
      <c r="L814" s="31" t="s">
        <v>48</v>
      </c>
      <c r="M814" s="29" t="s">
        <v>1782</v>
      </c>
      <c r="N814" s="33" t="s">
        <v>1864</v>
      </c>
      <c r="O814" s="33" t="s">
        <v>1719</v>
      </c>
      <c r="P814" s="29" t="s">
        <v>39</v>
      </c>
    </row>
    <row r="815" spans="1:16" ht="41.25" hidden="1" customHeight="1" x14ac:dyDescent="0.3">
      <c r="A815" s="29"/>
      <c r="B815" s="30" t="s">
        <v>10703</v>
      </c>
      <c r="C815" s="30" t="s">
        <v>95</v>
      </c>
      <c r="D815" s="31"/>
      <c r="E815" s="29" t="s">
        <v>2601</v>
      </c>
      <c r="F815" s="32">
        <v>45863</v>
      </c>
      <c r="G815" s="29" t="s">
        <v>95</v>
      </c>
      <c r="H815" s="29" t="s">
        <v>2271</v>
      </c>
      <c r="I815" s="29" t="s">
        <v>3269</v>
      </c>
      <c r="J815" s="30" t="s">
        <v>1724</v>
      </c>
      <c r="K815" s="29" t="s">
        <v>25</v>
      </c>
      <c r="L815" s="31" t="s">
        <v>48</v>
      </c>
      <c r="M815" s="29" t="s">
        <v>1782</v>
      </c>
      <c r="N815" s="33" t="s">
        <v>1762</v>
      </c>
      <c r="O815" s="33" t="s">
        <v>1752</v>
      </c>
      <c r="P815" s="29" t="s">
        <v>39</v>
      </c>
    </row>
    <row r="816" spans="1:16" ht="41.25" hidden="1" customHeight="1" x14ac:dyDescent="0.3">
      <c r="A816" s="29">
        <v>10305700722</v>
      </c>
      <c r="B816" s="30" t="s">
        <v>10704</v>
      </c>
      <c r="C816" s="30" t="s">
        <v>622</v>
      </c>
      <c r="D816" s="31" t="s">
        <v>2602</v>
      </c>
      <c r="E816" s="29" t="s">
        <v>2603</v>
      </c>
      <c r="F816" s="32">
        <v>45863</v>
      </c>
      <c r="G816" s="29" t="s">
        <v>11480</v>
      </c>
      <c r="H816" s="29" t="s">
        <v>2271</v>
      </c>
      <c r="I816" s="29" t="s">
        <v>3269</v>
      </c>
      <c r="J816" s="30" t="s">
        <v>1724</v>
      </c>
      <c r="K816" s="29" t="s">
        <v>25</v>
      </c>
      <c r="L816" s="31" t="s">
        <v>48</v>
      </c>
      <c r="M816" s="29" t="s">
        <v>1782</v>
      </c>
      <c r="N816" s="33" t="s">
        <v>2604</v>
      </c>
      <c r="O816" s="33" t="s">
        <v>1719</v>
      </c>
      <c r="P816" s="29" t="s">
        <v>39</v>
      </c>
    </row>
    <row r="817" spans="1:16" ht="41.25" hidden="1" customHeight="1" x14ac:dyDescent="0.3">
      <c r="A817" s="29">
        <v>58379</v>
      </c>
      <c r="B817" s="30" t="s">
        <v>633</v>
      </c>
      <c r="C817" s="30" t="s">
        <v>786</v>
      </c>
      <c r="D817" s="31">
        <v>3158794572</v>
      </c>
      <c r="E817" s="29">
        <v>989</v>
      </c>
      <c r="F817" s="32">
        <v>45863</v>
      </c>
      <c r="G817" s="29" t="s">
        <v>695</v>
      </c>
      <c r="H817" s="29" t="s">
        <v>8140</v>
      </c>
      <c r="I817" s="29" t="s">
        <v>7527</v>
      </c>
      <c r="J817" s="30" t="s">
        <v>32</v>
      </c>
      <c r="K817" s="29" t="s">
        <v>32</v>
      </c>
      <c r="L817" s="31" t="s">
        <v>48</v>
      </c>
      <c r="M817" s="29" t="s">
        <v>1717</v>
      </c>
      <c r="N817" s="33" t="s">
        <v>7989</v>
      </c>
      <c r="O817" s="33" t="s">
        <v>7999</v>
      </c>
      <c r="P817" s="29" t="s">
        <v>39</v>
      </c>
    </row>
    <row r="818" spans="1:16" ht="41.25" hidden="1" customHeight="1" x14ac:dyDescent="0.3">
      <c r="A818" s="29">
        <v>1072178782</v>
      </c>
      <c r="B818" s="30" t="s">
        <v>163</v>
      </c>
      <c r="C818" s="30" t="s">
        <v>7675</v>
      </c>
      <c r="D818" s="31">
        <v>3104146376</v>
      </c>
      <c r="E818" s="29">
        <v>988</v>
      </c>
      <c r="F818" s="32">
        <v>45863</v>
      </c>
      <c r="G818" s="29" t="s">
        <v>657</v>
      </c>
      <c r="H818" s="29" t="s">
        <v>11632</v>
      </c>
      <c r="I818" s="29" t="s">
        <v>7527</v>
      </c>
      <c r="J818" s="30" t="s">
        <v>32</v>
      </c>
      <c r="K818" s="29" t="s">
        <v>32</v>
      </c>
      <c r="L818" s="31" t="s">
        <v>48</v>
      </c>
      <c r="M818" s="29" t="s">
        <v>1717</v>
      </c>
      <c r="N818" s="33" t="s">
        <v>1889</v>
      </c>
      <c r="O818" s="33" t="s">
        <v>8000</v>
      </c>
      <c r="P818" s="29" t="s">
        <v>39</v>
      </c>
    </row>
    <row r="819" spans="1:16" ht="41.25" hidden="1" customHeight="1" x14ac:dyDescent="0.3">
      <c r="A819" s="29">
        <v>39725803</v>
      </c>
      <c r="B819" s="30" t="s">
        <v>5307</v>
      </c>
      <c r="C819" s="30" t="s">
        <v>5050</v>
      </c>
      <c r="D819" s="31">
        <v>3213570879</v>
      </c>
      <c r="E819" s="29">
        <v>987</v>
      </c>
      <c r="F819" s="32">
        <v>45863</v>
      </c>
      <c r="G819" s="29" t="s">
        <v>645</v>
      </c>
      <c r="H819" s="29" t="s">
        <v>889</v>
      </c>
      <c r="I819" s="29" t="s">
        <v>7527</v>
      </c>
      <c r="J819" s="30" t="s">
        <v>32</v>
      </c>
      <c r="K819" s="29" t="s">
        <v>32</v>
      </c>
      <c r="L819" s="31" t="s">
        <v>48</v>
      </c>
      <c r="M819" s="29" t="s">
        <v>1717</v>
      </c>
      <c r="N819" s="33" t="s">
        <v>8001</v>
      </c>
      <c r="O819" s="33" t="s">
        <v>8002</v>
      </c>
      <c r="P819" s="29" t="s">
        <v>39</v>
      </c>
    </row>
    <row r="820" spans="1:16" ht="41.25" hidden="1" customHeight="1" x14ac:dyDescent="0.3">
      <c r="A820" s="29">
        <v>39725393</v>
      </c>
      <c r="B820" s="30" t="s">
        <v>10705</v>
      </c>
      <c r="C820" s="30" t="s">
        <v>759</v>
      </c>
      <c r="D820" s="31">
        <v>3118273378</v>
      </c>
      <c r="E820" s="29">
        <v>986</v>
      </c>
      <c r="F820" s="32">
        <v>45863</v>
      </c>
      <c r="G820" s="29" t="s">
        <v>11485</v>
      </c>
      <c r="H820" s="29" t="s">
        <v>9026</v>
      </c>
      <c r="I820" s="29" t="s">
        <v>7527</v>
      </c>
      <c r="J820" s="30" t="s">
        <v>32</v>
      </c>
      <c r="K820" s="29" t="s">
        <v>32</v>
      </c>
      <c r="L820" s="31" t="s">
        <v>48</v>
      </c>
      <c r="M820" s="29" t="s">
        <v>1717</v>
      </c>
      <c r="N820" s="33" t="s">
        <v>8003</v>
      </c>
      <c r="O820" s="33" t="s">
        <v>8004</v>
      </c>
      <c r="P820" s="29" t="s">
        <v>39</v>
      </c>
    </row>
    <row r="821" spans="1:16" ht="41.25" hidden="1" customHeight="1" x14ac:dyDescent="0.3">
      <c r="A821" s="29">
        <v>41779439</v>
      </c>
      <c r="B821" s="30" t="s">
        <v>10706</v>
      </c>
      <c r="C821" s="30" t="s">
        <v>1111</v>
      </c>
      <c r="D821" s="31" t="s">
        <v>9997</v>
      </c>
      <c r="E821" s="29">
        <v>738</v>
      </c>
      <c r="F821" s="32">
        <v>45863</v>
      </c>
      <c r="G821" s="29" t="s">
        <v>651</v>
      </c>
      <c r="H821" s="29" t="s">
        <v>11633</v>
      </c>
      <c r="I821" s="29" t="s">
        <v>10087</v>
      </c>
      <c r="J821" s="30" t="s">
        <v>65</v>
      </c>
      <c r="K821" s="29" t="s">
        <v>3860</v>
      </c>
      <c r="L821" s="31" t="s">
        <v>3271</v>
      </c>
      <c r="M821" s="29"/>
      <c r="N821" s="33" t="s">
        <v>9998</v>
      </c>
      <c r="O821" s="33" t="s">
        <v>9999</v>
      </c>
      <c r="P821" s="29" t="s">
        <v>39</v>
      </c>
    </row>
    <row r="822" spans="1:16" ht="41.25" hidden="1" customHeight="1" x14ac:dyDescent="0.3">
      <c r="A822" s="29">
        <v>39725670</v>
      </c>
      <c r="B822" s="30" t="s">
        <v>5130</v>
      </c>
      <c r="C822" s="30" t="s">
        <v>2530</v>
      </c>
      <c r="D822" s="31">
        <v>3213912468</v>
      </c>
      <c r="E822" s="29">
        <v>985</v>
      </c>
      <c r="F822" s="32">
        <v>45862</v>
      </c>
      <c r="G822" s="29" t="s">
        <v>657</v>
      </c>
      <c r="H822" s="29" t="s">
        <v>5410</v>
      </c>
      <c r="I822" s="29" t="s">
        <v>7527</v>
      </c>
      <c r="J822" s="30" t="s">
        <v>32</v>
      </c>
      <c r="K822" s="29" t="s">
        <v>9405</v>
      </c>
      <c r="L822" s="31" t="s">
        <v>48</v>
      </c>
      <c r="M822" s="29" t="s">
        <v>1717</v>
      </c>
      <c r="N822" s="33" t="s">
        <v>7983</v>
      </c>
      <c r="O822" s="33" t="s">
        <v>8005</v>
      </c>
      <c r="P822" s="29" t="s">
        <v>39</v>
      </c>
    </row>
    <row r="823" spans="1:16" ht="41.25" hidden="1" customHeight="1" x14ac:dyDescent="0.3">
      <c r="A823" s="29">
        <v>1072196200</v>
      </c>
      <c r="B823" s="30" t="s">
        <v>4922</v>
      </c>
      <c r="C823" s="30" t="s">
        <v>1009</v>
      </c>
      <c r="D823" s="31">
        <v>3208481637</v>
      </c>
      <c r="E823" s="29">
        <v>984</v>
      </c>
      <c r="F823" s="32">
        <v>45862</v>
      </c>
      <c r="G823" s="29" t="s">
        <v>89</v>
      </c>
      <c r="H823" s="29" t="s">
        <v>7606</v>
      </c>
      <c r="I823" s="29" t="s">
        <v>7527</v>
      </c>
      <c r="J823" s="30" t="s">
        <v>32</v>
      </c>
      <c r="K823" s="29" t="s">
        <v>32</v>
      </c>
      <c r="L823" s="31" t="s">
        <v>48</v>
      </c>
      <c r="M823" s="29" t="s">
        <v>1717</v>
      </c>
      <c r="N823" s="33" t="s">
        <v>1889</v>
      </c>
      <c r="O823" s="33" t="s">
        <v>8006</v>
      </c>
      <c r="P823" s="29" t="s">
        <v>39</v>
      </c>
    </row>
    <row r="824" spans="1:16" ht="41.25" hidden="1" customHeight="1" x14ac:dyDescent="0.3">
      <c r="A824" s="29">
        <v>51845714</v>
      </c>
      <c r="B824" s="30" t="s">
        <v>5803</v>
      </c>
      <c r="C824" s="30" t="s">
        <v>5247</v>
      </c>
      <c r="D824" s="31">
        <v>3223349841</v>
      </c>
      <c r="E824" s="29">
        <v>983</v>
      </c>
      <c r="F824" s="32">
        <v>45862</v>
      </c>
      <c r="G824" s="29" t="s">
        <v>89</v>
      </c>
      <c r="H824" s="29" t="s">
        <v>7606</v>
      </c>
      <c r="I824" s="29" t="s">
        <v>7527</v>
      </c>
      <c r="J824" s="30" t="s">
        <v>32</v>
      </c>
      <c r="K824" s="29" t="s">
        <v>32</v>
      </c>
      <c r="L824" s="31" t="s">
        <v>48</v>
      </c>
      <c r="M824" s="29" t="s">
        <v>1717</v>
      </c>
      <c r="N824" s="33" t="s">
        <v>1889</v>
      </c>
      <c r="O824" s="33" t="s">
        <v>8007</v>
      </c>
      <c r="P824" s="29" t="s">
        <v>39</v>
      </c>
    </row>
    <row r="825" spans="1:16" ht="41.25" hidden="1" customHeight="1" x14ac:dyDescent="0.3">
      <c r="A825" s="29">
        <v>1072191897</v>
      </c>
      <c r="B825" s="30" t="s">
        <v>10707</v>
      </c>
      <c r="C825" s="30" t="s">
        <v>10708</v>
      </c>
      <c r="D825" s="31">
        <v>3224809041</v>
      </c>
      <c r="E825" s="29">
        <v>982</v>
      </c>
      <c r="F825" s="32">
        <v>45862</v>
      </c>
      <c r="G825" s="29" t="s">
        <v>89</v>
      </c>
      <c r="H825" s="29" t="s">
        <v>7651</v>
      </c>
      <c r="I825" s="29" t="s">
        <v>7527</v>
      </c>
      <c r="J825" s="30" t="s">
        <v>32</v>
      </c>
      <c r="K825" s="29" t="s">
        <v>32</v>
      </c>
      <c r="L825" s="31" t="s">
        <v>48</v>
      </c>
      <c r="M825" s="29" t="s">
        <v>1717</v>
      </c>
      <c r="N825" s="33" t="s">
        <v>7991</v>
      </c>
      <c r="O825" s="33" t="s">
        <v>8008</v>
      </c>
      <c r="P825" s="29" t="s">
        <v>39</v>
      </c>
    </row>
    <row r="826" spans="1:16" ht="41.25" hidden="1" customHeight="1" x14ac:dyDescent="0.3">
      <c r="A826" s="29">
        <v>3179639</v>
      </c>
      <c r="B826" s="30" t="s">
        <v>5725</v>
      </c>
      <c r="C826" s="30" t="s">
        <v>7675</v>
      </c>
      <c r="D826" s="31">
        <v>3128333514</v>
      </c>
      <c r="E826" s="29">
        <v>981</v>
      </c>
      <c r="F826" s="32">
        <v>45862</v>
      </c>
      <c r="G826" s="29" t="s">
        <v>89</v>
      </c>
      <c r="H826" s="29" t="s">
        <v>7676</v>
      </c>
      <c r="I826" s="29" t="s">
        <v>7527</v>
      </c>
      <c r="J826" s="30" t="s">
        <v>32</v>
      </c>
      <c r="K826" s="29" t="s">
        <v>32</v>
      </c>
      <c r="L826" s="31" t="s">
        <v>48</v>
      </c>
      <c r="M826" s="29" t="s">
        <v>1717</v>
      </c>
      <c r="N826" s="33" t="s">
        <v>8009</v>
      </c>
      <c r="O826" s="33" t="s">
        <v>8010</v>
      </c>
      <c r="P826" s="29" t="s">
        <v>39</v>
      </c>
    </row>
    <row r="827" spans="1:16" ht="41.25" hidden="1" customHeight="1" x14ac:dyDescent="0.3">
      <c r="A827" s="29">
        <v>39724216</v>
      </c>
      <c r="B827" s="30" t="s">
        <v>168</v>
      </c>
      <c r="C827" s="30" t="s">
        <v>159</v>
      </c>
      <c r="D827" s="31">
        <v>3224809041</v>
      </c>
      <c r="E827" s="29">
        <v>980</v>
      </c>
      <c r="F827" s="32">
        <v>45862</v>
      </c>
      <c r="G827" s="29" t="s">
        <v>89</v>
      </c>
      <c r="H827" s="29" t="s">
        <v>7651</v>
      </c>
      <c r="I827" s="29" t="s">
        <v>7527</v>
      </c>
      <c r="J827" s="30" t="s">
        <v>32</v>
      </c>
      <c r="K827" s="29" t="s">
        <v>32</v>
      </c>
      <c r="L827" s="31" t="s">
        <v>48</v>
      </c>
      <c r="M827" s="29" t="s">
        <v>1717</v>
      </c>
      <c r="N827" s="33" t="s">
        <v>8003</v>
      </c>
      <c r="O827" s="33" t="s">
        <v>8011</v>
      </c>
      <c r="P827" s="29" t="s">
        <v>39</v>
      </c>
    </row>
    <row r="828" spans="1:16" ht="41.25" hidden="1" customHeight="1" x14ac:dyDescent="0.3">
      <c r="A828" s="29">
        <v>79421276</v>
      </c>
      <c r="B828" s="30" t="s">
        <v>10709</v>
      </c>
      <c r="C828" s="30" t="s">
        <v>759</v>
      </c>
      <c r="D828" s="31">
        <v>3145702967</v>
      </c>
      <c r="E828" s="29">
        <v>979</v>
      </c>
      <c r="F828" s="32">
        <v>45862</v>
      </c>
      <c r="G828" s="29" t="s">
        <v>89</v>
      </c>
      <c r="H828" s="29" t="s">
        <v>8179</v>
      </c>
      <c r="I828" s="29" t="s">
        <v>7527</v>
      </c>
      <c r="J828" s="30" t="s">
        <v>32</v>
      </c>
      <c r="K828" s="29" t="s">
        <v>32</v>
      </c>
      <c r="L828" s="31" t="s">
        <v>48</v>
      </c>
      <c r="M828" s="29" t="s">
        <v>1717</v>
      </c>
      <c r="N828" s="33" t="s">
        <v>8003</v>
      </c>
      <c r="O828" s="33" t="s">
        <v>8012</v>
      </c>
      <c r="P828" s="29" t="s">
        <v>39</v>
      </c>
    </row>
    <row r="829" spans="1:16" ht="41.25" hidden="1" customHeight="1" x14ac:dyDescent="0.3">
      <c r="A829" s="29">
        <v>39724726</v>
      </c>
      <c r="B829" s="30" t="s">
        <v>10625</v>
      </c>
      <c r="C829" s="30" t="s">
        <v>7869</v>
      </c>
      <c r="D829" s="31">
        <v>3015112651</v>
      </c>
      <c r="E829" s="29">
        <v>737</v>
      </c>
      <c r="F829" s="32">
        <v>45862</v>
      </c>
      <c r="G829" s="29" t="s">
        <v>95</v>
      </c>
      <c r="H829" s="29" t="s">
        <v>7819</v>
      </c>
      <c r="I829" s="29" t="s">
        <v>10087</v>
      </c>
      <c r="J829" s="30" t="s">
        <v>65</v>
      </c>
      <c r="K829" s="29" t="s">
        <v>9405</v>
      </c>
      <c r="L829" s="31" t="s">
        <v>65</v>
      </c>
      <c r="M829" s="29"/>
      <c r="N829" s="33" t="s">
        <v>9983</v>
      </c>
      <c r="O829" s="33" t="s">
        <v>9980</v>
      </c>
      <c r="P829" s="29" t="s">
        <v>39</v>
      </c>
    </row>
    <row r="830" spans="1:16" ht="41.25" hidden="1" customHeight="1" x14ac:dyDescent="0.3">
      <c r="A830" s="29">
        <v>79182560</v>
      </c>
      <c r="B830" s="30" t="s">
        <v>4866</v>
      </c>
      <c r="C830" s="30" t="s">
        <v>759</v>
      </c>
      <c r="D830" s="31">
        <v>3144872710</v>
      </c>
      <c r="E830" s="29">
        <v>1244</v>
      </c>
      <c r="F830" s="32">
        <v>45862</v>
      </c>
      <c r="G830" s="29" t="s">
        <v>708</v>
      </c>
      <c r="H830" s="29" t="s">
        <v>5231</v>
      </c>
      <c r="I830" s="29" t="s">
        <v>4949</v>
      </c>
      <c r="J830" s="30" t="s">
        <v>32</v>
      </c>
      <c r="K830" s="29" t="s">
        <v>32</v>
      </c>
      <c r="L830" s="31" t="s">
        <v>48</v>
      </c>
      <c r="M830" s="29"/>
      <c r="N830" s="33" t="s">
        <v>10288</v>
      </c>
      <c r="O830" s="33" t="s">
        <v>10289</v>
      </c>
      <c r="P830" s="29" t="s">
        <v>39</v>
      </c>
    </row>
    <row r="831" spans="1:16" ht="41.25" hidden="1" customHeight="1" x14ac:dyDescent="0.3">
      <c r="A831" s="29">
        <v>53010989</v>
      </c>
      <c r="B831" s="30" t="s">
        <v>5031</v>
      </c>
      <c r="C831" s="30" t="s">
        <v>1042</v>
      </c>
      <c r="D831" s="31">
        <v>3028592493</v>
      </c>
      <c r="E831" s="29">
        <v>1243</v>
      </c>
      <c r="F831" s="32">
        <v>45862</v>
      </c>
      <c r="G831" s="29" t="s">
        <v>708</v>
      </c>
      <c r="H831" s="29" t="s">
        <v>1043</v>
      </c>
      <c r="I831" s="29" t="s">
        <v>4949</v>
      </c>
      <c r="J831" s="30" t="s">
        <v>32</v>
      </c>
      <c r="K831" s="29" t="s">
        <v>32</v>
      </c>
      <c r="L831" s="31" t="s">
        <v>43</v>
      </c>
      <c r="M831" s="29"/>
      <c r="N831" s="33" t="s">
        <v>10290</v>
      </c>
      <c r="O831" s="33" t="s">
        <v>4961</v>
      </c>
      <c r="P831" s="29" t="s">
        <v>39</v>
      </c>
    </row>
    <row r="832" spans="1:16" ht="41.25" hidden="1" customHeight="1" x14ac:dyDescent="0.3">
      <c r="A832" s="29">
        <v>1072192143</v>
      </c>
      <c r="B832" s="30" t="s">
        <v>10291</v>
      </c>
      <c r="C832" s="30" t="s">
        <v>802</v>
      </c>
      <c r="D832" s="31">
        <v>3175566039</v>
      </c>
      <c r="E832" s="29">
        <v>1242</v>
      </c>
      <c r="F832" s="32">
        <v>45862</v>
      </c>
      <c r="G832" s="29" t="s">
        <v>832</v>
      </c>
      <c r="H832" s="29" t="s">
        <v>5184</v>
      </c>
      <c r="I832" s="29" t="s">
        <v>4949</v>
      </c>
      <c r="J832" s="30" t="s">
        <v>32</v>
      </c>
      <c r="K832" s="29" t="s">
        <v>32</v>
      </c>
      <c r="L832" s="31" t="s">
        <v>48</v>
      </c>
      <c r="M832" s="29"/>
      <c r="N832" s="33" t="s">
        <v>10292</v>
      </c>
      <c r="O832" s="33" t="s">
        <v>10293</v>
      </c>
      <c r="P832" s="29" t="s">
        <v>39</v>
      </c>
    </row>
    <row r="833" spans="1:16" ht="41.25" hidden="1" customHeight="1" x14ac:dyDescent="0.3">
      <c r="A833" s="29">
        <v>27537762</v>
      </c>
      <c r="B833" s="30" t="s">
        <v>888</v>
      </c>
      <c r="C833" s="30" t="s">
        <v>739</v>
      </c>
      <c r="D833" s="31">
        <v>3212129046</v>
      </c>
      <c r="E833" s="29">
        <v>1241</v>
      </c>
      <c r="F833" s="32">
        <v>45862</v>
      </c>
      <c r="G833" s="29" t="s">
        <v>651</v>
      </c>
      <c r="H833" s="29" t="s">
        <v>10294</v>
      </c>
      <c r="I833" s="29" t="s">
        <v>4949</v>
      </c>
      <c r="J833" s="30" t="s">
        <v>32</v>
      </c>
      <c r="K833" s="29" t="s">
        <v>32</v>
      </c>
      <c r="L833" s="31" t="s">
        <v>43</v>
      </c>
      <c r="M833" s="29"/>
      <c r="N833" s="33" t="s">
        <v>10295</v>
      </c>
      <c r="O833" s="33" t="s">
        <v>4961</v>
      </c>
      <c r="P833" s="29" t="s">
        <v>39</v>
      </c>
    </row>
    <row r="834" spans="1:16" ht="41.25" hidden="1" customHeight="1" x14ac:dyDescent="0.3">
      <c r="A834" s="29">
        <v>53890265</v>
      </c>
      <c r="B834" s="30" t="s">
        <v>5528</v>
      </c>
      <c r="C834" s="30" t="s">
        <v>739</v>
      </c>
      <c r="D834" s="31">
        <v>3142041530</v>
      </c>
      <c r="E834" s="29" t="s">
        <v>1327</v>
      </c>
      <c r="F834" s="32">
        <v>45861</v>
      </c>
      <c r="G834" s="29" t="s">
        <v>832</v>
      </c>
      <c r="H834" s="29" t="s">
        <v>11591</v>
      </c>
      <c r="I834" s="29" t="s">
        <v>3268</v>
      </c>
      <c r="J834" s="30" t="s">
        <v>66</v>
      </c>
      <c r="K834" s="29" t="s">
        <v>64</v>
      </c>
      <c r="L834" s="31" t="s">
        <v>40</v>
      </c>
      <c r="M834" s="29" t="s">
        <v>1410</v>
      </c>
      <c r="N834" s="33" t="s">
        <v>1411</v>
      </c>
      <c r="O834" s="33" t="s">
        <v>1412</v>
      </c>
      <c r="P834" s="29" t="s">
        <v>39</v>
      </c>
    </row>
    <row r="835" spans="1:16" ht="41.25" hidden="1" customHeight="1" x14ac:dyDescent="0.3">
      <c r="A835" s="29">
        <v>1073713748</v>
      </c>
      <c r="B835" s="30" t="s">
        <v>6548</v>
      </c>
      <c r="C835" s="30" t="s">
        <v>5050</v>
      </c>
      <c r="D835" s="31">
        <v>3118341741</v>
      </c>
      <c r="E835" s="29" t="s">
        <v>1328</v>
      </c>
      <c r="F835" s="32">
        <v>45861</v>
      </c>
      <c r="G835" s="29" t="s">
        <v>832</v>
      </c>
      <c r="H835" s="29" t="s">
        <v>11630</v>
      </c>
      <c r="I835" s="29" t="s">
        <v>3268</v>
      </c>
      <c r="J835" s="30" t="s">
        <v>66</v>
      </c>
      <c r="K835" s="29" t="s">
        <v>64</v>
      </c>
      <c r="L835" s="31" t="s">
        <v>48</v>
      </c>
      <c r="M835" s="29"/>
      <c r="N835" s="33" t="s">
        <v>1413</v>
      </c>
      <c r="O835" s="33" t="s">
        <v>1414</v>
      </c>
      <c r="P835" s="29" t="s">
        <v>39</v>
      </c>
    </row>
    <row r="836" spans="1:16" ht="41.25" hidden="1" customHeight="1" x14ac:dyDescent="0.3">
      <c r="A836" s="29">
        <v>91473058</v>
      </c>
      <c r="B836" s="30" t="s">
        <v>4853</v>
      </c>
      <c r="C836" s="30" t="s">
        <v>739</v>
      </c>
      <c r="D836" s="31">
        <v>3222159230</v>
      </c>
      <c r="E836" s="29" t="s">
        <v>1329</v>
      </c>
      <c r="F836" s="32">
        <v>45861</v>
      </c>
      <c r="G836" s="29" t="s">
        <v>740</v>
      </c>
      <c r="H836" s="29" t="s">
        <v>1093</v>
      </c>
      <c r="I836" s="29" t="s">
        <v>3268</v>
      </c>
      <c r="J836" s="30" t="s">
        <v>32</v>
      </c>
      <c r="K836" s="29" t="s">
        <v>32</v>
      </c>
      <c r="L836" s="31" t="s">
        <v>48</v>
      </c>
      <c r="M836" s="29"/>
      <c r="N836" s="33" t="s">
        <v>1415</v>
      </c>
      <c r="O836" s="33" t="s">
        <v>1416</v>
      </c>
      <c r="P836" s="29" t="s">
        <v>39</v>
      </c>
    </row>
    <row r="837" spans="1:16" ht="41.25" hidden="1" customHeight="1" x14ac:dyDescent="0.3">
      <c r="A837" s="29">
        <v>23586090</v>
      </c>
      <c r="B837" s="30" t="s">
        <v>10710</v>
      </c>
      <c r="C837" s="30" t="s">
        <v>10711</v>
      </c>
      <c r="D837" s="31">
        <v>3214643546</v>
      </c>
      <c r="E837" s="29" t="s">
        <v>1330</v>
      </c>
      <c r="F837" s="32">
        <v>45861</v>
      </c>
      <c r="G837" s="29" t="s">
        <v>740</v>
      </c>
      <c r="H837" s="29" t="s">
        <v>4890</v>
      </c>
      <c r="I837" s="29" t="s">
        <v>3268</v>
      </c>
      <c r="J837" s="30" t="s">
        <v>66</v>
      </c>
      <c r="K837" s="29" t="s">
        <v>62</v>
      </c>
      <c r="L837" s="31" t="s">
        <v>48</v>
      </c>
      <c r="M837" s="29"/>
      <c r="N837" s="33" t="s">
        <v>1417</v>
      </c>
      <c r="O837" s="33" t="s">
        <v>1418</v>
      </c>
      <c r="P837" s="29" t="s">
        <v>39</v>
      </c>
    </row>
    <row r="838" spans="1:16" ht="41.25" hidden="1" customHeight="1" x14ac:dyDescent="0.3">
      <c r="A838" s="29">
        <v>91473058</v>
      </c>
      <c r="B838" s="30" t="s">
        <v>4853</v>
      </c>
      <c r="C838" s="30" t="s">
        <v>739</v>
      </c>
      <c r="D838" s="31">
        <v>3222159230</v>
      </c>
      <c r="E838" s="29" t="s">
        <v>1331</v>
      </c>
      <c r="F838" s="32">
        <v>45861</v>
      </c>
      <c r="G838" s="29" t="s">
        <v>740</v>
      </c>
      <c r="H838" s="29" t="s">
        <v>1093</v>
      </c>
      <c r="I838" s="29" t="s">
        <v>3268</v>
      </c>
      <c r="J838" s="30" t="s">
        <v>66</v>
      </c>
      <c r="K838" s="29" t="s">
        <v>62</v>
      </c>
      <c r="L838" s="31" t="s">
        <v>48</v>
      </c>
      <c r="M838" s="29"/>
      <c r="N838" s="33" t="s">
        <v>1419</v>
      </c>
      <c r="O838" s="33" t="s">
        <v>1420</v>
      </c>
      <c r="P838" s="29" t="s">
        <v>39</v>
      </c>
    </row>
    <row r="839" spans="1:16" ht="41.25" hidden="1" customHeight="1" x14ac:dyDescent="0.3">
      <c r="A839" s="29" t="s">
        <v>1702</v>
      </c>
      <c r="B839" s="30" t="s">
        <v>153</v>
      </c>
      <c r="C839" s="30" t="s">
        <v>802</v>
      </c>
      <c r="D839" s="31">
        <v>3124626083</v>
      </c>
      <c r="E839" s="29">
        <v>551</v>
      </c>
      <c r="F839" s="32">
        <v>45861</v>
      </c>
      <c r="G839" s="29" t="s">
        <v>484</v>
      </c>
      <c r="H839" s="29" t="s">
        <v>1703</v>
      </c>
      <c r="I839" s="29" t="s">
        <v>1693</v>
      </c>
      <c r="J839" s="30" t="s">
        <v>32</v>
      </c>
      <c r="K839" s="29"/>
      <c r="L839" s="31" t="s">
        <v>44</v>
      </c>
      <c r="M839" s="29"/>
      <c r="N839" s="33"/>
      <c r="O839" s="33" t="s">
        <v>1704</v>
      </c>
      <c r="P839" s="29" t="s">
        <v>39</v>
      </c>
    </row>
    <row r="840" spans="1:16" ht="41.25" hidden="1" customHeight="1" x14ac:dyDescent="0.3">
      <c r="A840" s="29" t="s">
        <v>1705</v>
      </c>
      <c r="B840" s="30" t="s">
        <v>274</v>
      </c>
      <c r="C840" s="30" t="s">
        <v>538</v>
      </c>
      <c r="D840" s="31">
        <v>3208154051</v>
      </c>
      <c r="E840" s="29">
        <v>553</v>
      </c>
      <c r="F840" s="32">
        <v>45861</v>
      </c>
      <c r="G840" s="29" t="s">
        <v>95</v>
      </c>
      <c r="H840" s="29" t="s">
        <v>1706</v>
      </c>
      <c r="I840" s="29" t="s">
        <v>1693</v>
      </c>
      <c r="J840" s="30" t="s">
        <v>32</v>
      </c>
      <c r="K840" s="29"/>
      <c r="L840" s="31" t="s">
        <v>44</v>
      </c>
      <c r="M840" s="29"/>
      <c r="N840" s="33"/>
      <c r="O840" s="33" t="s">
        <v>1707</v>
      </c>
      <c r="P840" s="29" t="s">
        <v>39</v>
      </c>
    </row>
    <row r="841" spans="1:16" ht="41.25" hidden="1" customHeight="1" x14ac:dyDescent="0.3">
      <c r="A841" s="29" t="s">
        <v>1708</v>
      </c>
      <c r="B841" s="30" t="s">
        <v>1709</v>
      </c>
      <c r="C841" s="30" t="s">
        <v>255</v>
      </c>
      <c r="D841" s="31">
        <v>3158498386</v>
      </c>
      <c r="E841" s="29">
        <v>552</v>
      </c>
      <c r="F841" s="32">
        <v>45861</v>
      </c>
      <c r="G841" s="29" t="s">
        <v>102</v>
      </c>
      <c r="H841" s="29" t="s">
        <v>1710</v>
      </c>
      <c r="I841" s="29" t="s">
        <v>1693</v>
      </c>
      <c r="J841" s="30" t="s">
        <v>32</v>
      </c>
      <c r="K841" s="29"/>
      <c r="L841" s="31" t="s">
        <v>44</v>
      </c>
      <c r="M841" s="29"/>
      <c r="N841" s="33"/>
      <c r="O841" s="33" t="s">
        <v>1711</v>
      </c>
      <c r="P841" s="29" t="s">
        <v>39</v>
      </c>
    </row>
    <row r="842" spans="1:16" ht="41.25" hidden="1" customHeight="1" x14ac:dyDescent="0.3">
      <c r="A842" s="29">
        <v>53090955</v>
      </c>
      <c r="B842" s="30" t="s">
        <v>7519</v>
      </c>
      <c r="C842" s="30" t="s">
        <v>802</v>
      </c>
      <c r="D842" s="31"/>
      <c r="E842" s="29" t="s">
        <v>2591</v>
      </c>
      <c r="F842" s="32">
        <v>45861</v>
      </c>
      <c r="G842" s="29" t="s">
        <v>11486</v>
      </c>
      <c r="H842" s="29" t="s">
        <v>2271</v>
      </c>
      <c r="I842" s="29" t="s">
        <v>3269</v>
      </c>
      <c r="J842" s="30" t="s">
        <v>1724</v>
      </c>
      <c r="K842" s="29" t="s">
        <v>25</v>
      </c>
      <c r="L842" s="31" t="s">
        <v>48</v>
      </c>
      <c r="M842" s="29" t="s">
        <v>1782</v>
      </c>
      <c r="N842" s="33" t="s">
        <v>1864</v>
      </c>
      <c r="O842" s="33" t="s">
        <v>1719</v>
      </c>
      <c r="P842" s="29" t="s">
        <v>39</v>
      </c>
    </row>
    <row r="843" spans="1:16" ht="41.25" hidden="1" customHeight="1" x14ac:dyDescent="0.3">
      <c r="A843" s="29">
        <v>53081250</v>
      </c>
      <c r="B843" s="30" t="s">
        <v>485</v>
      </c>
      <c r="C843" s="30" t="s">
        <v>4895</v>
      </c>
      <c r="D843" s="31">
        <v>3213722621</v>
      </c>
      <c r="E843" s="29">
        <v>978</v>
      </c>
      <c r="F843" s="32">
        <v>45861</v>
      </c>
      <c r="G843" s="29" t="s">
        <v>657</v>
      </c>
      <c r="H843" s="29" t="s">
        <v>6745</v>
      </c>
      <c r="I843" s="29" t="s">
        <v>7527</v>
      </c>
      <c r="J843" s="30" t="s">
        <v>32</v>
      </c>
      <c r="K843" s="29" t="s">
        <v>32</v>
      </c>
      <c r="L843" s="31" t="s">
        <v>48</v>
      </c>
      <c r="M843" s="29" t="s">
        <v>1717</v>
      </c>
      <c r="N843" s="33" t="s">
        <v>8013</v>
      </c>
      <c r="O843" s="33" t="s">
        <v>8014</v>
      </c>
      <c r="P843" s="29" t="s">
        <v>39</v>
      </c>
    </row>
    <row r="844" spans="1:16" ht="41.25" hidden="1" customHeight="1" x14ac:dyDescent="0.3">
      <c r="A844" s="29">
        <v>7126776</v>
      </c>
      <c r="B844" s="30" t="s">
        <v>1101</v>
      </c>
      <c r="C844" s="30" t="s">
        <v>5046</v>
      </c>
      <c r="D844" s="31">
        <v>3112220443</v>
      </c>
      <c r="E844" s="29">
        <v>1240</v>
      </c>
      <c r="F844" s="32">
        <v>45861</v>
      </c>
      <c r="G844" s="29" t="s">
        <v>95</v>
      </c>
      <c r="H844" s="29" t="s">
        <v>5047</v>
      </c>
      <c r="I844" s="29" t="s">
        <v>4949</v>
      </c>
      <c r="J844" s="30" t="s">
        <v>32</v>
      </c>
      <c r="K844" s="29" t="s">
        <v>32</v>
      </c>
      <c r="L844" s="31" t="s">
        <v>48</v>
      </c>
      <c r="M844" s="29"/>
      <c r="N844" s="33" t="s">
        <v>10296</v>
      </c>
      <c r="O844" s="33" t="s">
        <v>10297</v>
      </c>
      <c r="P844" s="29" t="s">
        <v>39</v>
      </c>
    </row>
    <row r="845" spans="1:16" ht="41.25" hidden="1" customHeight="1" x14ac:dyDescent="0.3">
      <c r="A845" s="29">
        <v>7126776</v>
      </c>
      <c r="B845" s="30" t="s">
        <v>1101</v>
      </c>
      <c r="C845" s="30" t="s">
        <v>5046</v>
      </c>
      <c r="D845" s="31">
        <v>3112220443</v>
      </c>
      <c r="E845" s="29">
        <v>1239</v>
      </c>
      <c r="F845" s="32">
        <v>45861</v>
      </c>
      <c r="G845" s="29" t="s">
        <v>95</v>
      </c>
      <c r="H845" s="29" t="s">
        <v>5047</v>
      </c>
      <c r="I845" s="29" t="s">
        <v>4949</v>
      </c>
      <c r="J845" s="30" t="s">
        <v>32</v>
      </c>
      <c r="K845" s="29" t="s">
        <v>32</v>
      </c>
      <c r="L845" s="31" t="s">
        <v>43</v>
      </c>
      <c r="M845" s="29"/>
      <c r="N845" s="33" t="s">
        <v>10298</v>
      </c>
      <c r="O845" s="33" t="s">
        <v>4961</v>
      </c>
      <c r="P845" s="29" t="s">
        <v>39</v>
      </c>
    </row>
    <row r="846" spans="1:16" ht="41.25" hidden="1" customHeight="1" x14ac:dyDescent="0.3">
      <c r="A846" s="29">
        <v>1072189032</v>
      </c>
      <c r="B846" s="30" t="s">
        <v>6285</v>
      </c>
      <c r="C846" s="30" t="s">
        <v>640</v>
      </c>
      <c r="D846" s="31">
        <v>3147017080</v>
      </c>
      <c r="E846" s="29">
        <v>1238</v>
      </c>
      <c r="F846" s="32">
        <v>45861</v>
      </c>
      <c r="G846" s="29" t="s">
        <v>95</v>
      </c>
      <c r="H846" s="29" t="s">
        <v>304</v>
      </c>
      <c r="I846" s="29" t="s">
        <v>4949</v>
      </c>
      <c r="J846" s="30" t="s">
        <v>32</v>
      </c>
      <c r="K846" s="29" t="s">
        <v>32</v>
      </c>
      <c r="L846" s="31" t="s">
        <v>43</v>
      </c>
      <c r="M846" s="29"/>
      <c r="N846" s="33" t="s">
        <v>10299</v>
      </c>
      <c r="O846" s="33" t="s">
        <v>4961</v>
      </c>
      <c r="P846" s="29" t="s">
        <v>39</v>
      </c>
    </row>
    <row r="847" spans="1:16" ht="41.25" hidden="1" customHeight="1" x14ac:dyDescent="0.3">
      <c r="A847" s="29">
        <v>1022444351</v>
      </c>
      <c r="B847" s="30" t="s">
        <v>5141</v>
      </c>
      <c r="C847" s="30" t="s">
        <v>759</v>
      </c>
      <c r="D847" s="31">
        <v>3144008630</v>
      </c>
      <c r="E847" s="29">
        <v>1237</v>
      </c>
      <c r="F847" s="32">
        <v>45861</v>
      </c>
      <c r="G847" s="29" t="s">
        <v>95</v>
      </c>
      <c r="H847" s="29" t="s">
        <v>5142</v>
      </c>
      <c r="I847" s="29" t="s">
        <v>4949</v>
      </c>
      <c r="J847" s="30" t="s">
        <v>32</v>
      </c>
      <c r="K847" s="29" t="s">
        <v>32</v>
      </c>
      <c r="L847" s="31" t="s">
        <v>43</v>
      </c>
      <c r="M847" s="29"/>
      <c r="N847" s="33" t="s">
        <v>10300</v>
      </c>
      <c r="O847" s="33" t="s">
        <v>4961</v>
      </c>
      <c r="P847" s="29" t="s">
        <v>39</v>
      </c>
    </row>
    <row r="848" spans="1:16" ht="41.25" hidden="1" customHeight="1" x14ac:dyDescent="0.3">
      <c r="A848" s="29">
        <v>65497827</v>
      </c>
      <c r="B848" s="30" t="s">
        <v>5097</v>
      </c>
      <c r="C848" s="30" t="s">
        <v>4994</v>
      </c>
      <c r="D848" s="31">
        <v>3125555220</v>
      </c>
      <c r="E848" s="29">
        <v>1236</v>
      </c>
      <c r="F848" s="32">
        <v>45861</v>
      </c>
      <c r="G848" s="29" t="s">
        <v>4890</v>
      </c>
      <c r="H848" s="29" t="s">
        <v>5098</v>
      </c>
      <c r="I848" s="29" t="s">
        <v>4949</v>
      </c>
      <c r="J848" s="30" t="s">
        <v>32</v>
      </c>
      <c r="K848" s="29" t="s">
        <v>32</v>
      </c>
      <c r="L848" s="31" t="s">
        <v>40</v>
      </c>
      <c r="M848" s="29"/>
      <c r="N848" s="33" t="s">
        <v>10301</v>
      </c>
      <c r="O848" s="33" t="s">
        <v>5599</v>
      </c>
      <c r="P848" s="29" t="s">
        <v>39</v>
      </c>
    </row>
    <row r="849" spans="1:16" ht="41.25" hidden="1" customHeight="1" x14ac:dyDescent="0.3">
      <c r="A849" s="29">
        <v>39670231</v>
      </c>
      <c r="B849" s="30" t="s">
        <v>5718</v>
      </c>
      <c r="C849" s="30" t="s">
        <v>802</v>
      </c>
      <c r="D849" s="31">
        <v>32130800552</v>
      </c>
      <c r="E849" s="29">
        <v>1235</v>
      </c>
      <c r="F849" s="32">
        <v>45861</v>
      </c>
      <c r="G849" s="29" t="s">
        <v>832</v>
      </c>
      <c r="H849" s="29" t="s">
        <v>5043</v>
      </c>
      <c r="I849" s="29" t="s">
        <v>4949</v>
      </c>
      <c r="J849" s="30" t="s">
        <v>32</v>
      </c>
      <c r="K849" s="29" t="s">
        <v>32</v>
      </c>
      <c r="L849" s="31" t="s">
        <v>48</v>
      </c>
      <c r="M849" s="29"/>
      <c r="N849" s="33" t="s">
        <v>10302</v>
      </c>
      <c r="O849" s="33" t="s">
        <v>10303</v>
      </c>
      <c r="P849" s="29" t="s">
        <v>39</v>
      </c>
    </row>
    <row r="850" spans="1:16" ht="41.25" hidden="1" customHeight="1" x14ac:dyDescent="0.3">
      <c r="A850" s="29">
        <v>53010989</v>
      </c>
      <c r="B850" s="30" t="s">
        <v>5031</v>
      </c>
      <c r="C850" s="30" t="s">
        <v>1042</v>
      </c>
      <c r="D850" s="31">
        <v>3028592493</v>
      </c>
      <c r="E850" s="29">
        <v>1234</v>
      </c>
      <c r="F850" s="32">
        <v>45861</v>
      </c>
      <c r="G850" s="29" t="s">
        <v>708</v>
      </c>
      <c r="H850" s="29" t="s">
        <v>1043</v>
      </c>
      <c r="I850" s="29" t="s">
        <v>4949</v>
      </c>
      <c r="J850" s="30" t="s">
        <v>32</v>
      </c>
      <c r="K850" s="29" t="s">
        <v>32</v>
      </c>
      <c r="L850" s="31" t="s">
        <v>40</v>
      </c>
      <c r="M850" s="29"/>
      <c r="N850" s="33" t="s">
        <v>10304</v>
      </c>
      <c r="O850" s="33" t="s">
        <v>10305</v>
      </c>
      <c r="P850" s="29" t="s">
        <v>39</v>
      </c>
    </row>
    <row r="851" spans="1:16" ht="41.25" hidden="1" customHeight="1" x14ac:dyDescent="0.3">
      <c r="A851" s="29">
        <v>52847871</v>
      </c>
      <c r="B851" s="30" t="s">
        <v>10691</v>
      </c>
      <c r="C851" s="30" t="s">
        <v>10692</v>
      </c>
      <c r="D851" s="31">
        <v>3228558212</v>
      </c>
      <c r="E851" s="29" t="s">
        <v>1332</v>
      </c>
      <c r="F851" s="32">
        <v>45860</v>
      </c>
      <c r="G851" s="29" t="s">
        <v>11481</v>
      </c>
      <c r="H851" s="29" t="s">
        <v>11604</v>
      </c>
      <c r="I851" s="29" t="s">
        <v>3268</v>
      </c>
      <c r="J851" s="30" t="s">
        <v>66</v>
      </c>
      <c r="K851" s="29" t="s">
        <v>62</v>
      </c>
      <c r="L851" s="31" t="s">
        <v>48</v>
      </c>
      <c r="M851" s="29"/>
      <c r="N851" s="33" t="s">
        <v>1421</v>
      </c>
      <c r="O851" s="33" t="s">
        <v>1422</v>
      </c>
      <c r="P851" s="29" t="s">
        <v>39</v>
      </c>
    </row>
    <row r="852" spans="1:16" ht="41.25" hidden="1" customHeight="1" x14ac:dyDescent="0.3">
      <c r="A852" s="29">
        <v>10003641923</v>
      </c>
      <c r="B852" s="30" t="s">
        <v>5637</v>
      </c>
      <c r="C852" s="30" t="s">
        <v>88</v>
      </c>
      <c r="D852" s="31">
        <v>3219412357</v>
      </c>
      <c r="E852" s="29" t="s">
        <v>1333</v>
      </c>
      <c r="F852" s="32">
        <v>45860</v>
      </c>
      <c r="G852" s="29" t="s">
        <v>95</v>
      </c>
      <c r="H852" s="29" t="s">
        <v>5218</v>
      </c>
      <c r="I852" s="29" t="s">
        <v>3268</v>
      </c>
      <c r="J852" s="30" t="s">
        <v>66</v>
      </c>
      <c r="K852" s="29" t="s">
        <v>59</v>
      </c>
      <c r="L852" s="31" t="s">
        <v>41</v>
      </c>
      <c r="M852" s="29"/>
      <c r="N852" s="33" t="s">
        <v>1423</v>
      </c>
      <c r="O852" s="33" t="s">
        <v>1424</v>
      </c>
      <c r="P852" s="29" t="s">
        <v>39</v>
      </c>
    </row>
    <row r="853" spans="1:16" ht="41.25" hidden="1" customHeight="1" x14ac:dyDescent="0.3">
      <c r="A853" s="29">
        <v>51816586</v>
      </c>
      <c r="B853" s="30" t="s">
        <v>816</v>
      </c>
      <c r="C853" s="30" t="s">
        <v>817</v>
      </c>
      <c r="D853" s="31">
        <v>3125957460</v>
      </c>
      <c r="E853" s="29" t="s">
        <v>1334</v>
      </c>
      <c r="F853" s="32">
        <v>45860</v>
      </c>
      <c r="G853" s="29" t="s">
        <v>95</v>
      </c>
      <c r="H853" s="29" t="s">
        <v>5218</v>
      </c>
      <c r="I853" s="29" t="s">
        <v>3268</v>
      </c>
      <c r="J853" s="30" t="s">
        <v>66</v>
      </c>
      <c r="K853" s="29" t="s">
        <v>61</v>
      </c>
      <c r="L853" s="31" t="s">
        <v>40</v>
      </c>
      <c r="M853" s="29" t="s">
        <v>1425</v>
      </c>
      <c r="N853" s="33" t="s">
        <v>1426</v>
      </c>
      <c r="O853" s="33" t="s">
        <v>1427</v>
      </c>
      <c r="P853" s="29" t="s">
        <v>39</v>
      </c>
    </row>
    <row r="854" spans="1:16" ht="41.25" hidden="1" customHeight="1" x14ac:dyDescent="0.3">
      <c r="A854" s="29">
        <v>1072192287</v>
      </c>
      <c r="B854" s="30" t="s">
        <v>8119</v>
      </c>
      <c r="C854" s="30" t="s">
        <v>6118</v>
      </c>
      <c r="D854" s="31"/>
      <c r="E854" s="29" t="s">
        <v>2588</v>
      </c>
      <c r="F854" s="32">
        <v>45860</v>
      </c>
      <c r="G854" s="29" t="s">
        <v>11487</v>
      </c>
      <c r="H854" s="29" t="s">
        <v>2271</v>
      </c>
      <c r="I854" s="29" t="s">
        <v>3269</v>
      </c>
      <c r="J854" s="30" t="s">
        <v>1724</v>
      </c>
      <c r="K854" s="29" t="s">
        <v>25</v>
      </c>
      <c r="L854" s="31" t="s">
        <v>48</v>
      </c>
      <c r="M854" s="29" t="s">
        <v>1802</v>
      </c>
      <c r="N854" s="33" t="s">
        <v>2589</v>
      </c>
      <c r="O854" s="33" t="s">
        <v>1719</v>
      </c>
      <c r="P854" s="29" t="s">
        <v>39</v>
      </c>
    </row>
    <row r="855" spans="1:16" ht="41.25" hidden="1" customHeight="1" x14ac:dyDescent="0.3">
      <c r="A855" s="29">
        <v>53133378</v>
      </c>
      <c r="B855" s="30" t="s">
        <v>93</v>
      </c>
      <c r="C855" s="30" t="s">
        <v>10712</v>
      </c>
      <c r="D855" s="31"/>
      <c r="E855" s="29" t="s">
        <v>2590</v>
      </c>
      <c r="F855" s="32">
        <v>45860</v>
      </c>
      <c r="G855" s="29" t="s">
        <v>6436</v>
      </c>
      <c r="H855" s="29" t="s">
        <v>2271</v>
      </c>
      <c r="I855" s="29" t="s">
        <v>3269</v>
      </c>
      <c r="J855" s="30" t="s">
        <v>1724</v>
      </c>
      <c r="K855" s="29" t="s">
        <v>25</v>
      </c>
      <c r="L855" s="31" t="s">
        <v>48</v>
      </c>
      <c r="M855" s="29" t="s">
        <v>1802</v>
      </c>
      <c r="N855" s="33" t="s">
        <v>1864</v>
      </c>
      <c r="O855" s="33" t="s">
        <v>1719</v>
      </c>
      <c r="P855" s="29" t="s">
        <v>39</v>
      </c>
    </row>
    <row r="856" spans="1:16" ht="41.25" hidden="1" customHeight="1" x14ac:dyDescent="0.3">
      <c r="A856" s="29">
        <v>79182227</v>
      </c>
      <c r="B856" s="30" t="s">
        <v>5443</v>
      </c>
      <c r="C856" s="30" t="s">
        <v>640</v>
      </c>
      <c r="D856" s="31">
        <v>3108516305</v>
      </c>
      <c r="E856" s="29">
        <v>977</v>
      </c>
      <c r="F856" s="32">
        <v>45860</v>
      </c>
      <c r="G856" s="29" t="s">
        <v>7548</v>
      </c>
      <c r="H856" s="29" t="s">
        <v>7925</v>
      </c>
      <c r="I856" s="29" t="s">
        <v>7527</v>
      </c>
      <c r="J856" s="30" t="s">
        <v>32</v>
      </c>
      <c r="K856" s="29" t="s">
        <v>32</v>
      </c>
      <c r="L856" s="31" t="s">
        <v>48</v>
      </c>
      <c r="M856" s="29" t="s">
        <v>1717</v>
      </c>
      <c r="N856" s="33" t="s">
        <v>7991</v>
      </c>
      <c r="O856" s="33" t="s">
        <v>8015</v>
      </c>
      <c r="P856" s="29" t="s">
        <v>25</v>
      </c>
    </row>
    <row r="857" spans="1:16" ht="41.25" hidden="1" customHeight="1" x14ac:dyDescent="0.3">
      <c r="A857" s="29">
        <v>79183107</v>
      </c>
      <c r="B857" s="30" t="s">
        <v>10713</v>
      </c>
      <c r="C857" s="30" t="s">
        <v>5050</v>
      </c>
      <c r="D857" s="31">
        <v>3215254819</v>
      </c>
      <c r="E857" s="29">
        <v>976</v>
      </c>
      <c r="F857" s="32">
        <v>45860</v>
      </c>
      <c r="G857" s="29" t="s">
        <v>708</v>
      </c>
      <c r="H857" s="29" t="s">
        <v>11634</v>
      </c>
      <c r="I857" s="29" t="s">
        <v>7527</v>
      </c>
      <c r="J857" s="30" t="s">
        <v>32</v>
      </c>
      <c r="K857" s="29" t="s">
        <v>32</v>
      </c>
      <c r="L857" s="31" t="s">
        <v>48</v>
      </c>
      <c r="M857" s="29" t="s">
        <v>1717</v>
      </c>
      <c r="N857" s="33" t="s">
        <v>8016</v>
      </c>
      <c r="O857" s="33" t="s">
        <v>8017</v>
      </c>
      <c r="P857" s="29" t="s">
        <v>39</v>
      </c>
    </row>
    <row r="858" spans="1:16" ht="41.25" hidden="1" customHeight="1" x14ac:dyDescent="0.3">
      <c r="A858" s="29">
        <v>20945718</v>
      </c>
      <c r="B858" s="30" t="s">
        <v>168</v>
      </c>
      <c r="C858" s="30" t="s">
        <v>7918</v>
      </c>
      <c r="D858" s="31">
        <v>3228407602</v>
      </c>
      <c r="E858" s="29">
        <v>975</v>
      </c>
      <c r="F858" s="32">
        <v>45860</v>
      </c>
      <c r="G858" s="29" t="s">
        <v>11488</v>
      </c>
      <c r="H858" s="29" t="s">
        <v>7077</v>
      </c>
      <c r="I858" s="29" t="s">
        <v>7527</v>
      </c>
      <c r="J858" s="30" t="s">
        <v>32</v>
      </c>
      <c r="K858" s="29" t="s">
        <v>32</v>
      </c>
      <c r="L858" s="31" t="s">
        <v>48</v>
      </c>
      <c r="M858" s="29" t="s">
        <v>1717</v>
      </c>
      <c r="N858" s="33" t="s">
        <v>1889</v>
      </c>
      <c r="O858" s="33" t="s">
        <v>8018</v>
      </c>
      <c r="P858" s="29" t="s">
        <v>39</v>
      </c>
    </row>
    <row r="859" spans="1:16" ht="41.25" hidden="1" customHeight="1" x14ac:dyDescent="0.3">
      <c r="A859" s="29">
        <v>3179365</v>
      </c>
      <c r="B859" s="30" t="s">
        <v>4785</v>
      </c>
      <c r="C859" s="30" t="s">
        <v>10714</v>
      </c>
      <c r="D859" s="31">
        <v>3125279753</v>
      </c>
      <c r="E859" s="29">
        <v>732</v>
      </c>
      <c r="F859" s="32">
        <v>45860</v>
      </c>
      <c r="G859" s="29" t="s">
        <v>154</v>
      </c>
      <c r="H859" s="29" t="s">
        <v>11635</v>
      </c>
      <c r="I859" s="29" t="s">
        <v>10087</v>
      </c>
      <c r="J859" s="30" t="s">
        <v>65</v>
      </c>
      <c r="K859" s="29" t="s">
        <v>3860</v>
      </c>
      <c r="L859" s="31" t="s">
        <v>3271</v>
      </c>
      <c r="M859" s="29"/>
      <c r="N859" s="33" t="s">
        <v>9723</v>
      </c>
      <c r="O859" s="33" t="s">
        <v>9943</v>
      </c>
      <c r="P859" s="29" t="s">
        <v>39</v>
      </c>
    </row>
    <row r="860" spans="1:16" ht="41.25" hidden="1" customHeight="1" x14ac:dyDescent="0.3">
      <c r="A860" s="29">
        <v>3179365</v>
      </c>
      <c r="B860" s="30" t="s">
        <v>4785</v>
      </c>
      <c r="C860" s="30" t="s">
        <v>10714</v>
      </c>
      <c r="D860" s="31">
        <v>3125279753</v>
      </c>
      <c r="E860" s="29">
        <v>733</v>
      </c>
      <c r="F860" s="32">
        <v>45860</v>
      </c>
      <c r="G860" s="29" t="s">
        <v>154</v>
      </c>
      <c r="H860" s="29" t="s">
        <v>11635</v>
      </c>
      <c r="I860" s="29" t="s">
        <v>10087</v>
      </c>
      <c r="J860" s="30" t="s">
        <v>65</v>
      </c>
      <c r="K860" s="29" t="s">
        <v>3752</v>
      </c>
      <c r="L860" s="31" t="s">
        <v>3271</v>
      </c>
      <c r="M860" s="29"/>
      <c r="N860" s="33" t="s">
        <v>9991</v>
      </c>
      <c r="O860" s="33" t="s">
        <v>9992</v>
      </c>
      <c r="P860" s="29" t="s">
        <v>39</v>
      </c>
    </row>
    <row r="861" spans="1:16" ht="41.25" hidden="1" customHeight="1" x14ac:dyDescent="0.3">
      <c r="A861" s="29">
        <v>1072190211</v>
      </c>
      <c r="B861" s="30" t="s">
        <v>10715</v>
      </c>
      <c r="C861" s="30" t="s">
        <v>10716</v>
      </c>
      <c r="D861" s="31">
        <v>311822064</v>
      </c>
      <c r="E861" s="29">
        <v>734</v>
      </c>
      <c r="F861" s="32">
        <v>45860</v>
      </c>
      <c r="G861" s="29" t="s">
        <v>95</v>
      </c>
      <c r="H861" s="29" t="s">
        <v>741</v>
      </c>
      <c r="I861" s="29" t="s">
        <v>10087</v>
      </c>
      <c r="J861" s="30" t="s">
        <v>65</v>
      </c>
      <c r="K861" s="29" t="s">
        <v>9471</v>
      </c>
      <c r="L861" s="31" t="s">
        <v>3271</v>
      </c>
      <c r="M861" s="29"/>
      <c r="N861" s="33" t="s">
        <v>9561</v>
      </c>
      <c r="O861" s="33" t="s">
        <v>9993</v>
      </c>
      <c r="P861" s="29" t="s">
        <v>39</v>
      </c>
    </row>
    <row r="862" spans="1:16" ht="41.25" hidden="1" customHeight="1" x14ac:dyDescent="0.3">
      <c r="A862" s="29">
        <v>53925131</v>
      </c>
      <c r="B862" s="30" t="s">
        <v>10717</v>
      </c>
      <c r="C862" s="30" t="s">
        <v>1111</v>
      </c>
      <c r="D862" s="31">
        <v>3212846619</v>
      </c>
      <c r="E862" s="29">
        <v>735</v>
      </c>
      <c r="F862" s="32">
        <v>45860</v>
      </c>
      <c r="G862" s="29" t="s">
        <v>95</v>
      </c>
      <c r="H862" s="29" t="s">
        <v>741</v>
      </c>
      <c r="I862" s="29" t="s">
        <v>10087</v>
      </c>
      <c r="J862" s="30" t="s">
        <v>65</v>
      </c>
      <c r="K862" s="29" t="s">
        <v>9471</v>
      </c>
      <c r="L862" s="31" t="s">
        <v>3271</v>
      </c>
      <c r="M862" s="29"/>
      <c r="N862" s="33" t="s">
        <v>9561</v>
      </c>
      <c r="O862" s="33" t="s">
        <v>9994</v>
      </c>
      <c r="P862" s="29" t="s">
        <v>39</v>
      </c>
    </row>
    <row r="863" spans="1:16" ht="41.25" hidden="1" customHeight="1" x14ac:dyDescent="0.3">
      <c r="A863" s="29">
        <v>1003641799</v>
      </c>
      <c r="B863" s="30" t="s">
        <v>10718</v>
      </c>
      <c r="C863" s="30" t="s">
        <v>10716</v>
      </c>
      <c r="D863" s="31">
        <v>3212846619</v>
      </c>
      <c r="E863" s="29">
        <v>736</v>
      </c>
      <c r="F863" s="32">
        <v>45860</v>
      </c>
      <c r="G863" s="29" t="s">
        <v>95</v>
      </c>
      <c r="H863" s="29" t="s">
        <v>11636</v>
      </c>
      <c r="I863" s="29" t="s">
        <v>10087</v>
      </c>
      <c r="J863" s="30" t="s">
        <v>65</v>
      </c>
      <c r="K863" s="29" t="s">
        <v>9471</v>
      </c>
      <c r="L863" s="31" t="s">
        <v>65</v>
      </c>
      <c r="M863" s="29"/>
      <c r="N863" s="33" t="s">
        <v>9995</v>
      </c>
      <c r="O863" s="33" t="s">
        <v>9996</v>
      </c>
      <c r="P863" s="29" t="s">
        <v>39</v>
      </c>
    </row>
    <row r="864" spans="1:16" ht="41.25" hidden="1" customHeight="1" x14ac:dyDescent="0.3">
      <c r="A864" s="29">
        <v>39725803</v>
      </c>
      <c r="B864" s="30" t="s">
        <v>5307</v>
      </c>
      <c r="C864" s="30" t="s">
        <v>5093</v>
      </c>
      <c r="D864" s="31">
        <v>3213570879</v>
      </c>
      <c r="E864" s="29">
        <v>1233</v>
      </c>
      <c r="F864" s="32">
        <v>45860</v>
      </c>
      <c r="G864" s="29" t="s">
        <v>89</v>
      </c>
      <c r="H864" s="29" t="s">
        <v>5112</v>
      </c>
      <c r="I864" s="29" t="s">
        <v>4949</v>
      </c>
      <c r="J864" s="30" t="s">
        <v>32</v>
      </c>
      <c r="K864" s="29" t="s">
        <v>9405</v>
      </c>
      <c r="L864" s="31" t="s">
        <v>40</v>
      </c>
      <c r="M864" s="29"/>
      <c r="N864" s="33" t="s">
        <v>10306</v>
      </c>
      <c r="O864" s="33" t="s">
        <v>5045</v>
      </c>
      <c r="P864" s="29" t="s">
        <v>39</v>
      </c>
    </row>
    <row r="865" spans="1:16" ht="41.25" hidden="1" customHeight="1" x14ac:dyDescent="0.3">
      <c r="A865" s="29">
        <v>39725803</v>
      </c>
      <c r="B865" s="30" t="s">
        <v>5307</v>
      </c>
      <c r="C865" s="30" t="s">
        <v>5093</v>
      </c>
      <c r="D865" s="31">
        <v>3213570879</v>
      </c>
      <c r="E865" s="29">
        <v>1232</v>
      </c>
      <c r="F865" s="32">
        <v>45860</v>
      </c>
      <c r="G865" s="29" t="s">
        <v>89</v>
      </c>
      <c r="H865" s="29" t="s">
        <v>5112</v>
      </c>
      <c r="I865" s="29" t="s">
        <v>4949</v>
      </c>
      <c r="J865" s="30" t="s">
        <v>32</v>
      </c>
      <c r="K865" s="29" t="s">
        <v>9405</v>
      </c>
      <c r="L865" s="31" t="s">
        <v>48</v>
      </c>
      <c r="M865" s="29"/>
      <c r="N865" s="33" t="s">
        <v>10307</v>
      </c>
      <c r="O865" s="33" t="s">
        <v>10308</v>
      </c>
      <c r="P865" s="29" t="s">
        <v>39</v>
      </c>
    </row>
    <row r="866" spans="1:16" ht="41.25" hidden="1" customHeight="1" x14ac:dyDescent="0.3">
      <c r="A866" s="29">
        <v>79182005</v>
      </c>
      <c r="B866" s="30" t="s">
        <v>10719</v>
      </c>
      <c r="C866" s="30" t="s">
        <v>689</v>
      </c>
      <c r="D866" s="31">
        <v>3125862922</v>
      </c>
      <c r="E866" s="29">
        <v>974</v>
      </c>
      <c r="F866" s="32">
        <v>45859</v>
      </c>
      <c r="G866" s="29" t="s">
        <v>208</v>
      </c>
      <c r="H866" s="29" t="s">
        <v>719</v>
      </c>
      <c r="I866" s="29" t="s">
        <v>7527</v>
      </c>
      <c r="J866" s="30" t="s">
        <v>32</v>
      </c>
      <c r="K866" s="29" t="s">
        <v>9405</v>
      </c>
      <c r="L866" s="31" t="s">
        <v>48</v>
      </c>
      <c r="M866" s="29" t="s">
        <v>1717</v>
      </c>
      <c r="N866" s="33" t="s">
        <v>7991</v>
      </c>
      <c r="O866" s="33" t="s">
        <v>8019</v>
      </c>
      <c r="P866" s="29" t="s">
        <v>39</v>
      </c>
    </row>
    <row r="867" spans="1:16" ht="41.25" hidden="1" customHeight="1" x14ac:dyDescent="0.3">
      <c r="A867" s="29">
        <v>29937739</v>
      </c>
      <c r="B867" s="30" t="s">
        <v>221</v>
      </c>
      <c r="C867" s="30" t="s">
        <v>5050</v>
      </c>
      <c r="D867" s="31">
        <v>3158475461</v>
      </c>
      <c r="E867" s="29">
        <v>973</v>
      </c>
      <c r="F867" s="32">
        <v>45859</v>
      </c>
      <c r="G867" s="29" t="s">
        <v>749</v>
      </c>
      <c r="H867" s="29" t="s">
        <v>11637</v>
      </c>
      <c r="I867" s="29" t="s">
        <v>7527</v>
      </c>
      <c r="J867" s="30" t="s">
        <v>32</v>
      </c>
      <c r="K867" s="29" t="s">
        <v>9405</v>
      </c>
      <c r="L867" s="31" t="s">
        <v>48</v>
      </c>
      <c r="M867" s="29" t="s">
        <v>1717</v>
      </c>
      <c r="N867" s="33" t="s">
        <v>1889</v>
      </c>
      <c r="O867" s="33" t="s">
        <v>8020</v>
      </c>
      <c r="P867" s="29" t="s">
        <v>39</v>
      </c>
    </row>
    <row r="868" spans="1:16" ht="41.25" hidden="1" customHeight="1" x14ac:dyDescent="0.3">
      <c r="A868" s="29">
        <v>1072195711</v>
      </c>
      <c r="B868" s="30" t="s">
        <v>5307</v>
      </c>
      <c r="C868" s="30" t="s">
        <v>759</v>
      </c>
      <c r="D868" s="31">
        <v>3192085374</v>
      </c>
      <c r="E868" s="29">
        <v>972</v>
      </c>
      <c r="F868" s="32">
        <v>45859</v>
      </c>
      <c r="G868" s="29" t="s">
        <v>832</v>
      </c>
      <c r="H868" s="29" t="s">
        <v>11638</v>
      </c>
      <c r="I868" s="29" t="s">
        <v>7527</v>
      </c>
      <c r="J868" s="30" t="s">
        <v>32</v>
      </c>
      <c r="K868" s="29" t="s">
        <v>9405</v>
      </c>
      <c r="L868" s="31" t="s">
        <v>48</v>
      </c>
      <c r="M868" s="29" t="s">
        <v>1717</v>
      </c>
      <c r="N868" s="33" t="s">
        <v>4568</v>
      </c>
      <c r="O868" s="33" t="s">
        <v>8021</v>
      </c>
      <c r="P868" s="29" t="s">
        <v>39</v>
      </c>
    </row>
    <row r="869" spans="1:16" ht="41.25" hidden="1" customHeight="1" x14ac:dyDescent="0.3">
      <c r="A869" s="29">
        <v>39725670</v>
      </c>
      <c r="B869" s="30" t="s">
        <v>10463</v>
      </c>
      <c r="C869" s="30" t="s">
        <v>2530</v>
      </c>
      <c r="D869" s="31">
        <v>3213912468</v>
      </c>
      <c r="E869" s="29">
        <v>971</v>
      </c>
      <c r="F869" s="32">
        <v>45859</v>
      </c>
      <c r="G869" s="29" t="s">
        <v>657</v>
      </c>
      <c r="H869" s="29" t="s">
        <v>5410</v>
      </c>
      <c r="I869" s="29" t="s">
        <v>7527</v>
      </c>
      <c r="J869" s="30" t="s">
        <v>32</v>
      </c>
      <c r="K869" s="29" t="s">
        <v>9405</v>
      </c>
      <c r="L869" s="31" t="s">
        <v>48</v>
      </c>
      <c r="M869" s="29" t="s">
        <v>1717</v>
      </c>
      <c r="N869" s="33" t="s">
        <v>8022</v>
      </c>
      <c r="O869" s="33" t="s">
        <v>8023</v>
      </c>
      <c r="P869" s="29" t="s">
        <v>39</v>
      </c>
    </row>
    <row r="870" spans="1:16" ht="41.25" hidden="1" customHeight="1" x14ac:dyDescent="0.3">
      <c r="A870" s="29">
        <v>39670231</v>
      </c>
      <c r="B870" s="30" t="s">
        <v>5718</v>
      </c>
      <c r="C870" s="30" t="s">
        <v>802</v>
      </c>
      <c r="D870" s="31">
        <v>32130800552</v>
      </c>
      <c r="E870" s="29">
        <v>1231</v>
      </c>
      <c r="F870" s="32">
        <v>45859</v>
      </c>
      <c r="G870" s="29" t="s">
        <v>832</v>
      </c>
      <c r="H870" s="29" t="s">
        <v>5043</v>
      </c>
      <c r="I870" s="29" t="s">
        <v>4949</v>
      </c>
      <c r="J870" s="30" t="s">
        <v>32</v>
      </c>
      <c r="K870" s="29" t="s">
        <v>32</v>
      </c>
      <c r="L870" s="31" t="s">
        <v>48</v>
      </c>
      <c r="M870" s="29"/>
      <c r="N870" s="33" t="s">
        <v>10309</v>
      </c>
      <c r="O870" s="33" t="s">
        <v>10310</v>
      </c>
      <c r="P870" s="29" t="s">
        <v>39</v>
      </c>
    </row>
    <row r="871" spans="1:16" ht="41.25" hidden="1" customHeight="1" x14ac:dyDescent="0.3">
      <c r="A871" s="29">
        <v>39665666</v>
      </c>
      <c r="B871" s="30" t="s">
        <v>278</v>
      </c>
      <c r="C871" s="30" t="s">
        <v>4928</v>
      </c>
      <c r="D871" s="31">
        <v>3152097348</v>
      </c>
      <c r="E871" s="29">
        <v>1230</v>
      </c>
      <c r="F871" s="32">
        <v>45859</v>
      </c>
      <c r="G871" s="29" t="s">
        <v>95</v>
      </c>
      <c r="H871" s="29" t="s">
        <v>4930</v>
      </c>
      <c r="I871" s="29" t="s">
        <v>4949</v>
      </c>
      <c r="J871" s="30" t="s">
        <v>32</v>
      </c>
      <c r="K871" s="29" t="s">
        <v>32</v>
      </c>
      <c r="L871" s="31" t="s">
        <v>43</v>
      </c>
      <c r="M871" s="29"/>
      <c r="N871" s="33" t="s">
        <v>10311</v>
      </c>
      <c r="O871" s="33" t="s">
        <v>4961</v>
      </c>
      <c r="P871" s="29" t="s">
        <v>39</v>
      </c>
    </row>
    <row r="872" spans="1:16" ht="41.25" hidden="1" customHeight="1" x14ac:dyDescent="0.3">
      <c r="A872" s="29">
        <v>79182726</v>
      </c>
      <c r="B872" s="30" t="s">
        <v>712</v>
      </c>
      <c r="C872" s="30" t="s">
        <v>644</v>
      </c>
      <c r="D872" s="31">
        <v>3004819047</v>
      </c>
      <c r="E872" s="29">
        <v>1229</v>
      </c>
      <c r="F872" s="32">
        <v>45859</v>
      </c>
      <c r="G872" s="29" t="s">
        <v>102</v>
      </c>
      <c r="H872" s="29" t="s">
        <v>5625</v>
      </c>
      <c r="I872" s="29" t="s">
        <v>4949</v>
      </c>
      <c r="J872" s="30" t="s">
        <v>32</v>
      </c>
      <c r="K872" s="29" t="s">
        <v>32</v>
      </c>
      <c r="L872" s="31" t="s">
        <v>48</v>
      </c>
      <c r="M872" s="29"/>
      <c r="N872" s="33" t="s">
        <v>10312</v>
      </c>
      <c r="O872" s="33" t="s">
        <v>5348</v>
      </c>
      <c r="P872" s="29" t="s">
        <v>39</v>
      </c>
    </row>
    <row r="873" spans="1:16" ht="41.25" hidden="1" customHeight="1" x14ac:dyDescent="0.3">
      <c r="A873" s="29">
        <v>51639349</v>
      </c>
      <c r="B873" s="30" t="s">
        <v>10602</v>
      </c>
      <c r="C873" s="30" t="s">
        <v>10596</v>
      </c>
      <c r="D873" s="31">
        <v>3117227851</v>
      </c>
      <c r="E873" s="29" t="s">
        <v>1335</v>
      </c>
      <c r="F873" s="32">
        <v>45856</v>
      </c>
      <c r="G873" s="29" t="s">
        <v>645</v>
      </c>
      <c r="H873" s="29" t="s">
        <v>7715</v>
      </c>
      <c r="I873" s="29" t="s">
        <v>3268</v>
      </c>
      <c r="J873" s="30" t="s">
        <v>66</v>
      </c>
      <c r="K873" s="29" t="s">
        <v>60</v>
      </c>
      <c r="L873" s="31" t="s">
        <v>48</v>
      </c>
      <c r="M873" s="29" t="s">
        <v>64</v>
      </c>
      <c r="N873" s="33" t="s">
        <v>1428</v>
      </c>
      <c r="O873" s="33" t="s">
        <v>1429</v>
      </c>
      <c r="P873" s="29" t="s">
        <v>39</v>
      </c>
    </row>
    <row r="874" spans="1:16" ht="41.25" hidden="1" customHeight="1" x14ac:dyDescent="0.3">
      <c r="A874" s="29">
        <v>39724764</v>
      </c>
      <c r="B874" s="30" t="s">
        <v>5871</v>
      </c>
      <c r="C874" s="30" t="s">
        <v>10600</v>
      </c>
      <c r="D874" s="31">
        <v>3132274869</v>
      </c>
      <c r="E874" s="29" t="s">
        <v>1336</v>
      </c>
      <c r="F874" s="32">
        <v>45856</v>
      </c>
      <c r="G874" s="29" t="s">
        <v>695</v>
      </c>
      <c r="H874" s="29" t="s">
        <v>7833</v>
      </c>
      <c r="I874" s="29" t="s">
        <v>3268</v>
      </c>
      <c r="J874" s="30" t="s">
        <v>66</v>
      </c>
      <c r="K874" s="29" t="s">
        <v>59</v>
      </c>
      <c r="L874" s="31" t="s">
        <v>41</v>
      </c>
      <c r="M874" s="29"/>
      <c r="N874" s="33" t="s">
        <v>1430</v>
      </c>
      <c r="O874" s="33" t="s">
        <v>1431</v>
      </c>
      <c r="P874" s="29" t="s">
        <v>39</v>
      </c>
    </row>
    <row r="875" spans="1:16" ht="41.25" hidden="1" customHeight="1" x14ac:dyDescent="0.3">
      <c r="A875" s="29">
        <v>4234783</v>
      </c>
      <c r="B875" s="30" t="s">
        <v>10720</v>
      </c>
      <c r="C875" s="30" t="s">
        <v>5021</v>
      </c>
      <c r="D875" s="31">
        <v>3124809669</v>
      </c>
      <c r="E875" s="29" t="s">
        <v>1337</v>
      </c>
      <c r="F875" s="32">
        <v>45856</v>
      </c>
      <c r="G875" s="29" t="s">
        <v>154</v>
      </c>
      <c r="H875" s="29" t="s">
        <v>750</v>
      </c>
      <c r="I875" s="29" t="s">
        <v>3268</v>
      </c>
      <c r="J875" s="30" t="s">
        <v>66</v>
      </c>
      <c r="K875" s="29" t="s">
        <v>62</v>
      </c>
      <c r="L875" s="31" t="s">
        <v>48</v>
      </c>
      <c r="M875" s="29"/>
      <c r="N875" s="33" t="s">
        <v>1432</v>
      </c>
      <c r="O875" s="33" t="s">
        <v>1433</v>
      </c>
      <c r="P875" s="29" t="s">
        <v>39</v>
      </c>
    </row>
    <row r="876" spans="1:16" ht="41.25" hidden="1" customHeight="1" x14ac:dyDescent="0.3">
      <c r="A876" s="29">
        <v>1072191410</v>
      </c>
      <c r="B876" s="30" t="s">
        <v>1151</v>
      </c>
      <c r="C876" s="30" t="s">
        <v>5021</v>
      </c>
      <c r="D876" s="31">
        <v>3168013190</v>
      </c>
      <c r="E876" s="29" t="s">
        <v>1338</v>
      </c>
      <c r="F876" s="32">
        <v>45856</v>
      </c>
      <c r="G876" s="29" t="s">
        <v>154</v>
      </c>
      <c r="H876" s="29" t="s">
        <v>11639</v>
      </c>
      <c r="I876" s="29" t="s">
        <v>3268</v>
      </c>
      <c r="J876" s="30" t="s">
        <v>66</v>
      </c>
      <c r="K876" s="29" t="s">
        <v>63</v>
      </c>
      <c r="L876" s="31" t="s">
        <v>48</v>
      </c>
      <c r="M876" s="29"/>
      <c r="N876" s="33" t="s">
        <v>1434</v>
      </c>
      <c r="O876" s="33" t="s">
        <v>1435</v>
      </c>
      <c r="P876" s="29" t="s">
        <v>39</v>
      </c>
    </row>
    <row r="877" spans="1:16" ht="41.25" hidden="1" customHeight="1" x14ac:dyDescent="0.3">
      <c r="A877" s="29">
        <v>79205485</v>
      </c>
      <c r="B877" s="30" t="s">
        <v>10721</v>
      </c>
      <c r="C877" s="30" t="s">
        <v>10600</v>
      </c>
      <c r="D877" s="31">
        <v>3232824179</v>
      </c>
      <c r="E877" s="29" t="s">
        <v>1339</v>
      </c>
      <c r="F877" s="32">
        <v>45856</v>
      </c>
      <c r="G877" s="29" t="s">
        <v>809</v>
      </c>
      <c r="H877" s="29" t="s">
        <v>11640</v>
      </c>
      <c r="I877" s="29" t="s">
        <v>3268</v>
      </c>
      <c r="J877" s="30" t="s">
        <v>66</v>
      </c>
      <c r="K877" s="29" t="s">
        <v>64</v>
      </c>
      <c r="L877" s="31" t="s">
        <v>40</v>
      </c>
      <c r="M877" s="29"/>
      <c r="N877" s="33" t="s">
        <v>1436</v>
      </c>
      <c r="O877" s="33" t="s">
        <v>1437</v>
      </c>
      <c r="P877" s="29" t="s">
        <v>39</v>
      </c>
    </row>
    <row r="878" spans="1:16" ht="41.25" hidden="1" customHeight="1" x14ac:dyDescent="0.3">
      <c r="A878" s="29">
        <v>20945826</v>
      </c>
      <c r="B878" s="30" t="s">
        <v>10722</v>
      </c>
      <c r="C878" s="30" t="s">
        <v>786</v>
      </c>
      <c r="D878" s="31" t="s">
        <v>2583</v>
      </c>
      <c r="E878" s="29" t="s">
        <v>2584</v>
      </c>
      <c r="F878" s="32">
        <v>45856</v>
      </c>
      <c r="G878" s="29" t="s">
        <v>832</v>
      </c>
      <c r="H878" s="29" t="s">
        <v>2271</v>
      </c>
      <c r="I878" s="29" t="s">
        <v>3269</v>
      </c>
      <c r="J878" s="30" t="s">
        <v>1724</v>
      </c>
      <c r="K878" s="29" t="s">
        <v>25</v>
      </c>
      <c r="L878" s="31" t="s">
        <v>48</v>
      </c>
      <c r="M878" s="29" t="s">
        <v>1782</v>
      </c>
      <c r="N878" s="33" t="s">
        <v>1778</v>
      </c>
      <c r="O878" s="33" t="s">
        <v>1719</v>
      </c>
      <c r="P878" s="29" t="s">
        <v>39</v>
      </c>
    </row>
    <row r="879" spans="1:16" ht="41.25" hidden="1" customHeight="1" x14ac:dyDescent="0.3">
      <c r="A879" s="29">
        <v>52198087</v>
      </c>
      <c r="B879" s="30" t="s">
        <v>465</v>
      </c>
      <c r="C879" s="30" t="s">
        <v>786</v>
      </c>
      <c r="D879" s="31" t="s">
        <v>2585</v>
      </c>
      <c r="E879" s="29" t="s">
        <v>2586</v>
      </c>
      <c r="F879" s="32">
        <v>45856</v>
      </c>
      <c r="G879" s="29" t="s">
        <v>11482</v>
      </c>
      <c r="H879" s="29" t="s">
        <v>2271</v>
      </c>
      <c r="I879" s="29" t="s">
        <v>3269</v>
      </c>
      <c r="J879" s="30" t="s">
        <v>1724</v>
      </c>
      <c r="K879" s="29" t="s">
        <v>25</v>
      </c>
      <c r="L879" s="31" t="s">
        <v>48</v>
      </c>
      <c r="M879" s="29" t="s">
        <v>1782</v>
      </c>
      <c r="N879" s="33" t="s">
        <v>1778</v>
      </c>
      <c r="O879" s="33" t="s">
        <v>1719</v>
      </c>
      <c r="P879" s="29" t="s">
        <v>39</v>
      </c>
    </row>
    <row r="880" spans="1:16" ht="41.25" hidden="1" customHeight="1" x14ac:dyDescent="0.3">
      <c r="A880" s="29">
        <v>52198087</v>
      </c>
      <c r="B880" s="30" t="s">
        <v>465</v>
      </c>
      <c r="C880" s="30" t="s">
        <v>786</v>
      </c>
      <c r="D880" s="31" t="s">
        <v>2585</v>
      </c>
      <c r="E880" s="29" t="s">
        <v>2587</v>
      </c>
      <c r="F880" s="32">
        <v>45856</v>
      </c>
      <c r="G880" s="29" t="s">
        <v>11482</v>
      </c>
      <c r="H880" s="29" t="s">
        <v>2271</v>
      </c>
      <c r="I880" s="29" t="s">
        <v>3269</v>
      </c>
      <c r="J880" s="30" t="s">
        <v>1724</v>
      </c>
      <c r="K880" s="29" t="s">
        <v>25</v>
      </c>
      <c r="L880" s="31" t="s">
        <v>48</v>
      </c>
      <c r="M880" s="29" t="s">
        <v>1782</v>
      </c>
      <c r="N880" s="33" t="s">
        <v>1886</v>
      </c>
      <c r="O880" s="33" t="s">
        <v>1719</v>
      </c>
      <c r="P880" s="29" t="s">
        <v>39</v>
      </c>
    </row>
    <row r="881" spans="1:16" ht="41.25" hidden="1" customHeight="1" x14ac:dyDescent="0.3">
      <c r="A881" s="29">
        <v>39724141</v>
      </c>
      <c r="B881" s="30" t="s">
        <v>10723</v>
      </c>
      <c r="C881" s="30" t="s">
        <v>644</v>
      </c>
      <c r="D881" s="31">
        <v>3125803915</v>
      </c>
      <c r="E881" s="29">
        <v>970</v>
      </c>
      <c r="F881" s="32">
        <v>45856</v>
      </c>
      <c r="G881" s="29" t="s">
        <v>77</v>
      </c>
      <c r="H881" s="29" t="s">
        <v>4834</v>
      </c>
      <c r="I881" s="29" t="s">
        <v>7527</v>
      </c>
      <c r="J881" s="30" t="s">
        <v>32</v>
      </c>
      <c r="K881" s="29" t="s">
        <v>32</v>
      </c>
      <c r="L881" s="31" t="s">
        <v>48</v>
      </c>
      <c r="M881" s="29" t="s">
        <v>1717</v>
      </c>
      <c r="N881" s="33" t="s">
        <v>8022</v>
      </c>
      <c r="O881" s="33" t="s">
        <v>8024</v>
      </c>
      <c r="P881" s="29" t="s">
        <v>39</v>
      </c>
    </row>
    <row r="882" spans="1:16" ht="41.25" hidden="1" customHeight="1" x14ac:dyDescent="0.3">
      <c r="A882" s="29">
        <v>20945555</v>
      </c>
      <c r="B882" s="30" t="s">
        <v>10724</v>
      </c>
      <c r="C882" s="30" t="s">
        <v>7954</v>
      </c>
      <c r="D882" s="31">
        <v>3212558160</v>
      </c>
      <c r="E882" s="29">
        <v>969</v>
      </c>
      <c r="F882" s="32">
        <v>45856</v>
      </c>
      <c r="G882" s="29" t="s">
        <v>832</v>
      </c>
      <c r="H882" s="29" t="s">
        <v>8157</v>
      </c>
      <c r="I882" s="29" t="s">
        <v>7527</v>
      </c>
      <c r="J882" s="30" t="s">
        <v>32</v>
      </c>
      <c r="K882" s="29" t="s">
        <v>32</v>
      </c>
      <c r="L882" s="31" t="s">
        <v>48</v>
      </c>
      <c r="M882" s="29" t="s">
        <v>1717</v>
      </c>
      <c r="N882" s="33" t="s">
        <v>1889</v>
      </c>
      <c r="O882" s="33" t="s">
        <v>8025</v>
      </c>
      <c r="P882" s="29" t="s">
        <v>39</v>
      </c>
    </row>
    <row r="883" spans="1:16" ht="41.25" hidden="1" customHeight="1" x14ac:dyDescent="0.3">
      <c r="A883" s="29">
        <v>93372155</v>
      </c>
      <c r="B883" s="30" t="s">
        <v>10313</v>
      </c>
      <c r="C883" s="30" t="s">
        <v>10314</v>
      </c>
      <c r="D883" s="31">
        <v>3176408402</v>
      </c>
      <c r="E883" s="29">
        <v>1228</v>
      </c>
      <c r="F883" s="32">
        <v>45856</v>
      </c>
      <c r="G883" s="29" t="s">
        <v>740</v>
      </c>
      <c r="H883" s="29" t="s">
        <v>6863</v>
      </c>
      <c r="I883" s="29" t="s">
        <v>4949</v>
      </c>
      <c r="J883" s="30" t="s">
        <v>32</v>
      </c>
      <c r="K883" s="29" t="s">
        <v>32</v>
      </c>
      <c r="L883" s="31" t="s">
        <v>48</v>
      </c>
      <c r="M883" s="29"/>
      <c r="N883" s="33" t="s">
        <v>10315</v>
      </c>
      <c r="O883" s="33" t="s">
        <v>10316</v>
      </c>
      <c r="P883" s="29" t="s">
        <v>39</v>
      </c>
    </row>
    <row r="884" spans="1:16" ht="41.25" hidden="1" customHeight="1" x14ac:dyDescent="0.3">
      <c r="A884" s="29">
        <v>1072199214</v>
      </c>
      <c r="B884" s="30" t="s">
        <v>722</v>
      </c>
      <c r="C884" s="30" t="s">
        <v>723</v>
      </c>
      <c r="D884" s="31">
        <v>3027816756</v>
      </c>
      <c r="E884" s="29" t="s">
        <v>1340</v>
      </c>
      <c r="F884" s="32">
        <v>45855</v>
      </c>
      <c r="G884" s="29" t="s">
        <v>645</v>
      </c>
      <c r="H884" s="29" t="s">
        <v>11590</v>
      </c>
      <c r="I884" s="29" t="s">
        <v>3268</v>
      </c>
      <c r="J884" s="30" t="s">
        <v>66</v>
      </c>
      <c r="K884" s="29" t="s">
        <v>64</v>
      </c>
      <c r="L884" s="31" t="s">
        <v>48</v>
      </c>
      <c r="M884" s="29"/>
      <c r="N884" s="33" t="s">
        <v>1438</v>
      </c>
      <c r="O884" s="33" t="s">
        <v>1439</v>
      </c>
      <c r="P884" s="29" t="s">
        <v>39</v>
      </c>
    </row>
    <row r="885" spans="1:16" ht="41.25" hidden="1" customHeight="1" x14ac:dyDescent="0.3">
      <c r="A885" s="29">
        <v>393340</v>
      </c>
      <c r="B885" s="30" t="s">
        <v>6898</v>
      </c>
      <c r="C885" s="30" t="s">
        <v>739</v>
      </c>
      <c r="D885" s="31">
        <v>3228723585</v>
      </c>
      <c r="E885" s="29" t="s">
        <v>1341</v>
      </c>
      <c r="F885" s="32">
        <v>45855</v>
      </c>
      <c r="G885" s="29" t="s">
        <v>11489</v>
      </c>
      <c r="H885" s="29" t="s">
        <v>1082</v>
      </c>
      <c r="I885" s="29" t="s">
        <v>3268</v>
      </c>
      <c r="J885" s="30" t="s">
        <v>66</v>
      </c>
      <c r="K885" s="29" t="s">
        <v>64</v>
      </c>
      <c r="L885" s="31" t="s">
        <v>48</v>
      </c>
      <c r="M885" s="29"/>
      <c r="N885" s="33" t="s">
        <v>1440</v>
      </c>
      <c r="O885" s="33" t="s">
        <v>1439</v>
      </c>
      <c r="P885" s="29" t="s">
        <v>39</v>
      </c>
    </row>
    <row r="886" spans="1:16" ht="41.25" hidden="1" customHeight="1" x14ac:dyDescent="0.3">
      <c r="A886" s="29">
        <v>39726433</v>
      </c>
      <c r="B886" s="30" t="s">
        <v>10515</v>
      </c>
      <c r="C886" s="30" t="s">
        <v>74</v>
      </c>
      <c r="D886" s="31">
        <v>3197684710</v>
      </c>
      <c r="E886" s="29" t="s">
        <v>1342</v>
      </c>
      <c r="F886" s="32">
        <v>45855</v>
      </c>
      <c r="G886" s="29" t="s">
        <v>77</v>
      </c>
      <c r="H886" s="29" t="s">
        <v>4728</v>
      </c>
      <c r="I886" s="29" t="s">
        <v>3268</v>
      </c>
      <c r="J886" s="30" t="s">
        <v>66</v>
      </c>
      <c r="K886" s="29" t="s">
        <v>64</v>
      </c>
      <c r="L886" s="31" t="s">
        <v>48</v>
      </c>
      <c r="M886" s="29"/>
      <c r="N886" s="33" t="s">
        <v>1441</v>
      </c>
      <c r="O886" s="33" t="s">
        <v>1406</v>
      </c>
      <c r="P886" s="29" t="s">
        <v>39</v>
      </c>
    </row>
    <row r="887" spans="1:16" ht="41.25" hidden="1" customHeight="1" x14ac:dyDescent="0.3">
      <c r="A887" s="29">
        <v>53010989</v>
      </c>
      <c r="B887" s="30" t="s">
        <v>5031</v>
      </c>
      <c r="C887" s="30" t="s">
        <v>1042</v>
      </c>
      <c r="D887" s="31">
        <v>3028592493</v>
      </c>
      <c r="E887" s="29">
        <v>1227</v>
      </c>
      <c r="F887" s="32">
        <v>45855</v>
      </c>
      <c r="G887" s="29" t="s">
        <v>708</v>
      </c>
      <c r="H887" s="29" t="s">
        <v>1043</v>
      </c>
      <c r="I887" s="29" t="s">
        <v>4949</v>
      </c>
      <c r="J887" s="30" t="s">
        <v>32</v>
      </c>
      <c r="K887" s="29" t="s">
        <v>32</v>
      </c>
      <c r="L887" s="31" t="s">
        <v>48</v>
      </c>
      <c r="M887" s="29"/>
      <c r="N887" s="33" t="s">
        <v>10317</v>
      </c>
      <c r="O887" s="33" t="s">
        <v>10318</v>
      </c>
      <c r="P887" s="29" t="s">
        <v>39</v>
      </c>
    </row>
    <row r="888" spans="1:16" ht="41.25" hidden="1" customHeight="1" x14ac:dyDescent="0.3">
      <c r="A888" s="29">
        <v>3179181</v>
      </c>
      <c r="B888" s="30" t="s">
        <v>5159</v>
      </c>
      <c r="C888" s="30" t="s">
        <v>5160</v>
      </c>
      <c r="D888" s="31">
        <v>3215925013</v>
      </c>
      <c r="E888" s="29">
        <v>1226</v>
      </c>
      <c r="F888" s="32">
        <v>45855</v>
      </c>
      <c r="G888" s="29" t="s">
        <v>832</v>
      </c>
      <c r="H888" s="29" t="s">
        <v>5161</v>
      </c>
      <c r="I888" s="29" t="s">
        <v>4949</v>
      </c>
      <c r="J888" s="30" t="s">
        <v>66</v>
      </c>
      <c r="K888" s="29" t="s">
        <v>62</v>
      </c>
      <c r="L888" s="31" t="s">
        <v>48</v>
      </c>
      <c r="M888" s="29"/>
      <c r="N888" s="33" t="s">
        <v>5791</v>
      </c>
      <c r="O888" s="33" t="s">
        <v>5177</v>
      </c>
      <c r="P888" s="29" t="s">
        <v>39</v>
      </c>
    </row>
    <row r="889" spans="1:16" ht="41.25" hidden="1" customHeight="1" x14ac:dyDescent="0.3">
      <c r="A889" s="29">
        <v>80538004</v>
      </c>
      <c r="B889" s="30" t="s">
        <v>5416</v>
      </c>
      <c r="C889" s="30" t="s">
        <v>5417</v>
      </c>
      <c r="D889" s="31">
        <v>3213397654</v>
      </c>
      <c r="E889" s="29">
        <v>1225</v>
      </c>
      <c r="F889" s="32">
        <v>45855</v>
      </c>
      <c r="G889" s="29" t="s">
        <v>651</v>
      </c>
      <c r="H889" s="29" t="s">
        <v>4956</v>
      </c>
      <c r="I889" s="29" t="s">
        <v>4949</v>
      </c>
      <c r="J889" s="30" t="s">
        <v>32</v>
      </c>
      <c r="K889" s="29" t="s">
        <v>32</v>
      </c>
      <c r="L889" s="31" t="s">
        <v>40</v>
      </c>
      <c r="M889" s="29"/>
      <c r="N889" s="33" t="s">
        <v>10319</v>
      </c>
      <c r="O889" s="33" t="s">
        <v>5199</v>
      </c>
      <c r="P889" s="29" t="s">
        <v>39</v>
      </c>
    </row>
    <row r="890" spans="1:16" ht="41.25" hidden="1" customHeight="1" x14ac:dyDescent="0.3">
      <c r="A890" s="29">
        <v>52903807</v>
      </c>
      <c r="B890" s="30" t="s">
        <v>5507</v>
      </c>
      <c r="C890" s="30" t="s">
        <v>5455</v>
      </c>
      <c r="D890" s="31">
        <v>3102499281</v>
      </c>
      <c r="E890" s="29" t="s">
        <v>1343</v>
      </c>
      <c r="F890" s="32">
        <v>45854</v>
      </c>
      <c r="G890" s="29" t="s">
        <v>832</v>
      </c>
      <c r="H890" s="29" t="s">
        <v>11570</v>
      </c>
      <c r="I890" s="29" t="s">
        <v>3268</v>
      </c>
      <c r="J890" s="30" t="s">
        <v>66</v>
      </c>
      <c r="K890" s="29" t="s">
        <v>64</v>
      </c>
      <c r="L890" s="31" t="s">
        <v>40</v>
      </c>
      <c r="M890" s="29"/>
      <c r="N890" s="33" t="s">
        <v>1442</v>
      </c>
      <c r="O890" s="33" t="s">
        <v>1443</v>
      </c>
      <c r="P890" s="29" t="s">
        <v>39</v>
      </c>
    </row>
    <row r="891" spans="1:16" ht="41.25" hidden="1" customHeight="1" x14ac:dyDescent="0.3">
      <c r="A891" s="29">
        <v>27537762</v>
      </c>
      <c r="B891" s="30" t="s">
        <v>10725</v>
      </c>
      <c r="C891" s="30" t="s">
        <v>739</v>
      </c>
      <c r="D891" s="31" t="s">
        <v>2580</v>
      </c>
      <c r="E891" s="29" t="s">
        <v>2581</v>
      </c>
      <c r="F891" s="32">
        <v>45854</v>
      </c>
      <c r="G891" s="29" t="s">
        <v>651</v>
      </c>
      <c r="H891" s="29" t="s">
        <v>2271</v>
      </c>
      <c r="I891" s="29" t="s">
        <v>3269</v>
      </c>
      <c r="J891" s="30" t="s">
        <v>1724</v>
      </c>
      <c r="K891" s="29" t="s">
        <v>25</v>
      </c>
      <c r="L891" s="31" t="s">
        <v>48</v>
      </c>
      <c r="M891" s="29" t="s">
        <v>1802</v>
      </c>
      <c r="N891" s="33" t="s">
        <v>1762</v>
      </c>
      <c r="O891" s="33" t="s">
        <v>1719</v>
      </c>
      <c r="P891" s="29" t="s">
        <v>39</v>
      </c>
    </row>
    <row r="892" spans="1:16" ht="41.25" hidden="1" customHeight="1" x14ac:dyDescent="0.3">
      <c r="A892" s="29">
        <v>27537762</v>
      </c>
      <c r="B892" s="30" t="s">
        <v>10725</v>
      </c>
      <c r="C892" s="30" t="s">
        <v>739</v>
      </c>
      <c r="D892" s="31" t="s">
        <v>2580</v>
      </c>
      <c r="E892" s="29" t="s">
        <v>2582</v>
      </c>
      <c r="F892" s="32">
        <v>45854</v>
      </c>
      <c r="G892" s="29" t="s">
        <v>651</v>
      </c>
      <c r="H892" s="29" t="s">
        <v>2271</v>
      </c>
      <c r="I892" s="29" t="s">
        <v>3269</v>
      </c>
      <c r="J892" s="30" t="s">
        <v>1724</v>
      </c>
      <c r="K892" s="29" t="s">
        <v>25</v>
      </c>
      <c r="L892" s="31" t="s">
        <v>48</v>
      </c>
      <c r="M892" s="29" t="s">
        <v>1802</v>
      </c>
      <c r="N892" s="33" t="s">
        <v>1886</v>
      </c>
      <c r="O892" s="33" t="s">
        <v>1719</v>
      </c>
      <c r="P892" s="29" t="s">
        <v>39</v>
      </c>
    </row>
    <row r="893" spans="1:16" ht="41.25" hidden="1" customHeight="1" x14ac:dyDescent="0.3">
      <c r="A893" s="29">
        <v>39617441</v>
      </c>
      <c r="B893" s="30" t="s">
        <v>4793</v>
      </c>
      <c r="C893" s="30" t="s">
        <v>5402</v>
      </c>
      <c r="D893" s="31">
        <v>3227204266</v>
      </c>
      <c r="E893" s="29">
        <v>1224</v>
      </c>
      <c r="F893" s="32">
        <v>45854</v>
      </c>
      <c r="G893" s="29" t="s">
        <v>146</v>
      </c>
      <c r="H893" s="29" t="s">
        <v>5403</v>
      </c>
      <c r="I893" s="29" t="s">
        <v>4949</v>
      </c>
      <c r="J893" s="30" t="s">
        <v>32</v>
      </c>
      <c r="K893" s="29" t="s">
        <v>32</v>
      </c>
      <c r="L893" s="31" t="s">
        <v>43</v>
      </c>
      <c r="M893" s="29"/>
      <c r="N893" s="33" t="s">
        <v>10320</v>
      </c>
      <c r="O893" s="33" t="s">
        <v>4961</v>
      </c>
      <c r="P893" s="29" t="s">
        <v>39</v>
      </c>
    </row>
    <row r="894" spans="1:16" ht="41.25" hidden="1" customHeight="1" x14ac:dyDescent="0.3">
      <c r="A894" s="29">
        <v>53010989</v>
      </c>
      <c r="B894" s="30" t="s">
        <v>5031</v>
      </c>
      <c r="C894" s="30" t="s">
        <v>1042</v>
      </c>
      <c r="D894" s="31">
        <v>3028592493</v>
      </c>
      <c r="E894" s="29">
        <v>1223</v>
      </c>
      <c r="F894" s="32">
        <v>45854</v>
      </c>
      <c r="G894" s="29" t="s">
        <v>708</v>
      </c>
      <c r="H894" s="29" t="s">
        <v>1043</v>
      </c>
      <c r="I894" s="29" t="s">
        <v>4949</v>
      </c>
      <c r="J894" s="30" t="s">
        <v>32</v>
      </c>
      <c r="K894" s="29" t="s">
        <v>32</v>
      </c>
      <c r="L894" s="31" t="s">
        <v>40</v>
      </c>
      <c r="M894" s="29"/>
      <c r="N894" s="33" t="s">
        <v>10321</v>
      </c>
      <c r="O894" s="33" t="s">
        <v>10322</v>
      </c>
      <c r="P894" s="29" t="s">
        <v>39</v>
      </c>
    </row>
    <row r="895" spans="1:16" ht="41.25" hidden="1" customHeight="1" x14ac:dyDescent="0.3">
      <c r="A895" s="29">
        <v>1022444351</v>
      </c>
      <c r="B895" s="30" t="s">
        <v>5141</v>
      </c>
      <c r="C895" s="30" t="s">
        <v>759</v>
      </c>
      <c r="D895" s="31">
        <v>3144008630</v>
      </c>
      <c r="E895" s="29">
        <v>1222</v>
      </c>
      <c r="F895" s="32">
        <v>45854</v>
      </c>
      <c r="G895" s="29" t="s">
        <v>95</v>
      </c>
      <c r="H895" s="29" t="s">
        <v>5142</v>
      </c>
      <c r="I895" s="29" t="s">
        <v>4949</v>
      </c>
      <c r="J895" s="30" t="s">
        <v>32</v>
      </c>
      <c r="K895" s="29" t="s">
        <v>32</v>
      </c>
      <c r="L895" s="31" t="s">
        <v>40</v>
      </c>
      <c r="M895" s="29"/>
      <c r="N895" s="33" t="s">
        <v>10323</v>
      </c>
      <c r="O895" s="33" t="s">
        <v>10324</v>
      </c>
      <c r="P895" s="29" t="s">
        <v>39</v>
      </c>
    </row>
    <row r="896" spans="1:16" ht="41.25" hidden="1" customHeight="1" x14ac:dyDescent="0.3">
      <c r="A896" s="29">
        <v>3178555</v>
      </c>
      <c r="B896" s="30" t="s">
        <v>4978</v>
      </c>
      <c r="C896" s="30" t="s">
        <v>4979</v>
      </c>
      <c r="D896" s="31">
        <v>3213404165</v>
      </c>
      <c r="E896" s="29">
        <v>1221</v>
      </c>
      <c r="F896" s="32">
        <v>45854</v>
      </c>
      <c r="G896" s="29" t="s">
        <v>832</v>
      </c>
      <c r="H896" s="29" t="s">
        <v>4980</v>
      </c>
      <c r="I896" s="29" t="s">
        <v>4949</v>
      </c>
      <c r="J896" s="30" t="s">
        <v>32</v>
      </c>
      <c r="K896" s="29" t="s">
        <v>32</v>
      </c>
      <c r="L896" s="31" t="s">
        <v>43</v>
      </c>
      <c r="M896" s="29"/>
      <c r="N896" s="33" t="s">
        <v>10325</v>
      </c>
      <c r="O896" s="33" t="s">
        <v>4961</v>
      </c>
      <c r="P896" s="29" t="s">
        <v>39</v>
      </c>
    </row>
    <row r="897" spans="1:16" ht="41.25" hidden="1" customHeight="1" x14ac:dyDescent="0.3">
      <c r="A897" s="29">
        <v>41779439</v>
      </c>
      <c r="B897" s="30" t="s">
        <v>10726</v>
      </c>
      <c r="C897" s="30" t="s">
        <v>1111</v>
      </c>
      <c r="D897" s="31">
        <v>3203085276</v>
      </c>
      <c r="E897" s="29" t="s">
        <v>1344</v>
      </c>
      <c r="F897" s="32">
        <v>45853</v>
      </c>
      <c r="G897" s="29" t="s">
        <v>651</v>
      </c>
      <c r="H897" s="29" t="s">
        <v>1112</v>
      </c>
      <c r="I897" s="29" t="s">
        <v>3268</v>
      </c>
      <c r="J897" s="30" t="s">
        <v>66</v>
      </c>
      <c r="K897" s="29" t="s">
        <v>64</v>
      </c>
      <c r="L897" s="31" t="s">
        <v>40</v>
      </c>
      <c r="M897" s="29"/>
      <c r="N897" s="33" t="s">
        <v>1444</v>
      </c>
      <c r="O897" s="33" t="s">
        <v>1445</v>
      </c>
      <c r="P897" s="29" t="s">
        <v>39</v>
      </c>
    </row>
    <row r="898" spans="1:16" ht="41.25" hidden="1" customHeight="1" x14ac:dyDescent="0.3">
      <c r="A898" s="29">
        <v>51639349</v>
      </c>
      <c r="B898" s="30" t="s">
        <v>10602</v>
      </c>
      <c r="C898" s="30" t="s">
        <v>10596</v>
      </c>
      <c r="D898" s="31">
        <v>3117227851</v>
      </c>
      <c r="E898" s="29" t="s">
        <v>1345</v>
      </c>
      <c r="F898" s="32">
        <v>45853</v>
      </c>
      <c r="G898" s="29" t="s">
        <v>645</v>
      </c>
      <c r="H898" s="29" t="s">
        <v>7715</v>
      </c>
      <c r="I898" s="29" t="s">
        <v>3268</v>
      </c>
      <c r="J898" s="30" t="s">
        <v>66</v>
      </c>
      <c r="K898" s="29" t="s">
        <v>64</v>
      </c>
      <c r="L898" s="31" t="s">
        <v>48</v>
      </c>
      <c r="M898" s="29"/>
      <c r="N898" s="33" t="s">
        <v>1446</v>
      </c>
      <c r="O898" s="33" t="s">
        <v>1447</v>
      </c>
      <c r="P898" s="29" t="s">
        <v>39</v>
      </c>
    </row>
    <row r="899" spans="1:16" ht="41.25" hidden="1" customHeight="1" x14ac:dyDescent="0.3">
      <c r="A899" s="29">
        <v>41580538</v>
      </c>
      <c r="B899" s="30" t="s">
        <v>10727</v>
      </c>
      <c r="C899" s="30" t="s">
        <v>634</v>
      </c>
      <c r="D899" s="31">
        <v>3132872909</v>
      </c>
      <c r="E899" s="29" t="s">
        <v>1346</v>
      </c>
      <c r="F899" s="32">
        <v>45853</v>
      </c>
      <c r="G899" s="29" t="s">
        <v>89</v>
      </c>
      <c r="H899" s="29" t="s">
        <v>4941</v>
      </c>
      <c r="I899" s="29" t="s">
        <v>3268</v>
      </c>
      <c r="J899" s="30" t="s">
        <v>32</v>
      </c>
      <c r="K899" s="29" t="s">
        <v>32</v>
      </c>
      <c r="L899" s="31" t="s">
        <v>48</v>
      </c>
      <c r="M899" s="29"/>
      <c r="N899" s="33" t="s">
        <v>1448</v>
      </c>
      <c r="O899" s="33" t="s">
        <v>1449</v>
      </c>
      <c r="P899" s="33" t="s">
        <v>12014</v>
      </c>
    </row>
    <row r="900" spans="1:16" ht="41.25" hidden="1" customHeight="1" x14ac:dyDescent="0.3">
      <c r="A900" s="29">
        <v>41580538</v>
      </c>
      <c r="B900" s="30" t="s">
        <v>10727</v>
      </c>
      <c r="C900" s="30" t="s">
        <v>634</v>
      </c>
      <c r="D900" s="31">
        <v>313580538</v>
      </c>
      <c r="E900" s="29" t="s">
        <v>1347</v>
      </c>
      <c r="F900" s="32">
        <v>45853</v>
      </c>
      <c r="G900" s="29" t="s">
        <v>89</v>
      </c>
      <c r="H900" s="29" t="s">
        <v>4941</v>
      </c>
      <c r="I900" s="29" t="s">
        <v>3268</v>
      </c>
      <c r="J900" s="30" t="s">
        <v>66</v>
      </c>
      <c r="K900" s="29" t="s">
        <v>64</v>
      </c>
      <c r="L900" s="31" t="s">
        <v>48</v>
      </c>
      <c r="M900" s="29"/>
      <c r="N900" s="33" t="s">
        <v>1450</v>
      </c>
      <c r="O900" s="33" t="s">
        <v>1406</v>
      </c>
      <c r="P900" s="33" t="s">
        <v>12014</v>
      </c>
    </row>
    <row r="901" spans="1:16" ht="41.25" hidden="1" customHeight="1" x14ac:dyDescent="0.3">
      <c r="A901" s="29">
        <v>1072188528</v>
      </c>
      <c r="B901" s="30" t="s">
        <v>7837</v>
      </c>
      <c r="C901" s="30" t="s">
        <v>5021</v>
      </c>
      <c r="D901" s="31">
        <v>3232237380</v>
      </c>
      <c r="E901" s="29">
        <v>968</v>
      </c>
      <c r="F901" s="32">
        <v>45853</v>
      </c>
      <c r="G901" s="29" t="s">
        <v>89</v>
      </c>
      <c r="H901" s="29" t="s">
        <v>4873</v>
      </c>
      <c r="I901" s="29" t="s">
        <v>7527</v>
      </c>
      <c r="J901" s="30" t="s">
        <v>32</v>
      </c>
      <c r="K901" s="29" t="s">
        <v>32</v>
      </c>
      <c r="L901" s="31" t="s">
        <v>48</v>
      </c>
      <c r="M901" s="29" t="s">
        <v>1717</v>
      </c>
      <c r="N901" s="33" t="s">
        <v>7991</v>
      </c>
      <c r="O901" s="33" t="s">
        <v>8026</v>
      </c>
      <c r="P901" s="29" t="s">
        <v>39</v>
      </c>
    </row>
    <row r="902" spans="1:16" ht="41.25" hidden="1" customHeight="1" x14ac:dyDescent="0.3">
      <c r="A902" s="29">
        <v>1007252782</v>
      </c>
      <c r="B902" s="30" t="s">
        <v>4946</v>
      </c>
      <c r="C902" s="30" t="s">
        <v>723</v>
      </c>
      <c r="D902" s="31">
        <v>3224649056</v>
      </c>
      <c r="E902" s="29">
        <v>967</v>
      </c>
      <c r="F902" s="32">
        <v>45853</v>
      </c>
      <c r="G902" s="29" t="s">
        <v>89</v>
      </c>
      <c r="H902" s="29" t="s">
        <v>4873</v>
      </c>
      <c r="I902" s="29" t="s">
        <v>7527</v>
      </c>
      <c r="J902" s="30" t="s">
        <v>32</v>
      </c>
      <c r="K902" s="29" t="s">
        <v>32</v>
      </c>
      <c r="L902" s="31" t="s">
        <v>48</v>
      </c>
      <c r="M902" s="29" t="s">
        <v>1717</v>
      </c>
      <c r="N902" s="33" t="s">
        <v>4568</v>
      </c>
      <c r="O902" s="33" t="s">
        <v>8027</v>
      </c>
      <c r="P902" s="29" t="s">
        <v>39</v>
      </c>
    </row>
    <row r="903" spans="1:16" ht="41.25" hidden="1" customHeight="1" x14ac:dyDescent="0.3">
      <c r="A903" s="29">
        <v>51865897</v>
      </c>
      <c r="B903" s="30" t="s">
        <v>5381</v>
      </c>
      <c r="C903" s="30" t="s">
        <v>6731</v>
      </c>
      <c r="D903" s="31">
        <v>3204283344</v>
      </c>
      <c r="E903" s="29" t="s">
        <v>1348</v>
      </c>
      <c r="F903" s="32">
        <v>45852</v>
      </c>
      <c r="G903" s="29" t="s">
        <v>740</v>
      </c>
      <c r="H903" s="29" t="s">
        <v>7792</v>
      </c>
      <c r="I903" s="29" t="s">
        <v>3268</v>
      </c>
      <c r="J903" s="30" t="s">
        <v>66</v>
      </c>
      <c r="K903" s="29" t="s">
        <v>64</v>
      </c>
      <c r="L903" s="31" t="s">
        <v>48</v>
      </c>
      <c r="M903" s="29"/>
      <c r="N903" s="33" t="s">
        <v>1451</v>
      </c>
      <c r="O903" s="33" t="s">
        <v>1452</v>
      </c>
      <c r="P903" s="29" t="s">
        <v>39</v>
      </c>
    </row>
    <row r="904" spans="1:16" ht="41.25" hidden="1" customHeight="1" x14ac:dyDescent="0.3">
      <c r="A904" s="29">
        <v>91473058</v>
      </c>
      <c r="B904" s="30" t="s">
        <v>4853</v>
      </c>
      <c r="C904" s="30" t="s">
        <v>739</v>
      </c>
      <c r="D904" s="31">
        <v>3222159230</v>
      </c>
      <c r="E904" s="29" t="s">
        <v>1349</v>
      </c>
      <c r="F904" s="32">
        <v>45852</v>
      </c>
      <c r="G904" s="29" t="s">
        <v>740</v>
      </c>
      <c r="H904" s="29" t="s">
        <v>1093</v>
      </c>
      <c r="I904" s="29" t="s">
        <v>3268</v>
      </c>
      <c r="J904" s="30" t="s">
        <v>66</v>
      </c>
      <c r="K904" s="29" t="s">
        <v>62</v>
      </c>
      <c r="L904" s="31" t="s">
        <v>40</v>
      </c>
      <c r="M904" s="29"/>
      <c r="N904" s="33" t="s">
        <v>1453</v>
      </c>
      <c r="O904" s="33" t="s">
        <v>1454</v>
      </c>
      <c r="P904" s="29" t="s">
        <v>39</v>
      </c>
    </row>
    <row r="905" spans="1:16" ht="41.25" hidden="1" customHeight="1" x14ac:dyDescent="0.3">
      <c r="A905" s="29">
        <v>52847871</v>
      </c>
      <c r="B905" s="30" t="s">
        <v>10691</v>
      </c>
      <c r="C905" s="30" t="s">
        <v>10692</v>
      </c>
      <c r="D905" s="31">
        <v>3228558212</v>
      </c>
      <c r="E905" s="29" t="s">
        <v>1350</v>
      </c>
      <c r="F905" s="32">
        <v>45852</v>
      </c>
      <c r="G905" s="29" t="s">
        <v>11481</v>
      </c>
      <c r="H905" s="29" t="s">
        <v>11604</v>
      </c>
      <c r="I905" s="29" t="s">
        <v>3268</v>
      </c>
      <c r="J905" s="30" t="s">
        <v>66</v>
      </c>
      <c r="K905" s="29" t="s">
        <v>62</v>
      </c>
      <c r="L905" s="31" t="s">
        <v>40</v>
      </c>
      <c r="M905" s="29"/>
      <c r="N905" s="33" t="s">
        <v>1455</v>
      </c>
      <c r="O905" s="33" t="s">
        <v>1456</v>
      </c>
      <c r="P905" s="29" t="s">
        <v>39</v>
      </c>
    </row>
    <row r="906" spans="1:16" ht="41.25" hidden="1" customHeight="1" x14ac:dyDescent="0.3">
      <c r="A906" s="29">
        <v>209499052</v>
      </c>
      <c r="B906" s="30" t="s">
        <v>10660</v>
      </c>
      <c r="C906" s="30" t="s">
        <v>759</v>
      </c>
      <c r="D906" s="31" t="s">
        <v>2568</v>
      </c>
      <c r="E906" s="29" t="s">
        <v>2569</v>
      </c>
      <c r="F906" s="32">
        <v>45852</v>
      </c>
      <c r="G906" s="29" t="s">
        <v>7874</v>
      </c>
      <c r="H906" s="29" t="s">
        <v>2271</v>
      </c>
      <c r="I906" s="29" t="s">
        <v>3269</v>
      </c>
      <c r="J906" s="30" t="s">
        <v>1724</v>
      </c>
      <c r="K906" s="29" t="s">
        <v>25</v>
      </c>
      <c r="L906" s="31" t="s">
        <v>48</v>
      </c>
      <c r="M906" s="29" t="s">
        <v>1802</v>
      </c>
      <c r="N906" s="33" t="s">
        <v>1778</v>
      </c>
      <c r="O906" s="33" t="s">
        <v>1719</v>
      </c>
      <c r="P906" s="29" t="s">
        <v>39</v>
      </c>
    </row>
    <row r="907" spans="1:16" ht="41.25" hidden="1" customHeight="1" x14ac:dyDescent="0.3">
      <c r="A907" s="29"/>
      <c r="B907" s="30" t="s">
        <v>10728</v>
      </c>
      <c r="C907" s="30" t="s">
        <v>95</v>
      </c>
      <c r="D907" s="31"/>
      <c r="E907" s="29" t="s">
        <v>2570</v>
      </c>
      <c r="F907" s="32">
        <v>45852</v>
      </c>
      <c r="G907" s="29" t="s">
        <v>95</v>
      </c>
      <c r="H907" s="29" t="s">
        <v>2271</v>
      </c>
      <c r="I907" s="29" t="s">
        <v>3269</v>
      </c>
      <c r="J907" s="30" t="s">
        <v>1724</v>
      </c>
      <c r="K907" s="29" t="s">
        <v>25</v>
      </c>
      <c r="L907" s="31" t="s">
        <v>48</v>
      </c>
      <c r="M907" s="29" t="s">
        <v>1782</v>
      </c>
      <c r="N907" s="33" t="s">
        <v>1836</v>
      </c>
      <c r="O907" s="33" t="s">
        <v>1719</v>
      </c>
      <c r="P907" s="29" t="s">
        <v>39</v>
      </c>
    </row>
    <row r="908" spans="1:16" ht="41.25" hidden="1" customHeight="1" x14ac:dyDescent="0.3">
      <c r="A908" s="29"/>
      <c r="B908" s="30" t="s">
        <v>10728</v>
      </c>
      <c r="C908" s="30" t="s">
        <v>95</v>
      </c>
      <c r="D908" s="31"/>
      <c r="E908" s="29" t="s">
        <v>2571</v>
      </c>
      <c r="F908" s="32">
        <v>45852</v>
      </c>
      <c r="G908" s="29" t="s">
        <v>95</v>
      </c>
      <c r="H908" s="29" t="s">
        <v>2271</v>
      </c>
      <c r="I908" s="29" t="s">
        <v>3269</v>
      </c>
      <c r="J908" s="30" t="s">
        <v>1724</v>
      </c>
      <c r="K908" s="29" t="s">
        <v>25</v>
      </c>
      <c r="L908" s="31" t="s">
        <v>48</v>
      </c>
      <c r="M908" s="29" t="s">
        <v>1782</v>
      </c>
      <c r="N908" s="33" t="s">
        <v>2308</v>
      </c>
      <c r="O908" s="33" t="s">
        <v>1719</v>
      </c>
      <c r="P908" s="29" t="s">
        <v>39</v>
      </c>
    </row>
    <row r="909" spans="1:16" ht="41.25" hidden="1" customHeight="1" x14ac:dyDescent="0.3">
      <c r="A909" s="29">
        <v>1012324834</v>
      </c>
      <c r="B909" s="30" t="s">
        <v>10729</v>
      </c>
      <c r="C909" s="30" t="s">
        <v>950</v>
      </c>
      <c r="D909" s="31" t="s">
        <v>2572</v>
      </c>
      <c r="E909" s="29" t="s">
        <v>2573</v>
      </c>
      <c r="F909" s="32">
        <v>45852</v>
      </c>
      <c r="G909" s="29" t="s">
        <v>11482</v>
      </c>
      <c r="H909" s="29" t="s">
        <v>2271</v>
      </c>
      <c r="I909" s="29" t="s">
        <v>3269</v>
      </c>
      <c r="J909" s="30" t="s">
        <v>1724</v>
      </c>
      <c r="K909" s="29" t="s">
        <v>25</v>
      </c>
      <c r="L909" s="31" t="s">
        <v>48</v>
      </c>
      <c r="M909" s="29" t="s">
        <v>1802</v>
      </c>
      <c r="N909" s="33" t="s">
        <v>1803</v>
      </c>
      <c r="O909" s="33" t="s">
        <v>1719</v>
      </c>
      <c r="P909" s="29" t="s">
        <v>39</v>
      </c>
    </row>
    <row r="910" spans="1:16" ht="41.25" hidden="1" customHeight="1" x14ac:dyDescent="0.3">
      <c r="A910" s="29">
        <v>1072188264</v>
      </c>
      <c r="B910" s="30" t="s">
        <v>10730</v>
      </c>
      <c r="C910" s="30" t="s">
        <v>640</v>
      </c>
      <c r="D910" s="31" t="s">
        <v>2574</v>
      </c>
      <c r="E910" s="29" t="s">
        <v>2575</v>
      </c>
      <c r="F910" s="32">
        <v>45852</v>
      </c>
      <c r="G910" s="29" t="s">
        <v>11490</v>
      </c>
      <c r="H910" s="29" t="s">
        <v>2271</v>
      </c>
      <c r="I910" s="29" t="s">
        <v>3269</v>
      </c>
      <c r="J910" s="30" t="s">
        <v>1724</v>
      </c>
      <c r="K910" s="29" t="s">
        <v>25</v>
      </c>
      <c r="L910" s="31" t="s">
        <v>48</v>
      </c>
      <c r="M910" s="29" t="s">
        <v>1802</v>
      </c>
      <c r="N910" s="33" t="s">
        <v>2576</v>
      </c>
      <c r="O910" s="33" t="s">
        <v>1719</v>
      </c>
      <c r="P910" s="29" t="s">
        <v>39</v>
      </c>
    </row>
    <row r="911" spans="1:16" ht="41.25" hidden="1" customHeight="1" x14ac:dyDescent="0.3">
      <c r="A911" s="29">
        <v>1023367500</v>
      </c>
      <c r="B911" s="30" t="s">
        <v>4946</v>
      </c>
      <c r="C911" s="30" t="s">
        <v>10731</v>
      </c>
      <c r="D911" s="31" t="s">
        <v>2577</v>
      </c>
      <c r="E911" s="29" t="s">
        <v>2578</v>
      </c>
      <c r="F911" s="32">
        <v>45852</v>
      </c>
      <c r="G911" s="29" t="s">
        <v>7874</v>
      </c>
      <c r="H911" s="29" t="s">
        <v>2271</v>
      </c>
      <c r="I911" s="29" t="s">
        <v>3269</v>
      </c>
      <c r="J911" s="30" t="s">
        <v>1724</v>
      </c>
      <c r="K911" s="29" t="s">
        <v>25</v>
      </c>
      <c r="L911" s="31" t="s">
        <v>48</v>
      </c>
      <c r="M911" s="29" t="s">
        <v>1802</v>
      </c>
      <c r="N911" s="33" t="s">
        <v>1727</v>
      </c>
      <c r="O911" s="33" t="s">
        <v>1719</v>
      </c>
      <c r="P911" s="29" t="s">
        <v>39</v>
      </c>
    </row>
    <row r="912" spans="1:16" ht="41.25" hidden="1" customHeight="1" x14ac:dyDescent="0.3">
      <c r="A912" s="29">
        <v>1000857907</v>
      </c>
      <c r="B912" s="30" t="s">
        <v>10732</v>
      </c>
      <c r="C912" s="30" t="s">
        <v>802</v>
      </c>
      <c r="D912" s="31" t="s">
        <v>2204</v>
      </c>
      <c r="E912" s="29" t="s">
        <v>2579</v>
      </c>
      <c r="F912" s="32">
        <v>45852</v>
      </c>
      <c r="G912" s="29" t="s">
        <v>671</v>
      </c>
      <c r="H912" s="29" t="s">
        <v>2271</v>
      </c>
      <c r="I912" s="29" t="s">
        <v>3269</v>
      </c>
      <c r="J912" s="30" t="s">
        <v>1724</v>
      </c>
      <c r="K912" s="29" t="s">
        <v>25</v>
      </c>
      <c r="L912" s="31" t="s">
        <v>48</v>
      </c>
      <c r="M912" s="29" t="s">
        <v>1782</v>
      </c>
      <c r="N912" s="33" t="s">
        <v>1727</v>
      </c>
      <c r="O912" s="33" t="s">
        <v>1719</v>
      </c>
      <c r="P912" s="29" t="s">
        <v>39</v>
      </c>
    </row>
    <row r="913" spans="1:16" ht="41.25" hidden="1" customHeight="1" x14ac:dyDescent="0.3">
      <c r="A913" s="29">
        <v>1022363912</v>
      </c>
      <c r="B913" s="30" t="s">
        <v>5594</v>
      </c>
      <c r="C913" s="30" t="s">
        <v>802</v>
      </c>
      <c r="D913" s="31">
        <v>3225405516</v>
      </c>
      <c r="E913" s="29">
        <v>965</v>
      </c>
      <c r="F913" s="32">
        <v>45852</v>
      </c>
      <c r="G913" s="29" t="s">
        <v>4983</v>
      </c>
      <c r="H913" s="29" t="s">
        <v>1153</v>
      </c>
      <c r="I913" s="29" t="s">
        <v>7527</v>
      </c>
      <c r="J913" s="30" t="s">
        <v>32</v>
      </c>
      <c r="K913" s="29" t="s">
        <v>32</v>
      </c>
      <c r="L913" s="31" t="s">
        <v>48</v>
      </c>
      <c r="M913" s="29" t="s">
        <v>1717</v>
      </c>
      <c r="N913" s="33" t="s">
        <v>4568</v>
      </c>
      <c r="O913" s="33" t="s">
        <v>8029</v>
      </c>
      <c r="P913" s="29" t="s">
        <v>39</v>
      </c>
    </row>
    <row r="914" spans="1:16" ht="41.25" hidden="1" customHeight="1" x14ac:dyDescent="0.3">
      <c r="A914" s="29">
        <v>1003641931</v>
      </c>
      <c r="B914" s="30" t="s">
        <v>9073</v>
      </c>
      <c r="C914" s="30" t="s">
        <v>5687</v>
      </c>
      <c r="D914" s="31">
        <v>3504167431</v>
      </c>
      <c r="E914" s="29">
        <v>964</v>
      </c>
      <c r="F914" s="32">
        <v>45852</v>
      </c>
      <c r="G914" s="29" t="s">
        <v>77</v>
      </c>
      <c r="H914" s="29" t="s">
        <v>11641</v>
      </c>
      <c r="I914" s="29" t="s">
        <v>7527</v>
      </c>
      <c r="J914" s="30" t="s">
        <v>32</v>
      </c>
      <c r="K914" s="29" t="s">
        <v>32</v>
      </c>
      <c r="L914" s="31" t="s">
        <v>48</v>
      </c>
      <c r="M914" s="29" t="s">
        <v>1717</v>
      </c>
      <c r="N914" s="33" t="s">
        <v>7991</v>
      </c>
      <c r="O914" s="33" t="s">
        <v>8030</v>
      </c>
      <c r="P914" s="29" t="s">
        <v>39</v>
      </c>
    </row>
    <row r="915" spans="1:16" ht="41.25" hidden="1" customHeight="1" x14ac:dyDescent="0.3">
      <c r="A915" s="29">
        <v>595528</v>
      </c>
      <c r="B915" s="30" t="s">
        <v>4938</v>
      </c>
      <c r="C915" s="30" t="s">
        <v>10654</v>
      </c>
      <c r="D915" s="31">
        <v>3202769128</v>
      </c>
      <c r="E915" s="29">
        <v>725</v>
      </c>
      <c r="F915" s="32">
        <v>45852</v>
      </c>
      <c r="G915" s="29" t="s">
        <v>77</v>
      </c>
      <c r="H915" s="29" t="s">
        <v>719</v>
      </c>
      <c r="I915" s="29" t="s">
        <v>10087</v>
      </c>
      <c r="J915" s="30" t="s">
        <v>65</v>
      </c>
      <c r="K915" s="29" t="s">
        <v>9405</v>
      </c>
      <c r="L915" s="31" t="s">
        <v>3271</v>
      </c>
      <c r="M915" s="29"/>
      <c r="N915" s="33" t="s">
        <v>9988</v>
      </c>
      <c r="O915" s="33" t="s">
        <v>9989</v>
      </c>
      <c r="P915" s="29" t="s">
        <v>39</v>
      </c>
    </row>
    <row r="916" spans="1:16" ht="41.25" hidden="1" customHeight="1" x14ac:dyDescent="0.3">
      <c r="A916" s="29">
        <v>3186091</v>
      </c>
      <c r="B916" s="30" t="s">
        <v>10655</v>
      </c>
      <c r="C916" s="30" t="s">
        <v>10656</v>
      </c>
      <c r="D916" s="31">
        <v>3102550049</v>
      </c>
      <c r="E916" s="29">
        <v>726</v>
      </c>
      <c r="F916" s="32">
        <v>45852</v>
      </c>
      <c r="G916" s="29" t="s">
        <v>95</v>
      </c>
      <c r="H916" s="29" t="s">
        <v>11614</v>
      </c>
      <c r="I916" s="29" t="s">
        <v>10087</v>
      </c>
      <c r="J916" s="30" t="s">
        <v>65</v>
      </c>
      <c r="K916" s="29" t="s">
        <v>9405</v>
      </c>
      <c r="L916" s="31" t="s">
        <v>3271</v>
      </c>
      <c r="M916" s="29"/>
      <c r="N916" s="33" t="s">
        <v>9988</v>
      </c>
      <c r="O916" s="33" t="s">
        <v>9989</v>
      </c>
      <c r="P916" s="29" t="s">
        <v>39</v>
      </c>
    </row>
    <row r="917" spans="1:16" ht="41.25" hidden="1" customHeight="1" x14ac:dyDescent="0.3">
      <c r="A917" s="29">
        <v>3185178</v>
      </c>
      <c r="B917" s="30" t="s">
        <v>10733</v>
      </c>
      <c r="C917" s="30" t="s">
        <v>10734</v>
      </c>
      <c r="D917" s="31">
        <v>3202467395</v>
      </c>
      <c r="E917" s="29">
        <v>727</v>
      </c>
      <c r="F917" s="32">
        <v>45852</v>
      </c>
      <c r="G917" s="29" t="s">
        <v>95</v>
      </c>
      <c r="H917" s="29" t="s">
        <v>11620</v>
      </c>
      <c r="I917" s="29" t="s">
        <v>10087</v>
      </c>
      <c r="J917" s="30" t="s">
        <v>65</v>
      </c>
      <c r="K917" s="29" t="s">
        <v>9405</v>
      </c>
      <c r="L917" s="31" t="s">
        <v>3271</v>
      </c>
      <c r="M917" s="29"/>
      <c r="N917" s="33" t="s">
        <v>9988</v>
      </c>
      <c r="O917" s="33" t="s">
        <v>9989</v>
      </c>
      <c r="P917" s="29" t="s">
        <v>39</v>
      </c>
    </row>
    <row r="918" spans="1:16" ht="41.25" hidden="1" customHeight="1" x14ac:dyDescent="0.3">
      <c r="A918" s="29">
        <v>392980</v>
      </c>
      <c r="B918" s="30" t="s">
        <v>323</v>
      </c>
      <c r="C918" s="30" t="s">
        <v>196</v>
      </c>
      <c r="D918" s="31">
        <v>3153373727</v>
      </c>
      <c r="E918" s="29">
        <v>728</v>
      </c>
      <c r="F918" s="32">
        <v>45852</v>
      </c>
      <c r="G918" s="29" t="s">
        <v>95</v>
      </c>
      <c r="H918" s="29" t="s">
        <v>11620</v>
      </c>
      <c r="I918" s="29" t="s">
        <v>10087</v>
      </c>
      <c r="J918" s="30" t="s">
        <v>65</v>
      </c>
      <c r="K918" s="29" t="s">
        <v>9405</v>
      </c>
      <c r="L918" s="31" t="s">
        <v>3271</v>
      </c>
      <c r="M918" s="29"/>
      <c r="N918" s="33" t="s">
        <v>9988</v>
      </c>
      <c r="O918" s="33" t="s">
        <v>9989</v>
      </c>
      <c r="P918" s="33" t="s">
        <v>12014</v>
      </c>
    </row>
    <row r="919" spans="1:16" ht="41.25" hidden="1" customHeight="1" x14ac:dyDescent="0.3">
      <c r="A919" s="29">
        <v>39724726</v>
      </c>
      <c r="B919" s="30" t="s">
        <v>10625</v>
      </c>
      <c r="C919" s="30" t="s">
        <v>7869</v>
      </c>
      <c r="D919" s="31">
        <v>3015112651</v>
      </c>
      <c r="E919" s="29">
        <v>729</v>
      </c>
      <c r="F919" s="32">
        <v>45852</v>
      </c>
      <c r="G919" s="29" t="s">
        <v>95</v>
      </c>
      <c r="H919" s="29" t="s">
        <v>7819</v>
      </c>
      <c r="I919" s="29" t="s">
        <v>10087</v>
      </c>
      <c r="J919" s="30" t="s">
        <v>65</v>
      </c>
      <c r="K919" s="29" t="s">
        <v>9405</v>
      </c>
      <c r="L919" s="31" t="s">
        <v>3271</v>
      </c>
      <c r="M919" s="29"/>
      <c r="N919" s="33" t="s">
        <v>9988</v>
      </c>
      <c r="O919" s="33" t="s">
        <v>9989</v>
      </c>
      <c r="P919" s="29" t="s">
        <v>39</v>
      </c>
    </row>
    <row r="920" spans="1:16" ht="41.25" hidden="1" customHeight="1" x14ac:dyDescent="0.3">
      <c r="A920" s="29">
        <v>3186147</v>
      </c>
      <c r="B920" s="30" t="s">
        <v>7791</v>
      </c>
      <c r="C920" s="30" t="s">
        <v>10632</v>
      </c>
      <c r="D920" s="31">
        <v>3222807772</v>
      </c>
      <c r="E920" s="29">
        <v>730</v>
      </c>
      <c r="F920" s="32">
        <v>45852</v>
      </c>
      <c r="G920" s="29" t="s">
        <v>95</v>
      </c>
      <c r="H920" s="29" t="s">
        <v>11619</v>
      </c>
      <c r="I920" s="29" t="s">
        <v>10087</v>
      </c>
      <c r="J920" s="30" t="s">
        <v>65</v>
      </c>
      <c r="K920" s="29" t="s">
        <v>9405</v>
      </c>
      <c r="L920" s="31" t="s">
        <v>3271</v>
      </c>
      <c r="M920" s="29"/>
      <c r="N920" s="33" t="s">
        <v>9988</v>
      </c>
      <c r="O920" s="33" t="s">
        <v>9989</v>
      </c>
      <c r="P920" s="29" t="s">
        <v>39</v>
      </c>
    </row>
    <row r="921" spans="1:16" ht="41.25" hidden="1" customHeight="1" x14ac:dyDescent="0.3">
      <c r="A921" s="29">
        <v>52031821</v>
      </c>
      <c r="B921" s="30" t="s">
        <v>10635</v>
      </c>
      <c r="C921" s="30" t="s">
        <v>10636</v>
      </c>
      <c r="D921" s="31">
        <v>3133779283</v>
      </c>
      <c r="E921" s="29">
        <v>731</v>
      </c>
      <c r="F921" s="32">
        <v>45852</v>
      </c>
      <c r="G921" s="29" t="s">
        <v>77</v>
      </c>
      <c r="H921" s="29" t="s">
        <v>719</v>
      </c>
      <c r="I921" s="29" t="s">
        <v>10087</v>
      </c>
      <c r="J921" s="30" t="s">
        <v>65</v>
      </c>
      <c r="K921" s="29" t="s">
        <v>3860</v>
      </c>
      <c r="L921" s="31" t="s">
        <v>3271</v>
      </c>
      <c r="M921" s="29"/>
      <c r="N921" s="33" t="s">
        <v>9986</v>
      </c>
      <c r="O921" s="33" t="s">
        <v>9990</v>
      </c>
      <c r="P921" s="29" t="s">
        <v>39</v>
      </c>
    </row>
    <row r="922" spans="1:16" ht="41.25" hidden="1" customHeight="1" x14ac:dyDescent="0.3">
      <c r="A922" s="29">
        <v>39670231</v>
      </c>
      <c r="B922" s="30" t="s">
        <v>5718</v>
      </c>
      <c r="C922" s="30" t="s">
        <v>802</v>
      </c>
      <c r="D922" s="31">
        <v>32130800552</v>
      </c>
      <c r="E922" s="29">
        <v>1220</v>
      </c>
      <c r="F922" s="32">
        <v>45852</v>
      </c>
      <c r="G922" s="29" t="s">
        <v>832</v>
      </c>
      <c r="H922" s="29" t="s">
        <v>5043</v>
      </c>
      <c r="I922" s="29" t="s">
        <v>4949</v>
      </c>
      <c r="J922" s="30" t="s">
        <v>32</v>
      </c>
      <c r="K922" s="29" t="s">
        <v>32</v>
      </c>
      <c r="L922" s="31" t="s">
        <v>48</v>
      </c>
      <c r="M922" s="29"/>
      <c r="N922" s="33" t="s">
        <v>10326</v>
      </c>
      <c r="O922" s="33" t="s">
        <v>10327</v>
      </c>
      <c r="P922" s="29" t="s">
        <v>39</v>
      </c>
    </row>
    <row r="923" spans="1:16" ht="41.25" hidden="1" customHeight="1" x14ac:dyDescent="0.3">
      <c r="A923" s="29">
        <v>39725803</v>
      </c>
      <c r="B923" s="30" t="s">
        <v>5307</v>
      </c>
      <c r="C923" s="30" t="s">
        <v>5093</v>
      </c>
      <c r="D923" s="31">
        <v>3213570879</v>
      </c>
      <c r="E923" s="29">
        <v>1219</v>
      </c>
      <c r="F923" s="32">
        <v>45852</v>
      </c>
      <c r="G923" s="29" t="s">
        <v>89</v>
      </c>
      <c r="H923" s="29" t="s">
        <v>5112</v>
      </c>
      <c r="I923" s="29" t="s">
        <v>4949</v>
      </c>
      <c r="J923" s="30" t="s">
        <v>32</v>
      </c>
      <c r="K923" s="29" t="s">
        <v>32</v>
      </c>
      <c r="L923" s="31" t="s">
        <v>48</v>
      </c>
      <c r="M923" s="29"/>
      <c r="N923" s="33" t="s">
        <v>10328</v>
      </c>
      <c r="O923" s="33" t="s">
        <v>10329</v>
      </c>
      <c r="P923" s="29" t="s">
        <v>39</v>
      </c>
    </row>
    <row r="924" spans="1:16" ht="41.25" hidden="1" customHeight="1" x14ac:dyDescent="0.3">
      <c r="A924" s="29">
        <v>79183579</v>
      </c>
      <c r="B924" s="30" t="s">
        <v>843</v>
      </c>
      <c r="C924" s="30" t="s">
        <v>644</v>
      </c>
      <c r="D924" s="31">
        <v>3136984633</v>
      </c>
      <c r="E924" s="29">
        <v>1218</v>
      </c>
      <c r="F924" s="32">
        <v>45852</v>
      </c>
      <c r="G924" s="29" t="s">
        <v>708</v>
      </c>
      <c r="H924" s="29" t="s">
        <v>5468</v>
      </c>
      <c r="I924" s="29" t="s">
        <v>4949</v>
      </c>
      <c r="J924" s="30" t="s">
        <v>32</v>
      </c>
      <c r="K924" s="29" t="s">
        <v>32</v>
      </c>
      <c r="L924" s="31" t="s">
        <v>48</v>
      </c>
      <c r="M924" s="29"/>
      <c r="N924" s="33" t="s">
        <v>10330</v>
      </c>
      <c r="O924" s="33" t="s">
        <v>10331</v>
      </c>
      <c r="P924" s="29" t="s">
        <v>39</v>
      </c>
    </row>
    <row r="925" spans="1:16" ht="41.25" hidden="1" customHeight="1" x14ac:dyDescent="0.3">
      <c r="A925" s="29">
        <v>391438</v>
      </c>
      <c r="B925" s="30" t="s">
        <v>300</v>
      </c>
      <c r="C925" s="30" t="s">
        <v>1132</v>
      </c>
      <c r="D925" s="31">
        <v>32323217252</v>
      </c>
      <c r="E925" s="29">
        <v>1217</v>
      </c>
      <c r="F925" s="32">
        <v>45852</v>
      </c>
      <c r="G925" s="29" t="s">
        <v>749</v>
      </c>
      <c r="H925" s="29" t="s">
        <v>5431</v>
      </c>
      <c r="I925" s="29" t="s">
        <v>4949</v>
      </c>
      <c r="J925" s="30" t="s">
        <v>32</v>
      </c>
      <c r="K925" s="29" t="s">
        <v>32</v>
      </c>
      <c r="L925" s="31" t="s">
        <v>48</v>
      </c>
      <c r="M925" s="29"/>
      <c r="N925" s="33" t="s">
        <v>10332</v>
      </c>
      <c r="O925" s="33" t="s">
        <v>5126</v>
      </c>
      <c r="P925" s="29" t="s">
        <v>39</v>
      </c>
    </row>
    <row r="926" spans="1:16" ht="41.25" hidden="1" customHeight="1" x14ac:dyDescent="0.3">
      <c r="A926" s="29">
        <v>391438</v>
      </c>
      <c r="B926" s="30" t="s">
        <v>300</v>
      </c>
      <c r="C926" s="30" t="s">
        <v>1132</v>
      </c>
      <c r="D926" s="31">
        <v>32323217252</v>
      </c>
      <c r="E926" s="29">
        <v>1216</v>
      </c>
      <c r="F926" s="32">
        <v>45852</v>
      </c>
      <c r="G926" s="29" t="s">
        <v>749</v>
      </c>
      <c r="H926" s="29" t="s">
        <v>5431</v>
      </c>
      <c r="I926" s="29" t="s">
        <v>4949</v>
      </c>
      <c r="J926" s="30" t="s">
        <v>32</v>
      </c>
      <c r="K926" s="29" t="s">
        <v>32</v>
      </c>
      <c r="L926" s="31" t="s">
        <v>43</v>
      </c>
      <c r="M926" s="29"/>
      <c r="N926" s="33" t="s">
        <v>10333</v>
      </c>
      <c r="O926" s="33" t="s">
        <v>4961</v>
      </c>
      <c r="P926" s="29" t="s">
        <v>39</v>
      </c>
    </row>
    <row r="927" spans="1:16" ht="41.25" hidden="1" customHeight="1" x14ac:dyDescent="0.3">
      <c r="A927" s="29">
        <v>39665666</v>
      </c>
      <c r="B927" s="30" t="s">
        <v>221</v>
      </c>
      <c r="C927" s="30" t="s">
        <v>222</v>
      </c>
      <c r="D927" s="31">
        <v>3152097348</v>
      </c>
      <c r="E927" s="29" t="s">
        <v>7489</v>
      </c>
      <c r="F927" s="32">
        <v>45848</v>
      </c>
      <c r="G927" s="29" t="s">
        <v>131</v>
      </c>
      <c r="H927" s="29" t="s">
        <v>223</v>
      </c>
      <c r="I927" s="29" t="s">
        <v>79</v>
      </c>
      <c r="J927" s="30" t="s">
        <v>32</v>
      </c>
      <c r="K927" s="29" t="s">
        <v>32</v>
      </c>
      <c r="L927" s="31" t="s">
        <v>43</v>
      </c>
      <c r="M927" s="29"/>
      <c r="N927" s="33" t="s">
        <v>7490</v>
      </c>
      <c r="O927" s="33" t="s">
        <v>7415</v>
      </c>
      <c r="P927" s="29" t="s">
        <v>39</v>
      </c>
    </row>
    <row r="928" spans="1:16" ht="41.25" hidden="1" customHeight="1" x14ac:dyDescent="0.3">
      <c r="A928" s="29">
        <v>19276111</v>
      </c>
      <c r="B928" s="30" t="s">
        <v>4888</v>
      </c>
      <c r="C928" s="30" t="s">
        <v>4889</v>
      </c>
      <c r="D928" s="31">
        <v>3043764590</v>
      </c>
      <c r="E928" s="29">
        <v>966</v>
      </c>
      <c r="F928" s="32">
        <v>45848</v>
      </c>
      <c r="G928" s="29" t="s">
        <v>4890</v>
      </c>
      <c r="H928" s="29" t="s">
        <v>4891</v>
      </c>
      <c r="I928" s="29" t="s">
        <v>7527</v>
      </c>
      <c r="J928" s="30" t="s">
        <v>32</v>
      </c>
      <c r="K928" s="29" t="s">
        <v>32</v>
      </c>
      <c r="L928" s="31" t="s">
        <v>48</v>
      </c>
      <c r="M928" s="29" t="s">
        <v>1717</v>
      </c>
      <c r="N928" s="33" t="s">
        <v>7991</v>
      </c>
      <c r="O928" s="33" t="s">
        <v>8028</v>
      </c>
      <c r="P928" s="29" t="s">
        <v>39</v>
      </c>
    </row>
    <row r="929" spans="1:16" ht="41.25" hidden="1" customHeight="1" x14ac:dyDescent="0.3">
      <c r="A929" s="29">
        <v>1072192228</v>
      </c>
      <c r="B929" s="30" t="s">
        <v>158</v>
      </c>
      <c r="C929" s="30" t="s">
        <v>8050</v>
      </c>
      <c r="D929" s="31">
        <v>3102026712</v>
      </c>
      <c r="E929" s="29">
        <v>963</v>
      </c>
      <c r="F929" s="32">
        <v>45848</v>
      </c>
      <c r="G929" s="29" t="s">
        <v>645</v>
      </c>
      <c r="H929" s="29" t="s">
        <v>7833</v>
      </c>
      <c r="I929" s="29" t="s">
        <v>7527</v>
      </c>
      <c r="J929" s="30" t="s">
        <v>32</v>
      </c>
      <c r="K929" s="29" t="s">
        <v>32</v>
      </c>
      <c r="L929" s="31" t="s">
        <v>48</v>
      </c>
      <c r="M929" s="29" t="s">
        <v>1717</v>
      </c>
      <c r="N929" s="33" t="s">
        <v>8031</v>
      </c>
      <c r="O929" s="33" t="s">
        <v>8032</v>
      </c>
      <c r="P929" s="29" t="s">
        <v>39</v>
      </c>
    </row>
    <row r="930" spans="1:16" ht="41.25" hidden="1" customHeight="1" x14ac:dyDescent="0.3">
      <c r="A930" s="29">
        <v>20945704</v>
      </c>
      <c r="B930" s="30" t="s">
        <v>6226</v>
      </c>
      <c r="C930" s="30" t="s">
        <v>88</v>
      </c>
      <c r="D930" s="31">
        <v>3106697102</v>
      </c>
      <c r="E930" s="29">
        <v>1215</v>
      </c>
      <c r="F930" s="32">
        <v>45848</v>
      </c>
      <c r="G930" s="29" t="s">
        <v>95</v>
      </c>
      <c r="H930" s="29" t="s">
        <v>5488</v>
      </c>
      <c r="I930" s="29" t="s">
        <v>4949</v>
      </c>
      <c r="J930" s="30" t="s">
        <v>32</v>
      </c>
      <c r="K930" s="29" t="s">
        <v>32</v>
      </c>
      <c r="L930" s="31" t="s">
        <v>43</v>
      </c>
      <c r="M930" s="29"/>
      <c r="N930" s="33" t="s">
        <v>10334</v>
      </c>
      <c r="O930" s="33" t="s">
        <v>4961</v>
      </c>
      <c r="P930" s="29" t="s">
        <v>39</v>
      </c>
    </row>
    <row r="931" spans="1:16" ht="41.25" hidden="1" customHeight="1" x14ac:dyDescent="0.3">
      <c r="A931" s="29">
        <v>79183525</v>
      </c>
      <c r="B931" s="30" t="s">
        <v>5020</v>
      </c>
      <c r="C931" s="30" t="s">
        <v>5021</v>
      </c>
      <c r="D931" s="31">
        <v>3208823531</v>
      </c>
      <c r="E931" s="29">
        <v>1214</v>
      </c>
      <c r="F931" s="32">
        <v>45848</v>
      </c>
      <c r="G931" s="29" t="s">
        <v>701</v>
      </c>
      <c r="H931" s="29" t="s">
        <v>10335</v>
      </c>
      <c r="I931" s="29" t="s">
        <v>4949</v>
      </c>
      <c r="J931" s="30" t="s">
        <v>32</v>
      </c>
      <c r="K931" s="29" t="s">
        <v>32</v>
      </c>
      <c r="L931" s="31" t="s">
        <v>48</v>
      </c>
      <c r="M931" s="29"/>
      <c r="N931" s="33" t="s">
        <v>10336</v>
      </c>
      <c r="O931" s="33" t="s">
        <v>10337</v>
      </c>
      <c r="P931" s="29" t="s">
        <v>39</v>
      </c>
    </row>
    <row r="932" spans="1:16" ht="41.25" hidden="1" customHeight="1" x14ac:dyDescent="0.3">
      <c r="A932" s="29">
        <v>20945645</v>
      </c>
      <c r="B932" s="30" t="s">
        <v>6692</v>
      </c>
      <c r="C932" s="30" t="s">
        <v>5810</v>
      </c>
      <c r="D932" s="31">
        <v>3112758689</v>
      </c>
      <c r="E932" s="29">
        <v>1213</v>
      </c>
      <c r="F932" s="32">
        <v>45848</v>
      </c>
      <c r="G932" s="29" t="s">
        <v>102</v>
      </c>
      <c r="H932" s="29" t="s">
        <v>6693</v>
      </c>
      <c r="I932" s="29" t="s">
        <v>4949</v>
      </c>
      <c r="J932" s="30" t="s">
        <v>32</v>
      </c>
      <c r="K932" s="29" t="s">
        <v>32</v>
      </c>
      <c r="L932" s="31" t="s">
        <v>48</v>
      </c>
      <c r="M932" s="29"/>
      <c r="N932" s="33" t="s">
        <v>10338</v>
      </c>
      <c r="O932" s="33" t="s">
        <v>10339</v>
      </c>
      <c r="P932" s="29" t="s">
        <v>39</v>
      </c>
    </row>
    <row r="933" spans="1:16" ht="41.25" hidden="1" customHeight="1" x14ac:dyDescent="0.3">
      <c r="A933" s="29">
        <v>39629870</v>
      </c>
      <c r="B933" s="30" t="s">
        <v>6788</v>
      </c>
      <c r="C933" s="30" t="s">
        <v>802</v>
      </c>
      <c r="D933" s="31">
        <v>3002258892</v>
      </c>
      <c r="E933" s="29">
        <v>1212</v>
      </c>
      <c r="F933" s="32">
        <v>45848</v>
      </c>
      <c r="G933" s="29" t="s">
        <v>102</v>
      </c>
      <c r="H933" s="29" t="s">
        <v>5184</v>
      </c>
      <c r="I933" s="29" t="s">
        <v>4949</v>
      </c>
      <c r="J933" s="30" t="s">
        <v>32</v>
      </c>
      <c r="K933" s="29" t="s">
        <v>32</v>
      </c>
      <c r="L933" s="31" t="s">
        <v>48</v>
      </c>
      <c r="M933" s="29"/>
      <c r="N933" s="33" t="s">
        <v>10340</v>
      </c>
      <c r="O933" s="33" t="s">
        <v>10341</v>
      </c>
      <c r="P933" s="29" t="s">
        <v>39</v>
      </c>
    </row>
    <row r="934" spans="1:16" ht="41.25" hidden="1" customHeight="1" x14ac:dyDescent="0.3">
      <c r="A934" s="29">
        <v>7126776</v>
      </c>
      <c r="B934" s="30" t="s">
        <v>1101</v>
      </c>
      <c r="C934" s="30" t="s">
        <v>5046</v>
      </c>
      <c r="D934" s="31">
        <v>3112220443</v>
      </c>
      <c r="E934" s="29">
        <v>1209</v>
      </c>
      <c r="F934" s="32">
        <v>45848</v>
      </c>
      <c r="G934" s="29" t="s">
        <v>95</v>
      </c>
      <c r="H934" s="29" t="s">
        <v>5047</v>
      </c>
      <c r="I934" s="29" t="s">
        <v>4949</v>
      </c>
      <c r="J934" s="30" t="s">
        <v>32</v>
      </c>
      <c r="K934" s="29" t="s">
        <v>32</v>
      </c>
      <c r="L934" s="31" t="s">
        <v>43</v>
      </c>
      <c r="M934" s="29"/>
      <c r="N934" s="33" t="s">
        <v>10343</v>
      </c>
      <c r="O934" s="33" t="s">
        <v>4961</v>
      </c>
      <c r="P934" s="29" t="s">
        <v>39</v>
      </c>
    </row>
    <row r="935" spans="1:16" ht="41.25" hidden="1" customHeight="1" x14ac:dyDescent="0.3">
      <c r="A935" s="29">
        <v>91473058</v>
      </c>
      <c r="B935" s="30" t="s">
        <v>4853</v>
      </c>
      <c r="C935" s="30" t="s">
        <v>739</v>
      </c>
      <c r="D935" s="31">
        <v>3222159230</v>
      </c>
      <c r="E935" s="29" t="s">
        <v>1351</v>
      </c>
      <c r="F935" s="32">
        <v>45847</v>
      </c>
      <c r="G935" s="29" t="s">
        <v>740</v>
      </c>
      <c r="H935" s="29" t="s">
        <v>1093</v>
      </c>
      <c r="I935" s="29" t="s">
        <v>3268</v>
      </c>
      <c r="J935" s="30" t="s">
        <v>66</v>
      </c>
      <c r="K935" s="29" t="s">
        <v>63</v>
      </c>
      <c r="L935" s="31" t="s">
        <v>48</v>
      </c>
      <c r="M935" s="29" t="s">
        <v>64</v>
      </c>
      <c r="N935" s="33" t="s">
        <v>1457</v>
      </c>
      <c r="O935" s="33" t="s">
        <v>1458</v>
      </c>
      <c r="P935" s="29" t="s">
        <v>39</v>
      </c>
    </row>
    <row r="936" spans="1:16" ht="41.25" hidden="1" customHeight="1" x14ac:dyDescent="0.3">
      <c r="A936" s="29">
        <v>1072195711</v>
      </c>
      <c r="B936" s="30" t="s">
        <v>5307</v>
      </c>
      <c r="C936" s="30" t="s">
        <v>759</v>
      </c>
      <c r="D936" s="31">
        <v>3192085374</v>
      </c>
      <c r="E936" s="29" t="s">
        <v>1352</v>
      </c>
      <c r="F936" s="32">
        <v>45847</v>
      </c>
      <c r="G936" s="29" t="s">
        <v>832</v>
      </c>
      <c r="H936" s="29" t="s">
        <v>624</v>
      </c>
      <c r="I936" s="29" t="s">
        <v>3268</v>
      </c>
      <c r="J936" s="30" t="s">
        <v>66</v>
      </c>
      <c r="K936" s="29" t="s">
        <v>64</v>
      </c>
      <c r="L936" s="31" t="s">
        <v>48</v>
      </c>
      <c r="M936" s="29"/>
      <c r="N936" s="33" t="s">
        <v>1459</v>
      </c>
      <c r="O936" s="33" t="s">
        <v>1460</v>
      </c>
      <c r="P936" s="29" t="s">
        <v>39</v>
      </c>
    </row>
    <row r="937" spans="1:16" ht="41.25" hidden="1" customHeight="1" x14ac:dyDescent="0.3">
      <c r="A937" s="29">
        <v>80367996</v>
      </c>
      <c r="B937" s="30" t="s">
        <v>824</v>
      </c>
      <c r="C937" s="30" t="s">
        <v>82</v>
      </c>
      <c r="D937" s="31">
        <v>3166069047</v>
      </c>
      <c r="E937" s="29" t="s">
        <v>1354</v>
      </c>
      <c r="F937" s="32">
        <v>45847</v>
      </c>
      <c r="G937" s="29" t="s">
        <v>749</v>
      </c>
      <c r="H937" s="29" t="s">
        <v>11642</v>
      </c>
      <c r="I937" s="29" t="s">
        <v>3268</v>
      </c>
      <c r="J937" s="30" t="s">
        <v>66</v>
      </c>
      <c r="K937" s="29" t="s">
        <v>64</v>
      </c>
      <c r="L937" s="31" t="s">
        <v>48</v>
      </c>
      <c r="M937" s="29"/>
      <c r="N937" s="33" t="s">
        <v>1462</v>
      </c>
      <c r="O937" s="33" t="s">
        <v>1463</v>
      </c>
      <c r="P937" s="29" t="s">
        <v>39</v>
      </c>
    </row>
    <row r="938" spans="1:16" ht="41.25" hidden="1" customHeight="1" x14ac:dyDescent="0.3">
      <c r="A938" s="29">
        <v>3179076</v>
      </c>
      <c r="B938" s="30" t="s">
        <v>10735</v>
      </c>
      <c r="C938" s="30" t="s">
        <v>759</v>
      </c>
      <c r="D938" s="31">
        <v>3223345153</v>
      </c>
      <c r="E938" s="29">
        <v>962</v>
      </c>
      <c r="F938" s="32">
        <v>45847</v>
      </c>
      <c r="G938" s="29" t="s">
        <v>4983</v>
      </c>
      <c r="H938" s="29" t="s">
        <v>4780</v>
      </c>
      <c r="I938" s="29" t="s">
        <v>7527</v>
      </c>
      <c r="J938" s="30" t="s">
        <v>32</v>
      </c>
      <c r="K938" s="29" t="s">
        <v>32</v>
      </c>
      <c r="L938" s="31" t="s">
        <v>48</v>
      </c>
      <c r="M938" s="29" t="s">
        <v>1717</v>
      </c>
      <c r="N938" s="33" t="s">
        <v>8033</v>
      </c>
      <c r="O938" s="33" t="s">
        <v>8034</v>
      </c>
      <c r="P938" s="29" t="s">
        <v>39</v>
      </c>
    </row>
    <row r="939" spans="1:16" ht="41.25" hidden="1" customHeight="1" x14ac:dyDescent="0.3">
      <c r="A939" s="29">
        <v>1072196200</v>
      </c>
      <c r="B939" s="30" t="s">
        <v>5971</v>
      </c>
      <c r="C939" s="30" t="s">
        <v>1009</v>
      </c>
      <c r="D939" s="31">
        <v>3208481637</v>
      </c>
      <c r="E939" s="29">
        <v>961</v>
      </c>
      <c r="F939" s="32">
        <v>45847</v>
      </c>
      <c r="G939" s="29" t="s">
        <v>89</v>
      </c>
      <c r="H939" s="29" t="s">
        <v>7606</v>
      </c>
      <c r="I939" s="29" t="s">
        <v>7527</v>
      </c>
      <c r="J939" s="30" t="s">
        <v>32</v>
      </c>
      <c r="K939" s="29" t="s">
        <v>32</v>
      </c>
      <c r="L939" s="31" t="s">
        <v>48</v>
      </c>
      <c r="M939" s="29" t="s">
        <v>1717</v>
      </c>
      <c r="N939" s="33" t="s">
        <v>8035</v>
      </c>
      <c r="O939" s="33" t="s">
        <v>8036</v>
      </c>
      <c r="P939" s="29" t="s">
        <v>39</v>
      </c>
    </row>
    <row r="940" spans="1:16" ht="41.25" hidden="1" customHeight="1" x14ac:dyDescent="0.3">
      <c r="A940" s="29">
        <v>51845714</v>
      </c>
      <c r="B940" s="30" t="s">
        <v>307</v>
      </c>
      <c r="C940" s="30" t="s">
        <v>159</v>
      </c>
      <c r="D940" s="31">
        <v>3213349841</v>
      </c>
      <c r="E940" s="29">
        <v>960</v>
      </c>
      <c r="F940" s="32">
        <v>45847</v>
      </c>
      <c r="G940" s="29" t="s">
        <v>89</v>
      </c>
      <c r="H940" s="29" t="s">
        <v>7606</v>
      </c>
      <c r="I940" s="29" t="s">
        <v>7527</v>
      </c>
      <c r="J940" s="30" t="s">
        <v>32</v>
      </c>
      <c r="K940" s="29" t="s">
        <v>32</v>
      </c>
      <c r="L940" s="31" t="s">
        <v>48</v>
      </c>
      <c r="M940" s="29" t="s">
        <v>1717</v>
      </c>
      <c r="N940" s="33" t="s">
        <v>4586</v>
      </c>
      <c r="O940" s="33" t="s">
        <v>8037</v>
      </c>
      <c r="P940" s="29" t="s">
        <v>39</v>
      </c>
    </row>
    <row r="941" spans="1:16" ht="41.25" hidden="1" customHeight="1" x14ac:dyDescent="0.3">
      <c r="A941" s="29">
        <v>3178514</v>
      </c>
      <c r="B941" s="30" t="s">
        <v>10679</v>
      </c>
      <c r="C941" s="30" t="s">
        <v>10616</v>
      </c>
      <c r="D941" s="31">
        <v>3203784502</v>
      </c>
      <c r="E941" s="29">
        <v>723</v>
      </c>
      <c r="F941" s="32">
        <v>45847</v>
      </c>
      <c r="G941" s="29" t="s">
        <v>95</v>
      </c>
      <c r="H941" s="29" t="s">
        <v>8766</v>
      </c>
      <c r="I941" s="29" t="s">
        <v>10087</v>
      </c>
      <c r="J941" s="30" t="s">
        <v>65</v>
      </c>
      <c r="K941" s="29" t="s">
        <v>9405</v>
      </c>
      <c r="L941" s="31" t="s">
        <v>3271</v>
      </c>
      <c r="M941" s="29"/>
      <c r="N941" s="33" t="s">
        <v>9857</v>
      </c>
      <c r="O941" s="33" t="s">
        <v>9985</v>
      </c>
      <c r="P941" s="29" t="s">
        <v>39</v>
      </c>
    </row>
    <row r="942" spans="1:16" ht="41.25" hidden="1" customHeight="1" x14ac:dyDescent="0.3">
      <c r="A942" s="29">
        <v>3178514</v>
      </c>
      <c r="B942" s="30" t="s">
        <v>10679</v>
      </c>
      <c r="C942" s="30" t="s">
        <v>10616</v>
      </c>
      <c r="D942" s="31">
        <v>3203784502</v>
      </c>
      <c r="E942" s="29">
        <v>724</v>
      </c>
      <c r="F942" s="32">
        <v>45847</v>
      </c>
      <c r="G942" s="29" t="s">
        <v>95</v>
      </c>
      <c r="H942" s="29" t="s">
        <v>8766</v>
      </c>
      <c r="I942" s="29" t="s">
        <v>10087</v>
      </c>
      <c r="J942" s="30" t="s">
        <v>65</v>
      </c>
      <c r="K942" s="29" t="s">
        <v>3752</v>
      </c>
      <c r="L942" s="31" t="s">
        <v>3271</v>
      </c>
      <c r="M942" s="29"/>
      <c r="N942" s="33" t="s">
        <v>9986</v>
      </c>
      <c r="O942" s="33" t="s">
        <v>9987</v>
      </c>
      <c r="P942" s="29" t="s">
        <v>39</v>
      </c>
    </row>
    <row r="943" spans="1:16" ht="41.25" hidden="1" customHeight="1" x14ac:dyDescent="0.3">
      <c r="A943" s="29">
        <v>39667374</v>
      </c>
      <c r="B943" s="30" t="s">
        <v>5003</v>
      </c>
      <c r="C943" s="30" t="s">
        <v>739</v>
      </c>
      <c r="D943" s="31">
        <v>3213832355</v>
      </c>
      <c r="E943" s="29">
        <v>1211</v>
      </c>
      <c r="F943" s="32">
        <v>45847</v>
      </c>
      <c r="G943" s="29" t="s">
        <v>95</v>
      </c>
      <c r="H943" s="29" t="s">
        <v>4987</v>
      </c>
      <c r="I943" s="29" t="s">
        <v>4949</v>
      </c>
      <c r="J943" s="30" t="s">
        <v>32</v>
      </c>
      <c r="K943" s="29" t="s">
        <v>9405</v>
      </c>
      <c r="L943" s="31" t="s">
        <v>43</v>
      </c>
      <c r="M943" s="29"/>
      <c r="N943" s="33" t="s">
        <v>10342</v>
      </c>
      <c r="O943" s="33" t="s">
        <v>4961</v>
      </c>
      <c r="P943" s="29" t="s">
        <v>39</v>
      </c>
    </row>
    <row r="944" spans="1:16" ht="41.25" hidden="1" customHeight="1" x14ac:dyDescent="0.3">
      <c r="A944" s="29">
        <v>1072195337</v>
      </c>
      <c r="B944" s="30" t="s">
        <v>4986</v>
      </c>
      <c r="C944" s="30" t="s">
        <v>538</v>
      </c>
      <c r="D944" s="31">
        <v>3134925947</v>
      </c>
      <c r="E944" s="29">
        <v>1210</v>
      </c>
      <c r="F944" s="32">
        <v>45847</v>
      </c>
      <c r="G944" s="29" t="s">
        <v>95</v>
      </c>
      <c r="H944" s="29" t="s">
        <v>4987</v>
      </c>
      <c r="I944" s="29" t="s">
        <v>4949</v>
      </c>
      <c r="J944" s="30" t="s">
        <v>32</v>
      </c>
      <c r="K944" s="29" t="s">
        <v>9405</v>
      </c>
      <c r="L944" s="31" t="s">
        <v>43</v>
      </c>
      <c r="M944" s="29"/>
      <c r="N944" s="33" t="s">
        <v>10343</v>
      </c>
      <c r="O944" s="33" t="s">
        <v>4961</v>
      </c>
      <c r="P944" s="29" t="s">
        <v>39</v>
      </c>
    </row>
    <row r="945" spans="1:16" ht="41.25" hidden="1" customHeight="1" x14ac:dyDescent="0.3">
      <c r="A945" s="29">
        <v>1072194905</v>
      </c>
      <c r="B945" s="30" t="s">
        <v>7909</v>
      </c>
      <c r="C945" s="30" t="s">
        <v>7635</v>
      </c>
      <c r="D945" s="31">
        <v>3202909018</v>
      </c>
      <c r="E945" s="29">
        <v>1208</v>
      </c>
      <c r="F945" s="32">
        <v>45847</v>
      </c>
      <c r="G945" s="29" t="s">
        <v>4999</v>
      </c>
      <c r="H945" s="29" t="s">
        <v>10344</v>
      </c>
      <c r="I945" s="29" t="s">
        <v>4949</v>
      </c>
      <c r="J945" s="30" t="s">
        <v>32</v>
      </c>
      <c r="K945" s="29" t="s">
        <v>9405</v>
      </c>
      <c r="L945" s="31" t="s">
        <v>48</v>
      </c>
      <c r="M945" s="29"/>
      <c r="N945" s="33" t="s">
        <v>10345</v>
      </c>
      <c r="O945" s="33" t="s">
        <v>10346</v>
      </c>
      <c r="P945" s="29" t="s">
        <v>39</v>
      </c>
    </row>
    <row r="946" spans="1:16" ht="41.25" hidden="1" customHeight="1" x14ac:dyDescent="0.3">
      <c r="A946" s="29">
        <v>52847871</v>
      </c>
      <c r="B946" s="30" t="s">
        <v>10691</v>
      </c>
      <c r="C946" s="30" t="s">
        <v>10692</v>
      </c>
      <c r="D946" s="31">
        <v>3228558215</v>
      </c>
      <c r="E946" s="29" t="s">
        <v>1353</v>
      </c>
      <c r="F946" s="32">
        <v>45846</v>
      </c>
      <c r="G946" s="29" t="s">
        <v>11481</v>
      </c>
      <c r="H946" s="29" t="s">
        <v>11604</v>
      </c>
      <c r="I946" s="29" t="s">
        <v>3268</v>
      </c>
      <c r="J946" s="30" t="s">
        <v>66</v>
      </c>
      <c r="K946" s="29" t="s">
        <v>62</v>
      </c>
      <c r="L946" s="31" t="s">
        <v>48</v>
      </c>
      <c r="M946" s="29"/>
      <c r="N946" s="33" t="s">
        <v>1461</v>
      </c>
      <c r="O946" s="33" t="s">
        <v>1406</v>
      </c>
      <c r="P946" s="29" t="s">
        <v>39</v>
      </c>
    </row>
    <row r="947" spans="1:16" ht="41.25" hidden="1" customHeight="1" x14ac:dyDescent="0.3">
      <c r="A947" s="29">
        <v>39724518</v>
      </c>
      <c r="B947" s="30" t="s">
        <v>5063</v>
      </c>
      <c r="C947" s="30" t="s">
        <v>640</v>
      </c>
      <c r="D947" s="31">
        <v>3143007794</v>
      </c>
      <c r="E947" s="29" t="s">
        <v>1355</v>
      </c>
      <c r="F947" s="32">
        <v>45846</v>
      </c>
      <c r="G947" s="29" t="s">
        <v>11478</v>
      </c>
      <c r="H947" s="29" t="s">
        <v>7733</v>
      </c>
      <c r="I947" s="29" t="s">
        <v>3268</v>
      </c>
      <c r="J947" s="30" t="s">
        <v>66</v>
      </c>
      <c r="K947" s="29" t="s">
        <v>64</v>
      </c>
      <c r="L947" s="31" t="s">
        <v>48</v>
      </c>
      <c r="M947" s="29"/>
      <c r="N947" s="33" t="s">
        <v>1464</v>
      </c>
      <c r="O947" s="33" t="s">
        <v>1465</v>
      </c>
      <c r="P947" s="29" t="s">
        <v>39</v>
      </c>
    </row>
    <row r="948" spans="1:16" ht="41.25" hidden="1" customHeight="1" x14ac:dyDescent="0.3">
      <c r="A948" s="29">
        <v>3104798802</v>
      </c>
      <c r="B948" s="30" t="s">
        <v>5307</v>
      </c>
      <c r="C948" s="30" t="s">
        <v>777</v>
      </c>
      <c r="D948" s="31">
        <v>3104798802</v>
      </c>
      <c r="E948" s="29" t="s">
        <v>1356</v>
      </c>
      <c r="F948" s="32">
        <v>45846</v>
      </c>
      <c r="G948" s="29" t="s">
        <v>154</v>
      </c>
      <c r="H948" s="29" t="s">
        <v>11639</v>
      </c>
      <c r="I948" s="29" t="s">
        <v>3268</v>
      </c>
      <c r="J948" s="30" t="s">
        <v>66</v>
      </c>
      <c r="K948" s="29" t="s">
        <v>63</v>
      </c>
      <c r="L948" s="31" t="s">
        <v>48</v>
      </c>
      <c r="M948" s="29"/>
      <c r="N948" s="33" t="s">
        <v>1466</v>
      </c>
      <c r="O948" s="33" t="s">
        <v>1467</v>
      </c>
      <c r="P948" s="29" t="s">
        <v>39</v>
      </c>
    </row>
    <row r="949" spans="1:16" ht="41.25" hidden="1" customHeight="1" x14ac:dyDescent="0.3">
      <c r="A949" s="29">
        <v>39726325</v>
      </c>
      <c r="B949" s="30" t="s">
        <v>10401</v>
      </c>
      <c r="C949" s="30" t="s">
        <v>644</v>
      </c>
      <c r="D949" s="31">
        <v>3212641624</v>
      </c>
      <c r="E949" s="29" t="s">
        <v>1357</v>
      </c>
      <c r="F949" s="32">
        <v>45846</v>
      </c>
      <c r="G949" s="29" t="s">
        <v>749</v>
      </c>
      <c r="H949" s="29" t="s">
        <v>83</v>
      </c>
      <c r="I949" s="29" t="s">
        <v>3268</v>
      </c>
      <c r="J949" s="30" t="s">
        <v>66</v>
      </c>
      <c r="K949" s="29" t="s">
        <v>62</v>
      </c>
      <c r="L949" s="31" t="s">
        <v>48</v>
      </c>
      <c r="M949" s="29"/>
      <c r="N949" s="33" t="s">
        <v>1468</v>
      </c>
      <c r="O949" s="33" t="s">
        <v>1406</v>
      </c>
      <c r="P949" s="29" t="s">
        <v>34</v>
      </c>
    </row>
    <row r="950" spans="1:16" ht="41.25" hidden="1" customHeight="1" x14ac:dyDescent="0.3">
      <c r="A950" s="29">
        <v>79584113</v>
      </c>
      <c r="B950" s="30" t="s">
        <v>5343</v>
      </c>
      <c r="C950" s="30" t="s">
        <v>10611</v>
      </c>
      <c r="D950" s="31">
        <v>3142751150</v>
      </c>
      <c r="E950" s="29" t="s">
        <v>1358</v>
      </c>
      <c r="F950" s="32">
        <v>45846</v>
      </c>
      <c r="G950" s="29" t="s">
        <v>11491</v>
      </c>
      <c r="H950" s="29" t="s">
        <v>11617</v>
      </c>
      <c r="I950" s="29" t="s">
        <v>3268</v>
      </c>
      <c r="J950" s="30" t="s">
        <v>66</v>
      </c>
      <c r="K950" s="29" t="s">
        <v>64</v>
      </c>
      <c r="L950" s="31" t="s">
        <v>48</v>
      </c>
      <c r="M950" s="29"/>
      <c r="N950" s="33" t="s">
        <v>1469</v>
      </c>
      <c r="O950" s="33" t="s">
        <v>1470</v>
      </c>
      <c r="P950" s="29" t="s">
        <v>39</v>
      </c>
    </row>
    <row r="951" spans="1:16" ht="41.25" hidden="1" customHeight="1" x14ac:dyDescent="0.3">
      <c r="A951" s="29">
        <v>1072194014</v>
      </c>
      <c r="B951" s="30" t="s">
        <v>5462</v>
      </c>
      <c r="C951" s="30" t="s">
        <v>1120</v>
      </c>
      <c r="D951" s="31">
        <v>3142845862</v>
      </c>
      <c r="E951" s="29">
        <v>1207</v>
      </c>
      <c r="F951" s="32">
        <v>45846</v>
      </c>
      <c r="G951" s="29" t="s">
        <v>708</v>
      </c>
      <c r="H951" s="29" t="s">
        <v>5463</v>
      </c>
      <c r="I951" s="29" t="s">
        <v>4949</v>
      </c>
      <c r="J951" s="30" t="s">
        <v>32</v>
      </c>
      <c r="K951" s="29" t="s">
        <v>32</v>
      </c>
      <c r="L951" s="31" t="s">
        <v>43</v>
      </c>
      <c r="M951" s="29"/>
      <c r="N951" s="33" t="s">
        <v>10347</v>
      </c>
      <c r="O951" s="33" t="s">
        <v>4961</v>
      </c>
      <c r="P951" s="29" t="s">
        <v>39</v>
      </c>
    </row>
    <row r="952" spans="1:16" ht="41.25" hidden="1" customHeight="1" x14ac:dyDescent="0.3">
      <c r="A952" s="29">
        <v>52371745</v>
      </c>
      <c r="B952" s="30" t="s">
        <v>1077</v>
      </c>
      <c r="C952" s="30" t="s">
        <v>1078</v>
      </c>
      <c r="D952" s="31">
        <v>3227501128</v>
      </c>
      <c r="E952" s="29">
        <v>1206</v>
      </c>
      <c r="F952" s="32">
        <v>45846</v>
      </c>
      <c r="G952" s="29" t="s">
        <v>102</v>
      </c>
      <c r="H952" s="29" t="s">
        <v>5311</v>
      </c>
      <c r="I952" s="29" t="s">
        <v>4949</v>
      </c>
      <c r="J952" s="30" t="s">
        <v>32</v>
      </c>
      <c r="K952" s="29" t="s">
        <v>32</v>
      </c>
      <c r="L952" s="31" t="s">
        <v>40</v>
      </c>
      <c r="M952" s="29"/>
      <c r="N952" s="33" t="s">
        <v>10348</v>
      </c>
      <c r="O952" s="33" t="s">
        <v>10349</v>
      </c>
      <c r="P952" s="29" t="s">
        <v>39</v>
      </c>
    </row>
    <row r="953" spans="1:16" ht="41.25" hidden="1" customHeight="1" x14ac:dyDescent="0.3">
      <c r="A953" s="29">
        <v>71480284</v>
      </c>
      <c r="B953" s="30" t="s">
        <v>722</v>
      </c>
      <c r="C953" s="30" t="s">
        <v>4974</v>
      </c>
      <c r="D953" s="31">
        <v>3218314058</v>
      </c>
      <c r="E953" s="29">
        <v>1205</v>
      </c>
      <c r="F953" s="32">
        <v>45846</v>
      </c>
      <c r="G953" s="29" t="s">
        <v>809</v>
      </c>
      <c r="H953" s="29" t="s">
        <v>4975</v>
      </c>
      <c r="I953" s="29" t="s">
        <v>4949</v>
      </c>
      <c r="J953" s="30" t="s">
        <v>32</v>
      </c>
      <c r="K953" s="29" t="s">
        <v>32</v>
      </c>
      <c r="L953" s="31" t="s">
        <v>48</v>
      </c>
      <c r="M953" s="29"/>
      <c r="N953" s="33" t="s">
        <v>10350</v>
      </c>
      <c r="O953" s="33" t="s">
        <v>5045</v>
      </c>
      <c r="P953" s="29" t="s">
        <v>39</v>
      </c>
    </row>
    <row r="954" spans="1:16" ht="41.25" hidden="1" customHeight="1" x14ac:dyDescent="0.3">
      <c r="A954" s="29">
        <v>1000033770</v>
      </c>
      <c r="B954" s="30" t="s">
        <v>7453</v>
      </c>
      <c r="C954" s="30" t="s">
        <v>7454</v>
      </c>
      <c r="D954" s="31">
        <v>3132584187</v>
      </c>
      <c r="E954" s="29" t="s">
        <v>7455</v>
      </c>
      <c r="F954" s="32">
        <v>45845</v>
      </c>
      <c r="G954" s="29" t="s">
        <v>121</v>
      </c>
      <c r="H954" s="29" t="s">
        <v>238</v>
      </c>
      <c r="I954" s="29" t="s">
        <v>79</v>
      </c>
      <c r="J954" s="30" t="s">
        <v>32</v>
      </c>
      <c r="K954" s="29" t="s">
        <v>32</v>
      </c>
      <c r="L954" s="31" t="s">
        <v>43</v>
      </c>
      <c r="M954" s="29"/>
      <c r="N954" s="33" t="s">
        <v>7456</v>
      </c>
      <c r="O954" s="33" t="s">
        <v>7457</v>
      </c>
      <c r="P954" s="29" t="s">
        <v>39</v>
      </c>
    </row>
    <row r="955" spans="1:16" ht="41.25" hidden="1" customHeight="1" x14ac:dyDescent="0.3">
      <c r="A955" s="29">
        <v>79482910</v>
      </c>
      <c r="B955" s="30" t="s">
        <v>722</v>
      </c>
      <c r="C955" s="30" t="s">
        <v>227</v>
      </c>
      <c r="D955" s="31">
        <v>3152440081</v>
      </c>
      <c r="E955" s="29">
        <v>959</v>
      </c>
      <c r="F955" s="32">
        <v>45845</v>
      </c>
      <c r="G955" s="29" t="s">
        <v>5116</v>
      </c>
      <c r="H955" s="29" t="s">
        <v>8997</v>
      </c>
      <c r="I955" s="29" t="s">
        <v>7527</v>
      </c>
      <c r="J955" s="30" t="s">
        <v>32</v>
      </c>
      <c r="K955" s="29" t="s">
        <v>32</v>
      </c>
      <c r="L955" s="31" t="s">
        <v>48</v>
      </c>
      <c r="M955" s="29" t="s">
        <v>1717</v>
      </c>
      <c r="N955" s="33" t="s">
        <v>8038</v>
      </c>
      <c r="O955" s="33" t="s">
        <v>8039</v>
      </c>
      <c r="P955" s="29" t="s">
        <v>39</v>
      </c>
    </row>
    <row r="956" spans="1:16" ht="41.25" hidden="1" customHeight="1" x14ac:dyDescent="0.3">
      <c r="A956" s="29">
        <v>3179389</v>
      </c>
      <c r="B956" s="30" t="s">
        <v>5343</v>
      </c>
      <c r="C956" s="30" t="s">
        <v>10137</v>
      </c>
      <c r="D956" s="31">
        <v>3108745796</v>
      </c>
      <c r="E956" s="29">
        <v>958</v>
      </c>
      <c r="F956" s="32">
        <v>45845</v>
      </c>
      <c r="G956" s="29" t="s">
        <v>77</v>
      </c>
      <c r="H956" s="29" t="s">
        <v>11643</v>
      </c>
      <c r="I956" s="29" t="s">
        <v>7527</v>
      </c>
      <c r="J956" s="30" t="s">
        <v>32</v>
      </c>
      <c r="K956" s="29" t="s">
        <v>32</v>
      </c>
      <c r="L956" s="31" t="s">
        <v>48</v>
      </c>
      <c r="M956" s="29" t="s">
        <v>1717</v>
      </c>
      <c r="N956" s="33" t="s">
        <v>8040</v>
      </c>
      <c r="O956" s="33" t="s">
        <v>8041</v>
      </c>
      <c r="P956" s="29" t="s">
        <v>39</v>
      </c>
    </row>
    <row r="957" spans="1:16" ht="41.25" hidden="1" customHeight="1" x14ac:dyDescent="0.3">
      <c r="A957" s="29">
        <v>1003765044</v>
      </c>
      <c r="B957" s="30" t="s">
        <v>5221</v>
      </c>
      <c r="C957" s="30" t="s">
        <v>1111</v>
      </c>
      <c r="D957" s="31">
        <v>3232428048</v>
      </c>
      <c r="E957" s="29">
        <v>1204</v>
      </c>
      <c r="F957" s="32">
        <v>45845</v>
      </c>
      <c r="G957" s="29" t="s">
        <v>95</v>
      </c>
      <c r="H957" s="29" t="s">
        <v>5222</v>
      </c>
      <c r="I957" s="29" t="s">
        <v>4949</v>
      </c>
      <c r="J957" s="30" t="s">
        <v>32</v>
      </c>
      <c r="K957" s="29" t="s">
        <v>32</v>
      </c>
      <c r="L957" s="31" t="s">
        <v>48</v>
      </c>
      <c r="M957" s="29"/>
      <c r="N957" s="33" t="s">
        <v>10351</v>
      </c>
      <c r="O957" s="33" t="s">
        <v>10352</v>
      </c>
      <c r="P957" s="29" t="s">
        <v>39</v>
      </c>
    </row>
    <row r="958" spans="1:16" ht="41.25" hidden="1" customHeight="1" x14ac:dyDescent="0.3">
      <c r="A958" s="29">
        <v>1072194797</v>
      </c>
      <c r="B958" s="30" t="s">
        <v>5087</v>
      </c>
      <c r="C958" s="30" t="s">
        <v>759</v>
      </c>
      <c r="D958" s="31">
        <v>3226586810</v>
      </c>
      <c r="E958" s="29">
        <v>1203</v>
      </c>
      <c r="F958" s="32">
        <v>45845</v>
      </c>
      <c r="G958" s="29" t="s">
        <v>708</v>
      </c>
      <c r="H958" s="29" t="s">
        <v>964</v>
      </c>
      <c r="I958" s="29" t="s">
        <v>4949</v>
      </c>
      <c r="J958" s="30" t="s">
        <v>32</v>
      </c>
      <c r="K958" s="29" t="s">
        <v>32</v>
      </c>
      <c r="L958" s="31" t="s">
        <v>48</v>
      </c>
      <c r="M958" s="29"/>
      <c r="N958" s="33" t="s">
        <v>10353</v>
      </c>
      <c r="O958" s="33" t="s">
        <v>10354</v>
      </c>
      <c r="P958" s="29" t="s">
        <v>39</v>
      </c>
    </row>
    <row r="959" spans="1:16" ht="41.25" hidden="1" customHeight="1" x14ac:dyDescent="0.3">
      <c r="A959" s="29">
        <v>10257483</v>
      </c>
      <c r="B959" s="30" t="s">
        <v>5338</v>
      </c>
      <c r="C959" s="30" t="s">
        <v>759</v>
      </c>
      <c r="D959" s="31">
        <v>3229393397</v>
      </c>
      <c r="E959" s="29">
        <v>1202</v>
      </c>
      <c r="F959" s="32">
        <v>45845</v>
      </c>
      <c r="G959" s="29" t="s">
        <v>809</v>
      </c>
      <c r="H959" s="29" t="s">
        <v>5339</v>
      </c>
      <c r="I959" s="29" t="s">
        <v>4949</v>
      </c>
      <c r="J959" s="30" t="s">
        <v>32</v>
      </c>
      <c r="K959" s="29" t="s">
        <v>32</v>
      </c>
      <c r="L959" s="31" t="s">
        <v>48</v>
      </c>
      <c r="M959" s="29"/>
      <c r="N959" s="33" t="s">
        <v>10355</v>
      </c>
      <c r="O959" s="33" t="s">
        <v>10356</v>
      </c>
      <c r="P959" s="29" t="s">
        <v>39</v>
      </c>
    </row>
    <row r="960" spans="1:16" ht="41.25" hidden="1" customHeight="1" x14ac:dyDescent="0.3">
      <c r="A960" s="29">
        <v>3985503</v>
      </c>
      <c r="B960" s="30" t="s">
        <v>7445</v>
      </c>
      <c r="C960" s="30" t="s">
        <v>196</v>
      </c>
      <c r="D960" s="31">
        <v>3158528410</v>
      </c>
      <c r="E960" s="29" t="s">
        <v>7446</v>
      </c>
      <c r="F960" s="32">
        <v>45843</v>
      </c>
      <c r="G960" s="29" t="s">
        <v>117</v>
      </c>
      <c r="H960" s="29" t="s">
        <v>7447</v>
      </c>
      <c r="I960" s="29" t="s">
        <v>79</v>
      </c>
      <c r="J960" s="30" t="s">
        <v>32</v>
      </c>
      <c r="K960" s="29" t="s">
        <v>32</v>
      </c>
      <c r="L960" s="31" t="s">
        <v>43</v>
      </c>
      <c r="M960" s="29"/>
      <c r="N960" s="33" t="s">
        <v>7448</v>
      </c>
      <c r="O960" s="33" t="s">
        <v>7415</v>
      </c>
      <c r="P960" s="29" t="s">
        <v>39</v>
      </c>
    </row>
    <row r="961" spans="1:16" ht="41.25" hidden="1" customHeight="1" x14ac:dyDescent="0.3">
      <c r="A961" s="29">
        <v>51817892</v>
      </c>
      <c r="B961" s="30" t="s">
        <v>5642</v>
      </c>
      <c r="C961" s="30" t="s">
        <v>5707</v>
      </c>
      <c r="D961" s="31">
        <v>3214974745</v>
      </c>
      <c r="E961" s="29">
        <v>1201</v>
      </c>
      <c r="F961" s="32">
        <v>45842</v>
      </c>
      <c r="G961" s="29" t="s">
        <v>146</v>
      </c>
      <c r="H961" s="29" t="s">
        <v>6294</v>
      </c>
      <c r="I961" s="29" t="s">
        <v>4949</v>
      </c>
      <c r="J961" s="30" t="s">
        <v>32</v>
      </c>
      <c r="K961" s="29" t="s">
        <v>32</v>
      </c>
      <c r="L961" s="31" t="s">
        <v>48</v>
      </c>
      <c r="M961" s="29"/>
      <c r="N961" s="33" t="s">
        <v>10357</v>
      </c>
      <c r="O961" s="33" t="s">
        <v>10358</v>
      </c>
      <c r="P961" s="29" t="s">
        <v>39</v>
      </c>
    </row>
    <row r="962" spans="1:16" ht="41.25" hidden="1" customHeight="1" x14ac:dyDescent="0.3">
      <c r="A962" s="29">
        <v>7126776</v>
      </c>
      <c r="B962" s="30" t="s">
        <v>1101</v>
      </c>
      <c r="C962" s="30" t="s">
        <v>5046</v>
      </c>
      <c r="D962" s="31">
        <v>3112220443</v>
      </c>
      <c r="E962" s="29">
        <v>950</v>
      </c>
      <c r="F962" s="32">
        <v>45842</v>
      </c>
      <c r="G962" s="29" t="s">
        <v>95</v>
      </c>
      <c r="H962" s="29" t="s">
        <v>5047</v>
      </c>
      <c r="I962" s="29" t="s">
        <v>4949</v>
      </c>
      <c r="J962" s="30" t="s">
        <v>32</v>
      </c>
      <c r="K962" s="29" t="s">
        <v>32</v>
      </c>
      <c r="L962" s="31" t="s">
        <v>43</v>
      </c>
      <c r="M962" s="29"/>
      <c r="N962" s="33" t="s">
        <v>10359</v>
      </c>
      <c r="O962" s="33" t="s">
        <v>4961</v>
      </c>
      <c r="P962" s="29" t="s">
        <v>39</v>
      </c>
    </row>
    <row r="963" spans="1:16" ht="41.25" hidden="1" customHeight="1" x14ac:dyDescent="0.3">
      <c r="A963" s="29">
        <v>79182350</v>
      </c>
      <c r="B963" s="30" t="s">
        <v>5026</v>
      </c>
      <c r="C963" s="30" t="s">
        <v>5027</v>
      </c>
      <c r="D963" s="31">
        <v>3138948614</v>
      </c>
      <c r="E963" s="29">
        <v>949</v>
      </c>
      <c r="F963" s="32">
        <v>45842</v>
      </c>
      <c r="G963" s="29" t="s">
        <v>749</v>
      </c>
      <c r="H963" s="29" t="s">
        <v>5028</v>
      </c>
      <c r="I963" s="29" t="s">
        <v>4949</v>
      </c>
      <c r="J963" s="30" t="s">
        <v>32</v>
      </c>
      <c r="K963" s="29" t="s">
        <v>32</v>
      </c>
      <c r="L963" s="31" t="s">
        <v>48</v>
      </c>
      <c r="M963" s="29"/>
      <c r="N963" s="33" t="s">
        <v>10360</v>
      </c>
      <c r="O963" s="33" t="s">
        <v>10361</v>
      </c>
      <c r="P963" s="29" t="s">
        <v>39</v>
      </c>
    </row>
    <row r="964" spans="1:16" ht="41.25" hidden="1" customHeight="1" x14ac:dyDescent="0.3">
      <c r="A964" s="29">
        <v>80513549</v>
      </c>
      <c r="B964" s="30" t="s">
        <v>747</v>
      </c>
      <c r="C964" s="30" t="s">
        <v>748</v>
      </c>
      <c r="D964" s="31">
        <v>3228386265</v>
      </c>
      <c r="E964" s="29">
        <v>948</v>
      </c>
      <c r="F964" s="32">
        <v>45842</v>
      </c>
      <c r="G964" s="29" t="s">
        <v>749</v>
      </c>
      <c r="H964" s="29" t="s">
        <v>750</v>
      </c>
      <c r="I964" s="29" t="s">
        <v>4949</v>
      </c>
      <c r="J964" s="30" t="s">
        <v>32</v>
      </c>
      <c r="K964" s="29" t="s">
        <v>32</v>
      </c>
      <c r="L964" s="31" t="s">
        <v>40</v>
      </c>
      <c r="M964" s="29"/>
      <c r="N964" s="33" t="s">
        <v>5198</v>
      </c>
      <c r="O964" s="33" t="s">
        <v>10362</v>
      </c>
      <c r="P964" s="29" t="s">
        <v>39</v>
      </c>
    </row>
    <row r="965" spans="1:16" ht="41.25" hidden="1" customHeight="1" x14ac:dyDescent="0.3">
      <c r="A965" s="29">
        <v>53010989</v>
      </c>
      <c r="B965" s="30" t="s">
        <v>5031</v>
      </c>
      <c r="C965" s="30" t="s">
        <v>1042</v>
      </c>
      <c r="D965" s="31">
        <v>3028592493</v>
      </c>
      <c r="E965" s="29">
        <v>947</v>
      </c>
      <c r="F965" s="32">
        <v>45842</v>
      </c>
      <c r="G965" s="29" t="s">
        <v>708</v>
      </c>
      <c r="H965" s="29" t="s">
        <v>1043</v>
      </c>
      <c r="I965" s="29" t="s">
        <v>4949</v>
      </c>
      <c r="J965" s="30" t="s">
        <v>32</v>
      </c>
      <c r="K965" s="29" t="s">
        <v>32</v>
      </c>
      <c r="L965" s="31" t="s">
        <v>48</v>
      </c>
      <c r="M965" s="29"/>
      <c r="N965" s="33" t="s">
        <v>10363</v>
      </c>
      <c r="O965" s="33" t="s">
        <v>10364</v>
      </c>
      <c r="P965" s="29" t="s">
        <v>39</v>
      </c>
    </row>
    <row r="966" spans="1:16" ht="41.25" hidden="1" customHeight="1" x14ac:dyDescent="0.3">
      <c r="A966" s="29">
        <v>391438</v>
      </c>
      <c r="B966" s="30" t="s">
        <v>300</v>
      </c>
      <c r="C966" s="30" t="s">
        <v>1132</v>
      </c>
      <c r="D966" s="31">
        <v>32323217252</v>
      </c>
      <c r="E966" s="29">
        <v>946</v>
      </c>
      <c r="F966" s="32">
        <v>45842</v>
      </c>
      <c r="G966" s="29" t="s">
        <v>749</v>
      </c>
      <c r="H966" s="29" t="s">
        <v>5431</v>
      </c>
      <c r="I966" s="29" t="s">
        <v>4949</v>
      </c>
      <c r="J966" s="30" t="s">
        <v>32</v>
      </c>
      <c r="K966" s="29" t="s">
        <v>32</v>
      </c>
      <c r="L966" s="31" t="s">
        <v>40</v>
      </c>
      <c r="M966" s="29"/>
      <c r="N966" s="33" t="s">
        <v>10365</v>
      </c>
      <c r="O966" s="33" t="s">
        <v>10366</v>
      </c>
      <c r="P966" s="29" t="s">
        <v>39</v>
      </c>
    </row>
    <row r="967" spans="1:16" ht="41.25" hidden="1" customHeight="1" x14ac:dyDescent="0.3">
      <c r="A967" s="29">
        <v>1032375682</v>
      </c>
      <c r="B967" s="30" t="s">
        <v>274</v>
      </c>
      <c r="C967" s="30" t="s">
        <v>7449</v>
      </c>
      <c r="D967" s="31">
        <v>3138185682</v>
      </c>
      <c r="E967" s="29" t="s">
        <v>7450</v>
      </c>
      <c r="F967" s="32">
        <v>45841</v>
      </c>
      <c r="G967" s="29" t="s">
        <v>208</v>
      </c>
      <c r="H967" s="29" t="s">
        <v>7451</v>
      </c>
      <c r="I967" s="29" t="s">
        <v>79</v>
      </c>
      <c r="J967" s="30" t="s">
        <v>32</v>
      </c>
      <c r="K967" s="29" t="s">
        <v>32</v>
      </c>
      <c r="L967" s="31" t="s">
        <v>43</v>
      </c>
      <c r="M967" s="29"/>
      <c r="N967" s="33" t="s">
        <v>7452</v>
      </c>
      <c r="O967" s="33" t="s">
        <v>7415</v>
      </c>
      <c r="P967" s="29" t="s">
        <v>39</v>
      </c>
    </row>
    <row r="968" spans="1:16" ht="41.25" hidden="1" customHeight="1" x14ac:dyDescent="0.3">
      <c r="A968" s="29">
        <v>39724726</v>
      </c>
      <c r="B968" s="30" t="s">
        <v>10625</v>
      </c>
      <c r="C968" s="30" t="s">
        <v>7869</v>
      </c>
      <c r="D968" s="31">
        <v>3015112651</v>
      </c>
      <c r="E968" s="29">
        <v>722</v>
      </c>
      <c r="F968" s="32">
        <v>45841</v>
      </c>
      <c r="G968" s="29" t="s">
        <v>95</v>
      </c>
      <c r="H968" s="29" t="s">
        <v>7819</v>
      </c>
      <c r="I968" s="29" t="s">
        <v>10087</v>
      </c>
      <c r="J968" s="30" t="s">
        <v>65</v>
      </c>
      <c r="K968" s="29" t="s">
        <v>9405</v>
      </c>
      <c r="L968" s="31" t="s">
        <v>3271</v>
      </c>
      <c r="M968" s="29"/>
      <c r="N968" s="33" t="s">
        <v>9983</v>
      </c>
      <c r="O968" s="33" t="s">
        <v>9984</v>
      </c>
      <c r="P968" s="29" t="s">
        <v>39</v>
      </c>
    </row>
    <row r="969" spans="1:16" ht="41.25" hidden="1" customHeight="1" x14ac:dyDescent="0.3">
      <c r="A969" s="29">
        <v>39726196</v>
      </c>
      <c r="B969" s="30" t="s">
        <v>10367</v>
      </c>
      <c r="C969" s="30" t="s">
        <v>82</v>
      </c>
      <c r="D969" s="31">
        <v>3229260653</v>
      </c>
      <c r="E969" s="29">
        <v>945</v>
      </c>
      <c r="F969" s="32">
        <v>45841</v>
      </c>
      <c r="G969" s="29" t="s">
        <v>657</v>
      </c>
      <c r="H969" s="29" t="s">
        <v>10368</v>
      </c>
      <c r="I969" s="29" t="s">
        <v>4949</v>
      </c>
      <c r="J969" s="30" t="s">
        <v>32</v>
      </c>
      <c r="K969" s="29" t="s">
        <v>32</v>
      </c>
      <c r="L969" s="31" t="s">
        <v>48</v>
      </c>
      <c r="M969" s="29"/>
      <c r="N969" s="33" t="s">
        <v>10369</v>
      </c>
      <c r="O969" s="33" t="s">
        <v>10370</v>
      </c>
      <c r="P969" s="29" t="s">
        <v>39</v>
      </c>
    </row>
    <row r="970" spans="1:16" ht="41.25" hidden="1" customHeight="1" x14ac:dyDescent="0.3">
      <c r="A970" s="29">
        <v>1072188697</v>
      </c>
      <c r="B970" s="30" t="s">
        <v>10736</v>
      </c>
      <c r="C970" s="30" t="s">
        <v>10712</v>
      </c>
      <c r="D970" s="31" t="s">
        <v>2562</v>
      </c>
      <c r="E970" s="29" t="s">
        <v>2563</v>
      </c>
      <c r="F970" s="32">
        <v>45840</v>
      </c>
      <c r="G970" s="29" t="s">
        <v>832</v>
      </c>
      <c r="H970" s="29" t="s">
        <v>2271</v>
      </c>
      <c r="I970" s="29" t="s">
        <v>3269</v>
      </c>
      <c r="J970" s="30" t="s">
        <v>1724</v>
      </c>
      <c r="K970" s="29" t="s">
        <v>25</v>
      </c>
      <c r="L970" s="31" t="s">
        <v>48</v>
      </c>
      <c r="M970" s="29" t="s">
        <v>1782</v>
      </c>
      <c r="N970" s="33" t="s">
        <v>1762</v>
      </c>
      <c r="O970" s="33" t="s">
        <v>1719</v>
      </c>
      <c r="P970" s="29" t="s">
        <v>39</v>
      </c>
    </row>
    <row r="971" spans="1:16" ht="41.25" hidden="1" customHeight="1" x14ac:dyDescent="0.3">
      <c r="A971" s="29"/>
      <c r="B971" s="30" t="s">
        <v>10681</v>
      </c>
      <c r="C971" s="30" t="s">
        <v>10682</v>
      </c>
      <c r="D971" s="31"/>
      <c r="E971" s="29" t="s">
        <v>2564</v>
      </c>
      <c r="F971" s="32">
        <v>45840</v>
      </c>
      <c r="G971" s="29" t="s">
        <v>832</v>
      </c>
      <c r="H971" s="29" t="s">
        <v>2271</v>
      </c>
      <c r="I971" s="29" t="s">
        <v>3269</v>
      </c>
      <c r="J971" s="30" t="s">
        <v>1724</v>
      </c>
      <c r="K971" s="29" t="s">
        <v>25</v>
      </c>
      <c r="L971" s="31" t="s">
        <v>48</v>
      </c>
      <c r="M971" s="29" t="s">
        <v>1782</v>
      </c>
      <c r="N971" s="33" t="s">
        <v>2565</v>
      </c>
      <c r="O971" s="33" t="s">
        <v>1719</v>
      </c>
      <c r="P971" s="29" t="s">
        <v>39</v>
      </c>
    </row>
    <row r="972" spans="1:16" ht="41.25" hidden="1" customHeight="1" x14ac:dyDescent="0.3">
      <c r="A972" s="29">
        <v>1003641614</v>
      </c>
      <c r="B972" s="30" t="s">
        <v>10737</v>
      </c>
      <c r="C972" s="30" t="s">
        <v>10738</v>
      </c>
      <c r="D972" s="31" t="s">
        <v>2566</v>
      </c>
      <c r="E972" s="29" t="s">
        <v>2567</v>
      </c>
      <c r="F972" s="32">
        <v>45840</v>
      </c>
      <c r="G972" s="29" t="s">
        <v>671</v>
      </c>
      <c r="H972" s="29" t="s">
        <v>2271</v>
      </c>
      <c r="I972" s="29" t="s">
        <v>3269</v>
      </c>
      <c r="J972" s="30" t="s">
        <v>1724</v>
      </c>
      <c r="K972" s="29" t="s">
        <v>25</v>
      </c>
      <c r="L972" s="31" t="s">
        <v>48</v>
      </c>
      <c r="M972" s="29" t="s">
        <v>1782</v>
      </c>
      <c r="N972" s="33" t="s">
        <v>1778</v>
      </c>
      <c r="O972" s="33" t="s">
        <v>1719</v>
      </c>
      <c r="P972" s="29" t="s">
        <v>39</v>
      </c>
    </row>
    <row r="973" spans="1:16" ht="41.25" hidden="1" customHeight="1" x14ac:dyDescent="0.3">
      <c r="A973" s="29">
        <v>3179637</v>
      </c>
      <c r="B973" s="30" t="s">
        <v>150</v>
      </c>
      <c r="C973" s="30" t="s">
        <v>149</v>
      </c>
      <c r="D973" s="31">
        <v>3223742872</v>
      </c>
      <c r="E973" s="29" t="s">
        <v>7458</v>
      </c>
      <c r="F973" s="32">
        <v>45840</v>
      </c>
      <c r="G973" s="29" t="s">
        <v>131</v>
      </c>
      <c r="H973" s="29" t="s">
        <v>113</v>
      </c>
      <c r="I973" s="29" t="s">
        <v>79</v>
      </c>
      <c r="J973" s="30" t="s">
        <v>32</v>
      </c>
      <c r="K973" s="29" t="s">
        <v>32</v>
      </c>
      <c r="L973" s="31" t="s">
        <v>43</v>
      </c>
      <c r="M973" s="29"/>
      <c r="N973" s="33" t="s">
        <v>7459</v>
      </c>
      <c r="O973" s="33" t="s">
        <v>7415</v>
      </c>
      <c r="P973" s="29" t="s">
        <v>39</v>
      </c>
    </row>
    <row r="974" spans="1:16" ht="41.25" hidden="1" customHeight="1" x14ac:dyDescent="0.3">
      <c r="A974" s="29">
        <v>79182724</v>
      </c>
      <c r="B974" s="30" t="s">
        <v>7460</v>
      </c>
      <c r="C974" s="30" t="s">
        <v>301</v>
      </c>
      <c r="D974" s="31">
        <v>3115087837</v>
      </c>
      <c r="E974" s="29" t="s">
        <v>7461</v>
      </c>
      <c r="F974" s="32">
        <v>45840</v>
      </c>
      <c r="G974" s="29" t="s">
        <v>145</v>
      </c>
      <c r="H974" s="29" t="s">
        <v>7462</v>
      </c>
      <c r="I974" s="29" t="s">
        <v>79</v>
      </c>
      <c r="J974" s="30" t="s">
        <v>32</v>
      </c>
      <c r="K974" s="29" t="s">
        <v>32</v>
      </c>
      <c r="L974" s="31" t="s">
        <v>43</v>
      </c>
      <c r="M974" s="29"/>
      <c r="N974" s="33" t="s">
        <v>7463</v>
      </c>
      <c r="O974" s="33" t="s">
        <v>7415</v>
      </c>
      <c r="P974" s="29" t="s">
        <v>39</v>
      </c>
    </row>
    <row r="975" spans="1:16" ht="41.25" hidden="1" customHeight="1" x14ac:dyDescent="0.3">
      <c r="A975" s="29">
        <v>3186164</v>
      </c>
      <c r="B975" s="30" t="s">
        <v>10620</v>
      </c>
      <c r="C975" s="30" t="s">
        <v>10675</v>
      </c>
      <c r="D975" s="31">
        <v>3134828347</v>
      </c>
      <c r="E975" s="29">
        <v>720</v>
      </c>
      <c r="F975" s="32">
        <v>45840</v>
      </c>
      <c r="G975" s="29" t="s">
        <v>77</v>
      </c>
      <c r="H975" s="29" t="s">
        <v>5684</v>
      </c>
      <c r="I975" s="29" t="s">
        <v>10087</v>
      </c>
      <c r="J975" s="30" t="s">
        <v>65</v>
      </c>
      <c r="K975" s="29" t="s">
        <v>9405</v>
      </c>
      <c r="L975" s="31" t="s">
        <v>3271</v>
      </c>
      <c r="M975" s="29"/>
      <c r="N975" s="33" t="s">
        <v>9979</v>
      </c>
      <c r="O975" s="33" t="s">
        <v>9980</v>
      </c>
      <c r="P975" s="29" t="s">
        <v>39</v>
      </c>
    </row>
    <row r="976" spans="1:16" ht="41.25" hidden="1" customHeight="1" x14ac:dyDescent="0.3">
      <c r="A976" s="29">
        <v>3186147</v>
      </c>
      <c r="B976" s="30" t="s">
        <v>7791</v>
      </c>
      <c r="C976" s="30" t="s">
        <v>10632</v>
      </c>
      <c r="D976" s="31">
        <v>3222807772</v>
      </c>
      <c r="E976" s="29">
        <v>721</v>
      </c>
      <c r="F976" s="32">
        <v>45840</v>
      </c>
      <c r="G976" s="29" t="s">
        <v>7615</v>
      </c>
      <c r="H976" s="29" t="s">
        <v>11625</v>
      </c>
      <c r="I976" s="29" t="s">
        <v>10087</v>
      </c>
      <c r="J976" s="30" t="s">
        <v>65</v>
      </c>
      <c r="K976" s="29" t="s">
        <v>9405</v>
      </c>
      <c r="L976" s="31" t="s">
        <v>3271</v>
      </c>
      <c r="M976" s="29"/>
      <c r="N976" s="33" t="s">
        <v>9981</v>
      </c>
      <c r="O976" s="33" t="s">
        <v>9982</v>
      </c>
      <c r="P976" s="29" t="s">
        <v>39</v>
      </c>
    </row>
    <row r="977" spans="1:16" ht="41.25" hidden="1" customHeight="1" x14ac:dyDescent="0.3">
      <c r="A977" s="29">
        <v>40040961</v>
      </c>
      <c r="B977" s="30" t="s">
        <v>5710</v>
      </c>
      <c r="C977" s="30" t="s">
        <v>7718</v>
      </c>
      <c r="D977" s="31" t="s">
        <v>2560</v>
      </c>
      <c r="E977" s="29" t="s">
        <v>2561</v>
      </c>
      <c r="F977" s="32">
        <v>45836</v>
      </c>
      <c r="G977" s="29" t="s">
        <v>6863</v>
      </c>
      <c r="H977" s="29" t="s">
        <v>2271</v>
      </c>
      <c r="I977" s="29" t="s">
        <v>3269</v>
      </c>
      <c r="J977" s="30" t="s">
        <v>25</v>
      </c>
      <c r="K977" s="29" t="s">
        <v>25</v>
      </c>
      <c r="L977" s="31" t="s">
        <v>48</v>
      </c>
      <c r="M977" s="29" t="s">
        <v>1802</v>
      </c>
      <c r="N977" s="33" t="s">
        <v>1790</v>
      </c>
      <c r="O977" s="33" t="s">
        <v>1719</v>
      </c>
      <c r="P977" s="29" t="s">
        <v>39</v>
      </c>
    </row>
    <row r="978" spans="1:16" ht="41.25" hidden="1" customHeight="1" x14ac:dyDescent="0.3">
      <c r="A978" s="29">
        <v>1019044383</v>
      </c>
      <c r="B978" s="30" t="s">
        <v>10739</v>
      </c>
      <c r="C978" s="30" t="s">
        <v>10740</v>
      </c>
      <c r="D978" s="31" t="s">
        <v>2487</v>
      </c>
      <c r="E978" s="29" t="s">
        <v>2554</v>
      </c>
      <c r="F978" s="32">
        <v>45834</v>
      </c>
      <c r="G978" s="29" t="s">
        <v>832</v>
      </c>
      <c r="H978" s="29" t="s">
        <v>2271</v>
      </c>
      <c r="I978" s="29" t="s">
        <v>3269</v>
      </c>
      <c r="J978" s="30" t="s">
        <v>25</v>
      </c>
      <c r="K978" s="29" t="s">
        <v>25</v>
      </c>
      <c r="L978" s="31" t="s">
        <v>48</v>
      </c>
      <c r="M978" s="29" t="s">
        <v>1782</v>
      </c>
      <c r="N978" s="33" t="s">
        <v>2555</v>
      </c>
      <c r="O978" s="33" t="s">
        <v>1719</v>
      </c>
      <c r="P978" s="29" t="s">
        <v>39</v>
      </c>
    </row>
    <row r="979" spans="1:16" ht="41.25" hidden="1" customHeight="1" x14ac:dyDescent="0.3">
      <c r="A979" s="29">
        <v>1019044383</v>
      </c>
      <c r="B979" s="30" t="s">
        <v>10739</v>
      </c>
      <c r="C979" s="30" t="s">
        <v>10740</v>
      </c>
      <c r="D979" s="31" t="s">
        <v>2487</v>
      </c>
      <c r="E979" s="29" t="s">
        <v>2556</v>
      </c>
      <c r="F979" s="32">
        <v>45834</v>
      </c>
      <c r="G979" s="29" t="s">
        <v>832</v>
      </c>
      <c r="H979" s="29" t="s">
        <v>2271</v>
      </c>
      <c r="I979" s="29" t="s">
        <v>3269</v>
      </c>
      <c r="J979" s="30" t="s">
        <v>25</v>
      </c>
      <c r="K979" s="29" t="s">
        <v>25</v>
      </c>
      <c r="L979" s="31" t="s">
        <v>48</v>
      </c>
      <c r="M979" s="29" t="s">
        <v>1782</v>
      </c>
      <c r="N979" s="33" t="s">
        <v>2308</v>
      </c>
      <c r="O979" s="33" t="s">
        <v>1719</v>
      </c>
      <c r="P979" s="29" t="s">
        <v>39</v>
      </c>
    </row>
    <row r="980" spans="1:16" ht="41.25" hidden="1" customHeight="1" x14ac:dyDescent="0.3">
      <c r="A980" s="29">
        <v>1024497269</v>
      </c>
      <c r="B980" s="30" t="s">
        <v>10741</v>
      </c>
      <c r="C980" s="30" t="s">
        <v>808</v>
      </c>
      <c r="D980" s="31" t="s">
        <v>2557</v>
      </c>
      <c r="E980" s="29" t="s">
        <v>2558</v>
      </c>
      <c r="F980" s="32">
        <v>45834</v>
      </c>
      <c r="G980" s="29" t="s">
        <v>77</v>
      </c>
      <c r="H980" s="29" t="s">
        <v>2271</v>
      </c>
      <c r="I980" s="29" t="s">
        <v>3269</v>
      </c>
      <c r="J980" s="30" t="s">
        <v>25</v>
      </c>
      <c r="K980" s="29" t="s">
        <v>25</v>
      </c>
      <c r="L980" s="31" t="s">
        <v>48</v>
      </c>
      <c r="M980" s="29" t="s">
        <v>1782</v>
      </c>
      <c r="N980" s="33" t="s">
        <v>2308</v>
      </c>
      <c r="O980" s="33" t="s">
        <v>1719</v>
      </c>
      <c r="P980" s="29" t="s">
        <v>39</v>
      </c>
    </row>
    <row r="981" spans="1:16" ht="41.25" hidden="1" customHeight="1" x14ac:dyDescent="0.3">
      <c r="A981" s="29">
        <v>1024497269</v>
      </c>
      <c r="B981" s="30" t="s">
        <v>10741</v>
      </c>
      <c r="C981" s="30" t="s">
        <v>808</v>
      </c>
      <c r="D981" s="31" t="s">
        <v>2557</v>
      </c>
      <c r="E981" s="29" t="s">
        <v>2559</v>
      </c>
      <c r="F981" s="32">
        <v>45834</v>
      </c>
      <c r="G981" s="29" t="s">
        <v>77</v>
      </c>
      <c r="H981" s="29" t="s">
        <v>2271</v>
      </c>
      <c r="I981" s="29" t="s">
        <v>3269</v>
      </c>
      <c r="J981" s="30" t="s">
        <v>25</v>
      </c>
      <c r="K981" s="29" t="s">
        <v>25</v>
      </c>
      <c r="L981" s="31" t="s">
        <v>48</v>
      </c>
      <c r="M981" s="29" t="s">
        <v>1782</v>
      </c>
      <c r="N981" s="33" t="s">
        <v>1735</v>
      </c>
      <c r="O981" s="33" t="s">
        <v>1719</v>
      </c>
      <c r="P981" s="29" t="s">
        <v>39</v>
      </c>
    </row>
    <row r="982" spans="1:16" ht="41.25" hidden="1" customHeight="1" x14ac:dyDescent="0.3">
      <c r="A982" s="29">
        <v>51639349</v>
      </c>
      <c r="B982" s="30" t="s">
        <v>5923</v>
      </c>
      <c r="C982" s="30" t="s">
        <v>10742</v>
      </c>
      <c r="D982" s="31">
        <v>3117227851</v>
      </c>
      <c r="E982" s="29">
        <v>45832</v>
      </c>
      <c r="F982" s="32">
        <v>45832</v>
      </c>
      <c r="G982" s="29" t="s">
        <v>645</v>
      </c>
      <c r="H982" s="29" t="s">
        <v>7715</v>
      </c>
      <c r="I982" s="29" t="s">
        <v>3268</v>
      </c>
      <c r="J982" s="30" t="s">
        <v>66</v>
      </c>
      <c r="K982" s="29" t="s">
        <v>64</v>
      </c>
      <c r="L982" s="31" t="s">
        <v>48</v>
      </c>
      <c r="M982" s="29"/>
      <c r="N982" s="33" t="s">
        <v>1471</v>
      </c>
      <c r="O982" s="33" t="s">
        <v>1472</v>
      </c>
      <c r="P982" s="29" t="s">
        <v>39</v>
      </c>
    </row>
    <row r="983" spans="1:16" ht="41.25" hidden="1" customHeight="1" x14ac:dyDescent="0.3">
      <c r="A983" s="29">
        <v>10001113342</v>
      </c>
      <c r="B983" s="30" t="s">
        <v>10743</v>
      </c>
      <c r="C983" s="30" t="s">
        <v>739</v>
      </c>
      <c r="D983" s="31" t="s">
        <v>2546</v>
      </c>
      <c r="E983" s="29" t="s">
        <v>2547</v>
      </c>
      <c r="F983" s="32">
        <v>45832</v>
      </c>
      <c r="G983" s="29" t="s">
        <v>671</v>
      </c>
      <c r="H983" s="29" t="s">
        <v>2271</v>
      </c>
      <c r="I983" s="29" t="s">
        <v>3269</v>
      </c>
      <c r="J983" s="30" t="s">
        <v>25</v>
      </c>
      <c r="K983" s="29" t="s">
        <v>25</v>
      </c>
      <c r="L983" s="31" t="s">
        <v>48</v>
      </c>
      <c r="M983" s="29" t="s">
        <v>1782</v>
      </c>
      <c r="N983" s="33" t="s">
        <v>2548</v>
      </c>
      <c r="O983" s="33" t="s">
        <v>1719</v>
      </c>
      <c r="P983" s="29" t="s">
        <v>39</v>
      </c>
    </row>
    <row r="984" spans="1:16" ht="41.25" hidden="1" customHeight="1" x14ac:dyDescent="0.3">
      <c r="A984" s="29">
        <v>1030547025</v>
      </c>
      <c r="B984" s="30" t="s">
        <v>5360</v>
      </c>
      <c r="C984" s="30" t="s">
        <v>10744</v>
      </c>
      <c r="D984" s="31" t="s">
        <v>2549</v>
      </c>
      <c r="E984" s="29" t="s">
        <v>2550</v>
      </c>
      <c r="F984" s="32">
        <v>45832</v>
      </c>
      <c r="G984" s="29" t="s">
        <v>671</v>
      </c>
      <c r="H984" s="29" t="s">
        <v>2271</v>
      </c>
      <c r="I984" s="29" t="s">
        <v>3269</v>
      </c>
      <c r="J984" s="30" t="s">
        <v>25</v>
      </c>
      <c r="K984" s="29" t="s">
        <v>25</v>
      </c>
      <c r="L984" s="31" t="s">
        <v>48</v>
      </c>
      <c r="M984" s="29" t="s">
        <v>1802</v>
      </c>
      <c r="N984" s="33" t="s">
        <v>1836</v>
      </c>
      <c r="O984" s="33" t="s">
        <v>1719</v>
      </c>
      <c r="P984" s="29" t="s">
        <v>39</v>
      </c>
    </row>
    <row r="985" spans="1:16" ht="41.25" hidden="1" customHeight="1" x14ac:dyDescent="0.3">
      <c r="A985" s="29">
        <v>39723688</v>
      </c>
      <c r="B985" s="30" t="s">
        <v>465</v>
      </c>
      <c r="C985" s="30" t="s">
        <v>5174</v>
      </c>
      <c r="D985" s="31" t="s">
        <v>2551</v>
      </c>
      <c r="E985" s="29" t="s">
        <v>2552</v>
      </c>
      <c r="F985" s="32">
        <v>45832</v>
      </c>
      <c r="G985" s="29" t="s">
        <v>1093</v>
      </c>
      <c r="H985" s="29" t="s">
        <v>2271</v>
      </c>
      <c r="I985" s="29" t="s">
        <v>3269</v>
      </c>
      <c r="J985" s="30" t="s">
        <v>25</v>
      </c>
      <c r="K985" s="29" t="s">
        <v>25</v>
      </c>
      <c r="L985" s="31" t="s">
        <v>48</v>
      </c>
      <c r="M985" s="29" t="s">
        <v>1802</v>
      </c>
      <c r="N985" s="33" t="s">
        <v>2553</v>
      </c>
      <c r="O985" s="33" t="s">
        <v>1719</v>
      </c>
      <c r="P985" s="29" t="s">
        <v>39</v>
      </c>
    </row>
    <row r="986" spans="1:16" ht="41.25" hidden="1" customHeight="1" x14ac:dyDescent="0.3">
      <c r="A986" s="29">
        <v>3178749</v>
      </c>
      <c r="B986" s="30" t="s">
        <v>7707</v>
      </c>
      <c r="C986" s="30" t="s">
        <v>5050</v>
      </c>
      <c r="D986" s="31">
        <v>3153594299</v>
      </c>
      <c r="E986" s="29">
        <v>957</v>
      </c>
      <c r="F986" s="32">
        <v>45832</v>
      </c>
      <c r="G986" s="29" t="s">
        <v>832</v>
      </c>
      <c r="H986" s="29" t="s">
        <v>7708</v>
      </c>
      <c r="I986" s="29" t="s">
        <v>7527</v>
      </c>
      <c r="J986" s="30" t="s">
        <v>32</v>
      </c>
      <c r="K986" s="29" t="s">
        <v>32</v>
      </c>
      <c r="L986" s="31" t="s">
        <v>48</v>
      </c>
      <c r="M986" s="29" t="s">
        <v>1717</v>
      </c>
      <c r="N986" s="33" t="s">
        <v>8042</v>
      </c>
      <c r="O986" s="33" t="s">
        <v>8043</v>
      </c>
      <c r="P986" s="29" t="s">
        <v>39</v>
      </c>
    </row>
    <row r="987" spans="1:16" ht="41.25" hidden="1" customHeight="1" x14ac:dyDescent="0.3">
      <c r="A987" s="29">
        <v>19053521</v>
      </c>
      <c r="B987" s="30" t="s">
        <v>712</v>
      </c>
      <c r="C987" s="30" t="s">
        <v>713</v>
      </c>
      <c r="D987" s="31">
        <v>3108184544</v>
      </c>
      <c r="E987" s="29">
        <v>944</v>
      </c>
      <c r="F987" s="32">
        <v>45832</v>
      </c>
      <c r="G987" s="29" t="s">
        <v>657</v>
      </c>
      <c r="H987" s="29" t="s">
        <v>5227</v>
      </c>
      <c r="I987" s="29" t="s">
        <v>4949</v>
      </c>
      <c r="J987" s="30" t="s">
        <v>32</v>
      </c>
      <c r="K987" s="29" t="s">
        <v>32</v>
      </c>
      <c r="L987" s="31" t="s">
        <v>48</v>
      </c>
      <c r="M987" s="29"/>
      <c r="N987" s="33" t="s">
        <v>10371</v>
      </c>
      <c r="O987" s="33" t="s">
        <v>10372</v>
      </c>
      <c r="P987" s="29" t="s">
        <v>39</v>
      </c>
    </row>
    <row r="988" spans="1:16" ht="41.25" hidden="1" customHeight="1" x14ac:dyDescent="0.3">
      <c r="A988" s="29">
        <v>53010989</v>
      </c>
      <c r="B988" s="30" t="s">
        <v>5031</v>
      </c>
      <c r="C988" s="30" t="s">
        <v>1042</v>
      </c>
      <c r="D988" s="31">
        <v>3028592493</v>
      </c>
      <c r="E988" s="29">
        <v>943</v>
      </c>
      <c r="F988" s="32">
        <v>45832</v>
      </c>
      <c r="G988" s="29" t="s">
        <v>708</v>
      </c>
      <c r="H988" s="29" t="s">
        <v>1043</v>
      </c>
      <c r="I988" s="29" t="s">
        <v>4949</v>
      </c>
      <c r="J988" s="30" t="s">
        <v>32</v>
      </c>
      <c r="K988" s="29" t="s">
        <v>32</v>
      </c>
      <c r="L988" s="31" t="s">
        <v>43</v>
      </c>
      <c r="M988" s="29"/>
      <c r="N988" s="33" t="s">
        <v>10373</v>
      </c>
      <c r="O988" s="33" t="s">
        <v>4961</v>
      </c>
      <c r="P988" s="29" t="s">
        <v>39</v>
      </c>
    </row>
    <row r="989" spans="1:16" ht="41.25" hidden="1" customHeight="1" x14ac:dyDescent="0.3">
      <c r="A989" s="29">
        <v>71480284</v>
      </c>
      <c r="B989" s="30" t="s">
        <v>722</v>
      </c>
      <c r="C989" s="30" t="s">
        <v>4974</v>
      </c>
      <c r="D989" s="31">
        <v>3218314058</v>
      </c>
      <c r="E989" s="29">
        <v>942</v>
      </c>
      <c r="F989" s="32">
        <v>45832</v>
      </c>
      <c r="G989" s="29" t="s">
        <v>809</v>
      </c>
      <c r="H989" s="29" t="s">
        <v>4975</v>
      </c>
      <c r="I989" s="29" t="s">
        <v>4949</v>
      </c>
      <c r="J989" s="30" t="s">
        <v>32</v>
      </c>
      <c r="K989" s="29" t="s">
        <v>32</v>
      </c>
      <c r="L989" s="31" t="s">
        <v>48</v>
      </c>
      <c r="M989" s="29"/>
      <c r="N989" s="33" t="s">
        <v>10374</v>
      </c>
      <c r="O989" s="33" t="s">
        <v>10375</v>
      </c>
      <c r="P989" s="29" t="s">
        <v>39</v>
      </c>
    </row>
    <row r="990" spans="1:16" ht="41.25" hidden="1" customHeight="1" x14ac:dyDescent="0.3">
      <c r="A990" s="29">
        <v>11317853</v>
      </c>
      <c r="B990" s="30" t="s">
        <v>5164</v>
      </c>
      <c r="C990" s="30" t="s">
        <v>10745</v>
      </c>
      <c r="D990" s="31">
        <v>3112860489</v>
      </c>
      <c r="E990" s="29">
        <v>45828</v>
      </c>
      <c r="F990" s="32">
        <v>45828</v>
      </c>
      <c r="G990" s="29" t="s">
        <v>7669</v>
      </c>
      <c r="H990" s="29" t="s">
        <v>8993</v>
      </c>
      <c r="I990" s="29" t="s">
        <v>3268</v>
      </c>
      <c r="J990" s="30" t="s">
        <v>66</v>
      </c>
      <c r="K990" s="29" t="s">
        <v>64</v>
      </c>
      <c r="L990" s="31" t="s">
        <v>48</v>
      </c>
      <c r="M990" s="29"/>
      <c r="N990" s="33" t="s">
        <v>1473</v>
      </c>
      <c r="O990" s="33" t="s">
        <v>1474</v>
      </c>
      <c r="P990" s="29" t="s">
        <v>39</v>
      </c>
    </row>
    <row r="991" spans="1:16" ht="41.25" hidden="1" customHeight="1" x14ac:dyDescent="0.3">
      <c r="A991" s="29">
        <v>79182476</v>
      </c>
      <c r="B991" s="30" t="s">
        <v>729</v>
      </c>
      <c r="C991" s="30" t="s">
        <v>730</v>
      </c>
      <c r="D991" s="31">
        <v>3128674291</v>
      </c>
      <c r="E991" s="29" t="s">
        <v>7464</v>
      </c>
      <c r="F991" s="32">
        <v>45827</v>
      </c>
      <c r="G991" s="29" t="s">
        <v>154</v>
      </c>
      <c r="H991" s="29" t="s">
        <v>731</v>
      </c>
      <c r="I991" s="29" t="s">
        <v>79</v>
      </c>
      <c r="J991" s="30" t="s">
        <v>32</v>
      </c>
      <c r="K991" s="29" t="s">
        <v>32</v>
      </c>
      <c r="L991" s="31" t="s">
        <v>43</v>
      </c>
      <c r="M991" s="29"/>
      <c r="N991" s="33" t="s">
        <v>7465</v>
      </c>
      <c r="O991" s="33" t="s">
        <v>7415</v>
      </c>
      <c r="P991" s="29" t="s">
        <v>39</v>
      </c>
    </row>
    <row r="992" spans="1:16" ht="41.25" hidden="1" customHeight="1" x14ac:dyDescent="0.3">
      <c r="A992" s="29">
        <v>79183833</v>
      </c>
      <c r="B992" s="30" t="s">
        <v>1184</v>
      </c>
      <c r="C992" s="30" t="s">
        <v>1132</v>
      </c>
      <c r="D992" s="31">
        <v>3112587280</v>
      </c>
      <c r="E992" s="29" t="s">
        <v>7466</v>
      </c>
      <c r="F992" s="32">
        <v>45827</v>
      </c>
      <c r="G992" s="29" t="s">
        <v>208</v>
      </c>
      <c r="H992" s="29" t="s">
        <v>1133</v>
      </c>
      <c r="I992" s="29" t="s">
        <v>79</v>
      </c>
      <c r="J992" s="30" t="s">
        <v>32</v>
      </c>
      <c r="K992" s="29" t="s">
        <v>32</v>
      </c>
      <c r="L992" s="31" t="s">
        <v>43</v>
      </c>
      <c r="M992" s="29"/>
      <c r="N992" s="33" t="s">
        <v>7467</v>
      </c>
      <c r="O992" s="33" t="s">
        <v>7415</v>
      </c>
      <c r="P992" s="29" t="s">
        <v>39</v>
      </c>
    </row>
    <row r="993" spans="1:16" ht="41.25" hidden="1" customHeight="1" x14ac:dyDescent="0.3">
      <c r="A993" s="29">
        <v>1072188153</v>
      </c>
      <c r="B993" s="30" t="s">
        <v>722</v>
      </c>
      <c r="C993" s="30" t="s">
        <v>640</v>
      </c>
      <c r="D993" s="31">
        <v>3156447869</v>
      </c>
      <c r="E993" s="29">
        <v>941</v>
      </c>
      <c r="F993" s="32">
        <v>45827</v>
      </c>
      <c r="G993" s="29" t="s">
        <v>95</v>
      </c>
      <c r="H993" s="29" t="s">
        <v>4959</v>
      </c>
      <c r="I993" s="29" t="s">
        <v>4949</v>
      </c>
      <c r="J993" s="30" t="s">
        <v>32</v>
      </c>
      <c r="K993" s="29" t="s">
        <v>32</v>
      </c>
      <c r="L993" s="31" t="s">
        <v>43</v>
      </c>
      <c r="M993" s="29"/>
      <c r="N993" s="33" t="s">
        <v>10376</v>
      </c>
      <c r="O993" s="33" t="s">
        <v>4961</v>
      </c>
      <c r="P993" s="29" t="s">
        <v>39</v>
      </c>
    </row>
    <row r="994" spans="1:16" ht="41.25" hidden="1" customHeight="1" x14ac:dyDescent="0.3">
      <c r="A994" s="29">
        <v>1072194951</v>
      </c>
      <c r="B994" s="30" t="s">
        <v>5377</v>
      </c>
      <c r="C994" s="30" t="s">
        <v>5378</v>
      </c>
      <c r="D994" s="31">
        <v>3115681878</v>
      </c>
      <c r="E994" s="29">
        <v>940</v>
      </c>
      <c r="F994" s="32">
        <v>45827</v>
      </c>
      <c r="G994" s="29" t="s">
        <v>708</v>
      </c>
      <c r="H994" s="29" t="s">
        <v>5379</v>
      </c>
      <c r="I994" s="29" t="s">
        <v>4949</v>
      </c>
      <c r="J994" s="30" t="s">
        <v>32</v>
      </c>
      <c r="K994" s="29" t="s">
        <v>32</v>
      </c>
      <c r="L994" s="31" t="s">
        <v>48</v>
      </c>
      <c r="M994" s="29"/>
      <c r="N994" s="33" t="s">
        <v>10377</v>
      </c>
      <c r="O994" s="33" t="s">
        <v>10378</v>
      </c>
      <c r="P994" s="29" t="s">
        <v>39</v>
      </c>
    </row>
    <row r="995" spans="1:16" ht="41.25" hidden="1" customHeight="1" x14ac:dyDescent="0.3">
      <c r="A995" s="29">
        <v>3179718</v>
      </c>
      <c r="B995" s="30" t="s">
        <v>5551</v>
      </c>
      <c r="C995" s="30" t="s">
        <v>5160</v>
      </c>
      <c r="D995" s="31">
        <v>3115796917</v>
      </c>
      <c r="E995" s="29">
        <v>939</v>
      </c>
      <c r="F995" s="32">
        <v>45827</v>
      </c>
      <c r="G995" s="29" t="s">
        <v>657</v>
      </c>
      <c r="H995" s="29" t="s">
        <v>964</v>
      </c>
      <c r="I995" s="29" t="s">
        <v>4949</v>
      </c>
      <c r="J995" s="30" t="s">
        <v>32</v>
      </c>
      <c r="K995" s="29" t="s">
        <v>32</v>
      </c>
      <c r="L995" s="31" t="s">
        <v>40</v>
      </c>
      <c r="M995" s="29"/>
      <c r="N995" s="33" t="s">
        <v>10379</v>
      </c>
      <c r="O995" s="33" t="s">
        <v>5030</v>
      </c>
      <c r="P995" s="29" t="s">
        <v>39</v>
      </c>
    </row>
    <row r="996" spans="1:16" ht="41.25" hidden="1" customHeight="1" x14ac:dyDescent="0.3">
      <c r="A996" s="29">
        <v>51865897</v>
      </c>
      <c r="B996" s="30" t="s">
        <v>5381</v>
      </c>
      <c r="C996" s="30" t="s">
        <v>6731</v>
      </c>
      <c r="D996" s="31">
        <v>3204283344</v>
      </c>
      <c r="E996" s="29">
        <v>45826</v>
      </c>
      <c r="F996" s="32">
        <v>45826</v>
      </c>
      <c r="G996" s="29" t="s">
        <v>740</v>
      </c>
      <c r="H996" s="29" t="s">
        <v>7792</v>
      </c>
      <c r="I996" s="29" t="s">
        <v>3268</v>
      </c>
      <c r="J996" s="30" t="s">
        <v>66</v>
      </c>
      <c r="K996" s="29" t="s">
        <v>64</v>
      </c>
      <c r="L996" s="31" t="s">
        <v>48</v>
      </c>
      <c r="M996" s="29"/>
      <c r="N996" s="33" t="s">
        <v>1477</v>
      </c>
      <c r="O996" s="33" t="s">
        <v>1478</v>
      </c>
      <c r="P996" s="29" t="s">
        <v>39</v>
      </c>
    </row>
    <row r="997" spans="1:16" ht="41.25" hidden="1" customHeight="1" x14ac:dyDescent="0.3">
      <c r="A997" s="29">
        <v>1072191403</v>
      </c>
      <c r="B997" s="30" t="s">
        <v>485</v>
      </c>
      <c r="C997" s="30" t="s">
        <v>294</v>
      </c>
      <c r="D997" s="31">
        <v>31246777621</v>
      </c>
      <c r="E997" s="29" t="s">
        <v>7468</v>
      </c>
      <c r="F997" s="32">
        <v>45826</v>
      </c>
      <c r="G997" s="29" t="s">
        <v>131</v>
      </c>
      <c r="H997" s="29" t="s">
        <v>228</v>
      </c>
      <c r="I997" s="29" t="s">
        <v>79</v>
      </c>
      <c r="J997" s="30" t="s">
        <v>32</v>
      </c>
      <c r="K997" s="29" t="s">
        <v>32</v>
      </c>
      <c r="L997" s="31" t="s">
        <v>43</v>
      </c>
      <c r="M997" s="29"/>
      <c r="N997" s="33" t="s">
        <v>7469</v>
      </c>
      <c r="O997" s="33" t="s">
        <v>7415</v>
      </c>
      <c r="P997" s="29" t="s">
        <v>39</v>
      </c>
    </row>
    <row r="998" spans="1:16" ht="41.25" hidden="1" customHeight="1" x14ac:dyDescent="0.3">
      <c r="A998" s="29">
        <v>53010989</v>
      </c>
      <c r="B998" s="30" t="s">
        <v>5031</v>
      </c>
      <c r="C998" s="30" t="s">
        <v>1042</v>
      </c>
      <c r="D998" s="31">
        <v>3028592493</v>
      </c>
      <c r="E998" s="29">
        <v>938</v>
      </c>
      <c r="F998" s="32">
        <v>45826</v>
      </c>
      <c r="G998" s="29" t="s">
        <v>708</v>
      </c>
      <c r="H998" s="29" t="s">
        <v>1043</v>
      </c>
      <c r="I998" s="29" t="s">
        <v>4949</v>
      </c>
      <c r="J998" s="30" t="s">
        <v>32</v>
      </c>
      <c r="K998" s="29" t="s">
        <v>32</v>
      </c>
      <c r="L998" s="31" t="s">
        <v>43</v>
      </c>
      <c r="M998" s="29"/>
      <c r="N998" s="33" t="s">
        <v>10380</v>
      </c>
      <c r="O998" s="33" t="s">
        <v>4961</v>
      </c>
      <c r="P998" s="29" t="s">
        <v>39</v>
      </c>
    </row>
    <row r="999" spans="1:16" ht="41.25" hidden="1" customHeight="1" x14ac:dyDescent="0.3">
      <c r="A999" s="29">
        <v>20565604</v>
      </c>
      <c r="B999" s="30" t="s">
        <v>10746</v>
      </c>
      <c r="C999" s="30" t="s">
        <v>10747</v>
      </c>
      <c r="D999" s="31" t="s">
        <v>2060</v>
      </c>
      <c r="E999" s="29" t="s">
        <v>2544</v>
      </c>
      <c r="F999" s="32">
        <v>45825</v>
      </c>
      <c r="G999" s="29" t="s">
        <v>2062</v>
      </c>
      <c r="H999" s="29" t="s">
        <v>2271</v>
      </c>
      <c r="I999" s="29" t="s">
        <v>3269</v>
      </c>
      <c r="J999" s="30" t="s">
        <v>25</v>
      </c>
      <c r="K999" s="29" t="s">
        <v>25</v>
      </c>
      <c r="L999" s="31" t="s">
        <v>48</v>
      </c>
      <c r="M999" s="29" t="s">
        <v>1782</v>
      </c>
      <c r="N999" s="33" t="s">
        <v>2545</v>
      </c>
      <c r="O999" s="33" t="s">
        <v>1752</v>
      </c>
      <c r="P999" s="29" t="s">
        <v>39</v>
      </c>
    </row>
    <row r="1000" spans="1:16" ht="41.25" hidden="1" customHeight="1" x14ac:dyDescent="0.3">
      <c r="A1000" s="29">
        <v>11428770</v>
      </c>
      <c r="B1000" s="30" t="s">
        <v>7341</v>
      </c>
      <c r="C1000" s="30" t="s">
        <v>317</v>
      </c>
      <c r="D1000" s="31">
        <v>3153055119</v>
      </c>
      <c r="E1000" s="29" t="s">
        <v>7470</v>
      </c>
      <c r="F1000" s="32">
        <v>45825</v>
      </c>
      <c r="G1000" s="29" t="s">
        <v>7343</v>
      </c>
      <c r="H1000" s="29" t="s">
        <v>7344</v>
      </c>
      <c r="I1000" s="29" t="s">
        <v>79</v>
      </c>
      <c r="J1000" s="30" t="s">
        <v>32</v>
      </c>
      <c r="K1000" s="29" t="s">
        <v>32</v>
      </c>
      <c r="L1000" s="31" t="s">
        <v>43</v>
      </c>
      <c r="M1000" s="29"/>
      <c r="N1000" s="33" t="s">
        <v>7471</v>
      </c>
      <c r="O1000" s="33" t="s">
        <v>7415</v>
      </c>
      <c r="P1000" s="29" t="s">
        <v>39</v>
      </c>
    </row>
    <row r="1001" spans="1:16" ht="41.25" hidden="1" customHeight="1" x14ac:dyDescent="0.3">
      <c r="A1001" s="29">
        <v>3178749</v>
      </c>
      <c r="B1001" s="30" t="s">
        <v>7707</v>
      </c>
      <c r="C1001" s="30" t="s">
        <v>7918</v>
      </c>
      <c r="D1001" s="31">
        <v>3153594299</v>
      </c>
      <c r="E1001" s="29">
        <v>956</v>
      </c>
      <c r="F1001" s="32">
        <v>45825</v>
      </c>
      <c r="G1001" s="29" t="s">
        <v>832</v>
      </c>
      <c r="H1001" s="29" t="s">
        <v>7708</v>
      </c>
      <c r="I1001" s="29" t="s">
        <v>7527</v>
      </c>
      <c r="J1001" s="30" t="s">
        <v>32</v>
      </c>
      <c r="K1001" s="29" t="s">
        <v>32</v>
      </c>
      <c r="L1001" s="31" t="s">
        <v>48</v>
      </c>
      <c r="M1001" s="29" t="s">
        <v>1717</v>
      </c>
      <c r="N1001" s="33" t="s">
        <v>8044</v>
      </c>
      <c r="O1001" s="33" t="s">
        <v>8045</v>
      </c>
      <c r="P1001" s="29" t="s">
        <v>39</v>
      </c>
    </row>
    <row r="1002" spans="1:16" ht="41.25" hidden="1" customHeight="1" x14ac:dyDescent="0.3">
      <c r="A1002" s="29">
        <v>3179568</v>
      </c>
      <c r="B1002" s="30" t="s">
        <v>1194</v>
      </c>
      <c r="C1002" s="30" t="s">
        <v>739</v>
      </c>
      <c r="D1002" s="31">
        <v>3124419966</v>
      </c>
      <c r="E1002" s="29">
        <v>955</v>
      </c>
      <c r="F1002" s="32">
        <v>45825</v>
      </c>
      <c r="G1002" s="29" t="s">
        <v>657</v>
      </c>
      <c r="H1002" s="29" t="s">
        <v>1116</v>
      </c>
      <c r="I1002" s="29" t="s">
        <v>7527</v>
      </c>
      <c r="J1002" s="30" t="s">
        <v>32</v>
      </c>
      <c r="K1002" s="29" t="s">
        <v>32</v>
      </c>
      <c r="L1002" s="31" t="s">
        <v>48</v>
      </c>
      <c r="M1002" s="29" t="s">
        <v>1717</v>
      </c>
      <c r="N1002" s="33" t="s">
        <v>8044</v>
      </c>
      <c r="O1002" s="33" t="s">
        <v>8046</v>
      </c>
      <c r="P1002" s="29" t="s">
        <v>39</v>
      </c>
    </row>
    <row r="1003" spans="1:16" ht="41.25" hidden="1" customHeight="1" x14ac:dyDescent="0.3">
      <c r="A1003" s="29">
        <v>79813747</v>
      </c>
      <c r="B1003" s="30" t="s">
        <v>5034</v>
      </c>
      <c r="C1003" s="30" t="s">
        <v>237</v>
      </c>
      <c r="D1003" s="31">
        <v>3108092989</v>
      </c>
      <c r="E1003" s="29">
        <v>937</v>
      </c>
      <c r="F1003" s="32">
        <v>45825</v>
      </c>
      <c r="G1003" s="29" t="s">
        <v>749</v>
      </c>
      <c r="H1003" s="29" t="s">
        <v>5035</v>
      </c>
      <c r="I1003" s="29" t="s">
        <v>4949</v>
      </c>
      <c r="J1003" s="30" t="s">
        <v>32</v>
      </c>
      <c r="K1003" s="29" t="s">
        <v>32</v>
      </c>
      <c r="L1003" s="31" t="s">
        <v>48</v>
      </c>
      <c r="M1003" s="29"/>
      <c r="N1003" s="33" t="s">
        <v>10381</v>
      </c>
      <c r="O1003" s="33" t="s">
        <v>5058</v>
      </c>
      <c r="P1003" s="29" t="s">
        <v>39</v>
      </c>
    </row>
    <row r="1004" spans="1:16" ht="41.25" hidden="1" customHeight="1" x14ac:dyDescent="0.3">
      <c r="A1004" s="29">
        <v>80826240</v>
      </c>
      <c r="B1004" s="30" t="s">
        <v>5839</v>
      </c>
      <c r="C1004" s="30" t="s">
        <v>5840</v>
      </c>
      <c r="D1004" s="31">
        <v>3143571274</v>
      </c>
      <c r="E1004" s="29">
        <v>936</v>
      </c>
      <c r="F1004" s="32">
        <v>45825</v>
      </c>
      <c r="G1004" s="29" t="s">
        <v>749</v>
      </c>
      <c r="H1004" s="29" t="s">
        <v>5841</v>
      </c>
      <c r="I1004" s="29" t="s">
        <v>4949</v>
      </c>
      <c r="J1004" s="30" t="s">
        <v>32</v>
      </c>
      <c r="K1004" s="29" t="s">
        <v>32</v>
      </c>
      <c r="L1004" s="31" t="s">
        <v>48</v>
      </c>
      <c r="M1004" s="29"/>
      <c r="N1004" s="33" t="s">
        <v>10382</v>
      </c>
      <c r="O1004" s="33" t="s">
        <v>5348</v>
      </c>
      <c r="P1004" s="29" t="s">
        <v>39</v>
      </c>
    </row>
    <row r="1005" spans="1:16" ht="41.25" hidden="1" customHeight="1" x14ac:dyDescent="0.3">
      <c r="A1005" s="29">
        <v>3179471</v>
      </c>
      <c r="B1005" s="30" t="s">
        <v>5252</v>
      </c>
      <c r="C1005" s="30" t="s">
        <v>644</v>
      </c>
      <c r="D1005" s="31">
        <v>3195057218</v>
      </c>
      <c r="E1005" s="29">
        <v>935</v>
      </c>
      <c r="F1005" s="32">
        <v>45825</v>
      </c>
      <c r="G1005" s="29" t="s">
        <v>4947</v>
      </c>
      <c r="H1005" s="29" t="s">
        <v>5253</v>
      </c>
      <c r="I1005" s="29" t="s">
        <v>4949</v>
      </c>
      <c r="J1005" s="30" t="s">
        <v>32</v>
      </c>
      <c r="K1005" s="29" t="s">
        <v>32</v>
      </c>
      <c r="L1005" s="31" t="s">
        <v>48</v>
      </c>
      <c r="M1005" s="29"/>
      <c r="N1005" s="33" t="s">
        <v>10383</v>
      </c>
      <c r="O1005" s="33" t="s">
        <v>10384</v>
      </c>
      <c r="P1005" s="29" t="s">
        <v>39</v>
      </c>
    </row>
    <row r="1006" spans="1:16" ht="41.25" hidden="1" customHeight="1" x14ac:dyDescent="0.3">
      <c r="A1006" s="29">
        <v>79619063</v>
      </c>
      <c r="B1006" s="30" t="s">
        <v>10385</v>
      </c>
      <c r="C1006" s="30" t="s">
        <v>10386</v>
      </c>
      <c r="D1006" s="31">
        <v>3132767657</v>
      </c>
      <c r="E1006" s="29">
        <v>934</v>
      </c>
      <c r="F1006" s="32">
        <v>45825</v>
      </c>
      <c r="G1006" s="29" t="s">
        <v>102</v>
      </c>
      <c r="H1006" s="29" t="s">
        <v>5112</v>
      </c>
      <c r="I1006" s="29" t="s">
        <v>4949</v>
      </c>
      <c r="J1006" s="30" t="s">
        <v>32</v>
      </c>
      <c r="K1006" s="29" t="s">
        <v>32</v>
      </c>
      <c r="L1006" s="31" t="s">
        <v>40</v>
      </c>
      <c r="M1006" s="29"/>
      <c r="N1006" s="33" t="s">
        <v>10387</v>
      </c>
      <c r="O1006" s="33" t="s">
        <v>10388</v>
      </c>
      <c r="P1006" s="29" t="s">
        <v>39</v>
      </c>
    </row>
    <row r="1007" spans="1:16" ht="41.25" hidden="1" customHeight="1" x14ac:dyDescent="0.3">
      <c r="A1007" s="29">
        <v>1003741793</v>
      </c>
      <c r="B1007" s="30" t="s">
        <v>10389</v>
      </c>
      <c r="C1007" s="30" t="s">
        <v>7977</v>
      </c>
      <c r="D1007" s="31">
        <v>3115541374</v>
      </c>
      <c r="E1007" s="29">
        <v>933</v>
      </c>
      <c r="F1007" s="32">
        <v>45825</v>
      </c>
      <c r="G1007" s="29" t="s">
        <v>102</v>
      </c>
      <c r="H1007" s="29" t="s">
        <v>10390</v>
      </c>
      <c r="I1007" s="29" t="s">
        <v>4949</v>
      </c>
      <c r="J1007" s="30" t="s">
        <v>32</v>
      </c>
      <c r="K1007" s="29" t="s">
        <v>32</v>
      </c>
      <c r="L1007" s="31" t="s">
        <v>40</v>
      </c>
      <c r="M1007" s="29"/>
      <c r="N1007" s="33" t="s">
        <v>10391</v>
      </c>
      <c r="O1007" s="33" t="s">
        <v>4951</v>
      </c>
      <c r="P1007" s="29" t="s">
        <v>39</v>
      </c>
    </row>
    <row r="1008" spans="1:16" ht="41.25" hidden="1" customHeight="1" x14ac:dyDescent="0.3">
      <c r="A1008" s="29">
        <v>3225481</v>
      </c>
      <c r="B1008" s="30" t="s">
        <v>5084</v>
      </c>
      <c r="C1008" s="30" t="s">
        <v>5085</v>
      </c>
      <c r="D1008" s="31">
        <v>3174438086</v>
      </c>
      <c r="E1008" s="29">
        <v>932</v>
      </c>
      <c r="F1008" s="32">
        <v>45825</v>
      </c>
      <c r="G1008" s="29" t="s">
        <v>102</v>
      </c>
      <c r="H1008" s="29" t="s">
        <v>4777</v>
      </c>
      <c r="I1008" s="29" t="s">
        <v>4949</v>
      </c>
      <c r="J1008" s="30" t="s">
        <v>32</v>
      </c>
      <c r="K1008" s="29" t="s">
        <v>32</v>
      </c>
      <c r="L1008" s="31" t="s">
        <v>40</v>
      </c>
      <c r="M1008" s="29"/>
      <c r="N1008" s="33" t="s">
        <v>10392</v>
      </c>
      <c r="O1008" s="33" t="s">
        <v>10393</v>
      </c>
      <c r="P1008" s="29" t="s">
        <v>39</v>
      </c>
    </row>
    <row r="1009" spans="1:16" ht="41.25" hidden="1" customHeight="1" x14ac:dyDescent="0.3">
      <c r="A1009" s="29">
        <v>79183833</v>
      </c>
      <c r="B1009" s="30" t="s">
        <v>1184</v>
      </c>
      <c r="C1009" s="30" t="s">
        <v>1132</v>
      </c>
      <c r="D1009" s="31">
        <v>3112587280</v>
      </c>
      <c r="E1009" s="29" t="s">
        <v>7472</v>
      </c>
      <c r="F1009" s="32">
        <v>45824</v>
      </c>
      <c r="G1009" s="29" t="s">
        <v>208</v>
      </c>
      <c r="H1009" s="29" t="s">
        <v>1133</v>
      </c>
      <c r="I1009" s="29" t="s">
        <v>79</v>
      </c>
      <c r="J1009" s="30" t="s">
        <v>32</v>
      </c>
      <c r="K1009" s="29" t="s">
        <v>32</v>
      </c>
      <c r="L1009" s="31" t="s">
        <v>48</v>
      </c>
      <c r="M1009" s="29"/>
      <c r="N1009" s="33" t="s">
        <v>7473</v>
      </c>
      <c r="O1009" s="33" t="s">
        <v>7474</v>
      </c>
      <c r="P1009" s="29" t="s">
        <v>39</v>
      </c>
    </row>
    <row r="1010" spans="1:16" ht="41.25" hidden="1" customHeight="1" x14ac:dyDescent="0.3">
      <c r="A1010" s="29">
        <v>1003641609</v>
      </c>
      <c r="B1010" s="30" t="s">
        <v>10612</v>
      </c>
      <c r="C1010" s="30" t="s">
        <v>622</v>
      </c>
      <c r="D1010" s="31">
        <v>3228897157</v>
      </c>
      <c r="E1010" s="29">
        <v>45821</v>
      </c>
      <c r="F1010" s="32">
        <v>45821</v>
      </c>
      <c r="G1010" s="29" t="s">
        <v>671</v>
      </c>
      <c r="H1010" s="29" t="s">
        <v>484</v>
      </c>
      <c r="I1010" s="29" t="s">
        <v>3268</v>
      </c>
      <c r="J1010" s="30" t="s">
        <v>66</v>
      </c>
      <c r="K1010" s="29" t="s">
        <v>63</v>
      </c>
      <c r="L1010" s="31" t="s">
        <v>40</v>
      </c>
      <c r="M1010" s="29"/>
      <c r="N1010" s="33" t="s">
        <v>1479</v>
      </c>
      <c r="O1010" s="33" t="s">
        <v>1480</v>
      </c>
      <c r="P1010" s="29" t="s">
        <v>39</v>
      </c>
    </row>
    <row r="1011" spans="1:16" ht="41.25" hidden="1" customHeight="1" x14ac:dyDescent="0.3">
      <c r="A1011" s="29">
        <v>1003641600</v>
      </c>
      <c r="B1011" s="30" t="s">
        <v>5049</v>
      </c>
      <c r="C1011" s="30" t="s">
        <v>4818</v>
      </c>
      <c r="D1011" s="31">
        <v>3134636160</v>
      </c>
      <c r="E1011" s="29">
        <v>45821</v>
      </c>
      <c r="F1011" s="32">
        <v>45821</v>
      </c>
      <c r="G1011" s="29" t="s">
        <v>662</v>
      </c>
      <c r="H1011" s="29" t="s">
        <v>4820</v>
      </c>
      <c r="I1011" s="29" t="s">
        <v>3268</v>
      </c>
      <c r="J1011" s="30" t="s">
        <v>66</v>
      </c>
      <c r="K1011" s="29" t="s">
        <v>62</v>
      </c>
      <c r="L1011" s="31" t="s">
        <v>48</v>
      </c>
      <c r="M1011" s="29"/>
      <c r="N1011" s="33" t="s">
        <v>1481</v>
      </c>
      <c r="O1011" s="33" t="s">
        <v>1482</v>
      </c>
      <c r="P1011" s="29" t="s">
        <v>39</v>
      </c>
    </row>
    <row r="1012" spans="1:16" ht="41.25" hidden="1" customHeight="1" x14ac:dyDescent="0.3">
      <c r="A1012" s="29">
        <v>3985503</v>
      </c>
      <c r="B1012" s="30" t="s">
        <v>7445</v>
      </c>
      <c r="C1012" s="30" t="s">
        <v>196</v>
      </c>
      <c r="D1012" s="31">
        <v>3158528410</v>
      </c>
      <c r="E1012" s="29" t="s">
        <v>6392</v>
      </c>
      <c r="F1012" s="32">
        <v>45821</v>
      </c>
      <c r="G1012" s="29" t="s">
        <v>117</v>
      </c>
      <c r="H1012" s="29" t="s">
        <v>7447</v>
      </c>
      <c r="I1012" s="29" t="s">
        <v>79</v>
      </c>
      <c r="J1012" s="30" t="s">
        <v>32</v>
      </c>
      <c r="K1012" s="29" t="s">
        <v>32</v>
      </c>
      <c r="L1012" s="31" t="s">
        <v>43</v>
      </c>
      <c r="M1012" s="29"/>
      <c r="N1012" s="33" t="s">
        <v>7475</v>
      </c>
      <c r="O1012" s="33" t="s">
        <v>7415</v>
      </c>
      <c r="P1012" s="29" t="s">
        <v>39</v>
      </c>
    </row>
    <row r="1013" spans="1:16" ht="41.25" hidden="1" customHeight="1" x14ac:dyDescent="0.3">
      <c r="A1013" s="29">
        <v>3985503</v>
      </c>
      <c r="B1013" s="30" t="s">
        <v>7445</v>
      </c>
      <c r="C1013" s="30" t="s">
        <v>196</v>
      </c>
      <c r="D1013" s="31">
        <v>3158528410</v>
      </c>
      <c r="E1013" s="29" t="s">
        <v>7476</v>
      </c>
      <c r="F1013" s="32">
        <v>45821</v>
      </c>
      <c r="G1013" s="29" t="s">
        <v>117</v>
      </c>
      <c r="H1013" s="29" t="s">
        <v>7447</v>
      </c>
      <c r="I1013" s="29" t="s">
        <v>79</v>
      </c>
      <c r="J1013" s="30" t="s">
        <v>32</v>
      </c>
      <c r="K1013" s="29" t="s">
        <v>32</v>
      </c>
      <c r="L1013" s="31" t="s">
        <v>48</v>
      </c>
      <c r="M1013" s="29"/>
      <c r="N1013" s="33" t="s">
        <v>7477</v>
      </c>
      <c r="O1013" s="33" t="s">
        <v>7478</v>
      </c>
      <c r="P1013" s="29" t="s">
        <v>39</v>
      </c>
    </row>
    <row r="1014" spans="1:16" ht="41.25" hidden="1" customHeight="1" x14ac:dyDescent="0.3">
      <c r="A1014" s="29">
        <v>1072191403</v>
      </c>
      <c r="B1014" s="30" t="s">
        <v>485</v>
      </c>
      <c r="C1014" s="30" t="s">
        <v>294</v>
      </c>
      <c r="D1014" s="31">
        <v>31246777621</v>
      </c>
      <c r="E1014" s="29" t="s">
        <v>7481</v>
      </c>
      <c r="F1014" s="32">
        <v>45821</v>
      </c>
      <c r="G1014" s="29" t="s">
        <v>131</v>
      </c>
      <c r="H1014" s="29" t="s">
        <v>228</v>
      </c>
      <c r="I1014" s="29" t="s">
        <v>79</v>
      </c>
      <c r="J1014" s="30" t="s">
        <v>32</v>
      </c>
      <c r="K1014" s="29" t="s">
        <v>32</v>
      </c>
      <c r="L1014" s="31" t="s">
        <v>43</v>
      </c>
      <c r="M1014" s="29"/>
      <c r="N1014" s="33" t="s">
        <v>7482</v>
      </c>
      <c r="O1014" s="33" t="s">
        <v>7415</v>
      </c>
      <c r="P1014" s="29" t="s">
        <v>39</v>
      </c>
    </row>
    <row r="1015" spans="1:16" ht="41.25" hidden="1" customHeight="1" x14ac:dyDescent="0.3">
      <c r="A1015" s="29">
        <v>392980</v>
      </c>
      <c r="B1015" s="30" t="s">
        <v>323</v>
      </c>
      <c r="C1015" s="30" t="s">
        <v>196</v>
      </c>
      <c r="D1015" s="31">
        <v>3153373727</v>
      </c>
      <c r="E1015" s="29" t="s">
        <v>7483</v>
      </c>
      <c r="F1015" s="32">
        <v>45821</v>
      </c>
      <c r="G1015" s="29" t="s">
        <v>131</v>
      </c>
      <c r="H1015" s="29" t="s">
        <v>201</v>
      </c>
      <c r="I1015" s="29" t="s">
        <v>79</v>
      </c>
      <c r="J1015" s="30" t="s">
        <v>32</v>
      </c>
      <c r="K1015" s="29" t="s">
        <v>32</v>
      </c>
      <c r="L1015" s="31" t="s">
        <v>43</v>
      </c>
      <c r="M1015" s="29"/>
      <c r="N1015" s="33" t="s">
        <v>7484</v>
      </c>
      <c r="O1015" s="33" t="s">
        <v>7415</v>
      </c>
      <c r="P1015" s="33" t="s">
        <v>12014</v>
      </c>
    </row>
    <row r="1016" spans="1:16" ht="41.25" hidden="1" customHeight="1" x14ac:dyDescent="0.3">
      <c r="A1016" s="29">
        <v>1024462675</v>
      </c>
      <c r="B1016" s="30" t="s">
        <v>8047</v>
      </c>
      <c r="C1016" s="30" t="s">
        <v>7675</v>
      </c>
      <c r="D1016" s="31">
        <v>3224526194</v>
      </c>
      <c r="E1016" s="29">
        <v>954</v>
      </c>
      <c r="F1016" s="32">
        <v>45821</v>
      </c>
      <c r="G1016" s="29" t="s">
        <v>7615</v>
      </c>
      <c r="H1016" s="29" t="s">
        <v>8048</v>
      </c>
      <c r="I1016" s="29" t="s">
        <v>7527</v>
      </c>
      <c r="J1016" s="30" t="s">
        <v>32</v>
      </c>
      <c r="K1016" s="29" t="s">
        <v>32</v>
      </c>
      <c r="L1016" s="31" t="s">
        <v>48</v>
      </c>
      <c r="M1016" s="29" t="s">
        <v>1717</v>
      </c>
      <c r="N1016" s="33" t="s">
        <v>7980</v>
      </c>
      <c r="O1016" s="33" t="s">
        <v>8049</v>
      </c>
      <c r="P1016" s="29" t="s">
        <v>39</v>
      </c>
    </row>
    <row r="1017" spans="1:16" ht="41.25" hidden="1" customHeight="1" x14ac:dyDescent="0.3">
      <c r="A1017" s="29">
        <v>80011689</v>
      </c>
      <c r="B1017" s="30" t="s">
        <v>7686</v>
      </c>
      <c r="C1017" s="30" t="s">
        <v>8050</v>
      </c>
      <c r="D1017" s="31">
        <v>3043524949</v>
      </c>
      <c r="E1017" s="29">
        <v>953</v>
      </c>
      <c r="F1017" s="32">
        <v>45821</v>
      </c>
      <c r="G1017" s="29" t="s">
        <v>7615</v>
      </c>
      <c r="H1017" s="29" t="s">
        <v>8051</v>
      </c>
      <c r="I1017" s="29" t="s">
        <v>7527</v>
      </c>
      <c r="J1017" s="30" t="s">
        <v>32</v>
      </c>
      <c r="K1017" s="29" t="s">
        <v>32</v>
      </c>
      <c r="L1017" s="31" t="s">
        <v>48</v>
      </c>
      <c r="M1017" s="29" t="s">
        <v>1717</v>
      </c>
      <c r="N1017" s="33" t="s">
        <v>8052</v>
      </c>
      <c r="O1017" s="33" t="s">
        <v>8053</v>
      </c>
      <c r="P1017" s="29" t="s">
        <v>39</v>
      </c>
    </row>
    <row r="1018" spans="1:16" ht="41.25" hidden="1" customHeight="1" x14ac:dyDescent="0.3">
      <c r="A1018" s="29">
        <v>15958358</v>
      </c>
      <c r="B1018" s="30" t="s">
        <v>5893</v>
      </c>
      <c r="C1018" s="30" t="s">
        <v>5894</v>
      </c>
      <c r="D1018" s="31">
        <v>3213691728</v>
      </c>
      <c r="E1018" s="29">
        <v>931</v>
      </c>
      <c r="F1018" s="32">
        <v>45821</v>
      </c>
      <c r="G1018" s="29" t="s">
        <v>657</v>
      </c>
      <c r="H1018" s="29" t="s">
        <v>77</v>
      </c>
      <c r="I1018" s="29" t="s">
        <v>4949</v>
      </c>
      <c r="J1018" s="30" t="s">
        <v>32</v>
      </c>
      <c r="K1018" s="29" t="s">
        <v>32</v>
      </c>
      <c r="L1018" s="31" t="s">
        <v>48</v>
      </c>
      <c r="M1018" s="29"/>
      <c r="N1018" s="33" t="s">
        <v>10394</v>
      </c>
      <c r="O1018" s="33" t="s">
        <v>10395</v>
      </c>
      <c r="P1018" s="29" t="s">
        <v>39</v>
      </c>
    </row>
    <row r="1019" spans="1:16" ht="41.25" hidden="1" customHeight="1" x14ac:dyDescent="0.3">
      <c r="A1019" s="29">
        <v>53010989</v>
      </c>
      <c r="B1019" s="30" t="s">
        <v>5031</v>
      </c>
      <c r="C1019" s="30" t="s">
        <v>1042</v>
      </c>
      <c r="D1019" s="31">
        <v>3028592493</v>
      </c>
      <c r="E1019" s="29">
        <v>930</v>
      </c>
      <c r="F1019" s="32">
        <v>45821</v>
      </c>
      <c r="G1019" s="29" t="s">
        <v>708</v>
      </c>
      <c r="H1019" s="29" t="s">
        <v>1043</v>
      </c>
      <c r="I1019" s="29" t="s">
        <v>4949</v>
      </c>
      <c r="J1019" s="30" t="s">
        <v>32</v>
      </c>
      <c r="K1019" s="29" t="s">
        <v>32</v>
      </c>
      <c r="L1019" s="31" t="s">
        <v>43</v>
      </c>
      <c r="M1019" s="29"/>
      <c r="N1019" s="33" t="s">
        <v>10396</v>
      </c>
      <c r="O1019" s="33" t="s">
        <v>4961</v>
      </c>
      <c r="P1019" s="29" t="s">
        <v>39</v>
      </c>
    </row>
    <row r="1020" spans="1:16" ht="41.25" hidden="1" customHeight="1" x14ac:dyDescent="0.3">
      <c r="A1020" s="29">
        <v>79183521</v>
      </c>
      <c r="B1020" s="30" t="s">
        <v>722</v>
      </c>
      <c r="C1020" s="30" t="s">
        <v>5250</v>
      </c>
      <c r="D1020" s="31">
        <v>3123049718</v>
      </c>
      <c r="E1020" s="29">
        <v>929</v>
      </c>
      <c r="F1020" s="32">
        <v>45821</v>
      </c>
      <c r="G1020" s="29" t="s">
        <v>695</v>
      </c>
      <c r="H1020" s="29" t="s">
        <v>5051</v>
      </c>
      <c r="I1020" s="29" t="s">
        <v>4949</v>
      </c>
      <c r="J1020" s="30" t="s">
        <v>32</v>
      </c>
      <c r="K1020" s="29" t="s">
        <v>32</v>
      </c>
      <c r="L1020" s="31" t="s">
        <v>43</v>
      </c>
      <c r="M1020" s="29"/>
      <c r="N1020" s="33" t="s">
        <v>10397</v>
      </c>
      <c r="O1020" s="33" t="s">
        <v>4961</v>
      </c>
      <c r="P1020" s="29" t="s">
        <v>39</v>
      </c>
    </row>
    <row r="1021" spans="1:16" ht="41.25" hidden="1" customHeight="1" x14ac:dyDescent="0.3">
      <c r="A1021" s="29">
        <v>39679421</v>
      </c>
      <c r="B1021" s="30" t="s">
        <v>1237</v>
      </c>
      <c r="C1021" s="30" t="s">
        <v>7219</v>
      </c>
      <c r="D1021" s="31">
        <v>3115178167</v>
      </c>
      <c r="E1021" s="29">
        <v>928</v>
      </c>
      <c r="F1021" s="32">
        <v>45821</v>
      </c>
      <c r="G1021" s="29" t="s">
        <v>657</v>
      </c>
      <c r="H1021" s="29" t="s">
        <v>4983</v>
      </c>
      <c r="I1021" s="29" t="s">
        <v>4949</v>
      </c>
      <c r="J1021" s="30" t="s">
        <v>32</v>
      </c>
      <c r="K1021" s="29" t="s">
        <v>32</v>
      </c>
      <c r="L1021" s="31" t="s">
        <v>48</v>
      </c>
      <c r="M1021" s="29"/>
      <c r="N1021" s="33" t="s">
        <v>10398</v>
      </c>
      <c r="O1021" s="33" t="s">
        <v>10399</v>
      </c>
      <c r="P1021" s="29" t="s">
        <v>39</v>
      </c>
    </row>
    <row r="1022" spans="1:16" ht="41.25" hidden="1" customHeight="1" x14ac:dyDescent="0.3">
      <c r="A1022" s="29">
        <v>3178670</v>
      </c>
      <c r="B1022" s="30" t="s">
        <v>986</v>
      </c>
      <c r="C1022" s="30" t="s">
        <v>640</v>
      </c>
      <c r="D1022" s="31">
        <v>3157315738</v>
      </c>
      <c r="E1022" s="29">
        <v>927</v>
      </c>
      <c r="F1022" s="32">
        <v>45820</v>
      </c>
      <c r="G1022" s="29" t="s">
        <v>95</v>
      </c>
      <c r="H1022" s="29" t="s">
        <v>5328</v>
      </c>
      <c r="I1022" s="29" t="s">
        <v>4949</v>
      </c>
      <c r="J1022" s="30" t="s">
        <v>32</v>
      </c>
      <c r="K1022" s="29" t="s">
        <v>32</v>
      </c>
      <c r="L1022" s="31" t="s">
        <v>48</v>
      </c>
      <c r="M1022" s="29"/>
      <c r="N1022" s="33" t="s">
        <v>10400</v>
      </c>
      <c r="O1022" s="33" t="s">
        <v>5348</v>
      </c>
      <c r="P1022" s="29" t="s">
        <v>39</v>
      </c>
    </row>
    <row r="1023" spans="1:16" ht="41.25" hidden="1" customHeight="1" x14ac:dyDescent="0.3">
      <c r="A1023" s="29"/>
      <c r="B1023" s="30" t="s">
        <v>10401</v>
      </c>
      <c r="C1023" s="30" t="s">
        <v>10402</v>
      </c>
      <c r="D1023" s="31">
        <v>3118752772</v>
      </c>
      <c r="E1023" s="29">
        <v>926</v>
      </c>
      <c r="F1023" s="32">
        <v>45820</v>
      </c>
      <c r="G1023" s="29" t="s">
        <v>695</v>
      </c>
      <c r="H1023" s="29" t="s">
        <v>5184</v>
      </c>
      <c r="I1023" s="29" t="s">
        <v>4949</v>
      </c>
      <c r="J1023" s="30" t="s">
        <v>32</v>
      </c>
      <c r="K1023" s="29" t="s">
        <v>32</v>
      </c>
      <c r="L1023" s="31" t="s">
        <v>48</v>
      </c>
      <c r="M1023" s="29"/>
      <c r="N1023" s="33" t="s">
        <v>10403</v>
      </c>
      <c r="O1023" s="33" t="s">
        <v>10404</v>
      </c>
      <c r="P1023" s="29" t="s">
        <v>39</v>
      </c>
    </row>
    <row r="1024" spans="1:16" ht="41.25" hidden="1" customHeight="1" x14ac:dyDescent="0.3">
      <c r="A1024" s="29">
        <v>19305694</v>
      </c>
      <c r="B1024" s="30" t="s">
        <v>5918</v>
      </c>
      <c r="C1024" s="30" t="s">
        <v>802</v>
      </c>
      <c r="D1024" s="31">
        <v>3167901767</v>
      </c>
      <c r="E1024" s="29">
        <v>925</v>
      </c>
      <c r="F1024" s="32">
        <v>45820</v>
      </c>
      <c r="G1024" s="29" t="s">
        <v>146</v>
      </c>
      <c r="H1024" s="29" t="s">
        <v>5919</v>
      </c>
      <c r="I1024" s="29" t="s">
        <v>4949</v>
      </c>
      <c r="J1024" s="30" t="s">
        <v>32</v>
      </c>
      <c r="K1024" s="29" t="s">
        <v>32</v>
      </c>
      <c r="L1024" s="31" t="s">
        <v>48</v>
      </c>
      <c r="M1024" s="29"/>
      <c r="N1024" s="33" t="s">
        <v>10405</v>
      </c>
      <c r="O1024" s="33" t="s">
        <v>10406</v>
      </c>
      <c r="P1024" s="29" t="s">
        <v>39</v>
      </c>
    </row>
    <row r="1025" spans="1:16" ht="41.25" hidden="1" customHeight="1" x14ac:dyDescent="0.3">
      <c r="A1025" s="29">
        <v>1072192427</v>
      </c>
      <c r="B1025" s="30" t="s">
        <v>722</v>
      </c>
      <c r="C1025" s="30" t="s">
        <v>4994</v>
      </c>
      <c r="D1025" s="31">
        <v>3196612532</v>
      </c>
      <c r="E1025" s="29" t="s">
        <v>10407</v>
      </c>
      <c r="F1025" s="32">
        <v>45820</v>
      </c>
      <c r="G1025" s="29" t="s">
        <v>4999</v>
      </c>
      <c r="H1025" s="29" t="s">
        <v>5065</v>
      </c>
      <c r="I1025" s="29" t="s">
        <v>4949</v>
      </c>
      <c r="J1025" s="30" t="s">
        <v>32</v>
      </c>
      <c r="K1025" s="29" t="s">
        <v>32</v>
      </c>
      <c r="L1025" s="31" t="s">
        <v>48</v>
      </c>
      <c r="M1025" s="29"/>
      <c r="N1025" s="33" t="s">
        <v>10408</v>
      </c>
      <c r="O1025" s="33" t="s">
        <v>5777</v>
      </c>
      <c r="P1025" s="29" t="s">
        <v>39</v>
      </c>
    </row>
    <row r="1026" spans="1:16" ht="41.25" hidden="1" customHeight="1" x14ac:dyDescent="0.3">
      <c r="A1026" s="29">
        <v>1072191906</v>
      </c>
      <c r="B1026" s="30" t="s">
        <v>5809</v>
      </c>
      <c r="C1026" s="30" t="s">
        <v>932</v>
      </c>
      <c r="D1026" s="31">
        <v>3108073547</v>
      </c>
      <c r="E1026" s="29">
        <v>45819</v>
      </c>
      <c r="F1026" s="32">
        <v>45819</v>
      </c>
      <c r="G1026" s="29" t="s">
        <v>11489</v>
      </c>
      <c r="H1026" s="29" t="s">
        <v>5668</v>
      </c>
      <c r="I1026" s="29" t="s">
        <v>3268</v>
      </c>
      <c r="J1026" s="30" t="s">
        <v>66</v>
      </c>
      <c r="K1026" s="29" t="s">
        <v>59</v>
      </c>
      <c r="L1026" s="31" t="s">
        <v>48</v>
      </c>
      <c r="M1026" s="29"/>
      <c r="N1026" s="33" t="s">
        <v>1483</v>
      </c>
      <c r="O1026" s="33" t="s">
        <v>1484</v>
      </c>
      <c r="P1026" s="29" t="s">
        <v>39</v>
      </c>
    </row>
    <row r="1027" spans="1:16" ht="41.25" hidden="1" customHeight="1" x14ac:dyDescent="0.3">
      <c r="A1027" s="29">
        <v>3144236</v>
      </c>
      <c r="B1027" s="30" t="s">
        <v>87</v>
      </c>
      <c r="C1027" s="30" t="s">
        <v>502</v>
      </c>
      <c r="D1027" s="31">
        <v>3224475861</v>
      </c>
      <c r="E1027" s="29">
        <v>45819</v>
      </c>
      <c r="F1027" s="32">
        <v>45819</v>
      </c>
      <c r="G1027" s="29" t="s">
        <v>334</v>
      </c>
      <c r="H1027" s="29" t="s">
        <v>90</v>
      </c>
      <c r="I1027" s="29" t="s">
        <v>3268</v>
      </c>
      <c r="J1027" s="30" t="s">
        <v>66</v>
      </c>
      <c r="K1027" s="29" t="s">
        <v>64</v>
      </c>
      <c r="L1027" s="31" t="s">
        <v>48</v>
      </c>
      <c r="M1027" s="29"/>
      <c r="N1027" s="33" t="s">
        <v>1485</v>
      </c>
      <c r="O1027" s="33" t="s">
        <v>1486</v>
      </c>
      <c r="P1027" s="29" t="s">
        <v>39</v>
      </c>
    </row>
    <row r="1028" spans="1:16" ht="41.25" hidden="1" customHeight="1" x14ac:dyDescent="0.3">
      <c r="A1028" s="29">
        <v>79430056</v>
      </c>
      <c r="B1028" s="30" t="s">
        <v>991</v>
      </c>
      <c r="C1028" s="30" t="s">
        <v>4908</v>
      </c>
      <c r="D1028" s="31">
        <v>3104721354</v>
      </c>
      <c r="E1028" s="29">
        <v>45819</v>
      </c>
      <c r="F1028" s="32">
        <v>45819</v>
      </c>
      <c r="G1028" s="29" t="s">
        <v>11475</v>
      </c>
      <c r="H1028" s="29" t="s">
        <v>964</v>
      </c>
      <c r="I1028" s="29" t="s">
        <v>3268</v>
      </c>
      <c r="J1028" s="30" t="s">
        <v>66</v>
      </c>
      <c r="K1028" s="29" t="s">
        <v>64</v>
      </c>
      <c r="L1028" s="31" t="s">
        <v>48</v>
      </c>
      <c r="M1028" s="29"/>
      <c r="N1028" s="33" t="s">
        <v>1487</v>
      </c>
      <c r="O1028" s="33" t="s">
        <v>1488</v>
      </c>
      <c r="P1028" s="29" t="s">
        <v>39</v>
      </c>
    </row>
    <row r="1029" spans="1:16" ht="41.25" hidden="1" customHeight="1" x14ac:dyDescent="0.3">
      <c r="A1029" s="29">
        <v>1003641624</v>
      </c>
      <c r="B1029" s="30" t="s">
        <v>10748</v>
      </c>
      <c r="C1029" s="30" t="s">
        <v>88</v>
      </c>
      <c r="D1029" s="31" t="s">
        <v>2542</v>
      </c>
      <c r="E1029" s="29" t="s">
        <v>2543</v>
      </c>
      <c r="F1029" s="32">
        <v>45819</v>
      </c>
      <c r="G1029" s="29" t="s">
        <v>1024</v>
      </c>
      <c r="H1029" s="29" t="s">
        <v>2271</v>
      </c>
      <c r="I1029" s="29" t="s">
        <v>3269</v>
      </c>
      <c r="J1029" s="30" t="s">
        <v>25</v>
      </c>
      <c r="K1029" s="29" t="s">
        <v>25</v>
      </c>
      <c r="L1029" s="31" t="s">
        <v>48</v>
      </c>
      <c r="M1029" s="29" t="s">
        <v>1782</v>
      </c>
      <c r="N1029" s="33" t="s">
        <v>2013</v>
      </c>
      <c r="O1029" s="33" t="s">
        <v>1719</v>
      </c>
      <c r="P1029" s="29" t="s">
        <v>39</v>
      </c>
    </row>
    <row r="1030" spans="1:16" ht="41.25" hidden="1" customHeight="1" x14ac:dyDescent="0.3">
      <c r="A1030" s="29">
        <v>3985503</v>
      </c>
      <c r="B1030" s="30" t="s">
        <v>7445</v>
      </c>
      <c r="C1030" s="30" t="s">
        <v>196</v>
      </c>
      <c r="D1030" s="31">
        <v>3158528410</v>
      </c>
      <c r="E1030" s="29" t="s">
        <v>7479</v>
      </c>
      <c r="F1030" s="32">
        <v>45819</v>
      </c>
      <c r="G1030" s="29" t="s">
        <v>117</v>
      </c>
      <c r="H1030" s="29" t="s">
        <v>7447</v>
      </c>
      <c r="I1030" s="29" t="s">
        <v>79</v>
      </c>
      <c r="J1030" s="30" t="s">
        <v>32</v>
      </c>
      <c r="K1030" s="29" t="s">
        <v>32</v>
      </c>
      <c r="L1030" s="31" t="s">
        <v>43</v>
      </c>
      <c r="M1030" s="29"/>
      <c r="N1030" s="33" t="s">
        <v>7480</v>
      </c>
      <c r="O1030" s="33" t="s">
        <v>7415</v>
      </c>
      <c r="P1030" s="29" t="s">
        <v>39</v>
      </c>
    </row>
    <row r="1031" spans="1:16" ht="41.25" hidden="1" customHeight="1" x14ac:dyDescent="0.3">
      <c r="A1031" s="29">
        <v>3179637</v>
      </c>
      <c r="B1031" s="30" t="s">
        <v>150</v>
      </c>
      <c r="C1031" s="30" t="s">
        <v>149</v>
      </c>
      <c r="D1031" s="31">
        <v>3223742872</v>
      </c>
      <c r="E1031" s="29" t="s">
        <v>7485</v>
      </c>
      <c r="F1031" s="32">
        <v>45819</v>
      </c>
      <c r="G1031" s="29" t="s">
        <v>131</v>
      </c>
      <c r="H1031" s="29" t="s">
        <v>113</v>
      </c>
      <c r="I1031" s="29" t="s">
        <v>79</v>
      </c>
      <c r="J1031" s="30" t="s">
        <v>32</v>
      </c>
      <c r="K1031" s="29" t="s">
        <v>32</v>
      </c>
      <c r="L1031" s="31" t="s">
        <v>43</v>
      </c>
      <c r="M1031" s="29"/>
      <c r="N1031" s="33" t="s">
        <v>7486</v>
      </c>
      <c r="O1031" s="33" t="s">
        <v>7415</v>
      </c>
      <c r="P1031" s="29" t="s">
        <v>39</v>
      </c>
    </row>
    <row r="1032" spans="1:16" ht="41.25" hidden="1" customHeight="1" x14ac:dyDescent="0.3">
      <c r="A1032" s="29">
        <v>79182953</v>
      </c>
      <c r="B1032" s="30" t="s">
        <v>73</v>
      </c>
      <c r="C1032" s="30" t="s">
        <v>74</v>
      </c>
      <c r="D1032" s="31">
        <v>3144324828</v>
      </c>
      <c r="E1032" s="29" t="s">
        <v>7487</v>
      </c>
      <c r="F1032" s="32">
        <v>45819</v>
      </c>
      <c r="G1032" s="29" t="s">
        <v>77</v>
      </c>
      <c r="H1032" s="29" t="s">
        <v>78</v>
      </c>
      <c r="I1032" s="29" t="s">
        <v>79</v>
      </c>
      <c r="J1032" s="30" t="s">
        <v>32</v>
      </c>
      <c r="K1032" s="29" t="s">
        <v>32</v>
      </c>
      <c r="L1032" s="31" t="s">
        <v>43</v>
      </c>
      <c r="M1032" s="29"/>
      <c r="N1032" s="33" t="s">
        <v>7488</v>
      </c>
      <c r="O1032" s="33" t="s">
        <v>7415</v>
      </c>
      <c r="P1032" s="29" t="s">
        <v>39</v>
      </c>
    </row>
    <row r="1033" spans="1:16" ht="41.25" hidden="1" customHeight="1" x14ac:dyDescent="0.3">
      <c r="A1033" s="29">
        <v>79183248</v>
      </c>
      <c r="B1033" s="30" t="s">
        <v>8054</v>
      </c>
      <c r="C1033" s="30" t="s">
        <v>1120</v>
      </c>
      <c r="D1033" s="31">
        <v>3217123785</v>
      </c>
      <c r="E1033" s="29">
        <v>952</v>
      </c>
      <c r="F1033" s="32">
        <v>45819</v>
      </c>
      <c r="G1033" s="29" t="s">
        <v>671</v>
      </c>
      <c r="H1033" s="29" t="s">
        <v>740</v>
      </c>
      <c r="I1033" s="29" t="s">
        <v>7527</v>
      </c>
      <c r="J1033" s="30" t="s">
        <v>32</v>
      </c>
      <c r="K1033" s="29" t="s">
        <v>32</v>
      </c>
      <c r="L1033" s="31" t="s">
        <v>48</v>
      </c>
      <c r="M1033" s="29" t="s">
        <v>1717</v>
      </c>
      <c r="N1033" s="33" t="s">
        <v>7931</v>
      </c>
      <c r="O1033" s="33" t="s">
        <v>8055</v>
      </c>
      <c r="P1033" s="29" t="s">
        <v>39</v>
      </c>
    </row>
    <row r="1034" spans="1:16" ht="41.25" hidden="1" customHeight="1" x14ac:dyDescent="0.3">
      <c r="A1034" s="29">
        <v>52029230</v>
      </c>
      <c r="B1034" s="30" t="s">
        <v>4793</v>
      </c>
      <c r="C1034" s="30" t="s">
        <v>5070</v>
      </c>
      <c r="D1034" s="31">
        <v>3102070898</v>
      </c>
      <c r="E1034" s="29">
        <v>923</v>
      </c>
      <c r="F1034" s="32">
        <v>45819</v>
      </c>
      <c r="G1034" s="29" t="s">
        <v>77</v>
      </c>
      <c r="H1034" s="29" t="s">
        <v>5071</v>
      </c>
      <c r="I1034" s="29" t="s">
        <v>4949</v>
      </c>
      <c r="J1034" s="30" t="s">
        <v>66</v>
      </c>
      <c r="K1034" s="29" t="s">
        <v>63</v>
      </c>
      <c r="L1034" s="31" t="s">
        <v>40</v>
      </c>
      <c r="M1034" s="29"/>
      <c r="N1034" s="33" t="s">
        <v>10409</v>
      </c>
      <c r="O1034" s="33" t="s">
        <v>5167</v>
      </c>
      <c r="P1034" s="29" t="s">
        <v>39</v>
      </c>
    </row>
    <row r="1035" spans="1:16" ht="41.25" hidden="1" customHeight="1" x14ac:dyDescent="0.3">
      <c r="A1035" s="29">
        <v>3179946</v>
      </c>
      <c r="B1035" s="30" t="s">
        <v>5655</v>
      </c>
      <c r="C1035" s="30" t="s">
        <v>759</v>
      </c>
      <c r="D1035" s="31">
        <v>3158805604</v>
      </c>
      <c r="E1035" s="29">
        <v>922</v>
      </c>
      <c r="F1035" s="32">
        <v>45819</v>
      </c>
      <c r="G1035" s="29" t="s">
        <v>708</v>
      </c>
      <c r="H1035" s="29" t="s">
        <v>964</v>
      </c>
      <c r="I1035" s="29" t="s">
        <v>4949</v>
      </c>
      <c r="J1035" s="30" t="s">
        <v>32</v>
      </c>
      <c r="K1035" s="29" t="s">
        <v>32</v>
      </c>
      <c r="L1035" s="31" t="s">
        <v>40</v>
      </c>
      <c r="M1035" s="29"/>
      <c r="N1035" s="33" t="s">
        <v>10410</v>
      </c>
      <c r="O1035" s="33" t="s">
        <v>10411</v>
      </c>
      <c r="P1035" s="29" t="s">
        <v>39</v>
      </c>
    </row>
    <row r="1036" spans="1:16" ht="41.25" hidden="1" customHeight="1" x14ac:dyDescent="0.3">
      <c r="A1036" s="29">
        <v>1072191625</v>
      </c>
      <c r="B1036" s="30" t="s">
        <v>10412</v>
      </c>
      <c r="C1036" s="30" t="s">
        <v>759</v>
      </c>
      <c r="D1036" s="31">
        <v>3202124543</v>
      </c>
      <c r="E1036" s="29">
        <v>921</v>
      </c>
      <c r="F1036" s="32">
        <v>45819</v>
      </c>
      <c r="G1036" s="29" t="s">
        <v>708</v>
      </c>
      <c r="H1036" s="29" t="s">
        <v>5293</v>
      </c>
      <c r="I1036" s="29" t="s">
        <v>4949</v>
      </c>
      <c r="J1036" s="30" t="s">
        <v>32</v>
      </c>
      <c r="K1036" s="29" t="s">
        <v>32</v>
      </c>
      <c r="L1036" s="31" t="s">
        <v>48</v>
      </c>
      <c r="M1036" s="29"/>
      <c r="N1036" s="33" t="s">
        <v>10413</v>
      </c>
      <c r="O1036" s="33" t="s">
        <v>10414</v>
      </c>
      <c r="P1036" s="29" t="s">
        <v>39</v>
      </c>
    </row>
    <row r="1037" spans="1:16" ht="41.25" hidden="1" customHeight="1" x14ac:dyDescent="0.3">
      <c r="A1037" s="29">
        <v>79183579</v>
      </c>
      <c r="B1037" s="30" t="s">
        <v>843</v>
      </c>
      <c r="C1037" s="30" t="s">
        <v>644</v>
      </c>
      <c r="D1037" s="31">
        <v>3136984633</v>
      </c>
      <c r="E1037" s="29">
        <v>920</v>
      </c>
      <c r="F1037" s="32">
        <v>45819</v>
      </c>
      <c r="G1037" s="29" t="s">
        <v>708</v>
      </c>
      <c r="H1037" s="29" t="s">
        <v>5468</v>
      </c>
      <c r="I1037" s="29" t="s">
        <v>4949</v>
      </c>
      <c r="J1037" s="30" t="s">
        <v>66</v>
      </c>
      <c r="K1037" s="29" t="s">
        <v>63</v>
      </c>
      <c r="L1037" s="31" t="s">
        <v>48</v>
      </c>
      <c r="M1037" s="29"/>
      <c r="N1037" s="33" t="s">
        <v>10415</v>
      </c>
      <c r="O1037" s="33" t="s">
        <v>10416</v>
      </c>
      <c r="P1037" s="29" t="s">
        <v>39</v>
      </c>
    </row>
    <row r="1038" spans="1:16" ht="41.25" hidden="1" customHeight="1" x14ac:dyDescent="0.3">
      <c r="A1038" s="29">
        <v>20946183</v>
      </c>
      <c r="B1038" s="30" t="s">
        <v>6008</v>
      </c>
      <c r="C1038" s="30" t="s">
        <v>759</v>
      </c>
      <c r="D1038" s="31">
        <v>3195076677</v>
      </c>
      <c r="E1038" s="29">
        <v>919</v>
      </c>
      <c r="F1038" s="32">
        <v>45819</v>
      </c>
      <c r="G1038" s="29" t="s">
        <v>708</v>
      </c>
      <c r="H1038" s="29" t="s">
        <v>5188</v>
      </c>
      <c r="I1038" s="29" t="s">
        <v>4949</v>
      </c>
      <c r="J1038" s="30" t="s">
        <v>32</v>
      </c>
      <c r="K1038" s="29" t="s">
        <v>32</v>
      </c>
      <c r="L1038" s="31" t="s">
        <v>48</v>
      </c>
      <c r="M1038" s="29"/>
      <c r="N1038" s="33" t="s">
        <v>10417</v>
      </c>
      <c r="O1038" s="33" t="s">
        <v>10418</v>
      </c>
      <c r="P1038" s="29" t="s">
        <v>39</v>
      </c>
    </row>
    <row r="1039" spans="1:16" ht="41.25" hidden="1" customHeight="1" x14ac:dyDescent="0.3">
      <c r="A1039" s="29">
        <v>20946304</v>
      </c>
      <c r="B1039" s="30" t="s">
        <v>688</v>
      </c>
      <c r="C1039" s="30" t="s">
        <v>689</v>
      </c>
      <c r="D1039" s="31">
        <v>3138086697</v>
      </c>
      <c r="E1039" s="29">
        <v>918</v>
      </c>
      <c r="F1039" s="32">
        <v>45819</v>
      </c>
      <c r="G1039" s="29" t="s">
        <v>95</v>
      </c>
      <c r="H1039" s="29" t="s">
        <v>5142</v>
      </c>
      <c r="I1039" s="29" t="s">
        <v>4949</v>
      </c>
      <c r="J1039" s="30" t="s">
        <v>32</v>
      </c>
      <c r="K1039" s="29" t="s">
        <v>32</v>
      </c>
      <c r="L1039" s="31" t="s">
        <v>48</v>
      </c>
      <c r="M1039" s="29"/>
      <c r="N1039" s="33" t="s">
        <v>10419</v>
      </c>
      <c r="O1039" s="33" t="s">
        <v>5419</v>
      </c>
      <c r="P1039" s="29" t="s">
        <v>39</v>
      </c>
    </row>
    <row r="1040" spans="1:16" ht="41.25" hidden="1" customHeight="1" x14ac:dyDescent="0.3">
      <c r="A1040" s="29">
        <v>79430056</v>
      </c>
      <c r="B1040" s="30" t="s">
        <v>991</v>
      </c>
      <c r="C1040" s="30" t="s">
        <v>4908</v>
      </c>
      <c r="D1040" s="31">
        <v>3104721354</v>
      </c>
      <c r="E1040" s="29">
        <v>45827</v>
      </c>
      <c r="F1040" s="32">
        <v>45818</v>
      </c>
      <c r="G1040" s="29" t="s">
        <v>11475</v>
      </c>
      <c r="H1040" s="29" t="s">
        <v>964</v>
      </c>
      <c r="I1040" s="29" t="s">
        <v>3268</v>
      </c>
      <c r="J1040" s="30" t="s">
        <v>66</v>
      </c>
      <c r="K1040" s="29" t="s">
        <v>64</v>
      </c>
      <c r="L1040" s="31" t="s">
        <v>48</v>
      </c>
      <c r="M1040" s="29"/>
      <c r="N1040" s="33" t="s">
        <v>1475</v>
      </c>
      <c r="O1040" s="33" t="s">
        <v>1476</v>
      </c>
      <c r="P1040" s="29" t="s">
        <v>39</v>
      </c>
    </row>
    <row r="1041" spans="1:16" ht="41.25" hidden="1" customHeight="1" x14ac:dyDescent="0.3">
      <c r="A1041" s="29">
        <v>1069737552</v>
      </c>
      <c r="B1041" s="30" t="s">
        <v>991</v>
      </c>
      <c r="C1041" s="30" t="s">
        <v>10749</v>
      </c>
      <c r="D1041" s="31">
        <v>3207685668</v>
      </c>
      <c r="E1041" s="29">
        <v>45818</v>
      </c>
      <c r="F1041" s="32">
        <v>45818</v>
      </c>
      <c r="G1041" s="29" t="s">
        <v>651</v>
      </c>
      <c r="H1041" s="29" t="s">
        <v>1112</v>
      </c>
      <c r="I1041" s="29" t="s">
        <v>3268</v>
      </c>
      <c r="J1041" s="30" t="s">
        <v>66</v>
      </c>
      <c r="K1041" s="29" t="s">
        <v>64</v>
      </c>
      <c r="L1041" s="31" t="s">
        <v>48</v>
      </c>
      <c r="M1041" s="29" t="s">
        <v>1489</v>
      </c>
      <c r="N1041" s="33" t="s">
        <v>1490</v>
      </c>
      <c r="O1041" s="33" t="s">
        <v>1491</v>
      </c>
      <c r="P1041" s="29" t="s">
        <v>39</v>
      </c>
    </row>
    <row r="1042" spans="1:16" ht="41.25" hidden="1" customHeight="1" x14ac:dyDescent="0.3">
      <c r="A1042" s="29">
        <v>15953353</v>
      </c>
      <c r="B1042" s="30" t="s">
        <v>5893</v>
      </c>
      <c r="C1042" s="30" t="s">
        <v>5894</v>
      </c>
      <c r="D1042" s="31">
        <v>3213691728</v>
      </c>
      <c r="E1042" s="29">
        <v>45818</v>
      </c>
      <c r="F1042" s="32">
        <v>45818</v>
      </c>
      <c r="G1042" s="29" t="s">
        <v>657</v>
      </c>
      <c r="H1042" s="29" t="s">
        <v>4727</v>
      </c>
      <c r="I1042" s="29" t="s">
        <v>3268</v>
      </c>
      <c r="J1042" s="30" t="s">
        <v>66</v>
      </c>
      <c r="K1042" s="29" t="s">
        <v>64</v>
      </c>
      <c r="L1042" s="31" t="s">
        <v>48</v>
      </c>
      <c r="M1042" s="29"/>
      <c r="N1042" s="33" t="s">
        <v>1492</v>
      </c>
      <c r="O1042" s="33" t="s">
        <v>1493</v>
      </c>
      <c r="P1042" s="29" t="s">
        <v>39</v>
      </c>
    </row>
    <row r="1043" spans="1:16" ht="41.25" hidden="1" customHeight="1" x14ac:dyDescent="0.3">
      <c r="A1043" s="29">
        <v>53081250</v>
      </c>
      <c r="B1043" s="30" t="s">
        <v>93</v>
      </c>
      <c r="C1043" s="30" t="s">
        <v>4895</v>
      </c>
      <c r="D1043" s="31">
        <v>3213712872</v>
      </c>
      <c r="E1043" s="29">
        <v>917</v>
      </c>
      <c r="F1043" s="32">
        <v>45818</v>
      </c>
      <c r="G1043" s="29" t="s">
        <v>657</v>
      </c>
      <c r="H1043" s="29" t="s">
        <v>6745</v>
      </c>
      <c r="I1043" s="29" t="s">
        <v>4949</v>
      </c>
      <c r="J1043" s="30" t="s">
        <v>32</v>
      </c>
      <c r="K1043" s="29" t="s">
        <v>32</v>
      </c>
      <c r="L1043" s="31" t="s">
        <v>40</v>
      </c>
      <c r="M1043" s="29"/>
      <c r="N1043" s="33" t="s">
        <v>10420</v>
      </c>
      <c r="O1043" s="33" t="s">
        <v>10421</v>
      </c>
      <c r="P1043" s="29" t="s">
        <v>39</v>
      </c>
    </row>
    <row r="1044" spans="1:16" ht="41.25" hidden="1" customHeight="1" x14ac:dyDescent="0.3">
      <c r="A1044" s="29">
        <v>351271</v>
      </c>
      <c r="B1044" s="30" t="s">
        <v>5343</v>
      </c>
      <c r="C1044" s="30" t="s">
        <v>10422</v>
      </c>
      <c r="D1044" s="31">
        <v>3176264162</v>
      </c>
      <c r="E1044" s="29">
        <v>916</v>
      </c>
      <c r="F1044" s="32">
        <v>45818</v>
      </c>
      <c r="G1044" s="29" t="s">
        <v>102</v>
      </c>
      <c r="H1044" s="29" t="s">
        <v>10423</v>
      </c>
      <c r="I1044" s="29" t="s">
        <v>4949</v>
      </c>
      <c r="J1044" s="30" t="s">
        <v>32</v>
      </c>
      <c r="K1044" s="29" t="s">
        <v>32</v>
      </c>
      <c r="L1044" s="31" t="s">
        <v>48</v>
      </c>
      <c r="M1044" s="29"/>
      <c r="N1044" s="33" t="s">
        <v>10424</v>
      </c>
      <c r="O1044" s="33" t="s">
        <v>10425</v>
      </c>
      <c r="P1044" s="29" t="s">
        <v>39</v>
      </c>
    </row>
    <row r="1045" spans="1:16" ht="41.25" hidden="1" customHeight="1" x14ac:dyDescent="0.3">
      <c r="A1045" s="29">
        <v>91011270</v>
      </c>
      <c r="B1045" s="30" t="s">
        <v>10426</v>
      </c>
      <c r="C1045" s="30" t="s">
        <v>10427</v>
      </c>
      <c r="D1045" s="31">
        <v>3158139133</v>
      </c>
      <c r="E1045" s="29">
        <v>915</v>
      </c>
      <c r="F1045" s="32">
        <v>45818</v>
      </c>
      <c r="G1045" s="29" t="s">
        <v>4999</v>
      </c>
      <c r="H1045" s="29" t="s">
        <v>5175</v>
      </c>
      <c r="I1045" s="29" t="s">
        <v>4949</v>
      </c>
      <c r="J1045" s="30" t="s">
        <v>32</v>
      </c>
      <c r="K1045" s="29" t="s">
        <v>32</v>
      </c>
      <c r="L1045" s="31" t="s">
        <v>43</v>
      </c>
      <c r="M1045" s="29"/>
      <c r="N1045" s="33" t="s">
        <v>10428</v>
      </c>
      <c r="O1045" s="33" t="s">
        <v>4961</v>
      </c>
      <c r="P1045" s="29" t="s">
        <v>39</v>
      </c>
    </row>
    <row r="1046" spans="1:16" ht="41.25" hidden="1" customHeight="1" x14ac:dyDescent="0.3">
      <c r="A1046" s="29">
        <v>3179046</v>
      </c>
      <c r="B1046" s="30" t="s">
        <v>4966</v>
      </c>
      <c r="C1046" s="30" t="s">
        <v>640</v>
      </c>
      <c r="D1046" s="31">
        <v>3045214984</v>
      </c>
      <c r="E1046" s="29">
        <v>914</v>
      </c>
      <c r="F1046" s="32">
        <v>45818</v>
      </c>
      <c r="G1046" s="29" t="s">
        <v>657</v>
      </c>
      <c r="H1046" s="29" t="s">
        <v>4968</v>
      </c>
      <c r="I1046" s="29" t="s">
        <v>4949</v>
      </c>
      <c r="J1046" s="30" t="s">
        <v>32</v>
      </c>
      <c r="K1046" s="29" t="s">
        <v>32</v>
      </c>
      <c r="L1046" s="31" t="s">
        <v>48</v>
      </c>
      <c r="M1046" s="29"/>
      <c r="N1046" s="33" t="s">
        <v>10429</v>
      </c>
      <c r="O1046" s="33" t="s">
        <v>10430</v>
      </c>
      <c r="P1046" s="29" t="s">
        <v>39</v>
      </c>
    </row>
    <row r="1047" spans="1:16" ht="41.25" hidden="1" customHeight="1" x14ac:dyDescent="0.3">
      <c r="A1047" s="29">
        <v>79482910</v>
      </c>
      <c r="B1047" s="30" t="s">
        <v>722</v>
      </c>
      <c r="C1047" s="30" t="s">
        <v>227</v>
      </c>
      <c r="D1047" s="31">
        <v>3152440081</v>
      </c>
      <c r="E1047" s="29">
        <v>913</v>
      </c>
      <c r="F1047" s="32">
        <v>45818</v>
      </c>
      <c r="G1047" s="29" t="s">
        <v>5116</v>
      </c>
      <c r="H1047" s="29" t="s">
        <v>1025</v>
      </c>
      <c r="I1047" s="29" t="s">
        <v>4949</v>
      </c>
      <c r="J1047" s="30" t="s">
        <v>32</v>
      </c>
      <c r="K1047" s="29" t="s">
        <v>32</v>
      </c>
      <c r="L1047" s="31" t="s">
        <v>48</v>
      </c>
      <c r="M1047" s="29"/>
      <c r="N1047" s="33" t="s">
        <v>10431</v>
      </c>
      <c r="O1047" s="33" t="s">
        <v>10432</v>
      </c>
      <c r="P1047" s="29" t="s">
        <v>39</v>
      </c>
    </row>
    <row r="1048" spans="1:16" ht="41.25" hidden="1" customHeight="1" x14ac:dyDescent="0.3">
      <c r="A1048" s="29">
        <v>53010989</v>
      </c>
      <c r="B1048" s="30" t="s">
        <v>5031</v>
      </c>
      <c r="C1048" s="30" t="s">
        <v>1042</v>
      </c>
      <c r="D1048" s="31">
        <v>3028592493</v>
      </c>
      <c r="E1048" s="29">
        <v>912</v>
      </c>
      <c r="F1048" s="32">
        <v>45818</v>
      </c>
      <c r="G1048" s="29" t="s">
        <v>708</v>
      </c>
      <c r="H1048" s="29" t="s">
        <v>1043</v>
      </c>
      <c r="I1048" s="29" t="s">
        <v>4949</v>
      </c>
      <c r="J1048" s="30" t="s">
        <v>32</v>
      </c>
      <c r="K1048" s="29" t="s">
        <v>32</v>
      </c>
      <c r="L1048" s="31" t="s">
        <v>43</v>
      </c>
      <c r="M1048" s="29"/>
      <c r="N1048" s="33" t="s">
        <v>10433</v>
      </c>
      <c r="O1048" s="33" t="s">
        <v>4961</v>
      </c>
      <c r="P1048" s="29" t="s">
        <v>39</v>
      </c>
    </row>
    <row r="1049" spans="1:16" ht="41.25" hidden="1" customHeight="1" x14ac:dyDescent="0.3">
      <c r="A1049" s="29">
        <v>392980</v>
      </c>
      <c r="B1049" s="30" t="s">
        <v>323</v>
      </c>
      <c r="C1049" s="30" t="s">
        <v>196</v>
      </c>
      <c r="D1049" s="31">
        <v>3153373727</v>
      </c>
      <c r="E1049" s="29" t="s">
        <v>7491</v>
      </c>
      <c r="F1049" s="32">
        <v>45817</v>
      </c>
      <c r="G1049" s="29" t="s">
        <v>131</v>
      </c>
      <c r="H1049" s="29" t="s">
        <v>201</v>
      </c>
      <c r="I1049" s="29" t="s">
        <v>79</v>
      </c>
      <c r="J1049" s="30" t="s">
        <v>32</v>
      </c>
      <c r="K1049" s="29" t="s">
        <v>32</v>
      </c>
      <c r="L1049" s="31" t="s">
        <v>46</v>
      </c>
      <c r="M1049" s="29"/>
      <c r="N1049" s="33" t="s">
        <v>7492</v>
      </c>
      <c r="O1049" s="33" t="s">
        <v>7493</v>
      </c>
      <c r="P1049" s="33" t="s">
        <v>12014</v>
      </c>
    </row>
    <row r="1050" spans="1:16" ht="41.25" hidden="1" customHeight="1" x14ac:dyDescent="0.3">
      <c r="A1050" s="29">
        <v>91011270</v>
      </c>
      <c r="B1050" s="30" t="s">
        <v>10426</v>
      </c>
      <c r="C1050" s="30" t="s">
        <v>10427</v>
      </c>
      <c r="D1050" s="31">
        <v>3158139133</v>
      </c>
      <c r="E1050" s="29">
        <v>911</v>
      </c>
      <c r="F1050" s="32">
        <v>45817</v>
      </c>
      <c r="G1050" s="29" t="s">
        <v>4999</v>
      </c>
      <c r="H1050" s="29" t="s">
        <v>5175</v>
      </c>
      <c r="I1050" s="29" t="s">
        <v>4949</v>
      </c>
      <c r="J1050" s="30" t="s">
        <v>32</v>
      </c>
      <c r="K1050" s="29" t="s">
        <v>32</v>
      </c>
      <c r="L1050" s="31" t="s">
        <v>40</v>
      </c>
      <c r="M1050" s="29"/>
      <c r="N1050" s="33" t="s">
        <v>10434</v>
      </c>
      <c r="O1050" s="33" t="s">
        <v>10435</v>
      </c>
      <c r="P1050" s="29" t="s">
        <v>39</v>
      </c>
    </row>
    <row r="1051" spans="1:16" ht="41.25" hidden="1" customHeight="1" x14ac:dyDescent="0.3">
      <c r="A1051" s="29" t="s">
        <v>2535</v>
      </c>
      <c r="B1051" s="30" t="s">
        <v>10739</v>
      </c>
      <c r="C1051" s="30" t="s">
        <v>10740</v>
      </c>
      <c r="D1051" s="31" t="s">
        <v>2487</v>
      </c>
      <c r="E1051" s="29" t="s">
        <v>2541</v>
      </c>
      <c r="F1051" s="32">
        <v>45815</v>
      </c>
      <c r="G1051" s="29" t="s">
        <v>832</v>
      </c>
      <c r="H1051" s="29" t="s">
        <v>2271</v>
      </c>
      <c r="I1051" s="29" t="s">
        <v>3269</v>
      </c>
      <c r="J1051" s="30" t="s">
        <v>25</v>
      </c>
      <c r="K1051" s="29" t="s">
        <v>25</v>
      </c>
      <c r="L1051" s="31" t="s">
        <v>48</v>
      </c>
      <c r="M1051" s="29" t="s">
        <v>1782</v>
      </c>
      <c r="N1051" s="33" t="s">
        <v>2013</v>
      </c>
      <c r="O1051" s="33" t="s">
        <v>1752</v>
      </c>
      <c r="P1051" s="29" t="s">
        <v>39</v>
      </c>
    </row>
    <row r="1052" spans="1:16" ht="41.25" hidden="1" customHeight="1" x14ac:dyDescent="0.3">
      <c r="A1052" s="29"/>
      <c r="B1052" s="30" t="s">
        <v>10750</v>
      </c>
      <c r="C1052" s="30" t="s">
        <v>10751</v>
      </c>
      <c r="D1052" s="31"/>
      <c r="E1052" s="29" t="s">
        <v>2538</v>
      </c>
      <c r="F1052" s="32">
        <v>45814</v>
      </c>
      <c r="G1052" s="29" t="s">
        <v>484</v>
      </c>
      <c r="H1052" s="29" t="s">
        <v>2271</v>
      </c>
      <c r="I1052" s="29" t="s">
        <v>3269</v>
      </c>
      <c r="J1052" s="30" t="s">
        <v>25</v>
      </c>
      <c r="K1052" s="29" t="s">
        <v>25</v>
      </c>
      <c r="L1052" s="31" t="s">
        <v>48</v>
      </c>
      <c r="M1052" s="29" t="s">
        <v>1802</v>
      </c>
      <c r="N1052" s="33" t="s">
        <v>1727</v>
      </c>
      <c r="O1052" s="33" t="s">
        <v>1719</v>
      </c>
      <c r="P1052" s="29" t="s">
        <v>39</v>
      </c>
    </row>
    <row r="1053" spans="1:16" ht="41.25" hidden="1" customHeight="1" x14ac:dyDescent="0.3">
      <c r="A1053" s="29">
        <v>1070465039</v>
      </c>
      <c r="B1053" s="30" t="s">
        <v>738</v>
      </c>
      <c r="C1053" s="30" t="s">
        <v>739</v>
      </c>
      <c r="D1053" s="31" t="s">
        <v>2539</v>
      </c>
      <c r="E1053" s="29" t="s">
        <v>2540</v>
      </c>
      <c r="F1053" s="32">
        <v>45814</v>
      </c>
      <c r="G1053" s="29" t="s">
        <v>5481</v>
      </c>
      <c r="H1053" s="29" t="s">
        <v>2271</v>
      </c>
      <c r="I1053" s="29" t="s">
        <v>3269</v>
      </c>
      <c r="J1053" s="30" t="s">
        <v>25</v>
      </c>
      <c r="K1053" s="29" t="s">
        <v>25</v>
      </c>
      <c r="L1053" s="31" t="s">
        <v>48</v>
      </c>
      <c r="M1053" s="29" t="s">
        <v>1802</v>
      </c>
      <c r="N1053" s="33" t="s">
        <v>2524</v>
      </c>
      <c r="O1053" s="33" t="s">
        <v>1719</v>
      </c>
      <c r="P1053" s="29" t="s">
        <v>39</v>
      </c>
    </row>
    <row r="1054" spans="1:16" ht="41.25" hidden="1" customHeight="1" x14ac:dyDescent="0.3">
      <c r="A1054" s="29">
        <v>79183382</v>
      </c>
      <c r="B1054" s="30" t="s">
        <v>4946</v>
      </c>
      <c r="C1054" s="30" t="s">
        <v>640</v>
      </c>
      <c r="D1054" s="31">
        <v>3193679420</v>
      </c>
      <c r="E1054" s="29">
        <v>910</v>
      </c>
      <c r="F1054" s="32">
        <v>45814</v>
      </c>
      <c r="G1054" s="29" t="s">
        <v>4947</v>
      </c>
      <c r="H1054" s="29" t="s">
        <v>4948</v>
      </c>
      <c r="I1054" s="29" t="s">
        <v>4949</v>
      </c>
      <c r="J1054" s="30" t="s">
        <v>32</v>
      </c>
      <c r="K1054" s="29" t="s">
        <v>32</v>
      </c>
      <c r="L1054" s="31" t="s">
        <v>40</v>
      </c>
      <c r="M1054" s="29"/>
      <c r="N1054" s="33" t="s">
        <v>4950</v>
      </c>
      <c r="O1054" s="33" t="s">
        <v>4951</v>
      </c>
      <c r="P1054" s="29" t="s">
        <v>39</v>
      </c>
    </row>
    <row r="1055" spans="1:16" ht="41.25" hidden="1" customHeight="1" x14ac:dyDescent="0.3">
      <c r="A1055" s="29">
        <v>79182687</v>
      </c>
      <c r="B1055" s="30" t="s">
        <v>722</v>
      </c>
      <c r="C1055" s="30" t="s">
        <v>802</v>
      </c>
      <c r="D1055" s="31">
        <v>3123427248</v>
      </c>
      <c r="E1055" s="29">
        <v>909</v>
      </c>
      <c r="F1055" s="32">
        <v>45814</v>
      </c>
      <c r="G1055" s="29" t="s">
        <v>89</v>
      </c>
      <c r="H1055" s="29" t="s">
        <v>4952</v>
      </c>
      <c r="I1055" s="29" t="s">
        <v>4949</v>
      </c>
      <c r="J1055" s="30" t="s">
        <v>32</v>
      </c>
      <c r="K1055" s="29" t="s">
        <v>32</v>
      </c>
      <c r="L1055" s="31" t="s">
        <v>48</v>
      </c>
      <c r="M1055" s="29"/>
      <c r="N1055" s="33" t="s">
        <v>4953</v>
      </c>
      <c r="O1055" s="33" t="s">
        <v>4954</v>
      </c>
      <c r="P1055" s="29" t="s">
        <v>39</v>
      </c>
    </row>
    <row r="1056" spans="1:16" ht="41.25" hidden="1" customHeight="1" x14ac:dyDescent="0.3">
      <c r="A1056" s="29">
        <v>1018403960</v>
      </c>
      <c r="B1056" s="30" t="s">
        <v>7494</v>
      </c>
      <c r="C1056" s="30" t="s">
        <v>759</v>
      </c>
      <c r="D1056" s="31">
        <v>3203431381</v>
      </c>
      <c r="E1056" s="29">
        <v>815</v>
      </c>
      <c r="F1056" s="32">
        <v>45814</v>
      </c>
      <c r="G1056" s="29" t="s">
        <v>7495</v>
      </c>
      <c r="H1056" s="29" t="s">
        <v>7496</v>
      </c>
      <c r="I1056" s="29" t="s">
        <v>79</v>
      </c>
      <c r="J1056" s="30" t="s">
        <v>32</v>
      </c>
      <c r="K1056" s="29" t="s">
        <v>32</v>
      </c>
      <c r="L1056" s="31" t="s">
        <v>43</v>
      </c>
      <c r="M1056" s="29"/>
      <c r="N1056" s="33" t="s">
        <v>7497</v>
      </c>
      <c r="O1056" s="33" t="s">
        <v>7415</v>
      </c>
      <c r="P1056" s="29" t="s">
        <v>39</v>
      </c>
    </row>
    <row r="1057" spans="1:16" ht="41.25" hidden="1" customHeight="1" x14ac:dyDescent="0.3">
      <c r="A1057" s="29">
        <v>392980</v>
      </c>
      <c r="B1057" s="30" t="s">
        <v>323</v>
      </c>
      <c r="C1057" s="30" t="s">
        <v>196</v>
      </c>
      <c r="D1057" s="31">
        <v>3153373727</v>
      </c>
      <c r="E1057" s="29" t="s">
        <v>7498</v>
      </c>
      <c r="F1057" s="32">
        <v>45814</v>
      </c>
      <c r="G1057" s="29" t="s">
        <v>131</v>
      </c>
      <c r="H1057" s="29" t="s">
        <v>201</v>
      </c>
      <c r="I1057" s="29" t="s">
        <v>79</v>
      </c>
      <c r="J1057" s="30" t="s">
        <v>32</v>
      </c>
      <c r="K1057" s="29" t="s">
        <v>32</v>
      </c>
      <c r="L1057" s="31" t="s">
        <v>43</v>
      </c>
      <c r="M1057" s="29"/>
      <c r="N1057" s="33" t="s">
        <v>7499</v>
      </c>
      <c r="O1057" s="33" t="s">
        <v>7415</v>
      </c>
      <c r="P1057" s="33" t="s">
        <v>12014</v>
      </c>
    </row>
    <row r="1058" spans="1:16" ht="41.25" hidden="1" customHeight="1" x14ac:dyDescent="0.3">
      <c r="A1058" s="29">
        <v>39726154</v>
      </c>
      <c r="B1058" s="30" t="s">
        <v>1194</v>
      </c>
      <c r="C1058" s="30" t="s">
        <v>739</v>
      </c>
      <c r="D1058" s="31">
        <v>3124419966</v>
      </c>
      <c r="E1058" s="29" t="s">
        <v>7500</v>
      </c>
      <c r="F1058" s="32">
        <v>45814</v>
      </c>
      <c r="G1058" s="29" t="s">
        <v>256</v>
      </c>
      <c r="H1058" s="29" t="s">
        <v>1116</v>
      </c>
      <c r="I1058" s="29" t="s">
        <v>79</v>
      </c>
      <c r="J1058" s="30" t="s">
        <v>32</v>
      </c>
      <c r="K1058" s="29" t="s">
        <v>32</v>
      </c>
      <c r="L1058" s="31" t="s">
        <v>43</v>
      </c>
      <c r="M1058" s="29"/>
      <c r="N1058" s="33" t="s">
        <v>7501</v>
      </c>
      <c r="O1058" s="33" t="s">
        <v>7415</v>
      </c>
      <c r="P1058" s="29" t="s">
        <v>39</v>
      </c>
    </row>
    <row r="1059" spans="1:16" ht="41.25" hidden="1" customHeight="1" x14ac:dyDescent="0.3">
      <c r="A1059" s="29">
        <v>80388058</v>
      </c>
      <c r="B1059" s="30" t="s">
        <v>8056</v>
      </c>
      <c r="C1059" s="30" t="s">
        <v>1097</v>
      </c>
      <c r="D1059" s="31">
        <v>3229156209</v>
      </c>
      <c r="E1059" s="29">
        <v>951</v>
      </c>
      <c r="F1059" s="32">
        <v>45814</v>
      </c>
      <c r="G1059" s="29" t="s">
        <v>740</v>
      </c>
      <c r="H1059" s="29" t="s">
        <v>1093</v>
      </c>
      <c r="I1059" s="29" t="s">
        <v>7527</v>
      </c>
      <c r="J1059" s="30" t="s">
        <v>32</v>
      </c>
      <c r="K1059" s="29" t="s">
        <v>32</v>
      </c>
      <c r="L1059" s="31" t="s">
        <v>48</v>
      </c>
      <c r="M1059" s="29" t="s">
        <v>1717</v>
      </c>
      <c r="N1059" s="33" t="s">
        <v>8057</v>
      </c>
      <c r="O1059" s="33" t="s">
        <v>8058</v>
      </c>
      <c r="P1059" s="29" t="s">
        <v>39</v>
      </c>
    </row>
    <row r="1060" spans="1:16" ht="41.25" hidden="1" customHeight="1" x14ac:dyDescent="0.3">
      <c r="A1060" s="29">
        <v>91473058</v>
      </c>
      <c r="B1060" s="30" t="s">
        <v>4853</v>
      </c>
      <c r="C1060" s="30" t="s">
        <v>739</v>
      </c>
      <c r="D1060" s="31">
        <v>3222159230</v>
      </c>
      <c r="E1060" s="29">
        <v>45813</v>
      </c>
      <c r="F1060" s="32">
        <v>45813</v>
      </c>
      <c r="G1060" s="29" t="s">
        <v>740</v>
      </c>
      <c r="H1060" s="29" t="s">
        <v>1093</v>
      </c>
      <c r="I1060" s="29" t="s">
        <v>3268</v>
      </c>
      <c r="J1060" s="30" t="s">
        <v>66</v>
      </c>
      <c r="K1060" s="29" t="s">
        <v>62</v>
      </c>
      <c r="L1060" s="31" t="s">
        <v>48</v>
      </c>
      <c r="M1060" s="29"/>
      <c r="N1060" s="33" t="s">
        <v>1494</v>
      </c>
      <c r="O1060" s="33" t="s">
        <v>1495</v>
      </c>
      <c r="P1060" s="29" t="s">
        <v>39</v>
      </c>
    </row>
    <row r="1061" spans="1:16" ht="41.25" hidden="1" customHeight="1" x14ac:dyDescent="0.3">
      <c r="A1061" s="29">
        <v>79183271</v>
      </c>
      <c r="B1061" s="30" t="s">
        <v>4955</v>
      </c>
      <c r="C1061" s="30" t="s">
        <v>1092</v>
      </c>
      <c r="D1061" s="31">
        <v>3144033918</v>
      </c>
      <c r="E1061" s="29">
        <v>908</v>
      </c>
      <c r="F1061" s="32">
        <v>45813</v>
      </c>
      <c r="G1061" s="29" t="s">
        <v>651</v>
      </c>
      <c r="H1061" s="29" t="s">
        <v>4956</v>
      </c>
      <c r="I1061" s="29" t="s">
        <v>4949</v>
      </c>
      <c r="J1061" s="30" t="s">
        <v>32</v>
      </c>
      <c r="K1061" s="29" t="s">
        <v>32</v>
      </c>
      <c r="L1061" s="31" t="s">
        <v>40</v>
      </c>
      <c r="M1061" s="29"/>
      <c r="N1061" s="33" t="s">
        <v>4957</v>
      </c>
      <c r="O1061" s="33" t="s">
        <v>4958</v>
      </c>
      <c r="P1061" s="29" t="s">
        <v>39</v>
      </c>
    </row>
    <row r="1062" spans="1:16" ht="41.25" hidden="1" customHeight="1" x14ac:dyDescent="0.3">
      <c r="A1062" s="29">
        <v>20937739</v>
      </c>
      <c r="B1062" s="30" t="s">
        <v>278</v>
      </c>
      <c r="C1062" s="30" t="s">
        <v>5050</v>
      </c>
      <c r="D1062" s="31">
        <v>3158475461</v>
      </c>
      <c r="E1062" s="29">
        <v>550</v>
      </c>
      <c r="F1062" s="32">
        <v>45813</v>
      </c>
      <c r="G1062" s="29" t="s">
        <v>749</v>
      </c>
      <c r="H1062" s="29" t="s">
        <v>8059</v>
      </c>
      <c r="I1062" s="29" t="s">
        <v>7527</v>
      </c>
      <c r="J1062" s="30" t="s">
        <v>32</v>
      </c>
      <c r="K1062" s="29" t="s">
        <v>32</v>
      </c>
      <c r="L1062" s="31" t="s">
        <v>48</v>
      </c>
      <c r="M1062" s="29" t="s">
        <v>1717</v>
      </c>
      <c r="N1062" s="33" t="s">
        <v>7980</v>
      </c>
      <c r="O1062" s="33" t="s">
        <v>8060</v>
      </c>
      <c r="P1062" s="29" t="s">
        <v>39</v>
      </c>
    </row>
    <row r="1063" spans="1:16" ht="41.25" hidden="1" customHeight="1" x14ac:dyDescent="0.3">
      <c r="A1063" s="29">
        <v>1072188281</v>
      </c>
      <c r="B1063" s="30" t="s">
        <v>5150</v>
      </c>
      <c r="C1063" s="30" t="s">
        <v>4769</v>
      </c>
      <c r="D1063" s="31">
        <v>3203036458</v>
      </c>
      <c r="E1063" s="29">
        <v>549</v>
      </c>
      <c r="F1063" s="32">
        <v>45813</v>
      </c>
      <c r="G1063" s="29" t="s">
        <v>671</v>
      </c>
      <c r="H1063" s="29" t="s">
        <v>7807</v>
      </c>
      <c r="I1063" s="29" t="s">
        <v>7527</v>
      </c>
      <c r="J1063" s="30" t="s">
        <v>32</v>
      </c>
      <c r="K1063" s="29" t="s">
        <v>32</v>
      </c>
      <c r="L1063" s="31" t="s">
        <v>48</v>
      </c>
      <c r="M1063" s="29" t="s">
        <v>1717</v>
      </c>
      <c r="N1063" s="33" t="s">
        <v>8061</v>
      </c>
      <c r="O1063" s="33" t="s">
        <v>8062</v>
      </c>
      <c r="P1063" s="29" t="s">
        <v>39</v>
      </c>
    </row>
    <row r="1064" spans="1:16" ht="41.25" hidden="1" customHeight="1" x14ac:dyDescent="0.3">
      <c r="A1064" s="29">
        <v>3179718</v>
      </c>
      <c r="B1064" s="30" t="s">
        <v>5551</v>
      </c>
      <c r="C1064" s="30" t="s">
        <v>4769</v>
      </c>
      <c r="D1064" s="31">
        <v>3115796917</v>
      </c>
      <c r="E1064" s="29">
        <v>548</v>
      </c>
      <c r="F1064" s="32">
        <v>45813</v>
      </c>
      <c r="G1064" s="29" t="s">
        <v>7650</v>
      </c>
      <c r="H1064" s="29" t="s">
        <v>964</v>
      </c>
      <c r="I1064" s="29" t="s">
        <v>7527</v>
      </c>
      <c r="J1064" s="30" t="s">
        <v>32</v>
      </c>
      <c r="K1064" s="29" t="s">
        <v>32</v>
      </c>
      <c r="L1064" s="31" t="s">
        <v>48</v>
      </c>
      <c r="M1064" s="29" t="s">
        <v>1717</v>
      </c>
      <c r="N1064" s="33" t="s">
        <v>7980</v>
      </c>
      <c r="O1064" s="33" t="s">
        <v>8063</v>
      </c>
      <c r="P1064" s="29" t="s">
        <v>39</v>
      </c>
    </row>
    <row r="1065" spans="1:16" ht="41.25" hidden="1" customHeight="1" x14ac:dyDescent="0.3">
      <c r="A1065" s="29"/>
      <c r="B1065" s="30" t="s">
        <v>10681</v>
      </c>
      <c r="C1065" s="30" t="s">
        <v>95</v>
      </c>
      <c r="D1065" s="31"/>
      <c r="E1065" s="29" t="s">
        <v>2537</v>
      </c>
      <c r="F1065" s="32">
        <v>45812</v>
      </c>
      <c r="G1065" s="29" t="s">
        <v>95</v>
      </c>
      <c r="H1065" s="29" t="s">
        <v>2271</v>
      </c>
      <c r="I1065" s="29" t="s">
        <v>3269</v>
      </c>
      <c r="J1065" s="30" t="s">
        <v>25</v>
      </c>
      <c r="K1065" s="29" t="s">
        <v>25</v>
      </c>
      <c r="L1065" s="31" t="s">
        <v>48</v>
      </c>
      <c r="M1065" s="29" t="s">
        <v>1782</v>
      </c>
      <c r="N1065" s="33" t="s">
        <v>1803</v>
      </c>
      <c r="O1065" s="33" t="s">
        <v>1719</v>
      </c>
      <c r="P1065" s="29" t="s">
        <v>39</v>
      </c>
    </row>
    <row r="1066" spans="1:16" ht="41.25" hidden="1" customHeight="1" x14ac:dyDescent="0.3">
      <c r="A1066" s="29">
        <v>3179804</v>
      </c>
      <c r="B1066" s="30" t="s">
        <v>824</v>
      </c>
      <c r="C1066" s="30" t="s">
        <v>227</v>
      </c>
      <c r="D1066" s="31">
        <v>3124229134</v>
      </c>
      <c r="E1066" s="29" t="s">
        <v>7502</v>
      </c>
      <c r="F1066" s="32">
        <v>45812</v>
      </c>
      <c r="G1066" s="29" t="s">
        <v>146</v>
      </c>
      <c r="H1066" s="29" t="s">
        <v>825</v>
      </c>
      <c r="I1066" s="29" t="s">
        <v>79</v>
      </c>
      <c r="J1066" s="30" t="s">
        <v>32</v>
      </c>
      <c r="K1066" s="29" t="s">
        <v>32</v>
      </c>
      <c r="L1066" s="31" t="s">
        <v>43</v>
      </c>
      <c r="M1066" s="29"/>
      <c r="N1066" s="33" t="s">
        <v>7503</v>
      </c>
      <c r="O1066" s="33" t="s">
        <v>7415</v>
      </c>
      <c r="P1066" s="29" t="s">
        <v>39</v>
      </c>
    </row>
    <row r="1067" spans="1:16" ht="41.25" hidden="1" customHeight="1" x14ac:dyDescent="0.3">
      <c r="A1067" s="29">
        <v>1072194551</v>
      </c>
      <c r="B1067" s="30" t="s">
        <v>4853</v>
      </c>
      <c r="C1067" s="30" t="s">
        <v>4769</v>
      </c>
      <c r="D1067" s="31">
        <v>3228861566</v>
      </c>
      <c r="E1067" s="29">
        <v>547</v>
      </c>
      <c r="F1067" s="32">
        <v>45812</v>
      </c>
      <c r="G1067" s="29" t="s">
        <v>651</v>
      </c>
      <c r="H1067" s="29" t="s">
        <v>8064</v>
      </c>
      <c r="I1067" s="29" t="s">
        <v>7527</v>
      </c>
      <c r="J1067" s="30" t="s">
        <v>32</v>
      </c>
      <c r="K1067" s="29" t="s">
        <v>32</v>
      </c>
      <c r="L1067" s="31" t="s">
        <v>48</v>
      </c>
      <c r="M1067" s="29" t="s">
        <v>1717</v>
      </c>
      <c r="N1067" s="33" t="s">
        <v>8057</v>
      </c>
      <c r="O1067" s="33" t="s">
        <v>8065</v>
      </c>
      <c r="P1067" s="29" t="s">
        <v>39</v>
      </c>
    </row>
    <row r="1068" spans="1:16" ht="41.25" hidden="1" customHeight="1" x14ac:dyDescent="0.3">
      <c r="A1068" s="29">
        <v>1104776207</v>
      </c>
      <c r="B1068" s="30" t="s">
        <v>8066</v>
      </c>
      <c r="C1068" s="30" t="s">
        <v>5077</v>
      </c>
      <c r="D1068" s="31">
        <v>3212891056</v>
      </c>
      <c r="E1068" s="29">
        <v>546</v>
      </c>
      <c r="F1068" s="32">
        <v>45812</v>
      </c>
      <c r="G1068" s="29" t="s">
        <v>146</v>
      </c>
      <c r="H1068" s="29" t="s">
        <v>165</v>
      </c>
      <c r="I1068" s="29" t="s">
        <v>7527</v>
      </c>
      <c r="J1068" s="30" t="s">
        <v>32</v>
      </c>
      <c r="K1068" s="29" t="s">
        <v>32</v>
      </c>
      <c r="L1068" s="31" t="s">
        <v>48</v>
      </c>
      <c r="M1068" s="29" t="s">
        <v>1717</v>
      </c>
      <c r="N1068" s="33" t="s">
        <v>8057</v>
      </c>
      <c r="O1068" s="33" t="s">
        <v>8067</v>
      </c>
      <c r="P1068" s="29" t="s">
        <v>39</v>
      </c>
    </row>
    <row r="1069" spans="1:16" ht="41.25" hidden="1" customHeight="1" x14ac:dyDescent="0.3">
      <c r="A1069" s="29">
        <v>81735280</v>
      </c>
      <c r="B1069" s="30" t="s">
        <v>8068</v>
      </c>
      <c r="C1069" s="30" t="s">
        <v>5247</v>
      </c>
      <c r="D1069" s="31">
        <v>3228395905</v>
      </c>
      <c r="E1069" s="29">
        <v>545</v>
      </c>
      <c r="F1069" s="32">
        <v>45812</v>
      </c>
      <c r="G1069" s="29" t="s">
        <v>657</v>
      </c>
      <c r="H1069" s="29" t="s">
        <v>4795</v>
      </c>
      <c r="I1069" s="29" t="s">
        <v>7527</v>
      </c>
      <c r="J1069" s="30" t="s">
        <v>32</v>
      </c>
      <c r="K1069" s="29" t="s">
        <v>32</v>
      </c>
      <c r="L1069" s="31" t="s">
        <v>48</v>
      </c>
      <c r="M1069" s="29" t="s">
        <v>1717</v>
      </c>
      <c r="N1069" s="33" t="s">
        <v>8057</v>
      </c>
      <c r="O1069" s="33" t="s">
        <v>8069</v>
      </c>
      <c r="P1069" s="29" t="s">
        <v>39</v>
      </c>
    </row>
    <row r="1070" spans="1:16" ht="41.25" hidden="1" customHeight="1" x14ac:dyDescent="0.3">
      <c r="A1070" s="29">
        <v>1072188153</v>
      </c>
      <c r="B1070" s="30" t="s">
        <v>722</v>
      </c>
      <c r="C1070" s="30" t="s">
        <v>640</v>
      </c>
      <c r="D1070" s="31">
        <v>3156447869</v>
      </c>
      <c r="E1070" s="29">
        <v>907</v>
      </c>
      <c r="F1070" s="32">
        <v>45811</v>
      </c>
      <c r="G1070" s="29" t="s">
        <v>95</v>
      </c>
      <c r="H1070" s="29" t="s">
        <v>4959</v>
      </c>
      <c r="I1070" s="29" t="s">
        <v>4949</v>
      </c>
      <c r="J1070" s="30" t="s">
        <v>32</v>
      </c>
      <c r="K1070" s="29" t="s">
        <v>32</v>
      </c>
      <c r="L1070" s="31" t="s">
        <v>43</v>
      </c>
      <c r="M1070" s="29"/>
      <c r="N1070" s="33" t="s">
        <v>4960</v>
      </c>
      <c r="O1070" s="33" t="s">
        <v>4961</v>
      </c>
      <c r="P1070" s="29" t="s">
        <v>39</v>
      </c>
    </row>
    <row r="1071" spans="1:16" ht="41.25" hidden="1" customHeight="1" x14ac:dyDescent="0.3">
      <c r="A1071" s="29">
        <v>141432</v>
      </c>
      <c r="B1071" s="30" t="s">
        <v>807</v>
      </c>
      <c r="C1071" s="30" t="s">
        <v>4962</v>
      </c>
      <c r="D1071" s="31">
        <v>3112054064</v>
      </c>
      <c r="E1071" s="29" t="s">
        <v>4709</v>
      </c>
      <c r="F1071" s="32">
        <v>45811</v>
      </c>
      <c r="G1071" s="29" t="s">
        <v>740</v>
      </c>
      <c r="H1071" s="29" t="s">
        <v>4963</v>
      </c>
      <c r="I1071" s="29" t="s">
        <v>4949</v>
      </c>
      <c r="J1071" s="30" t="s">
        <v>32</v>
      </c>
      <c r="K1071" s="29" t="s">
        <v>32</v>
      </c>
      <c r="L1071" s="31" t="s">
        <v>48</v>
      </c>
      <c r="M1071" s="29"/>
      <c r="N1071" s="33" t="s">
        <v>4964</v>
      </c>
      <c r="O1071" s="33" t="s">
        <v>4965</v>
      </c>
      <c r="P1071" s="29" t="s">
        <v>39</v>
      </c>
    </row>
    <row r="1072" spans="1:16" ht="41.25" hidden="1" customHeight="1" x14ac:dyDescent="0.3">
      <c r="A1072" s="29">
        <v>3179046</v>
      </c>
      <c r="B1072" s="30" t="s">
        <v>4966</v>
      </c>
      <c r="C1072" s="30" t="s">
        <v>640</v>
      </c>
      <c r="D1072" s="31">
        <v>3045214984</v>
      </c>
      <c r="E1072" s="29" t="s">
        <v>4967</v>
      </c>
      <c r="F1072" s="32">
        <v>45811</v>
      </c>
      <c r="G1072" s="29" t="s">
        <v>657</v>
      </c>
      <c r="H1072" s="29" t="s">
        <v>4968</v>
      </c>
      <c r="I1072" s="29" t="s">
        <v>4949</v>
      </c>
      <c r="J1072" s="30" t="s">
        <v>32</v>
      </c>
      <c r="K1072" s="29" t="s">
        <v>32</v>
      </c>
      <c r="L1072" s="31" t="s">
        <v>48</v>
      </c>
      <c r="M1072" s="29"/>
      <c r="N1072" s="33" t="s">
        <v>4969</v>
      </c>
      <c r="O1072" s="33" t="s">
        <v>4970</v>
      </c>
      <c r="P1072" s="29" t="s">
        <v>39</v>
      </c>
    </row>
    <row r="1073" spans="1:16" ht="41.25" hidden="1" customHeight="1" x14ac:dyDescent="0.3">
      <c r="A1073" s="29">
        <v>1072192626</v>
      </c>
      <c r="B1073" s="30" t="s">
        <v>481</v>
      </c>
      <c r="C1073" s="30" t="s">
        <v>294</v>
      </c>
      <c r="D1073" s="31">
        <v>321267759</v>
      </c>
      <c r="E1073" s="29" t="s">
        <v>7504</v>
      </c>
      <c r="F1073" s="32">
        <v>45811</v>
      </c>
      <c r="G1073" s="29" t="s">
        <v>131</v>
      </c>
      <c r="H1073" s="29" t="s">
        <v>228</v>
      </c>
      <c r="I1073" s="29" t="s">
        <v>79</v>
      </c>
      <c r="J1073" s="30" t="s">
        <v>32</v>
      </c>
      <c r="K1073" s="29" t="s">
        <v>32</v>
      </c>
      <c r="L1073" s="31" t="s">
        <v>43</v>
      </c>
      <c r="M1073" s="29"/>
      <c r="N1073" s="33" t="s">
        <v>7505</v>
      </c>
      <c r="O1073" s="33" t="s">
        <v>7415</v>
      </c>
      <c r="P1073" s="29" t="s">
        <v>39</v>
      </c>
    </row>
    <row r="1074" spans="1:16" ht="41.25" hidden="1" customHeight="1" x14ac:dyDescent="0.3">
      <c r="A1074" s="29">
        <v>1072192296</v>
      </c>
      <c r="B1074" s="30" t="s">
        <v>10752</v>
      </c>
      <c r="C1074" s="30" t="s">
        <v>4928</v>
      </c>
      <c r="D1074" s="31">
        <v>3167706130</v>
      </c>
      <c r="E1074" s="29">
        <v>45806</v>
      </c>
      <c r="F1074" s="32">
        <v>45806</v>
      </c>
      <c r="G1074" s="29" t="s">
        <v>95</v>
      </c>
      <c r="H1074" s="29" t="s">
        <v>11644</v>
      </c>
      <c r="I1074" s="29" t="s">
        <v>3268</v>
      </c>
      <c r="J1074" s="30" t="s">
        <v>66</v>
      </c>
      <c r="K1074" s="29" t="s">
        <v>64</v>
      </c>
      <c r="L1074" s="31" t="s">
        <v>48</v>
      </c>
      <c r="M1074" s="29"/>
      <c r="N1074" s="33" t="s">
        <v>1496</v>
      </c>
      <c r="O1074" s="33" t="s">
        <v>1497</v>
      </c>
      <c r="P1074" s="29" t="s">
        <v>39</v>
      </c>
    </row>
    <row r="1075" spans="1:16" ht="41.25" hidden="1" customHeight="1" x14ac:dyDescent="0.3">
      <c r="A1075" s="29">
        <v>79183318</v>
      </c>
      <c r="B1075" s="30" t="s">
        <v>4971</v>
      </c>
      <c r="C1075" s="30" t="s">
        <v>759</v>
      </c>
      <c r="D1075" s="31">
        <v>3118483341</v>
      </c>
      <c r="E1075" s="29">
        <v>904</v>
      </c>
      <c r="F1075" s="32">
        <v>45806</v>
      </c>
      <c r="G1075" s="29" t="s">
        <v>95</v>
      </c>
      <c r="H1075" s="29" t="s">
        <v>964</v>
      </c>
      <c r="I1075" s="29" t="s">
        <v>4949</v>
      </c>
      <c r="J1075" s="30" t="s">
        <v>32</v>
      </c>
      <c r="K1075" s="29" t="s">
        <v>32</v>
      </c>
      <c r="L1075" s="31" t="s">
        <v>48</v>
      </c>
      <c r="M1075" s="29"/>
      <c r="N1075" s="33" t="s">
        <v>4972</v>
      </c>
      <c r="O1075" s="33" t="s">
        <v>4973</v>
      </c>
      <c r="P1075" s="29" t="s">
        <v>39</v>
      </c>
    </row>
    <row r="1076" spans="1:16" ht="41.25" hidden="1" customHeight="1" x14ac:dyDescent="0.3">
      <c r="A1076" s="29">
        <v>71480284</v>
      </c>
      <c r="B1076" s="30" t="s">
        <v>722</v>
      </c>
      <c r="C1076" s="30" t="s">
        <v>4974</v>
      </c>
      <c r="D1076" s="31">
        <v>3218314058</v>
      </c>
      <c r="E1076" s="29">
        <v>903</v>
      </c>
      <c r="F1076" s="32">
        <v>45806</v>
      </c>
      <c r="G1076" s="29" t="s">
        <v>809</v>
      </c>
      <c r="H1076" s="29" t="s">
        <v>4975</v>
      </c>
      <c r="I1076" s="29" t="s">
        <v>4949</v>
      </c>
      <c r="J1076" s="30" t="s">
        <v>32</v>
      </c>
      <c r="K1076" s="29" t="s">
        <v>32</v>
      </c>
      <c r="L1076" s="31" t="s">
        <v>48</v>
      </c>
      <c r="M1076" s="29"/>
      <c r="N1076" s="33" t="s">
        <v>4976</v>
      </c>
      <c r="O1076" s="33" t="s">
        <v>4977</v>
      </c>
      <c r="P1076" s="29" t="s">
        <v>39</v>
      </c>
    </row>
    <row r="1077" spans="1:16" ht="41.25" hidden="1" customHeight="1" x14ac:dyDescent="0.3">
      <c r="A1077" s="29">
        <v>3178555</v>
      </c>
      <c r="B1077" s="30" t="s">
        <v>4978</v>
      </c>
      <c r="C1077" s="30" t="s">
        <v>4979</v>
      </c>
      <c r="D1077" s="31">
        <v>3213404165</v>
      </c>
      <c r="E1077" s="29">
        <v>902</v>
      </c>
      <c r="F1077" s="32">
        <v>45806</v>
      </c>
      <c r="G1077" s="29" t="s">
        <v>832</v>
      </c>
      <c r="H1077" s="29" t="s">
        <v>4980</v>
      </c>
      <c r="I1077" s="29" t="s">
        <v>4949</v>
      </c>
      <c r="J1077" s="30" t="s">
        <v>32</v>
      </c>
      <c r="K1077" s="29" t="s">
        <v>32</v>
      </c>
      <c r="L1077" s="31" t="s">
        <v>48</v>
      </c>
      <c r="M1077" s="29"/>
      <c r="N1077" s="33" t="s">
        <v>4981</v>
      </c>
      <c r="O1077" s="33" t="s">
        <v>4982</v>
      </c>
      <c r="P1077" s="29" t="s">
        <v>39</v>
      </c>
    </row>
    <row r="1078" spans="1:16" ht="41.25" hidden="1" customHeight="1" x14ac:dyDescent="0.3">
      <c r="A1078" s="29">
        <v>19246583</v>
      </c>
      <c r="B1078" s="30" t="s">
        <v>722</v>
      </c>
      <c r="C1078" s="30" t="s">
        <v>4786</v>
      </c>
      <c r="D1078" s="31">
        <v>3124094496</v>
      </c>
      <c r="E1078" s="29">
        <v>901</v>
      </c>
      <c r="F1078" s="32">
        <v>45806</v>
      </c>
      <c r="G1078" s="29" t="s">
        <v>77</v>
      </c>
      <c r="H1078" s="29" t="s">
        <v>4983</v>
      </c>
      <c r="I1078" s="29" t="s">
        <v>4949</v>
      </c>
      <c r="J1078" s="30" t="s">
        <v>32</v>
      </c>
      <c r="K1078" s="29" t="s">
        <v>32</v>
      </c>
      <c r="L1078" s="31" t="s">
        <v>48</v>
      </c>
      <c r="M1078" s="29"/>
      <c r="N1078" s="33" t="s">
        <v>4984</v>
      </c>
      <c r="O1078" s="33" t="s">
        <v>4985</v>
      </c>
      <c r="P1078" s="29" t="s">
        <v>39</v>
      </c>
    </row>
    <row r="1079" spans="1:16" ht="41.25" hidden="1" customHeight="1" x14ac:dyDescent="0.3">
      <c r="A1079" s="29">
        <v>392980</v>
      </c>
      <c r="B1079" s="30" t="s">
        <v>323</v>
      </c>
      <c r="C1079" s="30" t="s">
        <v>196</v>
      </c>
      <c r="D1079" s="31">
        <v>3153373727</v>
      </c>
      <c r="E1079" s="29" t="s">
        <v>7506</v>
      </c>
      <c r="F1079" s="32">
        <v>45806</v>
      </c>
      <c r="G1079" s="29" t="s">
        <v>131</v>
      </c>
      <c r="H1079" s="29" t="s">
        <v>201</v>
      </c>
      <c r="I1079" s="29" t="s">
        <v>79</v>
      </c>
      <c r="J1079" s="30" t="s">
        <v>32</v>
      </c>
      <c r="K1079" s="29" t="s">
        <v>32</v>
      </c>
      <c r="L1079" s="31" t="s">
        <v>43</v>
      </c>
      <c r="M1079" s="29"/>
      <c r="N1079" s="33" t="s">
        <v>7507</v>
      </c>
      <c r="O1079" s="33" t="s">
        <v>7415</v>
      </c>
      <c r="P1079" s="33" t="s">
        <v>12014</v>
      </c>
    </row>
    <row r="1080" spans="1:16" ht="41.25" hidden="1" customHeight="1" x14ac:dyDescent="0.3">
      <c r="A1080" s="29">
        <v>1003641579</v>
      </c>
      <c r="B1080" s="30" t="s">
        <v>8148</v>
      </c>
      <c r="C1080" s="30" t="s">
        <v>88</v>
      </c>
      <c r="D1080" s="31" t="s">
        <v>2533</v>
      </c>
      <c r="E1080" s="29" t="s">
        <v>2534</v>
      </c>
      <c r="F1080" s="32">
        <v>45805</v>
      </c>
      <c r="G1080" s="29" t="s">
        <v>4728</v>
      </c>
      <c r="H1080" s="29" t="s">
        <v>2271</v>
      </c>
      <c r="I1080" s="29" t="s">
        <v>3269</v>
      </c>
      <c r="J1080" s="30" t="s">
        <v>25</v>
      </c>
      <c r="K1080" s="29" t="s">
        <v>25</v>
      </c>
      <c r="L1080" s="31" t="s">
        <v>48</v>
      </c>
      <c r="M1080" s="29" t="s">
        <v>1782</v>
      </c>
      <c r="N1080" s="33" t="s">
        <v>1836</v>
      </c>
      <c r="O1080" s="33" t="s">
        <v>1719</v>
      </c>
      <c r="P1080" s="29" t="s">
        <v>39</v>
      </c>
    </row>
    <row r="1081" spans="1:16" ht="41.25" hidden="1" customHeight="1" x14ac:dyDescent="0.3">
      <c r="A1081" s="29" t="s">
        <v>2535</v>
      </c>
      <c r="B1081" s="30" t="s">
        <v>10739</v>
      </c>
      <c r="C1081" s="30" t="s">
        <v>10740</v>
      </c>
      <c r="D1081" s="31" t="s">
        <v>2487</v>
      </c>
      <c r="E1081" s="29" t="s">
        <v>2536</v>
      </c>
      <c r="F1081" s="32">
        <v>45805</v>
      </c>
      <c r="G1081" s="29" t="s">
        <v>832</v>
      </c>
      <c r="H1081" s="29" t="s">
        <v>2271</v>
      </c>
      <c r="I1081" s="29" t="s">
        <v>3269</v>
      </c>
      <c r="J1081" s="30" t="s">
        <v>25</v>
      </c>
      <c r="K1081" s="29" t="s">
        <v>25</v>
      </c>
      <c r="L1081" s="31" t="s">
        <v>48</v>
      </c>
      <c r="M1081" s="29" t="s">
        <v>1782</v>
      </c>
      <c r="N1081" s="33" t="s">
        <v>2013</v>
      </c>
      <c r="O1081" s="33" t="s">
        <v>1719</v>
      </c>
      <c r="P1081" s="29" t="s">
        <v>39</v>
      </c>
    </row>
    <row r="1082" spans="1:16" ht="41.25" hidden="1" customHeight="1" x14ac:dyDescent="0.3">
      <c r="A1082" s="29">
        <v>3178749</v>
      </c>
      <c r="B1082" s="30" t="s">
        <v>5092</v>
      </c>
      <c r="C1082" s="30" t="s">
        <v>5093</v>
      </c>
      <c r="D1082" s="31">
        <v>31535594299</v>
      </c>
      <c r="E1082" s="29">
        <v>665</v>
      </c>
      <c r="F1082" s="32">
        <v>45805</v>
      </c>
      <c r="G1082" s="29" t="s">
        <v>832</v>
      </c>
      <c r="H1082" s="29" t="s">
        <v>5094</v>
      </c>
      <c r="I1082" s="29" t="s">
        <v>4949</v>
      </c>
      <c r="J1082" s="30" t="s">
        <v>32</v>
      </c>
      <c r="K1082" s="29" t="s">
        <v>32</v>
      </c>
      <c r="L1082" s="31" t="s">
        <v>48</v>
      </c>
      <c r="M1082" s="29"/>
      <c r="N1082" s="33" t="s">
        <v>5095</v>
      </c>
      <c r="O1082" s="33" t="s">
        <v>5096</v>
      </c>
      <c r="P1082" s="29" t="s">
        <v>39</v>
      </c>
    </row>
    <row r="1083" spans="1:16" ht="41.25" hidden="1" customHeight="1" x14ac:dyDescent="0.3">
      <c r="A1083" s="29">
        <v>1072195337</v>
      </c>
      <c r="B1083" s="30" t="s">
        <v>4986</v>
      </c>
      <c r="C1083" s="30" t="s">
        <v>538</v>
      </c>
      <c r="D1083" s="31">
        <v>3134925947</v>
      </c>
      <c r="E1083" s="29">
        <v>700</v>
      </c>
      <c r="F1083" s="32">
        <v>45804</v>
      </c>
      <c r="G1083" s="29" t="s">
        <v>95</v>
      </c>
      <c r="H1083" s="29" t="s">
        <v>4987</v>
      </c>
      <c r="I1083" s="29" t="s">
        <v>4949</v>
      </c>
      <c r="J1083" s="30" t="s">
        <v>32</v>
      </c>
      <c r="K1083" s="29" t="s">
        <v>32</v>
      </c>
      <c r="L1083" s="31" t="s">
        <v>48</v>
      </c>
      <c r="M1083" s="29"/>
      <c r="N1083" s="33" t="s">
        <v>4988</v>
      </c>
      <c r="O1083" s="33" t="s">
        <v>4989</v>
      </c>
      <c r="P1083" s="29" t="s">
        <v>39</v>
      </c>
    </row>
    <row r="1084" spans="1:16" ht="41.25" hidden="1" customHeight="1" x14ac:dyDescent="0.3">
      <c r="A1084" s="29">
        <v>1072188153</v>
      </c>
      <c r="B1084" s="30" t="s">
        <v>722</v>
      </c>
      <c r="C1084" s="30" t="s">
        <v>640</v>
      </c>
      <c r="D1084" s="31">
        <v>3156447869</v>
      </c>
      <c r="E1084" s="29">
        <v>699</v>
      </c>
      <c r="F1084" s="32">
        <v>45804</v>
      </c>
      <c r="G1084" s="29" t="s">
        <v>95</v>
      </c>
      <c r="H1084" s="29" t="s">
        <v>4959</v>
      </c>
      <c r="I1084" s="29" t="s">
        <v>4949</v>
      </c>
      <c r="J1084" s="30" t="s">
        <v>32</v>
      </c>
      <c r="K1084" s="29" t="s">
        <v>32</v>
      </c>
      <c r="L1084" s="31" t="s">
        <v>43</v>
      </c>
      <c r="M1084" s="29"/>
      <c r="N1084" s="33"/>
      <c r="O1084" s="33"/>
      <c r="P1084" s="29" t="s">
        <v>39</v>
      </c>
    </row>
    <row r="1085" spans="1:16" ht="41.25" hidden="1" customHeight="1" x14ac:dyDescent="0.3">
      <c r="A1085" s="29">
        <v>79183318</v>
      </c>
      <c r="B1085" s="30" t="s">
        <v>4971</v>
      </c>
      <c r="C1085" s="30" t="s">
        <v>759</v>
      </c>
      <c r="D1085" s="31">
        <v>3118483341</v>
      </c>
      <c r="E1085" s="29">
        <v>698</v>
      </c>
      <c r="F1085" s="32">
        <v>45804</v>
      </c>
      <c r="G1085" s="29" t="s">
        <v>95</v>
      </c>
      <c r="H1085" s="29" t="s">
        <v>964</v>
      </c>
      <c r="I1085" s="29" t="s">
        <v>4949</v>
      </c>
      <c r="J1085" s="30" t="s">
        <v>32</v>
      </c>
      <c r="K1085" s="29" t="s">
        <v>32</v>
      </c>
      <c r="L1085" s="31" t="s">
        <v>48</v>
      </c>
      <c r="M1085" s="29"/>
      <c r="N1085" s="33" t="s">
        <v>4990</v>
      </c>
      <c r="O1085" s="33" t="s">
        <v>4977</v>
      </c>
      <c r="P1085" s="29" t="s">
        <v>39</v>
      </c>
    </row>
    <row r="1086" spans="1:16" ht="41.25" hidden="1" customHeight="1" x14ac:dyDescent="0.3">
      <c r="A1086" s="29">
        <v>17199860</v>
      </c>
      <c r="B1086" s="30" t="s">
        <v>4991</v>
      </c>
      <c r="C1086" s="30" t="s">
        <v>644</v>
      </c>
      <c r="D1086" s="31">
        <v>3112895874</v>
      </c>
      <c r="E1086" s="29">
        <v>697</v>
      </c>
      <c r="F1086" s="32">
        <v>45804</v>
      </c>
      <c r="G1086" s="29" t="s">
        <v>651</v>
      </c>
      <c r="H1086" s="29" t="s">
        <v>4956</v>
      </c>
      <c r="I1086" s="29" t="s">
        <v>4949</v>
      </c>
      <c r="J1086" s="30" t="s">
        <v>32</v>
      </c>
      <c r="K1086" s="29" t="s">
        <v>32</v>
      </c>
      <c r="L1086" s="31" t="s">
        <v>40</v>
      </c>
      <c r="M1086" s="29"/>
      <c r="N1086" s="33" t="s">
        <v>4992</v>
      </c>
      <c r="O1086" s="33" t="s">
        <v>4993</v>
      </c>
      <c r="P1086" s="29" t="s">
        <v>39</v>
      </c>
    </row>
    <row r="1087" spans="1:16" ht="41.25" hidden="1" customHeight="1" x14ac:dyDescent="0.3">
      <c r="A1087" s="29">
        <v>1072192427</v>
      </c>
      <c r="B1087" s="30" t="s">
        <v>722</v>
      </c>
      <c r="C1087" s="30" t="s">
        <v>4994</v>
      </c>
      <c r="D1087" s="31">
        <v>3196612532</v>
      </c>
      <c r="E1087" s="29">
        <v>696</v>
      </c>
      <c r="F1087" s="32">
        <v>45804</v>
      </c>
      <c r="G1087" s="29" t="s">
        <v>4995</v>
      </c>
      <c r="H1087" s="29" t="s">
        <v>818</v>
      </c>
      <c r="I1087" s="29" t="s">
        <v>4949</v>
      </c>
      <c r="J1087" s="30" t="s">
        <v>32</v>
      </c>
      <c r="K1087" s="29" t="s">
        <v>32</v>
      </c>
      <c r="L1087" s="31" t="s">
        <v>48</v>
      </c>
      <c r="M1087" s="29"/>
      <c r="N1087" s="33" t="s">
        <v>4996</v>
      </c>
      <c r="O1087" s="33" t="s">
        <v>4997</v>
      </c>
      <c r="P1087" s="29" t="s">
        <v>39</v>
      </c>
    </row>
    <row r="1088" spans="1:16" ht="41.25" hidden="1" customHeight="1" x14ac:dyDescent="0.3">
      <c r="A1088" s="29">
        <v>79182187</v>
      </c>
      <c r="B1088" s="30" t="s">
        <v>5110</v>
      </c>
      <c r="C1088" s="30" t="s">
        <v>5050</v>
      </c>
      <c r="D1088" s="31">
        <v>3125305795</v>
      </c>
      <c r="E1088" s="29">
        <v>544</v>
      </c>
      <c r="F1088" s="32">
        <v>45804</v>
      </c>
      <c r="G1088" s="29" t="s">
        <v>77</v>
      </c>
      <c r="H1088" s="29" t="s">
        <v>4834</v>
      </c>
      <c r="I1088" s="29" t="s">
        <v>7527</v>
      </c>
      <c r="J1088" s="30" t="s">
        <v>32</v>
      </c>
      <c r="K1088" s="29" t="s">
        <v>32</v>
      </c>
      <c r="L1088" s="31" t="s">
        <v>48</v>
      </c>
      <c r="M1088" s="29" t="s">
        <v>1717</v>
      </c>
      <c r="N1088" s="33" t="s">
        <v>7957</v>
      </c>
      <c r="O1088" s="33" t="s">
        <v>8070</v>
      </c>
      <c r="P1088" s="29" t="s">
        <v>39</v>
      </c>
    </row>
    <row r="1089" spans="1:16" ht="41.25" hidden="1" customHeight="1" x14ac:dyDescent="0.3">
      <c r="A1089" s="29">
        <v>19275111</v>
      </c>
      <c r="B1089" s="30" t="s">
        <v>8071</v>
      </c>
      <c r="C1089" s="30" t="s">
        <v>4889</v>
      </c>
      <c r="D1089" s="31">
        <v>3043764590</v>
      </c>
      <c r="E1089" s="29">
        <v>543</v>
      </c>
      <c r="F1089" s="32">
        <v>45804</v>
      </c>
      <c r="G1089" s="29" t="s">
        <v>4890</v>
      </c>
      <c r="H1089" s="29" t="s">
        <v>4891</v>
      </c>
      <c r="I1089" s="29" t="s">
        <v>7527</v>
      </c>
      <c r="J1089" s="30" t="s">
        <v>32</v>
      </c>
      <c r="K1089" s="29" t="s">
        <v>32</v>
      </c>
      <c r="L1089" s="31" t="s">
        <v>48</v>
      </c>
      <c r="M1089" s="29" t="s">
        <v>1717</v>
      </c>
      <c r="N1089" s="33" t="s">
        <v>8072</v>
      </c>
      <c r="O1089" s="33" t="s">
        <v>8073</v>
      </c>
      <c r="P1089" s="29" t="s">
        <v>39</v>
      </c>
    </row>
    <row r="1090" spans="1:16" ht="41.25" hidden="1" customHeight="1" x14ac:dyDescent="0.3">
      <c r="A1090" s="29">
        <v>52303926</v>
      </c>
      <c r="B1090" s="30" t="s">
        <v>2529</v>
      </c>
      <c r="C1090" s="30" t="s">
        <v>2530</v>
      </c>
      <c r="D1090" s="31" t="s">
        <v>1804</v>
      </c>
      <c r="E1090" s="29" t="s">
        <v>2531</v>
      </c>
      <c r="F1090" s="32">
        <v>45803</v>
      </c>
      <c r="G1090" s="29" t="s">
        <v>844</v>
      </c>
      <c r="H1090" s="29" t="s">
        <v>2271</v>
      </c>
      <c r="I1090" s="29" t="s">
        <v>3269</v>
      </c>
      <c r="J1090" s="30" t="s">
        <v>25</v>
      </c>
      <c r="K1090" s="29" t="s">
        <v>25</v>
      </c>
      <c r="L1090" s="31" t="s">
        <v>48</v>
      </c>
      <c r="M1090" s="29" t="s">
        <v>1782</v>
      </c>
      <c r="N1090" s="33" t="s">
        <v>2308</v>
      </c>
      <c r="O1090" s="33" t="s">
        <v>1719</v>
      </c>
      <c r="P1090" s="29" t="s">
        <v>39</v>
      </c>
    </row>
    <row r="1091" spans="1:16" ht="41.25" hidden="1" customHeight="1" x14ac:dyDescent="0.3">
      <c r="A1091" s="29">
        <v>79182682</v>
      </c>
      <c r="B1091" s="30" t="s">
        <v>7837</v>
      </c>
      <c r="C1091" s="30" t="s">
        <v>694</v>
      </c>
      <c r="D1091" s="31"/>
      <c r="E1091" s="29" t="s">
        <v>2532</v>
      </c>
      <c r="F1091" s="32">
        <v>45803</v>
      </c>
      <c r="G1091" s="29" t="s">
        <v>740</v>
      </c>
      <c r="H1091" s="29" t="s">
        <v>2271</v>
      </c>
      <c r="I1091" s="29" t="s">
        <v>3269</v>
      </c>
      <c r="J1091" s="30" t="s">
        <v>25</v>
      </c>
      <c r="K1091" s="29" t="s">
        <v>25</v>
      </c>
      <c r="L1091" s="31" t="s">
        <v>48</v>
      </c>
      <c r="M1091" s="29" t="s">
        <v>1802</v>
      </c>
      <c r="N1091" s="33" t="s">
        <v>2518</v>
      </c>
      <c r="O1091" s="33" t="s">
        <v>1719</v>
      </c>
      <c r="P1091" s="29" t="s">
        <v>39</v>
      </c>
    </row>
    <row r="1092" spans="1:16" ht="41.25" hidden="1" customHeight="1" x14ac:dyDescent="0.3">
      <c r="A1092" s="29">
        <v>6019147</v>
      </c>
      <c r="B1092" s="30" t="s">
        <v>722</v>
      </c>
      <c r="C1092" s="30" t="s">
        <v>4998</v>
      </c>
      <c r="D1092" s="31">
        <v>3128286002</v>
      </c>
      <c r="E1092" s="29">
        <v>695</v>
      </c>
      <c r="F1092" s="32">
        <v>45803</v>
      </c>
      <c r="G1092" s="29" t="s">
        <v>4999</v>
      </c>
      <c r="H1092" s="29" t="s">
        <v>5000</v>
      </c>
      <c r="I1092" s="29" t="s">
        <v>4949</v>
      </c>
      <c r="J1092" s="30" t="s">
        <v>32</v>
      </c>
      <c r="K1092" s="29" t="s">
        <v>32</v>
      </c>
      <c r="L1092" s="31" t="s">
        <v>48</v>
      </c>
      <c r="M1092" s="29"/>
      <c r="N1092" s="33" t="s">
        <v>5001</v>
      </c>
      <c r="O1092" s="33" t="s">
        <v>5002</v>
      </c>
      <c r="P1092" s="29" t="s">
        <v>39</v>
      </c>
    </row>
    <row r="1093" spans="1:16" ht="41.25" hidden="1" customHeight="1" x14ac:dyDescent="0.3">
      <c r="A1093" s="29">
        <v>39667374</v>
      </c>
      <c r="B1093" s="30" t="s">
        <v>5003</v>
      </c>
      <c r="C1093" s="30" t="s">
        <v>739</v>
      </c>
      <c r="D1093" s="31">
        <v>3213832355</v>
      </c>
      <c r="E1093" s="29">
        <v>694</v>
      </c>
      <c r="F1093" s="32">
        <v>45803</v>
      </c>
      <c r="G1093" s="29" t="s">
        <v>95</v>
      </c>
      <c r="H1093" s="29" t="s">
        <v>4987</v>
      </c>
      <c r="I1093" s="29" t="s">
        <v>4949</v>
      </c>
      <c r="J1093" s="30" t="s">
        <v>32</v>
      </c>
      <c r="K1093" s="29" t="s">
        <v>32</v>
      </c>
      <c r="L1093" s="31" t="s">
        <v>43</v>
      </c>
      <c r="M1093" s="29"/>
      <c r="N1093" s="33" t="s">
        <v>5004</v>
      </c>
      <c r="O1093" s="33" t="s">
        <v>4961</v>
      </c>
      <c r="P1093" s="29" t="s">
        <v>39</v>
      </c>
    </row>
    <row r="1094" spans="1:16" ht="41.25" hidden="1" customHeight="1" x14ac:dyDescent="0.3">
      <c r="A1094" s="29">
        <v>39725689</v>
      </c>
      <c r="B1094" s="30" t="s">
        <v>5005</v>
      </c>
      <c r="C1094" s="30" t="s">
        <v>640</v>
      </c>
      <c r="D1094" s="31">
        <v>3102547395</v>
      </c>
      <c r="E1094" s="29">
        <v>693</v>
      </c>
      <c r="F1094" s="32">
        <v>45803</v>
      </c>
      <c r="G1094" s="29" t="s">
        <v>5006</v>
      </c>
      <c r="H1094" s="29" t="s">
        <v>964</v>
      </c>
      <c r="I1094" s="29" t="s">
        <v>4949</v>
      </c>
      <c r="J1094" s="30" t="s">
        <v>32</v>
      </c>
      <c r="K1094" s="29" t="s">
        <v>32</v>
      </c>
      <c r="L1094" s="31" t="s">
        <v>43</v>
      </c>
      <c r="M1094" s="29"/>
      <c r="N1094" s="33" t="s">
        <v>5007</v>
      </c>
      <c r="O1094" s="33" t="s">
        <v>4961</v>
      </c>
      <c r="P1094" s="29" t="s">
        <v>39</v>
      </c>
    </row>
    <row r="1095" spans="1:16" ht="41.25" hidden="1" customHeight="1" x14ac:dyDescent="0.3">
      <c r="A1095" s="29">
        <v>79183833</v>
      </c>
      <c r="B1095" s="30" t="s">
        <v>1184</v>
      </c>
      <c r="C1095" s="30" t="s">
        <v>1132</v>
      </c>
      <c r="D1095" s="31">
        <v>3112587280</v>
      </c>
      <c r="E1095" s="29" t="s">
        <v>7508</v>
      </c>
      <c r="F1095" s="32">
        <v>45803</v>
      </c>
      <c r="G1095" s="29" t="s">
        <v>208</v>
      </c>
      <c r="H1095" s="29" t="s">
        <v>1133</v>
      </c>
      <c r="I1095" s="29" t="s">
        <v>79</v>
      </c>
      <c r="J1095" s="30" t="s">
        <v>32</v>
      </c>
      <c r="K1095" s="29" t="s">
        <v>32</v>
      </c>
      <c r="L1095" s="31" t="s">
        <v>43</v>
      </c>
      <c r="M1095" s="29"/>
      <c r="N1095" s="33" t="s">
        <v>7509</v>
      </c>
      <c r="O1095" s="33" t="s">
        <v>7415</v>
      </c>
      <c r="P1095" s="29" t="s">
        <v>39</v>
      </c>
    </row>
    <row r="1096" spans="1:16" ht="41.25" hidden="1" customHeight="1" x14ac:dyDescent="0.3">
      <c r="A1096" s="29">
        <v>3179570</v>
      </c>
      <c r="B1096" s="30" t="s">
        <v>633</v>
      </c>
      <c r="C1096" s="30" t="s">
        <v>634</v>
      </c>
      <c r="D1096" s="31">
        <v>3124105015</v>
      </c>
      <c r="E1096" s="29">
        <v>45800</v>
      </c>
      <c r="F1096" s="32">
        <v>45800</v>
      </c>
      <c r="G1096" s="29" t="s">
        <v>695</v>
      </c>
      <c r="H1096" s="29" t="s">
        <v>740</v>
      </c>
      <c r="I1096" s="29" t="s">
        <v>3268</v>
      </c>
      <c r="J1096" s="30" t="s">
        <v>32</v>
      </c>
      <c r="K1096" s="29" t="s">
        <v>32</v>
      </c>
      <c r="L1096" s="31" t="s">
        <v>48</v>
      </c>
      <c r="M1096" s="29"/>
      <c r="N1096" s="33" t="s">
        <v>1498</v>
      </c>
      <c r="O1096" s="33" t="s">
        <v>1499</v>
      </c>
      <c r="P1096" s="29" t="s">
        <v>39</v>
      </c>
    </row>
    <row r="1097" spans="1:16" ht="41.25" hidden="1" customHeight="1" x14ac:dyDescent="0.3">
      <c r="A1097" s="29">
        <v>20946229</v>
      </c>
      <c r="B1097" s="30" t="s">
        <v>5537</v>
      </c>
      <c r="C1097" s="30" t="s">
        <v>1277</v>
      </c>
      <c r="D1097" s="31">
        <v>3115996415</v>
      </c>
      <c r="E1097" s="29">
        <v>45800</v>
      </c>
      <c r="F1097" s="32">
        <v>45800</v>
      </c>
      <c r="G1097" s="29" t="s">
        <v>695</v>
      </c>
      <c r="H1097" s="29" t="s">
        <v>5668</v>
      </c>
      <c r="I1097" s="29" t="s">
        <v>3268</v>
      </c>
      <c r="J1097" s="30" t="s">
        <v>32</v>
      </c>
      <c r="K1097" s="29" t="s">
        <v>32</v>
      </c>
      <c r="L1097" s="31" t="s">
        <v>48</v>
      </c>
      <c r="M1097" s="29"/>
      <c r="N1097" s="33" t="s">
        <v>1498</v>
      </c>
      <c r="O1097" s="33" t="s">
        <v>1500</v>
      </c>
      <c r="P1097" s="29" t="s">
        <v>39</v>
      </c>
    </row>
    <row r="1098" spans="1:16" ht="41.25" hidden="1" customHeight="1" x14ac:dyDescent="0.3">
      <c r="A1098" s="29">
        <v>3179341</v>
      </c>
      <c r="B1098" s="30" t="s">
        <v>5671</v>
      </c>
      <c r="C1098" s="30" t="s">
        <v>1047</v>
      </c>
      <c r="D1098" s="31">
        <v>3118086110</v>
      </c>
      <c r="E1098" s="29">
        <v>45800</v>
      </c>
      <c r="F1098" s="32">
        <v>45800</v>
      </c>
      <c r="G1098" s="29" t="s">
        <v>695</v>
      </c>
      <c r="H1098" s="29" t="s">
        <v>1093</v>
      </c>
      <c r="I1098" s="29" t="s">
        <v>3268</v>
      </c>
      <c r="J1098" s="30" t="s">
        <v>32</v>
      </c>
      <c r="K1098" s="29" t="s">
        <v>32</v>
      </c>
      <c r="L1098" s="31" t="s">
        <v>48</v>
      </c>
      <c r="M1098" s="29"/>
      <c r="N1098" s="33" t="s">
        <v>1501</v>
      </c>
      <c r="O1098" s="33" t="s">
        <v>1500</v>
      </c>
      <c r="P1098" s="33" t="s">
        <v>12014</v>
      </c>
    </row>
    <row r="1099" spans="1:16" ht="41.25" hidden="1" customHeight="1" x14ac:dyDescent="0.3">
      <c r="A1099" s="29">
        <v>1136881614</v>
      </c>
      <c r="B1099" s="30" t="s">
        <v>153</v>
      </c>
      <c r="C1099" s="30" t="s">
        <v>5027</v>
      </c>
      <c r="D1099" s="31" t="s">
        <v>2527</v>
      </c>
      <c r="E1099" s="29" t="s">
        <v>2528</v>
      </c>
      <c r="F1099" s="32">
        <v>45800</v>
      </c>
      <c r="G1099" s="29" t="s">
        <v>5175</v>
      </c>
      <c r="H1099" s="29" t="s">
        <v>2271</v>
      </c>
      <c r="I1099" s="29" t="s">
        <v>3269</v>
      </c>
      <c r="J1099" s="30" t="s">
        <v>25</v>
      </c>
      <c r="K1099" s="29" t="s">
        <v>25</v>
      </c>
      <c r="L1099" s="31" t="s">
        <v>48</v>
      </c>
      <c r="M1099" s="29" t="s">
        <v>1782</v>
      </c>
      <c r="N1099" s="33" t="s">
        <v>1933</v>
      </c>
      <c r="O1099" s="33" t="s">
        <v>1719</v>
      </c>
      <c r="P1099" s="29" t="s">
        <v>39</v>
      </c>
    </row>
    <row r="1100" spans="1:16" ht="41.25" hidden="1" customHeight="1" x14ac:dyDescent="0.3">
      <c r="A1100" s="29">
        <v>23498611</v>
      </c>
      <c r="B1100" s="30" t="s">
        <v>1698</v>
      </c>
      <c r="C1100" s="30" t="s">
        <v>802</v>
      </c>
      <c r="D1100" s="31">
        <v>3106977481</v>
      </c>
      <c r="E1100" s="29">
        <v>692</v>
      </c>
      <c r="F1100" s="32">
        <v>45800</v>
      </c>
      <c r="G1100" s="29" t="s">
        <v>657</v>
      </c>
      <c r="H1100" s="29" t="s">
        <v>5008</v>
      </c>
      <c r="I1100" s="29" t="s">
        <v>4949</v>
      </c>
      <c r="J1100" s="30" t="s">
        <v>32</v>
      </c>
      <c r="K1100" s="29" t="s">
        <v>32</v>
      </c>
      <c r="L1100" s="31" t="s">
        <v>48</v>
      </c>
      <c r="M1100" s="29"/>
      <c r="N1100" s="33" t="s">
        <v>5009</v>
      </c>
      <c r="O1100" s="33" t="s">
        <v>5010</v>
      </c>
      <c r="P1100" s="29" t="s">
        <v>39</v>
      </c>
    </row>
    <row r="1101" spans="1:16" ht="41.25" hidden="1" customHeight="1" x14ac:dyDescent="0.3">
      <c r="A1101" s="29">
        <v>6019147</v>
      </c>
      <c r="B1101" s="30" t="s">
        <v>722</v>
      </c>
      <c r="C1101" s="30" t="s">
        <v>4998</v>
      </c>
      <c r="D1101" s="31">
        <v>3128286002</v>
      </c>
      <c r="E1101" s="29">
        <v>691</v>
      </c>
      <c r="F1101" s="32">
        <v>45800</v>
      </c>
      <c r="G1101" s="29" t="s">
        <v>4999</v>
      </c>
      <c r="H1101" s="29" t="s">
        <v>5000</v>
      </c>
      <c r="I1101" s="29" t="s">
        <v>4949</v>
      </c>
      <c r="J1101" s="30" t="s">
        <v>32</v>
      </c>
      <c r="K1101" s="29" t="s">
        <v>32</v>
      </c>
      <c r="L1101" s="31" t="s">
        <v>48</v>
      </c>
      <c r="M1101" s="29"/>
      <c r="N1101" s="33" t="s">
        <v>5011</v>
      </c>
      <c r="O1101" s="33" t="s">
        <v>5012</v>
      </c>
      <c r="P1101" s="29" t="s">
        <v>39</v>
      </c>
    </row>
    <row r="1102" spans="1:16" ht="41.25" hidden="1" customHeight="1" x14ac:dyDescent="0.3">
      <c r="A1102" s="29">
        <v>51899116</v>
      </c>
      <c r="B1102" s="30" t="s">
        <v>5013</v>
      </c>
      <c r="C1102" s="30" t="s">
        <v>5014</v>
      </c>
      <c r="D1102" s="31">
        <v>3118279830</v>
      </c>
      <c r="E1102" s="29">
        <v>690</v>
      </c>
      <c r="F1102" s="32">
        <v>45800</v>
      </c>
      <c r="G1102" s="29" t="s">
        <v>749</v>
      </c>
      <c r="H1102" s="29" t="s">
        <v>5015</v>
      </c>
      <c r="I1102" s="29" t="s">
        <v>4949</v>
      </c>
      <c r="J1102" s="30" t="s">
        <v>66</v>
      </c>
      <c r="K1102" s="29" t="s">
        <v>62</v>
      </c>
      <c r="L1102" s="31" t="s">
        <v>48</v>
      </c>
      <c r="M1102" s="29"/>
      <c r="N1102" s="33" t="s">
        <v>5016</v>
      </c>
      <c r="O1102" s="33" t="s">
        <v>5017</v>
      </c>
      <c r="P1102" s="29" t="s">
        <v>39</v>
      </c>
    </row>
    <row r="1103" spans="1:16" ht="41.25" hidden="1" customHeight="1" x14ac:dyDescent="0.3">
      <c r="A1103" s="29">
        <v>392980</v>
      </c>
      <c r="B1103" s="30" t="s">
        <v>323</v>
      </c>
      <c r="C1103" s="30" t="s">
        <v>196</v>
      </c>
      <c r="D1103" s="31">
        <v>3153373727</v>
      </c>
      <c r="E1103" s="29" t="s">
        <v>7510</v>
      </c>
      <c r="F1103" s="32">
        <v>45800</v>
      </c>
      <c r="G1103" s="29" t="s">
        <v>131</v>
      </c>
      <c r="H1103" s="29" t="s">
        <v>201</v>
      </c>
      <c r="I1103" s="29" t="s">
        <v>79</v>
      </c>
      <c r="J1103" s="30" t="s">
        <v>32</v>
      </c>
      <c r="K1103" s="29" t="s">
        <v>32</v>
      </c>
      <c r="L1103" s="31" t="s">
        <v>43</v>
      </c>
      <c r="M1103" s="29"/>
      <c r="N1103" s="33" t="s">
        <v>7511</v>
      </c>
      <c r="O1103" s="33" t="s">
        <v>7415</v>
      </c>
      <c r="P1103" s="33" t="s">
        <v>12014</v>
      </c>
    </row>
    <row r="1104" spans="1:16" ht="41.25" hidden="1" customHeight="1" x14ac:dyDescent="0.3">
      <c r="A1104" s="29">
        <v>1012351991</v>
      </c>
      <c r="B1104" s="30" t="s">
        <v>5528</v>
      </c>
      <c r="C1104" s="30" t="s">
        <v>723</v>
      </c>
      <c r="D1104" s="31">
        <v>3202006117</v>
      </c>
      <c r="E1104" s="29">
        <v>45799</v>
      </c>
      <c r="F1104" s="32">
        <v>45799</v>
      </c>
      <c r="G1104" s="29" t="s">
        <v>645</v>
      </c>
      <c r="H1104" s="29" t="s">
        <v>11645</v>
      </c>
      <c r="I1104" s="29" t="s">
        <v>3268</v>
      </c>
      <c r="J1104" s="30" t="s">
        <v>66</v>
      </c>
      <c r="K1104" s="29" t="s">
        <v>64</v>
      </c>
      <c r="L1104" s="31" t="s">
        <v>48</v>
      </c>
      <c r="M1104" s="29"/>
      <c r="N1104" s="33" t="s">
        <v>1502</v>
      </c>
      <c r="O1104" s="33" t="s">
        <v>1503</v>
      </c>
      <c r="P1104" s="29" t="s">
        <v>39</v>
      </c>
    </row>
    <row r="1105" spans="1:16" ht="41.25" hidden="1" customHeight="1" x14ac:dyDescent="0.3">
      <c r="A1105" s="29">
        <v>23429403</v>
      </c>
      <c r="B1105" s="30" t="s">
        <v>1115</v>
      </c>
      <c r="C1105" s="30" t="s">
        <v>10753</v>
      </c>
      <c r="D1105" s="31">
        <v>3152183094</v>
      </c>
      <c r="E1105" s="29">
        <v>45799</v>
      </c>
      <c r="F1105" s="32">
        <v>45799</v>
      </c>
      <c r="G1105" s="29" t="s">
        <v>809</v>
      </c>
      <c r="H1105" s="29" t="s">
        <v>11646</v>
      </c>
      <c r="I1105" s="29" t="s">
        <v>3268</v>
      </c>
      <c r="J1105" s="30" t="s">
        <v>66</v>
      </c>
      <c r="K1105" s="29" t="s">
        <v>64</v>
      </c>
      <c r="L1105" s="31" t="s">
        <v>48</v>
      </c>
      <c r="M1105" s="29"/>
      <c r="N1105" s="33" t="s">
        <v>1504</v>
      </c>
      <c r="O1105" s="33" t="s">
        <v>1505</v>
      </c>
      <c r="P1105" s="33" t="s">
        <v>12014</v>
      </c>
    </row>
    <row r="1106" spans="1:16" ht="41.25" hidden="1" customHeight="1" x14ac:dyDescent="0.3">
      <c r="A1106" s="29">
        <v>4104133</v>
      </c>
      <c r="B1106" s="30" t="s">
        <v>5164</v>
      </c>
      <c r="C1106" s="30" t="s">
        <v>802</v>
      </c>
      <c r="D1106" s="31">
        <v>3138711332</v>
      </c>
      <c r="E1106" s="29">
        <v>45799</v>
      </c>
      <c r="F1106" s="32">
        <v>45799</v>
      </c>
      <c r="G1106" s="29" t="s">
        <v>7669</v>
      </c>
      <c r="H1106" s="29" t="s">
        <v>11572</v>
      </c>
      <c r="I1106" s="29" t="s">
        <v>3268</v>
      </c>
      <c r="J1106" s="30" t="s">
        <v>66</v>
      </c>
      <c r="K1106" s="29" t="s">
        <v>64</v>
      </c>
      <c r="L1106" s="31" t="s">
        <v>48</v>
      </c>
      <c r="M1106" s="29" t="s">
        <v>63</v>
      </c>
      <c r="N1106" s="33" t="s">
        <v>1506</v>
      </c>
      <c r="O1106" s="33" t="s">
        <v>1507</v>
      </c>
      <c r="P1106" s="29" t="s">
        <v>39</v>
      </c>
    </row>
    <row r="1107" spans="1:16" ht="41.25" hidden="1" customHeight="1" x14ac:dyDescent="0.3">
      <c r="A1107" s="29">
        <v>20945192</v>
      </c>
      <c r="B1107" s="30" t="s">
        <v>893</v>
      </c>
      <c r="C1107" s="30" t="s">
        <v>802</v>
      </c>
      <c r="D1107" s="31">
        <v>3204687223</v>
      </c>
      <c r="E1107" s="29">
        <v>45799</v>
      </c>
      <c r="F1107" s="32">
        <v>45799</v>
      </c>
      <c r="G1107" s="29" t="s">
        <v>77</v>
      </c>
      <c r="H1107" s="29" t="s">
        <v>524</v>
      </c>
      <c r="I1107" s="29" t="s">
        <v>3268</v>
      </c>
      <c r="J1107" s="30" t="s">
        <v>66</v>
      </c>
      <c r="K1107" s="29" t="s">
        <v>64</v>
      </c>
      <c r="L1107" s="31" t="s">
        <v>40</v>
      </c>
      <c r="M1107" s="29"/>
      <c r="N1107" s="33" t="s">
        <v>1508</v>
      </c>
      <c r="O1107" s="33" t="s">
        <v>1509</v>
      </c>
      <c r="P1107" s="33" t="s">
        <v>12014</v>
      </c>
    </row>
    <row r="1108" spans="1:16" ht="41.25" hidden="1" customHeight="1" x14ac:dyDescent="0.3">
      <c r="A1108" s="29">
        <v>39667374</v>
      </c>
      <c r="B1108" s="30" t="s">
        <v>5003</v>
      </c>
      <c r="C1108" s="30" t="s">
        <v>739</v>
      </c>
      <c r="D1108" s="31">
        <v>3213832355</v>
      </c>
      <c r="E1108" s="29">
        <v>689</v>
      </c>
      <c r="F1108" s="32">
        <v>45799</v>
      </c>
      <c r="G1108" s="29" t="s">
        <v>95</v>
      </c>
      <c r="H1108" s="29" t="s">
        <v>4987</v>
      </c>
      <c r="I1108" s="29" t="s">
        <v>4949</v>
      </c>
      <c r="J1108" s="30" t="s">
        <v>32</v>
      </c>
      <c r="K1108" s="29" t="s">
        <v>32</v>
      </c>
      <c r="L1108" s="31" t="s">
        <v>48</v>
      </c>
      <c r="M1108" s="29"/>
      <c r="N1108" s="33" t="s">
        <v>5018</v>
      </c>
      <c r="O1108" s="33" t="s">
        <v>5019</v>
      </c>
      <c r="P1108" s="29" t="s">
        <v>39</v>
      </c>
    </row>
    <row r="1109" spans="1:16" ht="41.25" hidden="1" customHeight="1" x14ac:dyDescent="0.3">
      <c r="A1109" s="29">
        <v>3177037</v>
      </c>
      <c r="B1109" s="30" t="s">
        <v>5020</v>
      </c>
      <c r="C1109" s="30" t="s">
        <v>5021</v>
      </c>
      <c r="D1109" s="31">
        <v>3154872520</v>
      </c>
      <c r="E1109" s="29">
        <v>688</v>
      </c>
      <c r="F1109" s="32">
        <v>45799</v>
      </c>
      <c r="G1109" s="29" t="s">
        <v>102</v>
      </c>
      <c r="H1109" s="29" t="s">
        <v>5000</v>
      </c>
      <c r="I1109" s="29" t="s">
        <v>4949</v>
      </c>
      <c r="J1109" s="30" t="s">
        <v>32</v>
      </c>
      <c r="K1109" s="29" t="s">
        <v>32</v>
      </c>
      <c r="L1109" s="31" t="s">
        <v>48</v>
      </c>
      <c r="M1109" s="29"/>
      <c r="N1109" s="33" t="s">
        <v>5022</v>
      </c>
      <c r="O1109" s="33" t="s">
        <v>5023</v>
      </c>
      <c r="P1109" s="29" t="s">
        <v>39</v>
      </c>
    </row>
    <row r="1110" spans="1:16" ht="41.25" hidden="1" customHeight="1" x14ac:dyDescent="0.3">
      <c r="A1110" s="29">
        <v>1072192427</v>
      </c>
      <c r="B1110" s="30" t="s">
        <v>722</v>
      </c>
      <c r="C1110" s="30" t="s">
        <v>4994</v>
      </c>
      <c r="D1110" s="31">
        <v>3196612532</v>
      </c>
      <c r="E1110" s="29">
        <v>687</v>
      </c>
      <c r="F1110" s="32">
        <v>45799</v>
      </c>
      <c r="G1110" s="29" t="s">
        <v>4995</v>
      </c>
      <c r="H1110" s="29" t="s">
        <v>818</v>
      </c>
      <c r="I1110" s="29" t="s">
        <v>4949</v>
      </c>
      <c r="J1110" s="30" t="s">
        <v>32</v>
      </c>
      <c r="K1110" s="29" t="s">
        <v>32</v>
      </c>
      <c r="L1110" s="31" t="s">
        <v>48</v>
      </c>
      <c r="M1110" s="29"/>
      <c r="N1110" s="33" t="s">
        <v>5024</v>
      </c>
      <c r="O1110" s="33" t="s">
        <v>5025</v>
      </c>
      <c r="P1110" s="29" t="s">
        <v>39</v>
      </c>
    </row>
    <row r="1111" spans="1:16" ht="41.25" hidden="1" customHeight="1" x14ac:dyDescent="0.3">
      <c r="A1111" s="29">
        <v>39665666</v>
      </c>
      <c r="B1111" s="30" t="s">
        <v>221</v>
      </c>
      <c r="C1111" s="30" t="s">
        <v>222</v>
      </c>
      <c r="D1111" s="31">
        <v>3152097348</v>
      </c>
      <c r="E1111" s="29" t="s">
        <v>7512</v>
      </c>
      <c r="F1111" s="32">
        <v>45799</v>
      </c>
      <c r="G1111" s="29" t="s">
        <v>131</v>
      </c>
      <c r="H1111" s="29" t="s">
        <v>223</v>
      </c>
      <c r="I1111" s="29" t="s">
        <v>79</v>
      </c>
      <c r="J1111" s="30" t="s">
        <v>32</v>
      </c>
      <c r="K1111" s="29" t="s">
        <v>32</v>
      </c>
      <c r="L1111" s="31" t="s">
        <v>43</v>
      </c>
      <c r="M1111" s="29"/>
      <c r="N1111" s="33" t="s">
        <v>7513</v>
      </c>
      <c r="O1111" s="33" t="s">
        <v>7415</v>
      </c>
      <c r="P1111" s="29" t="s">
        <v>39</v>
      </c>
    </row>
    <row r="1112" spans="1:16" ht="41.25" hidden="1" customHeight="1" x14ac:dyDescent="0.3">
      <c r="A1112" s="29">
        <v>1072189032</v>
      </c>
      <c r="B1112" s="30" t="s">
        <v>129</v>
      </c>
      <c r="C1112" s="30" t="s">
        <v>753</v>
      </c>
      <c r="D1112" s="31">
        <v>3147017089</v>
      </c>
      <c r="E1112" s="29" t="s">
        <v>7514</v>
      </c>
      <c r="F1112" s="32">
        <v>45799</v>
      </c>
      <c r="G1112" s="29" t="s">
        <v>131</v>
      </c>
      <c r="H1112" s="29" t="s">
        <v>132</v>
      </c>
      <c r="I1112" s="29" t="s">
        <v>79</v>
      </c>
      <c r="J1112" s="30" t="s">
        <v>32</v>
      </c>
      <c r="K1112" s="29" t="s">
        <v>32</v>
      </c>
      <c r="L1112" s="31" t="s">
        <v>43</v>
      </c>
      <c r="M1112" s="29"/>
      <c r="N1112" s="33" t="s">
        <v>7515</v>
      </c>
      <c r="O1112" s="33" t="s">
        <v>7516</v>
      </c>
      <c r="P1112" s="29" t="s">
        <v>39</v>
      </c>
    </row>
    <row r="1113" spans="1:16" ht="41.25" hidden="1" customHeight="1" x14ac:dyDescent="0.3">
      <c r="A1113" s="29">
        <v>1072188528</v>
      </c>
      <c r="B1113" s="30" t="s">
        <v>8074</v>
      </c>
      <c r="C1113" s="30" t="s">
        <v>5021</v>
      </c>
      <c r="D1113" s="31">
        <v>3232237380</v>
      </c>
      <c r="E1113" s="29">
        <v>542</v>
      </c>
      <c r="F1113" s="32">
        <v>45799</v>
      </c>
      <c r="G1113" s="29" t="s">
        <v>7650</v>
      </c>
      <c r="H1113" s="29" t="s">
        <v>7974</v>
      </c>
      <c r="I1113" s="29" t="s">
        <v>7527</v>
      </c>
      <c r="J1113" s="30" t="s">
        <v>32</v>
      </c>
      <c r="K1113" s="29" t="s">
        <v>32</v>
      </c>
      <c r="L1113" s="31" t="s">
        <v>48</v>
      </c>
      <c r="M1113" s="29" t="s">
        <v>1717</v>
      </c>
      <c r="N1113" s="33" t="s">
        <v>8075</v>
      </c>
      <c r="O1113" s="33" t="s">
        <v>8076</v>
      </c>
      <c r="P1113" s="29" t="s">
        <v>39</v>
      </c>
    </row>
    <row r="1114" spans="1:16" ht="41.25" hidden="1" customHeight="1" x14ac:dyDescent="0.3">
      <c r="A1114" s="29">
        <v>52847871</v>
      </c>
      <c r="B1114" s="30" t="s">
        <v>10691</v>
      </c>
      <c r="C1114" s="30" t="s">
        <v>10692</v>
      </c>
      <c r="D1114" s="31">
        <v>3228558212</v>
      </c>
      <c r="E1114" s="29">
        <v>45798</v>
      </c>
      <c r="F1114" s="32">
        <v>45798</v>
      </c>
      <c r="G1114" s="29" t="s">
        <v>708</v>
      </c>
      <c r="H1114" s="29" t="s">
        <v>11604</v>
      </c>
      <c r="I1114" s="29" t="s">
        <v>3268</v>
      </c>
      <c r="J1114" s="30" t="s">
        <v>66</v>
      </c>
      <c r="K1114" s="29" t="s">
        <v>62</v>
      </c>
      <c r="L1114" s="31" t="s">
        <v>48</v>
      </c>
      <c r="M1114" s="29"/>
      <c r="N1114" s="33" t="s">
        <v>1510</v>
      </c>
      <c r="O1114" s="33" t="s">
        <v>1511</v>
      </c>
      <c r="P1114" s="29" t="s">
        <v>39</v>
      </c>
    </row>
    <row r="1115" spans="1:16" ht="41.25" hidden="1" customHeight="1" x14ac:dyDescent="0.3">
      <c r="A1115" s="29">
        <v>3186343</v>
      </c>
      <c r="B1115" s="30" t="s">
        <v>843</v>
      </c>
      <c r="C1115" s="30" t="s">
        <v>10754</v>
      </c>
      <c r="D1115" s="31">
        <v>3123444990</v>
      </c>
      <c r="E1115" s="29">
        <v>45798</v>
      </c>
      <c r="F1115" s="32">
        <v>45798</v>
      </c>
      <c r="G1115" s="29" t="s">
        <v>708</v>
      </c>
      <c r="H1115" s="29" t="s">
        <v>5481</v>
      </c>
      <c r="I1115" s="29" t="s">
        <v>3268</v>
      </c>
      <c r="J1115" s="30" t="s">
        <v>66</v>
      </c>
      <c r="K1115" s="29" t="s">
        <v>64</v>
      </c>
      <c r="L1115" s="31" t="s">
        <v>48</v>
      </c>
      <c r="M1115" s="29"/>
      <c r="N1115" s="33" t="s">
        <v>1512</v>
      </c>
      <c r="O1115" s="33" t="s">
        <v>1513</v>
      </c>
      <c r="P1115" s="29" t="s">
        <v>39</v>
      </c>
    </row>
    <row r="1116" spans="1:16" ht="41.25" hidden="1" customHeight="1" x14ac:dyDescent="0.3">
      <c r="A1116" s="29">
        <v>51865897</v>
      </c>
      <c r="B1116" s="30" t="s">
        <v>5381</v>
      </c>
      <c r="C1116" s="30" t="s">
        <v>6731</v>
      </c>
      <c r="D1116" s="31">
        <v>3204283344</v>
      </c>
      <c r="E1116" s="29">
        <v>45798</v>
      </c>
      <c r="F1116" s="32">
        <v>45798</v>
      </c>
      <c r="G1116" s="29" t="s">
        <v>740</v>
      </c>
      <c r="H1116" s="29" t="s">
        <v>7792</v>
      </c>
      <c r="I1116" s="29" t="s">
        <v>3268</v>
      </c>
      <c r="J1116" s="30" t="s">
        <v>66</v>
      </c>
      <c r="K1116" s="29" t="s">
        <v>64</v>
      </c>
      <c r="L1116" s="31" t="s">
        <v>48</v>
      </c>
      <c r="M1116" s="29"/>
      <c r="N1116" s="33" t="s">
        <v>1514</v>
      </c>
      <c r="O1116" s="33" t="s">
        <v>1476</v>
      </c>
      <c r="P1116" s="29" t="s">
        <v>39</v>
      </c>
    </row>
    <row r="1117" spans="1:16" ht="41.25" hidden="1" customHeight="1" x14ac:dyDescent="0.3">
      <c r="A1117" s="29">
        <v>51775311</v>
      </c>
      <c r="B1117" s="30" t="s">
        <v>458</v>
      </c>
      <c r="C1117" s="30" t="s">
        <v>459</v>
      </c>
      <c r="D1117" s="31">
        <v>3212795375</v>
      </c>
      <c r="E1117" s="29" t="s">
        <v>7517</v>
      </c>
      <c r="F1117" s="32">
        <v>45798</v>
      </c>
      <c r="G1117" s="29" t="s">
        <v>460</v>
      </c>
      <c r="H1117" s="29" t="s">
        <v>461</v>
      </c>
      <c r="I1117" s="29" t="s">
        <v>79</v>
      </c>
      <c r="J1117" s="30" t="s">
        <v>32</v>
      </c>
      <c r="K1117" s="29" t="s">
        <v>32</v>
      </c>
      <c r="L1117" s="31" t="s">
        <v>43</v>
      </c>
      <c r="M1117" s="29"/>
      <c r="N1117" s="33" t="s">
        <v>7518</v>
      </c>
      <c r="O1117" s="33" t="s">
        <v>7415</v>
      </c>
      <c r="P1117" s="29" t="s">
        <v>39</v>
      </c>
    </row>
    <row r="1118" spans="1:16" ht="41.25" hidden="1" customHeight="1" x14ac:dyDescent="0.3">
      <c r="A1118" s="29">
        <v>39723940</v>
      </c>
      <c r="B1118" s="30" t="s">
        <v>8077</v>
      </c>
      <c r="C1118" s="30" t="s">
        <v>5741</v>
      </c>
      <c r="D1118" s="31">
        <v>3138964875</v>
      </c>
      <c r="E1118" s="29">
        <v>541</v>
      </c>
      <c r="F1118" s="32">
        <v>45798</v>
      </c>
      <c r="G1118" s="29" t="s">
        <v>146</v>
      </c>
      <c r="H1118" s="29" t="s">
        <v>8078</v>
      </c>
      <c r="I1118" s="29" t="s">
        <v>7527</v>
      </c>
      <c r="J1118" s="30" t="s">
        <v>32</v>
      </c>
      <c r="K1118" s="29" t="s">
        <v>32</v>
      </c>
      <c r="L1118" s="31" t="s">
        <v>48</v>
      </c>
      <c r="M1118" s="29" t="s">
        <v>1717</v>
      </c>
      <c r="N1118" s="33" t="s">
        <v>7931</v>
      </c>
      <c r="O1118" s="33" t="s">
        <v>8079</v>
      </c>
      <c r="P1118" s="29" t="s">
        <v>39</v>
      </c>
    </row>
    <row r="1119" spans="1:16" ht="41.25" hidden="1" customHeight="1" x14ac:dyDescent="0.3">
      <c r="A1119" s="29">
        <v>20945768</v>
      </c>
      <c r="B1119" s="30" t="s">
        <v>738</v>
      </c>
      <c r="C1119" s="30" t="s">
        <v>5042</v>
      </c>
      <c r="D1119" s="31">
        <v>3202334401</v>
      </c>
      <c r="E1119" s="29">
        <v>540</v>
      </c>
      <c r="F1119" s="32">
        <v>45798</v>
      </c>
      <c r="G1119" s="29" t="s">
        <v>95</v>
      </c>
      <c r="H1119" s="29" t="s">
        <v>5043</v>
      </c>
      <c r="I1119" s="29" t="s">
        <v>7527</v>
      </c>
      <c r="J1119" s="30" t="s">
        <v>32</v>
      </c>
      <c r="K1119" s="29" t="s">
        <v>32</v>
      </c>
      <c r="L1119" s="31" t="s">
        <v>48</v>
      </c>
      <c r="M1119" s="29" t="s">
        <v>1717</v>
      </c>
      <c r="N1119" s="33" t="s">
        <v>7935</v>
      </c>
      <c r="O1119" s="33" t="s">
        <v>8080</v>
      </c>
      <c r="P1119" s="29" t="s">
        <v>39</v>
      </c>
    </row>
    <row r="1120" spans="1:16" ht="41.25" hidden="1" customHeight="1" x14ac:dyDescent="0.3">
      <c r="A1120" s="29">
        <v>79482910</v>
      </c>
      <c r="B1120" s="30" t="s">
        <v>722</v>
      </c>
      <c r="C1120" s="30" t="s">
        <v>227</v>
      </c>
      <c r="D1120" s="31">
        <v>3025316194</v>
      </c>
      <c r="E1120" s="29" t="s">
        <v>1160</v>
      </c>
      <c r="F1120" s="32">
        <v>45797</v>
      </c>
      <c r="G1120" s="29" t="s">
        <v>1024</v>
      </c>
      <c r="H1120" s="29" t="s">
        <v>1025</v>
      </c>
      <c r="I1120" s="29" t="s">
        <v>79</v>
      </c>
      <c r="J1120" s="30" t="s">
        <v>32</v>
      </c>
      <c r="K1120" s="29" t="s">
        <v>32</v>
      </c>
      <c r="L1120" s="31" t="s">
        <v>43</v>
      </c>
      <c r="M1120" s="29"/>
      <c r="N1120" s="33" t="s">
        <v>1159</v>
      </c>
      <c r="O1120" s="33" t="s">
        <v>1029</v>
      </c>
      <c r="P1120" s="29" t="s">
        <v>39</v>
      </c>
    </row>
    <row r="1121" spans="1:16" ht="41.25" hidden="1" customHeight="1" x14ac:dyDescent="0.3">
      <c r="A1121" s="29">
        <v>19465930</v>
      </c>
      <c r="B1121" s="30" t="s">
        <v>8139</v>
      </c>
      <c r="C1121" s="30" t="s">
        <v>922</v>
      </c>
      <c r="D1121" s="31">
        <v>3176395059</v>
      </c>
      <c r="E1121" s="29">
        <v>45797</v>
      </c>
      <c r="F1121" s="32">
        <v>45797</v>
      </c>
      <c r="G1121" s="29" t="s">
        <v>11482</v>
      </c>
      <c r="H1121" s="29" t="s">
        <v>11647</v>
      </c>
      <c r="I1121" s="29" t="s">
        <v>3268</v>
      </c>
      <c r="J1121" s="30" t="s">
        <v>66</v>
      </c>
      <c r="K1121" s="29" t="s">
        <v>64</v>
      </c>
      <c r="L1121" s="31" t="s">
        <v>48</v>
      </c>
      <c r="M1121" s="29" t="s">
        <v>1515</v>
      </c>
      <c r="N1121" s="33" t="s">
        <v>1516</v>
      </c>
      <c r="O1121" s="33" t="s">
        <v>1517</v>
      </c>
      <c r="P1121" s="29" t="s">
        <v>39</v>
      </c>
    </row>
    <row r="1122" spans="1:16" ht="41.25" hidden="1" customHeight="1" x14ac:dyDescent="0.3">
      <c r="A1122" s="29">
        <v>3179570</v>
      </c>
      <c r="B1122" s="30" t="s">
        <v>633</v>
      </c>
      <c r="C1122" s="30" t="s">
        <v>634</v>
      </c>
      <c r="D1122" s="31">
        <v>3124105015</v>
      </c>
      <c r="E1122" s="29">
        <v>45797</v>
      </c>
      <c r="F1122" s="32">
        <v>45797</v>
      </c>
      <c r="G1122" s="29" t="s">
        <v>695</v>
      </c>
      <c r="H1122" s="29" t="s">
        <v>740</v>
      </c>
      <c r="I1122" s="29" t="s">
        <v>3268</v>
      </c>
      <c r="J1122" s="30" t="s">
        <v>32</v>
      </c>
      <c r="K1122" s="29" t="s">
        <v>32</v>
      </c>
      <c r="L1122" s="31" t="s">
        <v>48</v>
      </c>
      <c r="M1122" s="29"/>
      <c r="N1122" s="33" t="s">
        <v>1518</v>
      </c>
      <c r="O1122" s="33" t="s">
        <v>1500</v>
      </c>
      <c r="P1122" s="29" t="s">
        <v>39</v>
      </c>
    </row>
    <row r="1123" spans="1:16" ht="41.25" hidden="1" customHeight="1" x14ac:dyDescent="0.3">
      <c r="A1123" s="29">
        <v>20946229</v>
      </c>
      <c r="B1123" s="30" t="s">
        <v>5537</v>
      </c>
      <c r="C1123" s="30" t="s">
        <v>1277</v>
      </c>
      <c r="D1123" s="31">
        <v>3115996415</v>
      </c>
      <c r="E1123" s="29">
        <v>45797</v>
      </c>
      <c r="F1123" s="32">
        <v>45797</v>
      </c>
      <c r="G1123" s="29" t="s">
        <v>695</v>
      </c>
      <c r="H1123" s="29" t="s">
        <v>5668</v>
      </c>
      <c r="I1123" s="29" t="s">
        <v>3268</v>
      </c>
      <c r="J1123" s="30" t="s">
        <v>32</v>
      </c>
      <c r="K1123" s="29" t="s">
        <v>32</v>
      </c>
      <c r="L1123" s="31" t="s">
        <v>48</v>
      </c>
      <c r="M1123" s="29"/>
      <c r="N1123" s="33" t="s">
        <v>1519</v>
      </c>
      <c r="O1123" s="33" t="s">
        <v>1520</v>
      </c>
      <c r="P1123" s="29" t="s">
        <v>39</v>
      </c>
    </row>
    <row r="1124" spans="1:16" ht="41.25" hidden="1" customHeight="1" x14ac:dyDescent="0.3">
      <c r="A1124" s="29">
        <v>3179341</v>
      </c>
      <c r="B1124" s="30" t="s">
        <v>7938</v>
      </c>
      <c r="C1124" s="30" t="s">
        <v>1047</v>
      </c>
      <c r="D1124" s="31">
        <v>3118086110</v>
      </c>
      <c r="E1124" s="29">
        <v>45797</v>
      </c>
      <c r="F1124" s="32">
        <v>45797</v>
      </c>
      <c r="G1124" s="29" t="s">
        <v>695</v>
      </c>
      <c r="H1124" s="29" t="s">
        <v>1093</v>
      </c>
      <c r="I1124" s="29" t="s">
        <v>3268</v>
      </c>
      <c r="J1124" s="30" t="s">
        <v>32</v>
      </c>
      <c r="K1124" s="29" t="s">
        <v>32</v>
      </c>
      <c r="L1124" s="31" t="s">
        <v>48</v>
      </c>
      <c r="M1124" s="29"/>
      <c r="N1124" s="33" t="s">
        <v>1521</v>
      </c>
      <c r="O1124" s="33" t="s">
        <v>1500</v>
      </c>
      <c r="P1124" s="33" t="s">
        <v>12014</v>
      </c>
    </row>
    <row r="1125" spans="1:16" ht="41.25" hidden="1" customHeight="1" x14ac:dyDescent="0.3">
      <c r="A1125" s="29">
        <v>396399190</v>
      </c>
      <c r="B1125" s="30" t="s">
        <v>10660</v>
      </c>
      <c r="C1125" s="30" t="s">
        <v>5038</v>
      </c>
      <c r="D1125" s="31"/>
      <c r="E1125" s="29" t="s">
        <v>2517</v>
      </c>
      <c r="F1125" s="32">
        <v>45797</v>
      </c>
      <c r="G1125" s="29" t="s">
        <v>11480</v>
      </c>
      <c r="H1125" s="29" t="s">
        <v>2271</v>
      </c>
      <c r="I1125" s="29" t="s">
        <v>3269</v>
      </c>
      <c r="J1125" s="30" t="s">
        <v>25</v>
      </c>
      <c r="K1125" s="29" t="s">
        <v>25</v>
      </c>
      <c r="L1125" s="31" t="s">
        <v>48</v>
      </c>
      <c r="M1125" s="29" t="s">
        <v>1782</v>
      </c>
      <c r="N1125" s="33" t="s">
        <v>2518</v>
      </c>
      <c r="O1125" s="33" t="s">
        <v>1719</v>
      </c>
      <c r="P1125" s="29" t="s">
        <v>39</v>
      </c>
    </row>
    <row r="1126" spans="1:16" ht="41.25" hidden="1" customHeight="1" x14ac:dyDescent="0.3">
      <c r="A1126" s="29">
        <v>32287180</v>
      </c>
      <c r="B1126" s="30" t="s">
        <v>5110</v>
      </c>
      <c r="C1126" s="30" t="s">
        <v>10671</v>
      </c>
      <c r="D1126" s="31" t="s">
        <v>2525</v>
      </c>
      <c r="E1126" s="29" t="s">
        <v>2526</v>
      </c>
      <c r="F1126" s="32">
        <v>45797</v>
      </c>
      <c r="G1126" s="29" t="s">
        <v>1024</v>
      </c>
      <c r="H1126" s="29" t="s">
        <v>2271</v>
      </c>
      <c r="I1126" s="29" t="s">
        <v>3269</v>
      </c>
      <c r="J1126" s="30" t="s">
        <v>25</v>
      </c>
      <c r="K1126" s="29" t="s">
        <v>25</v>
      </c>
      <c r="L1126" s="31" t="s">
        <v>48</v>
      </c>
      <c r="M1126" s="29" t="s">
        <v>1782</v>
      </c>
      <c r="N1126" s="33" t="s">
        <v>2469</v>
      </c>
      <c r="O1126" s="33" t="s">
        <v>1719</v>
      </c>
      <c r="P1126" s="29" t="s">
        <v>39</v>
      </c>
    </row>
    <row r="1127" spans="1:16" ht="41.25" hidden="1" customHeight="1" x14ac:dyDescent="0.3">
      <c r="A1127" s="29">
        <v>1003641925</v>
      </c>
      <c r="B1127" s="30" t="s">
        <v>7519</v>
      </c>
      <c r="C1127" s="30" t="s">
        <v>169</v>
      </c>
      <c r="D1127" s="31">
        <v>3112767463</v>
      </c>
      <c r="E1127" s="29" t="s">
        <v>7520</v>
      </c>
      <c r="F1127" s="32">
        <v>45797</v>
      </c>
      <c r="G1127" s="29" t="s">
        <v>131</v>
      </c>
      <c r="H1127" s="29" t="s">
        <v>7521</v>
      </c>
      <c r="I1127" s="29" t="s">
        <v>79</v>
      </c>
      <c r="J1127" s="30" t="s">
        <v>32</v>
      </c>
      <c r="K1127" s="29" t="s">
        <v>32</v>
      </c>
      <c r="L1127" s="31" t="s">
        <v>43</v>
      </c>
      <c r="M1127" s="29"/>
      <c r="N1127" s="33" t="s">
        <v>7522</v>
      </c>
      <c r="O1127" s="33" t="s">
        <v>7516</v>
      </c>
      <c r="P1127" s="29" t="s">
        <v>39</v>
      </c>
    </row>
    <row r="1128" spans="1:16" ht="41.25" hidden="1" customHeight="1" x14ac:dyDescent="0.3">
      <c r="A1128" s="29">
        <v>1072194951</v>
      </c>
      <c r="B1128" s="30" t="s">
        <v>7530</v>
      </c>
      <c r="C1128" s="30" t="s">
        <v>7531</v>
      </c>
      <c r="D1128" s="31">
        <v>3115681878</v>
      </c>
      <c r="E1128" s="29">
        <v>539</v>
      </c>
      <c r="F1128" s="32">
        <v>45797</v>
      </c>
      <c r="G1128" s="29" t="s">
        <v>708</v>
      </c>
      <c r="H1128" s="29" t="s">
        <v>8081</v>
      </c>
      <c r="I1128" s="29" t="s">
        <v>7527</v>
      </c>
      <c r="J1128" s="30" t="s">
        <v>32</v>
      </c>
      <c r="K1128" s="29" t="s">
        <v>32</v>
      </c>
      <c r="L1128" s="31" t="s">
        <v>48</v>
      </c>
      <c r="M1128" s="29" t="s">
        <v>1717</v>
      </c>
      <c r="N1128" s="33" t="s">
        <v>8082</v>
      </c>
      <c r="O1128" s="33" t="s">
        <v>8083</v>
      </c>
      <c r="P1128" s="29" t="s">
        <v>39</v>
      </c>
    </row>
    <row r="1129" spans="1:16" ht="41.25" hidden="1" customHeight="1" x14ac:dyDescent="0.3">
      <c r="A1129" s="29">
        <v>1072195447</v>
      </c>
      <c r="B1129" s="30" t="s">
        <v>8084</v>
      </c>
      <c r="C1129" s="30" t="s">
        <v>592</v>
      </c>
      <c r="D1129" s="31">
        <v>3104083412</v>
      </c>
      <c r="E1129" s="29">
        <v>538</v>
      </c>
      <c r="F1129" s="32">
        <v>45797</v>
      </c>
      <c r="G1129" s="29" t="s">
        <v>89</v>
      </c>
      <c r="H1129" s="29" t="s">
        <v>8085</v>
      </c>
      <c r="I1129" s="29" t="s">
        <v>7527</v>
      </c>
      <c r="J1129" s="30" t="s">
        <v>32</v>
      </c>
      <c r="K1129" s="29" t="s">
        <v>32</v>
      </c>
      <c r="L1129" s="31" t="s">
        <v>48</v>
      </c>
      <c r="M1129" s="29" t="s">
        <v>1717</v>
      </c>
      <c r="N1129" s="33" t="s">
        <v>7916</v>
      </c>
      <c r="O1129" s="33" t="s">
        <v>8086</v>
      </c>
      <c r="P1129" s="29" t="s">
        <v>39</v>
      </c>
    </row>
    <row r="1130" spans="1:16" ht="41.25" hidden="1" customHeight="1" x14ac:dyDescent="0.3">
      <c r="A1130" s="29">
        <v>39724216</v>
      </c>
      <c r="B1130" s="30" t="s">
        <v>738</v>
      </c>
      <c r="C1130" s="30" t="s">
        <v>5247</v>
      </c>
      <c r="D1130" s="31">
        <v>3224809041</v>
      </c>
      <c r="E1130" s="29">
        <v>537</v>
      </c>
      <c r="F1130" s="32">
        <v>45797</v>
      </c>
      <c r="G1130" s="29" t="s">
        <v>89</v>
      </c>
      <c r="H1130" s="29" t="s">
        <v>7651</v>
      </c>
      <c r="I1130" s="29" t="s">
        <v>7527</v>
      </c>
      <c r="J1130" s="30" t="s">
        <v>32</v>
      </c>
      <c r="K1130" s="29" t="s">
        <v>32</v>
      </c>
      <c r="L1130" s="31" t="s">
        <v>48</v>
      </c>
      <c r="M1130" s="29" t="s">
        <v>1717</v>
      </c>
      <c r="N1130" s="33" t="s">
        <v>7931</v>
      </c>
      <c r="O1130" s="33" t="s">
        <v>8087</v>
      </c>
      <c r="P1130" s="29" t="s">
        <v>39</v>
      </c>
    </row>
    <row r="1131" spans="1:16" ht="41.25" hidden="1" customHeight="1" x14ac:dyDescent="0.3">
      <c r="A1131" s="29">
        <v>1072190894</v>
      </c>
      <c r="B1131" s="30" t="s">
        <v>10612</v>
      </c>
      <c r="C1131" s="30" t="s">
        <v>759</v>
      </c>
      <c r="D1131" s="31">
        <v>3105788867</v>
      </c>
      <c r="E1131" s="29">
        <v>45796</v>
      </c>
      <c r="F1131" s="32">
        <v>45796</v>
      </c>
      <c r="G1131" s="29" t="s">
        <v>645</v>
      </c>
      <c r="H1131" s="29" t="s">
        <v>11648</v>
      </c>
      <c r="I1131" s="29" t="s">
        <v>3268</v>
      </c>
      <c r="J1131" s="30" t="s">
        <v>66</v>
      </c>
      <c r="K1131" s="29" t="s">
        <v>60</v>
      </c>
      <c r="L1131" s="31" t="s">
        <v>48</v>
      </c>
      <c r="M1131" s="29" t="s">
        <v>1522</v>
      </c>
      <c r="N1131" s="33" t="s">
        <v>1523</v>
      </c>
      <c r="O1131" s="33" t="s">
        <v>1524</v>
      </c>
      <c r="P1131" s="29" t="s">
        <v>39</v>
      </c>
    </row>
    <row r="1132" spans="1:16" ht="41.25" hidden="1" customHeight="1" x14ac:dyDescent="0.3">
      <c r="A1132" s="29">
        <v>5905525</v>
      </c>
      <c r="B1132" s="30" t="s">
        <v>991</v>
      </c>
      <c r="C1132" s="30" t="s">
        <v>10654</v>
      </c>
      <c r="D1132" s="31">
        <v>3202769128</v>
      </c>
      <c r="E1132" s="29">
        <v>45791</v>
      </c>
      <c r="F1132" s="32">
        <v>45796</v>
      </c>
      <c r="G1132" s="29" t="s">
        <v>77</v>
      </c>
      <c r="H1132" s="29" t="s">
        <v>11649</v>
      </c>
      <c r="I1132" s="29" t="s">
        <v>3268</v>
      </c>
      <c r="J1132" s="30" t="s">
        <v>66</v>
      </c>
      <c r="K1132" s="29" t="s">
        <v>64</v>
      </c>
      <c r="L1132" s="31" t="s">
        <v>48</v>
      </c>
      <c r="M1132" s="29"/>
      <c r="N1132" s="33" t="s">
        <v>1525</v>
      </c>
      <c r="O1132" s="33" t="s">
        <v>1526</v>
      </c>
      <c r="P1132" s="29" t="s">
        <v>39</v>
      </c>
    </row>
    <row r="1133" spans="1:16" ht="41.25" hidden="1" customHeight="1" x14ac:dyDescent="0.3">
      <c r="A1133" s="29">
        <v>79182350</v>
      </c>
      <c r="B1133" s="30" t="s">
        <v>5026</v>
      </c>
      <c r="C1133" s="30" t="s">
        <v>5027</v>
      </c>
      <c r="D1133" s="31">
        <v>3138948614</v>
      </c>
      <c r="E1133" s="29">
        <v>686</v>
      </c>
      <c r="F1133" s="32">
        <v>45796</v>
      </c>
      <c r="G1133" s="29" t="s">
        <v>749</v>
      </c>
      <c r="H1133" s="29" t="s">
        <v>5028</v>
      </c>
      <c r="I1133" s="29" t="s">
        <v>4949</v>
      </c>
      <c r="J1133" s="30" t="s">
        <v>32</v>
      </c>
      <c r="K1133" s="29" t="s">
        <v>32</v>
      </c>
      <c r="L1133" s="31" t="s">
        <v>40</v>
      </c>
      <c r="M1133" s="29"/>
      <c r="N1133" s="33" t="s">
        <v>5029</v>
      </c>
      <c r="O1133" s="33" t="s">
        <v>5030</v>
      </c>
      <c r="P1133" s="29" t="s">
        <v>39</v>
      </c>
    </row>
    <row r="1134" spans="1:16" ht="41.25" hidden="1" customHeight="1" x14ac:dyDescent="0.3">
      <c r="A1134" s="29">
        <v>53010989</v>
      </c>
      <c r="B1134" s="30" t="s">
        <v>5031</v>
      </c>
      <c r="C1134" s="30" t="s">
        <v>1042</v>
      </c>
      <c r="D1134" s="31">
        <v>3028592493</v>
      </c>
      <c r="E1134" s="29">
        <v>685</v>
      </c>
      <c r="F1134" s="32">
        <v>45796</v>
      </c>
      <c r="G1134" s="29" t="s">
        <v>708</v>
      </c>
      <c r="H1134" s="29" t="s">
        <v>1043</v>
      </c>
      <c r="I1134" s="29" t="s">
        <v>4949</v>
      </c>
      <c r="J1134" s="30" t="s">
        <v>32</v>
      </c>
      <c r="K1134" s="29" t="s">
        <v>32</v>
      </c>
      <c r="L1134" s="31" t="s">
        <v>48</v>
      </c>
      <c r="M1134" s="29"/>
      <c r="N1134" s="33" t="s">
        <v>5032</v>
      </c>
      <c r="O1134" s="33" t="s">
        <v>5033</v>
      </c>
      <c r="P1134" s="29" t="s">
        <v>39</v>
      </c>
    </row>
    <row r="1135" spans="1:16" ht="41.25" hidden="1" customHeight="1" x14ac:dyDescent="0.3">
      <c r="A1135" s="29">
        <v>79813747</v>
      </c>
      <c r="B1135" s="30" t="s">
        <v>5034</v>
      </c>
      <c r="C1135" s="30" t="s">
        <v>237</v>
      </c>
      <c r="D1135" s="31">
        <v>3108092989</v>
      </c>
      <c r="E1135" s="29">
        <v>684</v>
      </c>
      <c r="F1135" s="32">
        <v>45796</v>
      </c>
      <c r="G1135" s="29" t="s">
        <v>749</v>
      </c>
      <c r="H1135" s="29" t="s">
        <v>5035</v>
      </c>
      <c r="I1135" s="29" t="s">
        <v>4949</v>
      </c>
      <c r="J1135" s="30" t="s">
        <v>32</v>
      </c>
      <c r="K1135" s="29" t="s">
        <v>32</v>
      </c>
      <c r="L1135" s="31" t="s">
        <v>43</v>
      </c>
      <c r="M1135" s="29"/>
      <c r="N1135" s="33" t="s">
        <v>5036</v>
      </c>
      <c r="O1135" s="33" t="s">
        <v>4961</v>
      </c>
      <c r="P1135" s="29" t="s">
        <v>39</v>
      </c>
    </row>
    <row r="1136" spans="1:16" ht="41.25" hidden="1" customHeight="1" x14ac:dyDescent="0.3">
      <c r="A1136" s="29">
        <v>1073772629</v>
      </c>
      <c r="B1136" s="30" t="s">
        <v>623</v>
      </c>
      <c r="C1136" s="30" t="s">
        <v>237</v>
      </c>
      <c r="D1136" s="31" t="s">
        <v>2521</v>
      </c>
      <c r="E1136" s="29" t="s">
        <v>2522</v>
      </c>
      <c r="F1136" s="32">
        <v>45795</v>
      </c>
      <c r="G1136" s="29" t="s">
        <v>809</v>
      </c>
      <c r="H1136" s="29" t="s">
        <v>2271</v>
      </c>
      <c r="I1136" s="29" t="s">
        <v>3269</v>
      </c>
      <c r="J1136" s="30" t="s">
        <v>25</v>
      </c>
      <c r="K1136" s="29" t="s">
        <v>25</v>
      </c>
      <c r="L1136" s="31" t="s">
        <v>48</v>
      </c>
      <c r="M1136" s="29" t="s">
        <v>1782</v>
      </c>
      <c r="N1136" s="33" t="s">
        <v>1727</v>
      </c>
      <c r="O1136" s="33" t="s">
        <v>1719</v>
      </c>
      <c r="P1136" s="29" t="s">
        <v>39</v>
      </c>
    </row>
    <row r="1137" spans="1:16" ht="41.25" hidden="1" customHeight="1" x14ac:dyDescent="0.3">
      <c r="A1137" s="29">
        <v>51639349</v>
      </c>
      <c r="B1137" s="30" t="s">
        <v>10602</v>
      </c>
      <c r="C1137" s="30" t="s">
        <v>10596</v>
      </c>
      <c r="D1137" s="31">
        <v>3117227851</v>
      </c>
      <c r="E1137" s="29">
        <v>45793</v>
      </c>
      <c r="F1137" s="32">
        <v>45793</v>
      </c>
      <c r="G1137" s="29" t="s">
        <v>645</v>
      </c>
      <c r="H1137" s="29" t="s">
        <v>7715</v>
      </c>
      <c r="I1137" s="29" t="s">
        <v>3268</v>
      </c>
      <c r="J1137" s="30" t="s">
        <v>66</v>
      </c>
      <c r="K1137" s="29" t="s">
        <v>64</v>
      </c>
      <c r="L1137" s="31" t="s">
        <v>48</v>
      </c>
      <c r="M1137" s="29"/>
      <c r="N1137" s="33" t="s">
        <v>1527</v>
      </c>
      <c r="O1137" s="33" t="s">
        <v>1476</v>
      </c>
      <c r="P1137" s="29" t="s">
        <v>39</v>
      </c>
    </row>
    <row r="1138" spans="1:16" ht="41.25" hidden="1" customHeight="1" x14ac:dyDescent="0.3">
      <c r="A1138" s="29">
        <v>1073679627</v>
      </c>
      <c r="B1138" s="30" t="s">
        <v>10606</v>
      </c>
      <c r="C1138" s="30" t="s">
        <v>689</v>
      </c>
      <c r="D1138" s="31">
        <v>3132143229</v>
      </c>
      <c r="E1138" s="29">
        <v>45793</v>
      </c>
      <c r="F1138" s="32">
        <v>45793</v>
      </c>
      <c r="G1138" s="29" t="s">
        <v>832</v>
      </c>
      <c r="H1138" s="29" t="s">
        <v>11574</v>
      </c>
      <c r="I1138" s="29" t="s">
        <v>3268</v>
      </c>
      <c r="J1138" s="30" t="s">
        <v>66</v>
      </c>
      <c r="K1138" s="29" t="s">
        <v>64</v>
      </c>
      <c r="L1138" s="31" t="s">
        <v>48</v>
      </c>
      <c r="M1138" s="29"/>
      <c r="N1138" s="33" t="s">
        <v>1528</v>
      </c>
      <c r="O1138" s="33" t="s">
        <v>1476</v>
      </c>
      <c r="P1138" s="29" t="s">
        <v>39</v>
      </c>
    </row>
    <row r="1139" spans="1:16" ht="41.25" hidden="1" customHeight="1" x14ac:dyDescent="0.3">
      <c r="A1139" s="29">
        <v>53890265</v>
      </c>
      <c r="B1139" s="30" t="s">
        <v>5528</v>
      </c>
      <c r="C1139" s="30" t="s">
        <v>739</v>
      </c>
      <c r="D1139" s="31">
        <v>3142041530</v>
      </c>
      <c r="E1139" s="29">
        <v>45793</v>
      </c>
      <c r="F1139" s="32">
        <v>45793</v>
      </c>
      <c r="G1139" s="29" t="s">
        <v>832</v>
      </c>
      <c r="H1139" s="29" t="s">
        <v>11591</v>
      </c>
      <c r="I1139" s="29" t="s">
        <v>3268</v>
      </c>
      <c r="J1139" s="30" t="s">
        <v>66</v>
      </c>
      <c r="K1139" s="29" t="s">
        <v>64</v>
      </c>
      <c r="L1139" s="31" t="s">
        <v>48</v>
      </c>
      <c r="M1139" s="29"/>
      <c r="N1139" s="33" t="s">
        <v>1529</v>
      </c>
      <c r="O1139" s="33" t="s">
        <v>1476</v>
      </c>
      <c r="P1139" s="29" t="s">
        <v>39</v>
      </c>
    </row>
    <row r="1140" spans="1:16" ht="41.25" hidden="1" customHeight="1" x14ac:dyDescent="0.3">
      <c r="A1140" s="29">
        <v>52031821</v>
      </c>
      <c r="B1140" s="30" t="s">
        <v>10635</v>
      </c>
      <c r="C1140" s="30" t="s">
        <v>10636</v>
      </c>
      <c r="D1140" s="31">
        <v>3133779285</v>
      </c>
      <c r="E1140" s="29">
        <v>45793</v>
      </c>
      <c r="F1140" s="32">
        <v>45793</v>
      </c>
      <c r="G1140" s="29" t="s">
        <v>77</v>
      </c>
      <c r="H1140" s="29" t="s">
        <v>11649</v>
      </c>
      <c r="I1140" s="29" t="s">
        <v>3268</v>
      </c>
      <c r="J1140" s="30" t="s">
        <v>66</v>
      </c>
      <c r="K1140" s="29" t="s">
        <v>25</v>
      </c>
      <c r="L1140" s="31" t="s">
        <v>48</v>
      </c>
      <c r="M1140" s="29"/>
      <c r="N1140" s="33" t="s">
        <v>1530</v>
      </c>
      <c r="O1140" s="33" t="s">
        <v>1476</v>
      </c>
      <c r="P1140" s="29" t="s">
        <v>580</v>
      </c>
    </row>
    <row r="1141" spans="1:16" ht="41.25" hidden="1" customHeight="1" x14ac:dyDescent="0.3">
      <c r="A1141" s="29">
        <v>79182026</v>
      </c>
      <c r="B1141" s="30" t="s">
        <v>722</v>
      </c>
      <c r="C1141" s="30" t="s">
        <v>10755</v>
      </c>
      <c r="D1141" s="31">
        <v>3124537799</v>
      </c>
      <c r="E1141" s="29">
        <v>45793</v>
      </c>
      <c r="F1141" s="32">
        <v>45793</v>
      </c>
      <c r="G1141" s="29" t="s">
        <v>77</v>
      </c>
      <c r="H1141" s="29" t="s">
        <v>11650</v>
      </c>
      <c r="I1141" s="29" t="s">
        <v>3268</v>
      </c>
      <c r="J1141" s="30" t="s">
        <v>66</v>
      </c>
      <c r="K1141" s="29" t="s">
        <v>64</v>
      </c>
      <c r="L1141" s="31" t="s">
        <v>48</v>
      </c>
      <c r="M1141" s="29"/>
      <c r="N1141" s="33" t="s">
        <v>1531</v>
      </c>
      <c r="O1141" s="33" t="s">
        <v>1476</v>
      </c>
      <c r="P1141" s="29" t="s">
        <v>39</v>
      </c>
    </row>
    <row r="1142" spans="1:16" ht="41.25" hidden="1" customHeight="1" x14ac:dyDescent="0.3">
      <c r="A1142" s="29">
        <v>79430056</v>
      </c>
      <c r="B1142" s="30" t="s">
        <v>991</v>
      </c>
      <c r="C1142" s="30" t="s">
        <v>4908</v>
      </c>
      <c r="D1142" s="31">
        <v>3104721354</v>
      </c>
      <c r="E1142" s="29">
        <v>45793</v>
      </c>
      <c r="F1142" s="32">
        <v>45793</v>
      </c>
      <c r="G1142" s="29" t="s">
        <v>11492</v>
      </c>
      <c r="H1142" s="29" t="s">
        <v>964</v>
      </c>
      <c r="I1142" s="29" t="s">
        <v>3268</v>
      </c>
      <c r="J1142" s="30" t="s">
        <v>66</v>
      </c>
      <c r="K1142" s="29" t="s">
        <v>64</v>
      </c>
      <c r="L1142" s="31" t="s">
        <v>48</v>
      </c>
      <c r="M1142" s="29"/>
      <c r="N1142" s="33" t="s">
        <v>1514</v>
      </c>
      <c r="O1142" s="33" t="s">
        <v>1476</v>
      </c>
      <c r="P1142" s="29" t="s">
        <v>39</v>
      </c>
    </row>
    <row r="1143" spans="1:16" ht="41.25" hidden="1" customHeight="1" x14ac:dyDescent="0.3">
      <c r="A1143" s="29">
        <v>79734791</v>
      </c>
      <c r="B1143" s="30" t="s">
        <v>4789</v>
      </c>
      <c r="C1143" s="30" t="s">
        <v>112</v>
      </c>
      <c r="D1143" s="31" t="s">
        <v>2519</v>
      </c>
      <c r="E1143" s="29" t="s">
        <v>2520</v>
      </c>
      <c r="F1143" s="32">
        <v>45793</v>
      </c>
      <c r="G1143" s="29" t="s">
        <v>662</v>
      </c>
      <c r="H1143" s="29" t="s">
        <v>2271</v>
      </c>
      <c r="I1143" s="29" t="s">
        <v>3269</v>
      </c>
      <c r="J1143" s="30" t="s">
        <v>25</v>
      </c>
      <c r="K1143" s="29" t="s">
        <v>25</v>
      </c>
      <c r="L1143" s="31" t="s">
        <v>48</v>
      </c>
      <c r="M1143" s="29" t="s">
        <v>1782</v>
      </c>
      <c r="N1143" s="33" t="s">
        <v>1803</v>
      </c>
      <c r="O1143" s="33" t="s">
        <v>1719</v>
      </c>
      <c r="P1143" s="29" t="s">
        <v>39</v>
      </c>
    </row>
    <row r="1144" spans="1:16" ht="41.25" hidden="1" customHeight="1" x14ac:dyDescent="0.3">
      <c r="A1144" s="29">
        <v>51844875</v>
      </c>
      <c r="B1144" s="30" t="s">
        <v>5037</v>
      </c>
      <c r="C1144" s="30" t="s">
        <v>5038</v>
      </c>
      <c r="D1144" s="31">
        <v>3203026932</v>
      </c>
      <c r="E1144" s="29">
        <v>683</v>
      </c>
      <c r="F1144" s="32">
        <v>45793</v>
      </c>
      <c r="G1144" s="29" t="s">
        <v>4947</v>
      </c>
      <c r="H1144" s="29" t="s">
        <v>5039</v>
      </c>
      <c r="I1144" s="29" t="s">
        <v>4949</v>
      </c>
      <c r="J1144" s="30" t="s">
        <v>66</v>
      </c>
      <c r="K1144" s="29" t="s">
        <v>60</v>
      </c>
      <c r="L1144" s="31" t="s">
        <v>48</v>
      </c>
      <c r="M1144" s="29"/>
      <c r="N1144" s="33" t="s">
        <v>5040</v>
      </c>
      <c r="O1144" s="33" t="s">
        <v>5041</v>
      </c>
      <c r="P1144" s="29" t="s">
        <v>39</v>
      </c>
    </row>
    <row r="1145" spans="1:16" ht="41.25" hidden="1" customHeight="1" x14ac:dyDescent="0.3">
      <c r="A1145" s="29">
        <v>7126776</v>
      </c>
      <c r="B1145" s="30" t="s">
        <v>1101</v>
      </c>
      <c r="C1145" s="30" t="s">
        <v>5046</v>
      </c>
      <c r="D1145" s="31">
        <v>3112220443</v>
      </c>
      <c r="E1145" s="29">
        <v>681</v>
      </c>
      <c r="F1145" s="32">
        <v>45793</v>
      </c>
      <c r="G1145" s="29" t="s">
        <v>95</v>
      </c>
      <c r="H1145" s="29" t="s">
        <v>5047</v>
      </c>
      <c r="I1145" s="29" t="s">
        <v>4949</v>
      </c>
      <c r="J1145" s="30" t="s">
        <v>32</v>
      </c>
      <c r="K1145" s="29" t="s">
        <v>32</v>
      </c>
      <c r="L1145" s="31" t="s">
        <v>40</v>
      </c>
      <c r="M1145" s="29"/>
      <c r="N1145" s="33" t="s">
        <v>5048</v>
      </c>
      <c r="O1145" s="33" t="s">
        <v>5045</v>
      </c>
      <c r="P1145" s="29" t="s">
        <v>39</v>
      </c>
    </row>
    <row r="1146" spans="1:16" ht="41.25" hidden="1" customHeight="1" x14ac:dyDescent="0.3">
      <c r="A1146" s="29">
        <v>1072195447</v>
      </c>
      <c r="B1146" s="30" t="s">
        <v>8084</v>
      </c>
      <c r="C1146" s="30" t="s">
        <v>634</v>
      </c>
      <c r="D1146" s="31">
        <v>3104083412</v>
      </c>
      <c r="E1146" s="29">
        <v>536</v>
      </c>
      <c r="F1146" s="32">
        <v>45793</v>
      </c>
      <c r="G1146" s="29" t="s">
        <v>89</v>
      </c>
      <c r="H1146" s="29" t="s">
        <v>8088</v>
      </c>
      <c r="I1146" s="29" t="s">
        <v>7527</v>
      </c>
      <c r="J1146" s="30" t="s">
        <v>32</v>
      </c>
      <c r="K1146" s="29" t="s">
        <v>32</v>
      </c>
      <c r="L1146" s="31" t="s">
        <v>48</v>
      </c>
      <c r="M1146" s="29" t="s">
        <v>1717</v>
      </c>
      <c r="N1146" s="33" t="s">
        <v>7916</v>
      </c>
      <c r="O1146" s="33" t="s">
        <v>8089</v>
      </c>
      <c r="P1146" s="29" t="s">
        <v>39</v>
      </c>
    </row>
    <row r="1147" spans="1:16" ht="41.25" hidden="1" customHeight="1" x14ac:dyDescent="0.3">
      <c r="A1147" s="29">
        <v>79783118</v>
      </c>
      <c r="B1147" s="30" t="s">
        <v>5855</v>
      </c>
      <c r="C1147" s="30" t="s">
        <v>5856</v>
      </c>
      <c r="D1147" s="31">
        <v>3024983937</v>
      </c>
      <c r="E1147" s="29">
        <v>535</v>
      </c>
      <c r="F1147" s="32">
        <v>45793</v>
      </c>
      <c r="G1147" s="29" t="s">
        <v>77</v>
      </c>
      <c r="H1147" s="29" t="s">
        <v>8090</v>
      </c>
      <c r="I1147" s="29" t="s">
        <v>7527</v>
      </c>
      <c r="J1147" s="30" t="s">
        <v>32</v>
      </c>
      <c r="K1147" s="29" t="s">
        <v>32</v>
      </c>
      <c r="L1147" s="31" t="s">
        <v>48</v>
      </c>
      <c r="M1147" s="29" t="s">
        <v>1717</v>
      </c>
      <c r="N1147" s="33" t="s">
        <v>8091</v>
      </c>
      <c r="O1147" s="33" t="s">
        <v>8092</v>
      </c>
      <c r="P1147" s="29" t="s">
        <v>39</v>
      </c>
    </row>
    <row r="1148" spans="1:16" ht="41.25" hidden="1" customHeight="1" x14ac:dyDescent="0.3">
      <c r="A1148" s="29">
        <v>19328002</v>
      </c>
      <c r="B1148" s="30" t="s">
        <v>5230</v>
      </c>
      <c r="C1148" s="30" t="s">
        <v>5810</v>
      </c>
      <c r="D1148" s="31">
        <v>3213743215</v>
      </c>
      <c r="E1148" s="29">
        <v>534</v>
      </c>
      <c r="F1148" s="32">
        <v>45793</v>
      </c>
      <c r="G1148" s="29" t="s">
        <v>146</v>
      </c>
      <c r="H1148" s="29" t="s">
        <v>8093</v>
      </c>
      <c r="I1148" s="29" t="s">
        <v>7527</v>
      </c>
      <c r="J1148" s="30" t="s">
        <v>32</v>
      </c>
      <c r="K1148" s="29" t="s">
        <v>32</v>
      </c>
      <c r="L1148" s="31" t="s">
        <v>48</v>
      </c>
      <c r="M1148" s="29" t="s">
        <v>1717</v>
      </c>
      <c r="N1148" s="33" t="s">
        <v>7931</v>
      </c>
      <c r="O1148" s="33" t="s">
        <v>8094</v>
      </c>
      <c r="P1148" s="29" t="s">
        <v>39</v>
      </c>
    </row>
    <row r="1149" spans="1:16" ht="41.25" hidden="1" customHeight="1" x14ac:dyDescent="0.3">
      <c r="A1149" s="29">
        <v>79182953</v>
      </c>
      <c r="B1149" s="30" t="s">
        <v>73</v>
      </c>
      <c r="C1149" s="30" t="s">
        <v>74</v>
      </c>
      <c r="D1149" s="31">
        <v>3144324828</v>
      </c>
      <c r="E1149" s="29" t="s">
        <v>1175</v>
      </c>
      <c r="F1149" s="32">
        <v>45792</v>
      </c>
      <c r="G1149" s="29" t="s">
        <v>77</v>
      </c>
      <c r="H1149" s="29" t="s">
        <v>78</v>
      </c>
      <c r="I1149" s="29" t="s">
        <v>79</v>
      </c>
      <c r="J1149" s="30" t="s">
        <v>75</v>
      </c>
      <c r="K1149" s="29" t="s">
        <v>32</v>
      </c>
      <c r="L1149" s="31" t="s">
        <v>43</v>
      </c>
      <c r="M1149" s="29"/>
      <c r="N1149" s="33" t="s">
        <v>1176</v>
      </c>
      <c r="O1149" s="33" t="s">
        <v>1177</v>
      </c>
      <c r="P1149" s="29" t="s">
        <v>76</v>
      </c>
    </row>
    <row r="1150" spans="1:16" ht="41.25" hidden="1" customHeight="1" x14ac:dyDescent="0.3">
      <c r="A1150" s="29">
        <v>19465930</v>
      </c>
      <c r="B1150" s="30" t="s">
        <v>8139</v>
      </c>
      <c r="C1150" s="30" t="s">
        <v>922</v>
      </c>
      <c r="D1150" s="31">
        <v>3176395059</v>
      </c>
      <c r="E1150" s="29">
        <v>45792</v>
      </c>
      <c r="F1150" s="32">
        <v>45792</v>
      </c>
      <c r="G1150" s="29" t="s">
        <v>11482</v>
      </c>
      <c r="H1150" s="29" t="s">
        <v>11647</v>
      </c>
      <c r="I1150" s="29" t="s">
        <v>3268</v>
      </c>
      <c r="J1150" s="30" t="s">
        <v>66</v>
      </c>
      <c r="K1150" s="29" t="s">
        <v>64</v>
      </c>
      <c r="L1150" s="31" t="s">
        <v>48</v>
      </c>
      <c r="M1150" s="29"/>
      <c r="N1150" s="33" t="s">
        <v>1532</v>
      </c>
      <c r="O1150" s="33" t="s">
        <v>1533</v>
      </c>
      <c r="P1150" s="29" t="s">
        <v>39</v>
      </c>
    </row>
    <row r="1151" spans="1:16" ht="41.25" hidden="1" customHeight="1" x14ac:dyDescent="0.3">
      <c r="A1151" s="29">
        <v>39724518</v>
      </c>
      <c r="B1151" s="30" t="s">
        <v>5063</v>
      </c>
      <c r="C1151" s="30" t="s">
        <v>640</v>
      </c>
      <c r="D1151" s="31">
        <v>3143007794</v>
      </c>
      <c r="E1151" s="29">
        <v>45792</v>
      </c>
      <c r="F1151" s="32">
        <v>45792</v>
      </c>
      <c r="G1151" s="29" t="s">
        <v>708</v>
      </c>
      <c r="H1151" s="29" t="s">
        <v>7733</v>
      </c>
      <c r="I1151" s="29" t="s">
        <v>3268</v>
      </c>
      <c r="J1151" s="30" t="s">
        <v>66</v>
      </c>
      <c r="K1151" s="29" t="s">
        <v>64</v>
      </c>
      <c r="L1151" s="31" t="s">
        <v>48</v>
      </c>
      <c r="M1151" s="29"/>
      <c r="N1151" s="33" t="s">
        <v>1534</v>
      </c>
      <c r="O1151" s="33" t="s">
        <v>1535</v>
      </c>
      <c r="P1151" s="29" t="s">
        <v>39</v>
      </c>
    </row>
    <row r="1152" spans="1:16" ht="41.25" hidden="1" customHeight="1" x14ac:dyDescent="0.3">
      <c r="A1152" s="29">
        <v>20945768</v>
      </c>
      <c r="B1152" s="30" t="s">
        <v>1008</v>
      </c>
      <c r="C1152" s="30" t="s">
        <v>5042</v>
      </c>
      <c r="D1152" s="31">
        <v>3202334401</v>
      </c>
      <c r="E1152" s="29">
        <v>682</v>
      </c>
      <c r="F1152" s="32">
        <v>45792</v>
      </c>
      <c r="G1152" s="29" t="s">
        <v>95</v>
      </c>
      <c r="H1152" s="29" t="s">
        <v>5043</v>
      </c>
      <c r="I1152" s="29" t="s">
        <v>4949</v>
      </c>
      <c r="J1152" s="30" t="s">
        <v>32</v>
      </c>
      <c r="K1152" s="29" t="s">
        <v>32</v>
      </c>
      <c r="L1152" s="31" t="s">
        <v>48</v>
      </c>
      <c r="M1152" s="29"/>
      <c r="N1152" s="33" t="s">
        <v>5044</v>
      </c>
      <c r="O1152" s="33" t="s">
        <v>5045</v>
      </c>
      <c r="P1152" s="29" t="s">
        <v>39</v>
      </c>
    </row>
    <row r="1153" spans="1:16" ht="41.25" hidden="1" customHeight="1" x14ac:dyDescent="0.3">
      <c r="A1153" s="29">
        <v>39725174</v>
      </c>
      <c r="B1153" s="30" t="s">
        <v>168</v>
      </c>
      <c r="C1153" s="30" t="s">
        <v>227</v>
      </c>
      <c r="D1153" s="31">
        <v>3223287742</v>
      </c>
      <c r="E1153" s="29">
        <v>533</v>
      </c>
      <c r="F1153" s="32">
        <v>45792</v>
      </c>
      <c r="G1153" s="29" t="s">
        <v>8095</v>
      </c>
      <c r="H1153" s="29" t="s">
        <v>5112</v>
      </c>
      <c r="I1153" s="29" t="s">
        <v>7527</v>
      </c>
      <c r="J1153" s="30" t="s">
        <v>65</v>
      </c>
      <c r="K1153" s="29" t="s">
        <v>54</v>
      </c>
      <c r="L1153" s="31" t="s">
        <v>27</v>
      </c>
      <c r="M1153" s="29" t="s">
        <v>1717</v>
      </c>
      <c r="N1153" s="33" t="s">
        <v>8096</v>
      </c>
      <c r="O1153" s="33" t="s">
        <v>8097</v>
      </c>
      <c r="P1153" s="29" t="s">
        <v>39</v>
      </c>
    </row>
    <row r="1154" spans="1:16" ht="41.25" hidden="1" customHeight="1" x14ac:dyDescent="0.3">
      <c r="A1154" s="29">
        <v>79183019</v>
      </c>
      <c r="B1154" s="30" t="s">
        <v>8098</v>
      </c>
      <c r="C1154" s="30" t="s">
        <v>74</v>
      </c>
      <c r="D1154" s="31">
        <v>3123268904</v>
      </c>
      <c r="E1154" s="29">
        <v>532</v>
      </c>
      <c r="F1154" s="32">
        <v>45792</v>
      </c>
      <c r="G1154" s="29" t="s">
        <v>8095</v>
      </c>
      <c r="H1154" s="29" t="s">
        <v>5684</v>
      </c>
      <c r="I1154" s="29" t="s">
        <v>7527</v>
      </c>
      <c r="J1154" s="30" t="s">
        <v>65</v>
      </c>
      <c r="K1154" s="29" t="s">
        <v>54</v>
      </c>
      <c r="L1154" s="31" t="s">
        <v>41</v>
      </c>
      <c r="M1154" s="29" t="s">
        <v>1717</v>
      </c>
      <c r="N1154" s="33" t="s">
        <v>8096</v>
      </c>
      <c r="O1154" s="33" t="s">
        <v>8094</v>
      </c>
      <c r="P1154" s="29" t="s">
        <v>39</v>
      </c>
    </row>
    <row r="1155" spans="1:16" ht="41.25" hidden="1" customHeight="1" x14ac:dyDescent="0.3">
      <c r="A1155" s="29">
        <v>19275111</v>
      </c>
      <c r="B1155" s="30" t="s">
        <v>4888</v>
      </c>
      <c r="C1155" s="30" t="s">
        <v>4889</v>
      </c>
      <c r="D1155" s="31">
        <v>3043764590</v>
      </c>
      <c r="E1155" s="29">
        <v>531</v>
      </c>
      <c r="F1155" s="32">
        <v>45792</v>
      </c>
      <c r="G1155" s="29" t="s">
        <v>4890</v>
      </c>
      <c r="H1155" s="29" t="s">
        <v>4891</v>
      </c>
      <c r="I1155" s="29" t="s">
        <v>7527</v>
      </c>
      <c r="J1155" s="30" t="s">
        <v>32</v>
      </c>
      <c r="K1155" s="29" t="s">
        <v>32</v>
      </c>
      <c r="L1155" s="31" t="s">
        <v>48</v>
      </c>
      <c r="M1155" s="29" t="s">
        <v>1717</v>
      </c>
      <c r="N1155" s="33" t="s">
        <v>7953</v>
      </c>
      <c r="O1155" s="33" t="s">
        <v>8099</v>
      </c>
      <c r="P1155" s="29" t="s">
        <v>39</v>
      </c>
    </row>
    <row r="1156" spans="1:16" ht="41.25" hidden="1" customHeight="1" x14ac:dyDescent="0.3">
      <c r="A1156" s="29">
        <v>79208091</v>
      </c>
      <c r="B1156" s="30" t="s">
        <v>8100</v>
      </c>
      <c r="C1156" s="30" t="s">
        <v>689</v>
      </c>
      <c r="D1156" s="31">
        <v>3123634971</v>
      </c>
      <c r="E1156" s="29">
        <v>529</v>
      </c>
      <c r="F1156" s="32">
        <v>45792</v>
      </c>
      <c r="G1156" s="29" t="s">
        <v>4890</v>
      </c>
      <c r="H1156" s="29" t="s">
        <v>8101</v>
      </c>
      <c r="I1156" s="29" t="s">
        <v>7527</v>
      </c>
      <c r="J1156" s="30" t="s">
        <v>32</v>
      </c>
      <c r="K1156" s="29" t="s">
        <v>32</v>
      </c>
      <c r="L1156" s="31" t="s">
        <v>48</v>
      </c>
      <c r="M1156" s="29" t="s">
        <v>1717</v>
      </c>
      <c r="N1156" s="33" t="s">
        <v>7963</v>
      </c>
      <c r="O1156" s="33" t="s">
        <v>8102</v>
      </c>
      <c r="P1156" s="29" t="s">
        <v>39</v>
      </c>
    </row>
    <row r="1157" spans="1:16" ht="41.25" hidden="1" customHeight="1" x14ac:dyDescent="0.3">
      <c r="A1157" s="29">
        <v>79183527</v>
      </c>
      <c r="B1157" s="30" t="s">
        <v>5150</v>
      </c>
      <c r="C1157" s="30" t="s">
        <v>759</v>
      </c>
      <c r="D1157" s="31">
        <v>3215083622</v>
      </c>
      <c r="E1157" s="29">
        <v>701</v>
      </c>
      <c r="F1157" s="32">
        <v>45792</v>
      </c>
      <c r="G1157" s="29" t="s">
        <v>657</v>
      </c>
      <c r="H1157" s="29" t="s">
        <v>11651</v>
      </c>
      <c r="I1157" s="29" t="s">
        <v>10087</v>
      </c>
      <c r="J1157" s="30" t="s">
        <v>65</v>
      </c>
      <c r="K1157" s="29" t="s">
        <v>9471</v>
      </c>
      <c r="L1157" s="31" t="s">
        <v>3271</v>
      </c>
      <c r="M1157" s="29"/>
      <c r="N1157" s="33" t="s">
        <v>9974</v>
      </c>
      <c r="O1157" s="33" t="s">
        <v>9975</v>
      </c>
      <c r="P1157" s="29" t="s">
        <v>39</v>
      </c>
    </row>
    <row r="1158" spans="1:16" ht="41.25" hidden="1" customHeight="1" x14ac:dyDescent="0.3">
      <c r="A1158" s="29">
        <v>4188372</v>
      </c>
      <c r="B1158" s="30" t="s">
        <v>274</v>
      </c>
      <c r="C1158" s="30" t="s">
        <v>1209</v>
      </c>
      <c r="D1158" s="31">
        <v>3132150696</v>
      </c>
      <c r="E1158" s="29">
        <v>702</v>
      </c>
      <c r="F1158" s="32">
        <v>45792</v>
      </c>
      <c r="G1158" s="29" t="s">
        <v>740</v>
      </c>
      <c r="H1158" s="29" t="s">
        <v>11652</v>
      </c>
      <c r="I1158" s="29" t="s">
        <v>10087</v>
      </c>
      <c r="J1158" s="30" t="s">
        <v>65</v>
      </c>
      <c r="K1158" s="29" t="s">
        <v>9471</v>
      </c>
      <c r="L1158" s="31" t="s">
        <v>3271</v>
      </c>
      <c r="M1158" s="29"/>
      <c r="N1158" s="33" t="s">
        <v>9974</v>
      </c>
      <c r="O1158" s="33" t="s">
        <v>9975</v>
      </c>
      <c r="P1158" s="29" t="s">
        <v>39</v>
      </c>
    </row>
    <row r="1159" spans="1:16" ht="41.25" hidden="1" customHeight="1" x14ac:dyDescent="0.3">
      <c r="A1159" s="29">
        <v>80537681</v>
      </c>
      <c r="B1159" s="30" t="s">
        <v>5159</v>
      </c>
      <c r="C1159" s="30" t="s">
        <v>10756</v>
      </c>
      <c r="D1159" s="31">
        <v>3133549572</v>
      </c>
      <c r="E1159" s="29">
        <v>703</v>
      </c>
      <c r="F1159" s="32">
        <v>45792</v>
      </c>
      <c r="G1159" s="29" t="s">
        <v>809</v>
      </c>
      <c r="H1159" s="29" t="s">
        <v>809</v>
      </c>
      <c r="I1159" s="29" t="s">
        <v>10087</v>
      </c>
      <c r="J1159" s="30" t="s">
        <v>65</v>
      </c>
      <c r="K1159" s="29" t="s">
        <v>9471</v>
      </c>
      <c r="L1159" s="31" t="s">
        <v>3271</v>
      </c>
      <c r="M1159" s="29"/>
      <c r="N1159" s="33" t="s">
        <v>9974</v>
      </c>
      <c r="O1159" s="33" t="s">
        <v>9975</v>
      </c>
      <c r="P1159" s="29" t="s">
        <v>39</v>
      </c>
    </row>
    <row r="1160" spans="1:16" ht="41.25" hidden="1" customHeight="1" x14ac:dyDescent="0.3">
      <c r="A1160" s="29">
        <v>1000578327</v>
      </c>
      <c r="B1160" s="30" t="s">
        <v>10757</v>
      </c>
      <c r="C1160" s="30" t="s">
        <v>10596</v>
      </c>
      <c r="D1160" s="31">
        <v>3057628502</v>
      </c>
      <c r="E1160" s="29">
        <v>704</v>
      </c>
      <c r="F1160" s="32">
        <v>45792</v>
      </c>
      <c r="G1160" s="29" t="s">
        <v>146</v>
      </c>
      <c r="H1160" s="29" t="s">
        <v>7669</v>
      </c>
      <c r="I1160" s="29" t="s">
        <v>10087</v>
      </c>
      <c r="J1160" s="30" t="s">
        <v>65</v>
      </c>
      <c r="K1160" s="29" t="s">
        <v>9471</v>
      </c>
      <c r="L1160" s="31" t="s">
        <v>3271</v>
      </c>
      <c r="M1160" s="29"/>
      <c r="N1160" s="33" t="s">
        <v>9974</v>
      </c>
      <c r="O1160" s="33" t="s">
        <v>9975</v>
      </c>
      <c r="P1160" s="29" t="s">
        <v>39</v>
      </c>
    </row>
    <row r="1161" spans="1:16" ht="41.25" hidden="1" customHeight="1" x14ac:dyDescent="0.3">
      <c r="A1161" s="29">
        <v>1073713483</v>
      </c>
      <c r="B1161" s="30" t="s">
        <v>10758</v>
      </c>
      <c r="C1161" s="30" t="s">
        <v>10759</v>
      </c>
      <c r="D1161" s="31">
        <v>3243972847</v>
      </c>
      <c r="E1161" s="29">
        <v>705</v>
      </c>
      <c r="F1161" s="32">
        <v>45792</v>
      </c>
      <c r="G1161" s="29" t="s">
        <v>95</v>
      </c>
      <c r="H1161" s="29" t="s">
        <v>4728</v>
      </c>
      <c r="I1161" s="29" t="s">
        <v>10087</v>
      </c>
      <c r="J1161" s="30" t="s">
        <v>65</v>
      </c>
      <c r="K1161" s="29" t="s">
        <v>9471</v>
      </c>
      <c r="L1161" s="31" t="s">
        <v>3271</v>
      </c>
      <c r="M1161" s="29"/>
      <c r="N1161" s="33" t="s">
        <v>9974</v>
      </c>
      <c r="O1161" s="33" t="s">
        <v>9975</v>
      </c>
      <c r="P1161" s="29" t="s">
        <v>39</v>
      </c>
    </row>
    <row r="1162" spans="1:16" ht="41.25" hidden="1" customHeight="1" x14ac:dyDescent="0.3">
      <c r="A1162" s="29">
        <v>1002693180</v>
      </c>
      <c r="B1162" s="30" t="s">
        <v>10760</v>
      </c>
      <c r="C1162" s="30" t="s">
        <v>10761</v>
      </c>
      <c r="D1162" s="31">
        <v>3194832565</v>
      </c>
      <c r="E1162" s="29">
        <v>706</v>
      </c>
      <c r="F1162" s="32">
        <v>45792</v>
      </c>
      <c r="G1162" s="29" t="s">
        <v>7861</v>
      </c>
      <c r="H1162" s="29" t="s">
        <v>524</v>
      </c>
      <c r="I1162" s="29" t="s">
        <v>10087</v>
      </c>
      <c r="J1162" s="30" t="s">
        <v>65</v>
      </c>
      <c r="K1162" s="29" t="s">
        <v>9471</v>
      </c>
      <c r="L1162" s="31" t="s">
        <v>3271</v>
      </c>
      <c r="M1162" s="29"/>
      <c r="N1162" s="33" t="s">
        <v>9974</v>
      </c>
      <c r="O1162" s="33" t="s">
        <v>9975</v>
      </c>
      <c r="P1162" s="29" t="s">
        <v>39</v>
      </c>
    </row>
    <row r="1163" spans="1:16" ht="41.25" hidden="1" customHeight="1" x14ac:dyDescent="0.3">
      <c r="A1163" s="29">
        <v>52427508</v>
      </c>
      <c r="B1163" s="30" t="s">
        <v>738</v>
      </c>
      <c r="C1163" s="30" t="s">
        <v>1253</v>
      </c>
      <c r="D1163" s="31">
        <v>3002286647</v>
      </c>
      <c r="E1163" s="29">
        <v>45791</v>
      </c>
      <c r="F1163" s="32">
        <v>45791</v>
      </c>
      <c r="G1163" s="29" t="s">
        <v>8887</v>
      </c>
      <c r="H1163" s="29" t="s">
        <v>4728</v>
      </c>
      <c r="I1163" s="29" t="s">
        <v>3268</v>
      </c>
      <c r="J1163" s="30" t="s">
        <v>66</v>
      </c>
      <c r="K1163" s="29" t="s">
        <v>9471</v>
      </c>
      <c r="L1163" s="31" t="s">
        <v>48</v>
      </c>
      <c r="M1163" s="29"/>
      <c r="N1163" s="33" t="s">
        <v>1536</v>
      </c>
      <c r="O1163" s="33" t="s">
        <v>1476</v>
      </c>
      <c r="P1163" s="29" t="s">
        <v>39</v>
      </c>
    </row>
    <row r="1164" spans="1:16" ht="41.25" hidden="1" customHeight="1" x14ac:dyDescent="0.3">
      <c r="A1164" s="29">
        <v>3186294</v>
      </c>
      <c r="B1164" s="30" t="s">
        <v>10544</v>
      </c>
      <c r="C1164" s="30" t="s">
        <v>694</v>
      </c>
      <c r="D1164" s="31">
        <v>3144037692</v>
      </c>
      <c r="E1164" s="29">
        <v>45791</v>
      </c>
      <c r="F1164" s="32">
        <v>45791</v>
      </c>
      <c r="G1164" s="29" t="s">
        <v>708</v>
      </c>
      <c r="H1164" s="29" t="s">
        <v>11653</v>
      </c>
      <c r="I1164" s="29" t="s">
        <v>3268</v>
      </c>
      <c r="J1164" s="30" t="s">
        <v>66</v>
      </c>
      <c r="K1164" s="29" t="s">
        <v>9471</v>
      </c>
      <c r="L1164" s="31" t="s">
        <v>48</v>
      </c>
      <c r="M1164" s="29"/>
      <c r="N1164" s="33" t="s">
        <v>1537</v>
      </c>
      <c r="O1164" s="33" t="s">
        <v>1476</v>
      </c>
      <c r="P1164" s="29" t="s">
        <v>39</v>
      </c>
    </row>
    <row r="1165" spans="1:16" ht="41.25" hidden="1" customHeight="1" x14ac:dyDescent="0.3">
      <c r="A1165" s="29">
        <v>51816586</v>
      </c>
      <c r="B1165" s="30" t="s">
        <v>816</v>
      </c>
      <c r="C1165" s="30" t="s">
        <v>817</v>
      </c>
      <c r="D1165" s="31">
        <v>3125957460</v>
      </c>
      <c r="E1165" s="29">
        <v>45791</v>
      </c>
      <c r="F1165" s="32">
        <v>45791</v>
      </c>
      <c r="G1165" s="29" t="s">
        <v>95</v>
      </c>
      <c r="H1165" s="29" t="s">
        <v>5218</v>
      </c>
      <c r="I1165" s="29" t="s">
        <v>3268</v>
      </c>
      <c r="J1165" s="30" t="s">
        <v>66</v>
      </c>
      <c r="K1165" s="29" t="s">
        <v>9471</v>
      </c>
      <c r="L1165" s="31" t="s">
        <v>48</v>
      </c>
      <c r="M1165" s="29"/>
      <c r="N1165" s="33" t="s">
        <v>1537</v>
      </c>
      <c r="O1165" s="33" t="s">
        <v>1476</v>
      </c>
      <c r="P1165" s="29" t="s">
        <v>39</v>
      </c>
    </row>
    <row r="1166" spans="1:16" ht="41.25" hidden="1" customHeight="1" x14ac:dyDescent="0.3">
      <c r="A1166" s="29">
        <v>79813479</v>
      </c>
      <c r="B1166" s="30" t="s">
        <v>675</v>
      </c>
      <c r="C1166" s="30" t="s">
        <v>676</v>
      </c>
      <c r="D1166" s="31">
        <v>3125850172</v>
      </c>
      <c r="E1166" s="29">
        <v>45791</v>
      </c>
      <c r="F1166" s="32">
        <v>45791</v>
      </c>
      <c r="G1166" s="29" t="s">
        <v>95</v>
      </c>
      <c r="H1166" s="29" t="s">
        <v>1010</v>
      </c>
      <c r="I1166" s="29" t="s">
        <v>3268</v>
      </c>
      <c r="J1166" s="30" t="s">
        <v>66</v>
      </c>
      <c r="K1166" s="29" t="s">
        <v>9471</v>
      </c>
      <c r="L1166" s="31" t="s">
        <v>48</v>
      </c>
      <c r="M1166" s="29"/>
      <c r="N1166" s="33" t="s">
        <v>1514</v>
      </c>
      <c r="O1166" s="33" t="s">
        <v>1476</v>
      </c>
      <c r="P1166" s="29" t="s">
        <v>39</v>
      </c>
    </row>
    <row r="1167" spans="1:16" ht="41.25" hidden="1" customHeight="1" x14ac:dyDescent="0.3">
      <c r="A1167" s="29">
        <v>39724764</v>
      </c>
      <c r="B1167" s="30" t="s">
        <v>5871</v>
      </c>
      <c r="C1167" s="30" t="s">
        <v>802</v>
      </c>
      <c r="D1167" s="31">
        <v>3132274869</v>
      </c>
      <c r="E1167" s="29">
        <v>45791</v>
      </c>
      <c r="F1167" s="32">
        <v>45791</v>
      </c>
      <c r="G1167" s="29" t="s">
        <v>695</v>
      </c>
      <c r="H1167" s="29" t="s">
        <v>7833</v>
      </c>
      <c r="I1167" s="29" t="s">
        <v>3268</v>
      </c>
      <c r="J1167" s="30" t="s">
        <v>66</v>
      </c>
      <c r="K1167" s="29" t="s">
        <v>64</v>
      </c>
      <c r="L1167" s="31" t="s">
        <v>48</v>
      </c>
      <c r="M1167" s="29"/>
      <c r="N1167" s="33" t="s">
        <v>1537</v>
      </c>
      <c r="O1167" s="33" t="s">
        <v>1476</v>
      </c>
      <c r="P1167" s="29" t="s">
        <v>39</v>
      </c>
    </row>
    <row r="1168" spans="1:16" ht="41.25" hidden="1" customHeight="1" x14ac:dyDescent="0.3">
      <c r="A1168" s="29">
        <v>20572671</v>
      </c>
      <c r="B1168" s="30" t="s">
        <v>10762</v>
      </c>
      <c r="C1168" s="30" t="s">
        <v>802</v>
      </c>
      <c r="D1168" s="31">
        <v>3168287236</v>
      </c>
      <c r="E1168" s="29">
        <v>45791</v>
      </c>
      <c r="F1168" s="32">
        <v>45791</v>
      </c>
      <c r="G1168" s="29" t="s">
        <v>8887</v>
      </c>
      <c r="H1168" s="29" t="s">
        <v>11654</v>
      </c>
      <c r="I1168" s="29" t="s">
        <v>3268</v>
      </c>
      <c r="J1168" s="30" t="s">
        <v>66</v>
      </c>
      <c r="K1168" s="29" t="s">
        <v>64</v>
      </c>
      <c r="L1168" s="31" t="s">
        <v>48</v>
      </c>
      <c r="M1168" s="29"/>
      <c r="N1168" s="33" t="s">
        <v>1538</v>
      </c>
      <c r="O1168" s="33" t="s">
        <v>1476</v>
      </c>
      <c r="P1168" s="29" t="s">
        <v>39</v>
      </c>
    </row>
    <row r="1169" spans="1:16" ht="41.25" hidden="1" customHeight="1" x14ac:dyDescent="0.3">
      <c r="A1169" s="29">
        <v>351966</v>
      </c>
      <c r="B1169" s="30" t="s">
        <v>5276</v>
      </c>
      <c r="C1169" s="30" t="s">
        <v>802</v>
      </c>
      <c r="D1169" s="31">
        <v>3502817644</v>
      </c>
      <c r="E1169" s="29">
        <v>45791</v>
      </c>
      <c r="F1169" s="32">
        <v>45791</v>
      </c>
      <c r="G1169" s="29" t="s">
        <v>8887</v>
      </c>
      <c r="H1169" s="29" t="s">
        <v>7708</v>
      </c>
      <c r="I1169" s="29" t="s">
        <v>3268</v>
      </c>
      <c r="J1169" s="30" t="s">
        <v>66</v>
      </c>
      <c r="K1169" s="29" t="s">
        <v>64</v>
      </c>
      <c r="L1169" s="31" t="s">
        <v>48</v>
      </c>
      <c r="M1169" s="29"/>
      <c r="N1169" s="33" t="s">
        <v>1537</v>
      </c>
      <c r="O1169" s="33" t="s">
        <v>1476</v>
      </c>
      <c r="P1169" s="29" t="s">
        <v>39</v>
      </c>
    </row>
    <row r="1170" spans="1:16" ht="41.25" hidden="1" customHeight="1" x14ac:dyDescent="0.3">
      <c r="A1170" s="29">
        <v>79601138</v>
      </c>
      <c r="B1170" s="30" t="s">
        <v>4847</v>
      </c>
      <c r="C1170" s="30" t="s">
        <v>4848</v>
      </c>
      <c r="D1170" s="31">
        <v>3502147884</v>
      </c>
      <c r="E1170" s="29">
        <v>45791</v>
      </c>
      <c r="F1170" s="32">
        <v>45791</v>
      </c>
      <c r="G1170" s="29" t="s">
        <v>11489</v>
      </c>
      <c r="H1170" s="29" t="s">
        <v>295</v>
      </c>
      <c r="I1170" s="29" t="s">
        <v>3268</v>
      </c>
      <c r="J1170" s="30" t="s">
        <v>66</v>
      </c>
      <c r="K1170" s="29" t="s">
        <v>64</v>
      </c>
      <c r="L1170" s="31" t="s">
        <v>48</v>
      </c>
      <c r="M1170" s="29"/>
      <c r="N1170" s="33" t="s">
        <v>1539</v>
      </c>
      <c r="O1170" s="33" t="s">
        <v>1540</v>
      </c>
      <c r="P1170" s="29" t="s">
        <v>39</v>
      </c>
    </row>
    <row r="1171" spans="1:16" ht="41.25" hidden="1" customHeight="1" x14ac:dyDescent="0.3">
      <c r="A1171" s="29">
        <v>80743355</v>
      </c>
      <c r="B1171" s="30" t="s">
        <v>10763</v>
      </c>
      <c r="C1171" s="30" t="s">
        <v>10764</v>
      </c>
      <c r="D1171" s="31" t="s">
        <v>2512</v>
      </c>
      <c r="E1171" s="29" t="s">
        <v>2513</v>
      </c>
      <c r="F1171" s="32">
        <v>45791</v>
      </c>
      <c r="G1171" s="29" t="s">
        <v>695</v>
      </c>
      <c r="H1171" s="29" t="s">
        <v>2271</v>
      </c>
      <c r="I1171" s="29" t="s">
        <v>3269</v>
      </c>
      <c r="J1171" s="30" t="s">
        <v>25</v>
      </c>
      <c r="K1171" s="29" t="s">
        <v>25</v>
      </c>
      <c r="L1171" s="31" t="s">
        <v>48</v>
      </c>
      <c r="M1171" s="29" t="s">
        <v>1782</v>
      </c>
      <c r="N1171" s="33" t="s">
        <v>1778</v>
      </c>
      <c r="O1171" s="33" t="s">
        <v>1752</v>
      </c>
      <c r="P1171" s="29" t="s">
        <v>39</v>
      </c>
    </row>
    <row r="1172" spans="1:16" ht="41.25" hidden="1" customHeight="1" x14ac:dyDescent="0.3">
      <c r="A1172" s="29">
        <v>39544297</v>
      </c>
      <c r="B1172" s="30" t="s">
        <v>10765</v>
      </c>
      <c r="C1172" s="30" t="s">
        <v>5042</v>
      </c>
      <c r="D1172" s="31" t="s">
        <v>2514</v>
      </c>
      <c r="E1172" s="29" t="s">
        <v>2515</v>
      </c>
      <c r="F1172" s="32">
        <v>45791</v>
      </c>
      <c r="G1172" s="29" t="s">
        <v>671</v>
      </c>
      <c r="H1172" s="29" t="s">
        <v>2271</v>
      </c>
      <c r="I1172" s="29" t="s">
        <v>3269</v>
      </c>
      <c r="J1172" s="30" t="s">
        <v>25</v>
      </c>
      <c r="K1172" s="29" t="s">
        <v>25</v>
      </c>
      <c r="L1172" s="31" t="s">
        <v>48</v>
      </c>
      <c r="M1172" s="29" t="s">
        <v>1782</v>
      </c>
      <c r="N1172" s="33" t="s">
        <v>2516</v>
      </c>
      <c r="O1172" s="33" t="s">
        <v>1719</v>
      </c>
      <c r="P1172" s="29" t="s">
        <v>39</v>
      </c>
    </row>
    <row r="1173" spans="1:16" ht="41.25" hidden="1" customHeight="1" x14ac:dyDescent="0.3">
      <c r="A1173" s="29"/>
      <c r="B1173" s="30" t="s">
        <v>9829</v>
      </c>
      <c r="C1173" s="30" t="s">
        <v>484</v>
      </c>
      <c r="D1173" s="31"/>
      <c r="E1173" s="29" t="s">
        <v>2523</v>
      </c>
      <c r="F1173" s="32">
        <v>45791</v>
      </c>
      <c r="G1173" s="29" t="s">
        <v>832</v>
      </c>
      <c r="H1173" s="29" t="s">
        <v>2271</v>
      </c>
      <c r="I1173" s="29" t="s">
        <v>3269</v>
      </c>
      <c r="J1173" s="30" t="s">
        <v>25</v>
      </c>
      <c r="K1173" s="29" t="s">
        <v>25</v>
      </c>
      <c r="L1173" s="31" t="s">
        <v>48</v>
      </c>
      <c r="M1173" s="29" t="s">
        <v>1782</v>
      </c>
      <c r="N1173" s="33" t="s">
        <v>2524</v>
      </c>
      <c r="O1173" s="33" t="s">
        <v>1752</v>
      </c>
      <c r="P1173" s="29" t="s">
        <v>39</v>
      </c>
    </row>
    <row r="1174" spans="1:16" ht="41.25" hidden="1" customHeight="1" x14ac:dyDescent="0.3">
      <c r="A1174" s="29">
        <v>39726325</v>
      </c>
      <c r="B1174" s="30" t="s">
        <v>5049</v>
      </c>
      <c r="C1174" s="30" t="s">
        <v>5050</v>
      </c>
      <c r="D1174" s="31">
        <v>3212641624</v>
      </c>
      <c r="E1174" s="29">
        <v>680</v>
      </c>
      <c r="F1174" s="32">
        <v>45791</v>
      </c>
      <c r="G1174" s="29" t="s">
        <v>749</v>
      </c>
      <c r="H1174" s="29" t="s">
        <v>5051</v>
      </c>
      <c r="I1174" s="29" t="s">
        <v>4949</v>
      </c>
      <c r="J1174" s="30" t="s">
        <v>32</v>
      </c>
      <c r="K1174" s="29" t="s">
        <v>32</v>
      </c>
      <c r="L1174" s="31" t="s">
        <v>48</v>
      </c>
      <c r="M1174" s="29"/>
      <c r="N1174" s="33" t="s">
        <v>5052</v>
      </c>
      <c r="O1174" s="33" t="s">
        <v>5053</v>
      </c>
      <c r="P1174" s="29" t="s">
        <v>39</v>
      </c>
    </row>
    <row r="1175" spans="1:16" ht="41.25" hidden="1" customHeight="1" x14ac:dyDescent="0.3">
      <c r="A1175" s="29">
        <v>80797624</v>
      </c>
      <c r="B1175" s="30" t="s">
        <v>4853</v>
      </c>
      <c r="C1175" s="30" t="s">
        <v>8103</v>
      </c>
      <c r="D1175" s="31">
        <v>3115364545</v>
      </c>
      <c r="E1175" s="29">
        <v>528</v>
      </c>
      <c r="F1175" s="32">
        <v>45791</v>
      </c>
      <c r="G1175" s="29" t="s">
        <v>77</v>
      </c>
      <c r="H1175" s="29" t="s">
        <v>8104</v>
      </c>
      <c r="I1175" s="29" t="s">
        <v>7527</v>
      </c>
      <c r="J1175" s="30" t="s">
        <v>32</v>
      </c>
      <c r="K1175" s="29" t="s">
        <v>32</v>
      </c>
      <c r="L1175" s="31" t="s">
        <v>48</v>
      </c>
      <c r="M1175" s="29" t="s">
        <v>1717</v>
      </c>
      <c r="N1175" s="33" t="s">
        <v>7931</v>
      </c>
      <c r="O1175" s="33" t="s">
        <v>8105</v>
      </c>
      <c r="P1175" s="29" t="s">
        <v>39</v>
      </c>
    </row>
    <row r="1176" spans="1:16" ht="41.25" hidden="1" customHeight="1" x14ac:dyDescent="0.3">
      <c r="A1176" s="29">
        <v>52116722</v>
      </c>
      <c r="B1176" s="30" t="s">
        <v>7745</v>
      </c>
      <c r="C1176" s="30" t="s">
        <v>5111</v>
      </c>
      <c r="D1176" s="31">
        <v>3214920815</v>
      </c>
      <c r="E1176" s="29">
        <v>527</v>
      </c>
      <c r="F1176" s="32">
        <v>45791</v>
      </c>
      <c r="G1176" s="29" t="s">
        <v>77</v>
      </c>
      <c r="H1176" s="29" t="s">
        <v>8104</v>
      </c>
      <c r="I1176" s="29" t="s">
        <v>7527</v>
      </c>
      <c r="J1176" s="30" t="s">
        <v>32</v>
      </c>
      <c r="K1176" s="29" t="s">
        <v>32</v>
      </c>
      <c r="L1176" s="31" t="s">
        <v>48</v>
      </c>
      <c r="M1176" s="29" t="s">
        <v>1717</v>
      </c>
      <c r="N1176" s="33" t="s">
        <v>7953</v>
      </c>
      <c r="O1176" s="33" t="s">
        <v>8106</v>
      </c>
      <c r="P1176" s="29" t="s">
        <v>39</v>
      </c>
    </row>
    <row r="1177" spans="1:16" ht="41.25" hidden="1" customHeight="1" x14ac:dyDescent="0.3">
      <c r="A1177" s="29">
        <v>392980</v>
      </c>
      <c r="B1177" s="30" t="s">
        <v>323</v>
      </c>
      <c r="C1177" s="30" t="s">
        <v>196</v>
      </c>
      <c r="D1177" s="31">
        <v>3153373727</v>
      </c>
      <c r="E1177" s="29" t="s">
        <v>1178</v>
      </c>
      <c r="F1177" s="32">
        <v>45790</v>
      </c>
      <c r="G1177" s="29" t="s">
        <v>131</v>
      </c>
      <c r="H1177" s="29" t="s">
        <v>201</v>
      </c>
      <c r="I1177" s="29" t="s">
        <v>79</v>
      </c>
      <c r="J1177" s="30" t="s">
        <v>75</v>
      </c>
      <c r="K1177" s="29" t="s">
        <v>32</v>
      </c>
      <c r="L1177" s="31" t="s">
        <v>43</v>
      </c>
      <c r="M1177" s="29"/>
      <c r="N1177" s="33" t="s">
        <v>1179</v>
      </c>
      <c r="O1177" s="33" t="s">
        <v>1180</v>
      </c>
      <c r="P1177" s="33" t="s">
        <v>12014</v>
      </c>
    </row>
    <row r="1178" spans="1:16" ht="41.25" hidden="1" customHeight="1" x14ac:dyDescent="0.3">
      <c r="A1178" s="29">
        <v>39786978</v>
      </c>
      <c r="B1178" s="30" t="s">
        <v>5055</v>
      </c>
      <c r="C1178" s="30" t="s">
        <v>1115</v>
      </c>
      <c r="D1178" s="31">
        <v>3132306493</v>
      </c>
      <c r="E1178" s="29">
        <v>678</v>
      </c>
      <c r="F1178" s="32">
        <v>45790</v>
      </c>
      <c r="G1178" s="29" t="s">
        <v>95</v>
      </c>
      <c r="H1178" s="29" t="s">
        <v>5056</v>
      </c>
      <c r="I1178" s="29" t="s">
        <v>4949</v>
      </c>
      <c r="J1178" s="30" t="s">
        <v>32</v>
      </c>
      <c r="K1178" s="29" t="s">
        <v>32</v>
      </c>
      <c r="L1178" s="31" t="s">
        <v>48</v>
      </c>
      <c r="M1178" s="29"/>
      <c r="N1178" s="33" t="s">
        <v>5057</v>
      </c>
      <c r="O1178" s="33" t="s">
        <v>5058</v>
      </c>
      <c r="P1178" s="29" t="s">
        <v>39</v>
      </c>
    </row>
    <row r="1179" spans="1:16" ht="41.25" hidden="1" customHeight="1" x14ac:dyDescent="0.3">
      <c r="A1179" s="29">
        <v>11377861</v>
      </c>
      <c r="B1179" s="30" t="s">
        <v>5059</v>
      </c>
      <c r="C1179" s="30" t="s">
        <v>5027</v>
      </c>
      <c r="D1179" s="31">
        <v>3102071931</v>
      </c>
      <c r="E1179" s="29">
        <v>677</v>
      </c>
      <c r="F1179" s="32">
        <v>45790</v>
      </c>
      <c r="G1179" s="29" t="s">
        <v>95</v>
      </c>
      <c r="H1179" s="29" t="s">
        <v>5060</v>
      </c>
      <c r="I1179" s="29" t="s">
        <v>4949</v>
      </c>
      <c r="J1179" s="30" t="s">
        <v>32</v>
      </c>
      <c r="K1179" s="29" t="s">
        <v>32</v>
      </c>
      <c r="L1179" s="31" t="s">
        <v>48</v>
      </c>
      <c r="M1179" s="29"/>
      <c r="N1179" s="33" t="s">
        <v>5061</v>
      </c>
      <c r="O1179" s="33" t="s">
        <v>5062</v>
      </c>
      <c r="P1179" s="29" t="s">
        <v>39</v>
      </c>
    </row>
    <row r="1180" spans="1:16" ht="41.25" hidden="1" customHeight="1" x14ac:dyDescent="0.3">
      <c r="A1180" s="29">
        <v>39766404</v>
      </c>
      <c r="B1180" s="30" t="s">
        <v>5063</v>
      </c>
      <c r="C1180" s="30" t="s">
        <v>5064</v>
      </c>
      <c r="D1180" s="31">
        <v>3223830667</v>
      </c>
      <c r="E1180" s="29">
        <v>676</v>
      </c>
      <c r="F1180" s="32">
        <v>45790</v>
      </c>
      <c r="G1180" s="29" t="s">
        <v>657</v>
      </c>
      <c r="H1180" s="29" t="s">
        <v>5065</v>
      </c>
      <c r="I1180" s="29" t="s">
        <v>4949</v>
      </c>
      <c r="J1180" s="30" t="s">
        <v>32</v>
      </c>
      <c r="K1180" s="29" t="s">
        <v>32</v>
      </c>
      <c r="L1180" s="31" t="s">
        <v>48</v>
      </c>
      <c r="M1180" s="29"/>
      <c r="N1180" s="33" t="s">
        <v>5066</v>
      </c>
      <c r="O1180" s="33" t="s">
        <v>5067</v>
      </c>
      <c r="P1180" s="29" t="s">
        <v>39</v>
      </c>
    </row>
    <row r="1181" spans="1:16" ht="41.25" hidden="1" customHeight="1" x14ac:dyDescent="0.3">
      <c r="A1181" s="29">
        <v>1072195337</v>
      </c>
      <c r="B1181" s="30" t="s">
        <v>4986</v>
      </c>
      <c r="C1181" s="30" t="s">
        <v>538</v>
      </c>
      <c r="D1181" s="31">
        <v>3134925947</v>
      </c>
      <c r="E1181" s="29">
        <v>675</v>
      </c>
      <c r="F1181" s="32">
        <v>45790</v>
      </c>
      <c r="G1181" s="29" t="s">
        <v>95</v>
      </c>
      <c r="H1181" s="29" t="s">
        <v>4987</v>
      </c>
      <c r="I1181" s="29" t="s">
        <v>4949</v>
      </c>
      <c r="J1181" s="30" t="s">
        <v>66</v>
      </c>
      <c r="K1181" s="29" t="s">
        <v>64</v>
      </c>
      <c r="L1181" s="31" t="s">
        <v>48</v>
      </c>
      <c r="M1181" s="29"/>
      <c r="N1181" s="33" t="s">
        <v>5068</v>
      </c>
      <c r="O1181" s="33" t="s">
        <v>5069</v>
      </c>
      <c r="P1181" s="29" t="s">
        <v>39</v>
      </c>
    </row>
    <row r="1182" spans="1:16" ht="41.25" hidden="1" customHeight="1" x14ac:dyDescent="0.3">
      <c r="A1182" s="29">
        <v>52029230</v>
      </c>
      <c r="B1182" s="30" t="s">
        <v>4793</v>
      </c>
      <c r="C1182" s="30" t="s">
        <v>5070</v>
      </c>
      <c r="D1182" s="31">
        <v>3102070898</v>
      </c>
      <c r="E1182" s="29">
        <v>674</v>
      </c>
      <c r="F1182" s="32">
        <v>45790</v>
      </c>
      <c r="G1182" s="29" t="s">
        <v>77</v>
      </c>
      <c r="H1182" s="29" t="s">
        <v>5071</v>
      </c>
      <c r="I1182" s="29" t="s">
        <v>4949</v>
      </c>
      <c r="J1182" s="30" t="s">
        <v>66</v>
      </c>
      <c r="K1182" s="29" t="s">
        <v>63</v>
      </c>
      <c r="L1182" s="31" t="s">
        <v>48</v>
      </c>
      <c r="M1182" s="29"/>
      <c r="N1182" s="33" t="s">
        <v>5072</v>
      </c>
      <c r="O1182" s="33" t="s">
        <v>5073</v>
      </c>
      <c r="P1182" s="29" t="s">
        <v>39</v>
      </c>
    </row>
    <row r="1183" spans="1:16" ht="41.25" hidden="1" customHeight="1" x14ac:dyDescent="0.3">
      <c r="A1183" s="29">
        <v>53010989</v>
      </c>
      <c r="B1183" s="30" t="s">
        <v>5031</v>
      </c>
      <c r="C1183" s="30" t="s">
        <v>1042</v>
      </c>
      <c r="D1183" s="31">
        <v>3028592493</v>
      </c>
      <c r="E1183" s="29">
        <v>673</v>
      </c>
      <c r="F1183" s="32">
        <v>45790</v>
      </c>
      <c r="G1183" s="29" t="s">
        <v>708</v>
      </c>
      <c r="H1183" s="29" t="s">
        <v>1043</v>
      </c>
      <c r="I1183" s="29" t="s">
        <v>4949</v>
      </c>
      <c r="J1183" s="30" t="s">
        <v>32</v>
      </c>
      <c r="K1183" s="29" t="s">
        <v>32</v>
      </c>
      <c r="L1183" s="31" t="s">
        <v>48</v>
      </c>
      <c r="M1183" s="29"/>
      <c r="N1183" s="33" t="s">
        <v>5074</v>
      </c>
      <c r="O1183" s="33" t="s">
        <v>5075</v>
      </c>
      <c r="P1183" s="29" t="s">
        <v>39</v>
      </c>
    </row>
    <row r="1184" spans="1:16" ht="41.25" hidden="1" customHeight="1" x14ac:dyDescent="0.3">
      <c r="A1184" s="29">
        <v>1072197710</v>
      </c>
      <c r="B1184" s="30" t="s">
        <v>10766</v>
      </c>
      <c r="C1184" s="30" t="s">
        <v>1092</v>
      </c>
      <c r="D1184" s="31">
        <v>3115188290</v>
      </c>
      <c r="E1184" s="29">
        <v>299</v>
      </c>
      <c r="F1184" s="32">
        <v>45790</v>
      </c>
      <c r="G1184" s="29" t="s">
        <v>708</v>
      </c>
      <c r="H1184" s="29" t="s">
        <v>10090</v>
      </c>
      <c r="I1184" s="29" t="s">
        <v>10087</v>
      </c>
      <c r="J1184" s="30" t="s">
        <v>65</v>
      </c>
      <c r="K1184" s="29" t="s">
        <v>9471</v>
      </c>
      <c r="L1184" s="31" t="s">
        <v>3271</v>
      </c>
      <c r="M1184" s="29"/>
      <c r="N1184" s="33" t="s">
        <v>9974</v>
      </c>
      <c r="O1184" s="33" t="s">
        <v>9975</v>
      </c>
      <c r="P1184" s="29" t="s">
        <v>39</v>
      </c>
    </row>
    <row r="1185" spans="1:16" ht="41.25" hidden="1" customHeight="1" x14ac:dyDescent="0.3">
      <c r="A1185" s="29">
        <v>41779439</v>
      </c>
      <c r="B1185" s="30" t="s">
        <v>10706</v>
      </c>
      <c r="C1185" s="30" t="s">
        <v>1111</v>
      </c>
      <c r="D1185" s="31">
        <v>3115188290</v>
      </c>
      <c r="E1185" s="29">
        <v>300</v>
      </c>
      <c r="F1185" s="32">
        <v>45790</v>
      </c>
      <c r="G1185" s="29" t="s">
        <v>651</v>
      </c>
      <c r="H1185" s="29" t="s">
        <v>1112</v>
      </c>
      <c r="I1185" s="29" t="s">
        <v>10087</v>
      </c>
      <c r="J1185" s="30" t="s">
        <v>65</v>
      </c>
      <c r="K1185" s="29" t="s">
        <v>9471</v>
      </c>
      <c r="L1185" s="31" t="s">
        <v>3271</v>
      </c>
      <c r="M1185" s="29"/>
      <c r="N1185" s="33" t="s">
        <v>9974</v>
      </c>
      <c r="O1185" s="33" t="s">
        <v>9975</v>
      </c>
      <c r="P1185" s="29" t="s">
        <v>39</v>
      </c>
    </row>
    <row r="1186" spans="1:16" ht="41.25" hidden="1" customHeight="1" x14ac:dyDescent="0.3">
      <c r="A1186" s="29">
        <v>3179637</v>
      </c>
      <c r="B1186" s="30" t="s">
        <v>150</v>
      </c>
      <c r="C1186" s="30" t="s">
        <v>149</v>
      </c>
      <c r="D1186" s="31">
        <v>3223742872</v>
      </c>
      <c r="E1186" s="29" t="s">
        <v>1181</v>
      </c>
      <c r="F1186" s="32">
        <v>45789</v>
      </c>
      <c r="G1186" s="29" t="s">
        <v>131</v>
      </c>
      <c r="H1186" s="29" t="s">
        <v>113</v>
      </c>
      <c r="I1186" s="29" t="s">
        <v>79</v>
      </c>
      <c r="J1186" s="30" t="s">
        <v>75</v>
      </c>
      <c r="K1186" s="29" t="s">
        <v>32</v>
      </c>
      <c r="L1186" s="31" t="s">
        <v>43</v>
      </c>
      <c r="M1186" s="29"/>
      <c r="N1186" s="33" t="s">
        <v>1182</v>
      </c>
      <c r="O1186" s="33" t="s">
        <v>1183</v>
      </c>
      <c r="P1186" s="29" t="s">
        <v>39</v>
      </c>
    </row>
    <row r="1187" spans="1:16" ht="41.25" hidden="1" customHeight="1" x14ac:dyDescent="0.3">
      <c r="A1187" s="29">
        <v>1073679627</v>
      </c>
      <c r="B1187" s="30" t="s">
        <v>10606</v>
      </c>
      <c r="C1187" s="30" t="s">
        <v>689</v>
      </c>
      <c r="D1187" s="31">
        <v>3132143229</v>
      </c>
      <c r="E1187" s="29">
        <v>45789</v>
      </c>
      <c r="F1187" s="32">
        <v>45789</v>
      </c>
      <c r="G1187" s="29" t="s">
        <v>832</v>
      </c>
      <c r="H1187" s="29" t="s">
        <v>11574</v>
      </c>
      <c r="I1187" s="29" t="s">
        <v>3268</v>
      </c>
      <c r="J1187" s="30" t="s">
        <v>66</v>
      </c>
      <c r="K1187" s="29" t="s">
        <v>64</v>
      </c>
      <c r="L1187" s="31" t="s">
        <v>48</v>
      </c>
      <c r="M1187" s="29"/>
      <c r="N1187" s="33" t="s">
        <v>1541</v>
      </c>
      <c r="O1187" s="33" t="s">
        <v>1542</v>
      </c>
      <c r="P1187" s="29" t="s">
        <v>39</v>
      </c>
    </row>
    <row r="1188" spans="1:16" ht="41.25" hidden="1" customHeight="1" x14ac:dyDescent="0.3">
      <c r="A1188" s="29">
        <v>79456270</v>
      </c>
      <c r="B1188" s="30" t="s">
        <v>643</v>
      </c>
      <c r="C1188" s="30" t="s">
        <v>5077</v>
      </c>
      <c r="D1188" s="31">
        <v>3015355713</v>
      </c>
      <c r="E1188" s="29">
        <v>45789</v>
      </c>
      <c r="F1188" s="32">
        <v>45789</v>
      </c>
      <c r="G1188" s="29" t="s">
        <v>11493</v>
      </c>
      <c r="H1188" s="29" t="s">
        <v>5078</v>
      </c>
      <c r="I1188" s="29" t="s">
        <v>3268</v>
      </c>
      <c r="J1188" s="30" t="s">
        <v>66</v>
      </c>
      <c r="K1188" s="29" t="s">
        <v>64</v>
      </c>
      <c r="L1188" s="31" t="s">
        <v>48</v>
      </c>
      <c r="M1188" s="29" t="s">
        <v>63</v>
      </c>
      <c r="N1188" s="33" t="s">
        <v>1543</v>
      </c>
      <c r="O1188" s="33" t="s">
        <v>1544</v>
      </c>
      <c r="P1188" s="29" t="s">
        <v>39</v>
      </c>
    </row>
    <row r="1189" spans="1:16" ht="41.25" hidden="1" customHeight="1" x14ac:dyDescent="0.3">
      <c r="A1189" s="29">
        <v>79182079</v>
      </c>
      <c r="B1189" s="30" t="s">
        <v>807</v>
      </c>
      <c r="C1189" s="30" t="s">
        <v>4962</v>
      </c>
      <c r="D1189" s="31">
        <v>3107695458</v>
      </c>
      <c r="E1189" s="29">
        <v>45789</v>
      </c>
      <c r="F1189" s="32">
        <v>45789</v>
      </c>
      <c r="G1189" s="29" t="s">
        <v>740</v>
      </c>
      <c r="H1189" s="29" t="s">
        <v>7866</v>
      </c>
      <c r="I1189" s="29" t="s">
        <v>3268</v>
      </c>
      <c r="J1189" s="30" t="s">
        <v>66</v>
      </c>
      <c r="K1189" s="29" t="s">
        <v>64</v>
      </c>
      <c r="L1189" s="31" t="s">
        <v>48</v>
      </c>
      <c r="M1189" s="29"/>
      <c r="N1189" s="33" t="s">
        <v>1545</v>
      </c>
      <c r="O1189" s="33" t="s">
        <v>1546</v>
      </c>
      <c r="P1189" s="29" t="s">
        <v>39</v>
      </c>
    </row>
    <row r="1190" spans="1:16" ht="41.25" hidden="1" customHeight="1" x14ac:dyDescent="0.3">
      <c r="A1190" s="29">
        <v>53010989</v>
      </c>
      <c r="B1190" s="30" t="s">
        <v>5031</v>
      </c>
      <c r="C1190" s="30" t="s">
        <v>1042</v>
      </c>
      <c r="D1190" s="31">
        <v>3028592493</v>
      </c>
      <c r="E1190" s="29" t="s">
        <v>4312</v>
      </c>
      <c r="F1190" s="32">
        <v>45789</v>
      </c>
      <c r="G1190" s="29" t="s">
        <v>708</v>
      </c>
      <c r="H1190" s="29" t="s">
        <v>1043</v>
      </c>
      <c r="I1190" s="29" t="s">
        <v>4949</v>
      </c>
      <c r="J1190" s="30" t="s">
        <v>32</v>
      </c>
      <c r="K1190" s="29" t="s">
        <v>32</v>
      </c>
      <c r="L1190" s="31" t="s">
        <v>43</v>
      </c>
      <c r="M1190" s="29"/>
      <c r="N1190" s="33" t="s">
        <v>5054</v>
      </c>
      <c r="O1190" s="33" t="s">
        <v>4961</v>
      </c>
      <c r="P1190" s="29" t="s">
        <v>39</v>
      </c>
    </row>
    <row r="1191" spans="1:16" ht="41.25" hidden="1" customHeight="1" x14ac:dyDescent="0.3">
      <c r="A1191" s="29">
        <v>53010989</v>
      </c>
      <c r="B1191" s="30" t="s">
        <v>5031</v>
      </c>
      <c r="C1191" s="30" t="s">
        <v>1042</v>
      </c>
      <c r="D1191" s="31">
        <v>3028592493</v>
      </c>
      <c r="E1191" s="29">
        <v>672</v>
      </c>
      <c r="F1191" s="32">
        <v>45789</v>
      </c>
      <c r="G1191" s="29" t="s">
        <v>708</v>
      </c>
      <c r="H1191" s="29" t="s">
        <v>1043</v>
      </c>
      <c r="I1191" s="29" t="s">
        <v>4949</v>
      </c>
      <c r="J1191" s="30" t="s">
        <v>32</v>
      </c>
      <c r="K1191" s="29" t="s">
        <v>32</v>
      </c>
      <c r="L1191" s="31" t="s">
        <v>43</v>
      </c>
      <c r="M1191" s="29"/>
      <c r="N1191" s="33" t="s">
        <v>5076</v>
      </c>
      <c r="O1191" s="33" t="s">
        <v>4961</v>
      </c>
      <c r="P1191" s="29" t="s">
        <v>39</v>
      </c>
    </row>
    <row r="1192" spans="1:16" ht="41.25" hidden="1" customHeight="1" x14ac:dyDescent="0.3">
      <c r="A1192" s="29">
        <v>79182594</v>
      </c>
      <c r="B1192" s="30" t="s">
        <v>8107</v>
      </c>
      <c r="C1192" s="30" t="s">
        <v>8108</v>
      </c>
      <c r="D1192" s="31">
        <v>3124804272</v>
      </c>
      <c r="E1192" s="29">
        <v>526</v>
      </c>
      <c r="F1192" s="32">
        <v>45789</v>
      </c>
      <c r="G1192" s="29" t="s">
        <v>5116</v>
      </c>
      <c r="H1192" s="29" t="s">
        <v>8109</v>
      </c>
      <c r="I1192" s="29" t="s">
        <v>7527</v>
      </c>
      <c r="J1192" s="30" t="s">
        <v>32</v>
      </c>
      <c r="K1192" s="29" t="s">
        <v>32</v>
      </c>
      <c r="L1192" s="31" t="s">
        <v>48</v>
      </c>
      <c r="M1192" s="29" t="s">
        <v>1717</v>
      </c>
      <c r="N1192" s="33" t="s">
        <v>8057</v>
      </c>
      <c r="O1192" s="33" t="s">
        <v>8110</v>
      </c>
      <c r="P1192" s="29" t="s">
        <v>39</v>
      </c>
    </row>
    <row r="1193" spans="1:16" ht="41.25" hidden="1" customHeight="1" x14ac:dyDescent="0.3">
      <c r="A1193" s="29">
        <v>1072195389</v>
      </c>
      <c r="B1193" s="30" t="s">
        <v>5755</v>
      </c>
      <c r="C1193" s="30" t="s">
        <v>5183</v>
      </c>
      <c r="D1193" s="31">
        <v>3112057972</v>
      </c>
      <c r="E1193" s="29">
        <v>525</v>
      </c>
      <c r="F1193" s="32">
        <v>45789</v>
      </c>
      <c r="G1193" s="29" t="s">
        <v>77</v>
      </c>
      <c r="H1193" s="29" t="s">
        <v>738</v>
      </c>
      <c r="I1193" s="29" t="s">
        <v>7527</v>
      </c>
      <c r="J1193" s="30" t="s">
        <v>32</v>
      </c>
      <c r="K1193" s="29" t="s">
        <v>32</v>
      </c>
      <c r="L1193" s="31" t="s">
        <v>48</v>
      </c>
      <c r="M1193" s="29" t="s">
        <v>1717</v>
      </c>
      <c r="N1193" s="33" t="s">
        <v>7937</v>
      </c>
      <c r="O1193" s="33" t="s">
        <v>8111</v>
      </c>
      <c r="P1193" s="29" t="s">
        <v>39</v>
      </c>
    </row>
    <row r="1194" spans="1:16" ht="41.25" hidden="1" customHeight="1" x14ac:dyDescent="0.3">
      <c r="A1194" s="29">
        <v>19482152</v>
      </c>
      <c r="B1194" s="30" t="s">
        <v>5487</v>
      </c>
      <c r="C1194" s="30" t="s">
        <v>5247</v>
      </c>
      <c r="D1194" s="31">
        <v>3226118478</v>
      </c>
      <c r="E1194" s="29">
        <v>524</v>
      </c>
      <c r="F1194" s="32">
        <v>45789</v>
      </c>
      <c r="G1194" s="29" t="s">
        <v>89</v>
      </c>
      <c r="H1194" s="29" t="s">
        <v>7651</v>
      </c>
      <c r="I1194" s="29" t="s">
        <v>7527</v>
      </c>
      <c r="J1194" s="30" t="s">
        <v>32</v>
      </c>
      <c r="K1194" s="29" t="s">
        <v>32</v>
      </c>
      <c r="L1194" s="31" t="s">
        <v>48</v>
      </c>
      <c r="M1194" s="29" t="s">
        <v>1717</v>
      </c>
      <c r="N1194" s="33" t="s">
        <v>7935</v>
      </c>
      <c r="O1194" s="33" t="s">
        <v>8112</v>
      </c>
      <c r="P1194" s="29" t="s">
        <v>39</v>
      </c>
    </row>
    <row r="1195" spans="1:16" ht="41.25" hidden="1" customHeight="1" x14ac:dyDescent="0.3">
      <c r="A1195" s="29">
        <v>79183833</v>
      </c>
      <c r="B1195" s="30" t="s">
        <v>1184</v>
      </c>
      <c r="C1195" s="30" t="s">
        <v>1132</v>
      </c>
      <c r="D1195" s="31">
        <v>3112587280</v>
      </c>
      <c r="E1195" s="29" t="s">
        <v>1185</v>
      </c>
      <c r="F1195" s="32">
        <v>45787</v>
      </c>
      <c r="G1195" s="29" t="s">
        <v>208</v>
      </c>
      <c r="H1195" s="29" t="s">
        <v>1133</v>
      </c>
      <c r="I1195" s="29" t="s">
        <v>79</v>
      </c>
      <c r="J1195" s="30" t="s">
        <v>75</v>
      </c>
      <c r="K1195" s="29" t="s">
        <v>32</v>
      </c>
      <c r="L1195" s="31" t="s">
        <v>43</v>
      </c>
      <c r="M1195" s="29"/>
      <c r="N1195" s="33" t="s">
        <v>1186</v>
      </c>
      <c r="O1195" s="33" t="s">
        <v>1187</v>
      </c>
      <c r="P1195" s="29" t="s">
        <v>39</v>
      </c>
    </row>
    <row r="1196" spans="1:16" ht="41.25" hidden="1" customHeight="1" x14ac:dyDescent="0.3">
      <c r="A1196" s="29">
        <v>19360616</v>
      </c>
      <c r="B1196" s="30" t="s">
        <v>260</v>
      </c>
      <c r="C1196" s="30" t="s">
        <v>164</v>
      </c>
      <c r="D1196" s="31">
        <v>311238454</v>
      </c>
      <c r="E1196" s="29" t="s">
        <v>1188</v>
      </c>
      <c r="F1196" s="32">
        <v>45787</v>
      </c>
      <c r="G1196" s="29" t="s">
        <v>256</v>
      </c>
      <c r="H1196" s="29" t="s">
        <v>261</v>
      </c>
      <c r="I1196" s="29" t="s">
        <v>79</v>
      </c>
      <c r="J1196" s="30" t="s">
        <v>75</v>
      </c>
      <c r="K1196" s="29" t="s">
        <v>32</v>
      </c>
      <c r="L1196" s="31" t="s">
        <v>43</v>
      </c>
      <c r="M1196" s="29"/>
      <c r="N1196" s="33" t="s">
        <v>1189</v>
      </c>
      <c r="O1196" s="33" t="s">
        <v>1190</v>
      </c>
      <c r="P1196" s="29" t="s">
        <v>39</v>
      </c>
    </row>
    <row r="1197" spans="1:16" ht="41.25" hidden="1" customHeight="1" x14ac:dyDescent="0.3">
      <c r="A1197" s="29">
        <v>20945718</v>
      </c>
      <c r="B1197" s="30" t="s">
        <v>738</v>
      </c>
      <c r="C1197" s="30" t="s">
        <v>5050</v>
      </c>
      <c r="D1197" s="31">
        <v>3228407602</v>
      </c>
      <c r="E1197" s="29">
        <v>45786</v>
      </c>
      <c r="F1197" s="32">
        <v>45786</v>
      </c>
      <c r="G1197" s="29" t="s">
        <v>749</v>
      </c>
      <c r="H1197" s="29" t="s">
        <v>7077</v>
      </c>
      <c r="I1197" s="29" t="s">
        <v>3268</v>
      </c>
      <c r="J1197" s="30" t="s">
        <v>66</v>
      </c>
      <c r="K1197" s="29" t="s">
        <v>64</v>
      </c>
      <c r="L1197" s="31" t="s">
        <v>48</v>
      </c>
      <c r="M1197" s="29"/>
      <c r="N1197" s="33" t="s">
        <v>1547</v>
      </c>
      <c r="O1197" s="33" t="s">
        <v>1548</v>
      </c>
      <c r="P1197" s="29" t="s">
        <v>39</v>
      </c>
    </row>
    <row r="1198" spans="1:16" ht="41.25" hidden="1" customHeight="1" x14ac:dyDescent="0.3">
      <c r="A1198" s="29">
        <v>1072190312</v>
      </c>
      <c r="B1198" s="30" t="s">
        <v>10767</v>
      </c>
      <c r="C1198" s="30" t="s">
        <v>10768</v>
      </c>
      <c r="D1198" s="31" t="s">
        <v>2506</v>
      </c>
      <c r="E1198" s="29" t="s">
        <v>2508</v>
      </c>
      <c r="F1198" s="32">
        <v>45786</v>
      </c>
      <c r="G1198" s="29" t="s">
        <v>4780</v>
      </c>
      <c r="H1198" s="29" t="s">
        <v>2271</v>
      </c>
      <c r="I1198" s="29" t="s">
        <v>3269</v>
      </c>
      <c r="J1198" s="30" t="s">
        <v>25</v>
      </c>
      <c r="K1198" s="29" t="s">
        <v>25</v>
      </c>
      <c r="L1198" s="31" t="s">
        <v>48</v>
      </c>
      <c r="M1198" s="29" t="s">
        <v>1802</v>
      </c>
      <c r="N1198" s="33" t="s">
        <v>2509</v>
      </c>
      <c r="O1198" s="33" t="s">
        <v>1719</v>
      </c>
      <c r="P1198" s="29" t="s">
        <v>39</v>
      </c>
    </row>
    <row r="1199" spans="1:16" ht="41.25" hidden="1" customHeight="1" x14ac:dyDescent="0.3">
      <c r="A1199" s="29"/>
      <c r="B1199" s="30" t="s">
        <v>9829</v>
      </c>
      <c r="C1199" s="30" t="s">
        <v>484</v>
      </c>
      <c r="D1199" s="31"/>
      <c r="E1199" s="29" t="s">
        <v>2510</v>
      </c>
      <c r="F1199" s="32">
        <v>45786</v>
      </c>
      <c r="G1199" s="29" t="s">
        <v>832</v>
      </c>
      <c r="H1199" s="29" t="s">
        <v>2271</v>
      </c>
      <c r="I1199" s="29" t="s">
        <v>3269</v>
      </c>
      <c r="J1199" s="30" t="s">
        <v>25</v>
      </c>
      <c r="K1199" s="29" t="s">
        <v>25</v>
      </c>
      <c r="L1199" s="31" t="s">
        <v>48</v>
      </c>
      <c r="M1199" s="29" t="s">
        <v>2511</v>
      </c>
      <c r="N1199" s="33" t="s">
        <v>1889</v>
      </c>
      <c r="O1199" s="33" t="s">
        <v>1719</v>
      </c>
      <c r="P1199" s="29" t="s">
        <v>39</v>
      </c>
    </row>
    <row r="1200" spans="1:16" ht="41.25" hidden="1" customHeight="1" x14ac:dyDescent="0.3">
      <c r="A1200" s="29">
        <v>79456270</v>
      </c>
      <c r="B1200" s="30" t="s">
        <v>643</v>
      </c>
      <c r="C1200" s="30" t="s">
        <v>5077</v>
      </c>
      <c r="D1200" s="31">
        <v>3015355713</v>
      </c>
      <c r="E1200" s="29">
        <v>671</v>
      </c>
      <c r="F1200" s="32">
        <v>45786</v>
      </c>
      <c r="G1200" s="29" t="s">
        <v>657</v>
      </c>
      <c r="H1200" s="29" t="s">
        <v>5078</v>
      </c>
      <c r="I1200" s="29" t="s">
        <v>4949</v>
      </c>
      <c r="J1200" s="30" t="s">
        <v>66</v>
      </c>
      <c r="K1200" s="29" t="s">
        <v>63</v>
      </c>
      <c r="L1200" s="31" t="s">
        <v>48</v>
      </c>
      <c r="M1200" s="29"/>
      <c r="N1200" s="33" t="s">
        <v>5079</v>
      </c>
      <c r="O1200" s="33" t="s">
        <v>5017</v>
      </c>
      <c r="P1200" s="29" t="s">
        <v>39</v>
      </c>
    </row>
    <row r="1201" spans="1:16" ht="41.25" hidden="1" customHeight="1" x14ac:dyDescent="0.3">
      <c r="A1201" s="29">
        <v>1072195337</v>
      </c>
      <c r="B1201" s="30" t="s">
        <v>4986</v>
      </c>
      <c r="C1201" s="30" t="s">
        <v>538</v>
      </c>
      <c r="D1201" s="31">
        <v>3134925947</v>
      </c>
      <c r="E1201" s="29">
        <v>670</v>
      </c>
      <c r="F1201" s="32">
        <v>45786</v>
      </c>
      <c r="G1201" s="29" t="s">
        <v>95</v>
      </c>
      <c r="H1201" s="29" t="s">
        <v>4987</v>
      </c>
      <c r="I1201" s="29" t="s">
        <v>4949</v>
      </c>
      <c r="J1201" s="30" t="s">
        <v>32</v>
      </c>
      <c r="K1201" s="29" t="s">
        <v>32</v>
      </c>
      <c r="L1201" s="31" t="s">
        <v>48</v>
      </c>
      <c r="M1201" s="29"/>
      <c r="N1201" s="33" t="s">
        <v>5080</v>
      </c>
      <c r="O1201" s="33" t="s">
        <v>5081</v>
      </c>
      <c r="P1201" s="29" t="s">
        <v>39</v>
      </c>
    </row>
    <row r="1202" spans="1:16" ht="41.25" hidden="1" customHeight="1" x14ac:dyDescent="0.3">
      <c r="A1202" s="29">
        <v>141432</v>
      </c>
      <c r="B1202" s="30" t="s">
        <v>807</v>
      </c>
      <c r="C1202" s="30" t="s">
        <v>4962</v>
      </c>
      <c r="D1202" s="31">
        <v>3112054064</v>
      </c>
      <c r="E1202" s="29">
        <v>669</v>
      </c>
      <c r="F1202" s="32">
        <v>45786</v>
      </c>
      <c r="G1202" s="29" t="s">
        <v>740</v>
      </c>
      <c r="H1202" s="29" t="s">
        <v>4963</v>
      </c>
      <c r="I1202" s="29" t="s">
        <v>4949</v>
      </c>
      <c r="J1202" s="30" t="s">
        <v>32</v>
      </c>
      <c r="K1202" s="29" t="s">
        <v>32</v>
      </c>
      <c r="L1202" s="31" t="s">
        <v>48</v>
      </c>
      <c r="M1202" s="29"/>
      <c r="N1202" s="33" t="s">
        <v>5082</v>
      </c>
      <c r="O1202" s="33" t="s">
        <v>5083</v>
      </c>
      <c r="P1202" s="29" t="s">
        <v>39</v>
      </c>
    </row>
    <row r="1203" spans="1:16" ht="41.25" hidden="1" customHeight="1" x14ac:dyDescent="0.3">
      <c r="A1203" s="29">
        <v>1072194797</v>
      </c>
      <c r="B1203" s="30" t="s">
        <v>5087</v>
      </c>
      <c r="C1203" s="30" t="s">
        <v>759</v>
      </c>
      <c r="D1203" s="31">
        <v>3226586810</v>
      </c>
      <c r="E1203" s="29">
        <v>663</v>
      </c>
      <c r="F1203" s="32">
        <v>45786</v>
      </c>
      <c r="G1203" s="29" t="s">
        <v>708</v>
      </c>
      <c r="H1203" s="29" t="s">
        <v>964</v>
      </c>
      <c r="I1203" s="29" t="s">
        <v>4949</v>
      </c>
      <c r="J1203" s="30" t="s">
        <v>32</v>
      </c>
      <c r="K1203" s="29" t="s">
        <v>32</v>
      </c>
      <c r="L1203" s="31" t="s">
        <v>40</v>
      </c>
      <c r="M1203" s="29"/>
      <c r="N1203" s="33" t="s">
        <v>5100</v>
      </c>
      <c r="O1203" s="33" t="s">
        <v>5101</v>
      </c>
      <c r="P1203" s="29" t="s">
        <v>39</v>
      </c>
    </row>
    <row r="1204" spans="1:16" ht="41.25" hidden="1" customHeight="1" x14ac:dyDescent="0.3">
      <c r="A1204" s="29">
        <v>3104374</v>
      </c>
      <c r="B1204" s="30" t="s">
        <v>5110</v>
      </c>
      <c r="C1204" s="30" t="s">
        <v>5111</v>
      </c>
      <c r="D1204" s="31">
        <v>3160507122</v>
      </c>
      <c r="E1204" s="29">
        <v>659</v>
      </c>
      <c r="F1204" s="32">
        <v>45786</v>
      </c>
      <c r="G1204" s="29" t="s">
        <v>4947</v>
      </c>
      <c r="H1204" s="29" t="s">
        <v>5112</v>
      </c>
      <c r="I1204" s="29" t="s">
        <v>4949</v>
      </c>
      <c r="J1204" s="30" t="s">
        <v>32</v>
      </c>
      <c r="K1204" s="29" t="s">
        <v>32</v>
      </c>
      <c r="L1204" s="31" t="s">
        <v>40</v>
      </c>
      <c r="M1204" s="29"/>
      <c r="N1204" s="33" t="s">
        <v>5113</v>
      </c>
      <c r="O1204" s="33" t="s">
        <v>5114</v>
      </c>
      <c r="P1204" s="29" t="s">
        <v>39</v>
      </c>
    </row>
    <row r="1205" spans="1:16" ht="41.25" hidden="1" customHeight="1" x14ac:dyDescent="0.3">
      <c r="A1205" s="29">
        <v>20938766</v>
      </c>
      <c r="B1205" s="30" t="s">
        <v>10769</v>
      </c>
      <c r="C1205" s="30" t="s">
        <v>6166</v>
      </c>
      <c r="D1205" s="31">
        <v>3107796359</v>
      </c>
      <c r="E1205" s="29">
        <v>45785</v>
      </c>
      <c r="F1205" s="32">
        <v>45785</v>
      </c>
      <c r="G1205" s="29" t="s">
        <v>645</v>
      </c>
      <c r="H1205" s="29" t="s">
        <v>6167</v>
      </c>
      <c r="I1205" s="29" t="s">
        <v>3268</v>
      </c>
      <c r="J1205" s="30" t="s">
        <v>66</v>
      </c>
      <c r="K1205" s="29" t="s">
        <v>64</v>
      </c>
      <c r="L1205" s="31" t="s">
        <v>48</v>
      </c>
      <c r="M1205" s="29"/>
      <c r="N1205" s="33" t="s">
        <v>1549</v>
      </c>
      <c r="O1205" s="33" t="s">
        <v>1550</v>
      </c>
      <c r="P1205" s="33" t="s">
        <v>12014</v>
      </c>
    </row>
    <row r="1206" spans="1:16" ht="41.25" hidden="1" customHeight="1" x14ac:dyDescent="0.3">
      <c r="A1206" s="29">
        <v>1072190312</v>
      </c>
      <c r="B1206" s="30" t="s">
        <v>10767</v>
      </c>
      <c r="C1206" s="30" t="s">
        <v>10768</v>
      </c>
      <c r="D1206" s="31" t="s">
        <v>2506</v>
      </c>
      <c r="E1206" s="29" t="s">
        <v>2507</v>
      </c>
      <c r="F1206" s="32">
        <v>45785</v>
      </c>
      <c r="G1206" s="29" t="s">
        <v>4780</v>
      </c>
      <c r="H1206" s="29" t="s">
        <v>2271</v>
      </c>
      <c r="I1206" s="29" t="s">
        <v>3269</v>
      </c>
      <c r="J1206" s="30" t="s">
        <v>25</v>
      </c>
      <c r="K1206" s="29" t="s">
        <v>25</v>
      </c>
      <c r="L1206" s="31" t="s">
        <v>48</v>
      </c>
      <c r="M1206" s="29" t="s">
        <v>1782</v>
      </c>
      <c r="N1206" s="33" t="s">
        <v>1735</v>
      </c>
      <c r="O1206" s="33" t="s">
        <v>1719</v>
      </c>
      <c r="P1206" s="29" t="s">
        <v>39</v>
      </c>
    </row>
    <row r="1207" spans="1:16" ht="41.25" hidden="1" customHeight="1" x14ac:dyDescent="0.3">
      <c r="A1207" s="29">
        <v>3225481</v>
      </c>
      <c r="B1207" s="30" t="s">
        <v>5084</v>
      </c>
      <c r="C1207" s="30" t="s">
        <v>5085</v>
      </c>
      <c r="D1207" s="31">
        <v>3174438086</v>
      </c>
      <c r="E1207" s="29">
        <v>668</v>
      </c>
      <c r="F1207" s="32">
        <v>45785</v>
      </c>
      <c r="G1207" s="29" t="s">
        <v>102</v>
      </c>
      <c r="H1207" s="29" t="s">
        <v>4777</v>
      </c>
      <c r="I1207" s="29" t="s">
        <v>4949</v>
      </c>
      <c r="J1207" s="30" t="s">
        <v>32</v>
      </c>
      <c r="K1207" s="29" t="s">
        <v>32</v>
      </c>
      <c r="L1207" s="31" t="s">
        <v>48</v>
      </c>
      <c r="M1207" s="29"/>
      <c r="N1207" s="33" t="s">
        <v>5086</v>
      </c>
      <c r="O1207" s="33" t="s">
        <v>5045</v>
      </c>
      <c r="P1207" s="29" t="s">
        <v>39</v>
      </c>
    </row>
    <row r="1208" spans="1:16" ht="41.25" hidden="1" customHeight="1" x14ac:dyDescent="0.3">
      <c r="A1208" s="29">
        <v>1072194797</v>
      </c>
      <c r="B1208" s="30" t="s">
        <v>5087</v>
      </c>
      <c r="C1208" s="30" t="s">
        <v>759</v>
      </c>
      <c r="D1208" s="31">
        <v>3226586810</v>
      </c>
      <c r="E1208" s="29">
        <v>667</v>
      </c>
      <c r="F1208" s="32">
        <v>45785</v>
      </c>
      <c r="G1208" s="29" t="s">
        <v>708</v>
      </c>
      <c r="H1208" s="29" t="s">
        <v>964</v>
      </c>
      <c r="I1208" s="29" t="s">
        <v>4949</v>
      </c>
      <c r="J1208" s="30" t="s">
        <v>32</v>
      </c>
      <c r="K1208" s="29" t="s">
        <v>32</v>
      </c>
      <c r="L1208" s="31" t="s">
        <v>48</v>
      </c>
      <c r="M1208" s="29"/>
      <c r="N1208" s="33" t="s">
        <v>5088</v>
      </c>
      <c r="O1208" s="33" t="s">
        <v>4965</v>
      </c>
      <c r="P1208" s="29" t="s">
        <v>39</v>
      </c>
    </row>
    <row r="1209" spans="1:16" ht="41.25" hidden="1" customHeight="1" x14ac:dyDescent="0.3">
      <c r="A1209" s="29">
        <v>3179062</v>
      </c>
      <c r="B1209" s="30" t="s">
        <v>5089</v>
      </c>
      <c r="C1209" s="30" t="s">
        <v>676</v>
      </c>
      <c r="D1209" s="31">
        <v>3123320291</v>
      </c>
      <c r="E1209" s="29">
        <v>666</v>
      </c>
      <c r="F1209" s="32">
        <v>45785</v>
      </c>
      <c r="G1209" s="29" t="s">
        <v>4999</v>
      </c>
      <c r="H1209" s="29" t="s">
        <v>5090</v>
      </c>
      <c r="I1209" s="29" t="s">
        <v>4949</v>
      </c>
      <c r="J1209" s="30" t="s">
        <v>32</v>
      </c>
      <c r="K1209" s="29" t="s">
        <v>32</v>
      </c>
      <c r="L1209" s="31" t="s">
        <v>43</v>
      </c>
      <c r="M1209" s="29"/>
      <c r="N1209" s="33" t="s">
        <v>5091</v>
      </c>
      <c r="O1209" s="33" t="s">
        <v>4961</v>
      </c>
      <c r="P1209" s="29" t="s">
        <v>39</v>
      </c>
    </row>
    <row r="1210" spans="1:16" ht="41.25" hidden="1" customHeight="1" x14ac:dyDescent="0.3">
      <c r="A1210" s="29">
        <v>65497827</v>
      </c>
      <c r="B1210" s="30" t="s">
        <v>5097</v>
      </c>
      <c r="C1210" s="30" t="s">
        <v>4994</v>
      </c>
      <c r="D1210" s="31">
        <v>3125555220</v>
      </c>
      <c r="E1210" s="29">
        <v>664</v>
      </c>
      <c r="F1210" s="32">
        <v>45785</v>
      </c>
      <c r="G1210" s="29" t="s">
        <v>4890</v>
      </c>
      <c r="H1210" s="29" t="s">
        <v>5098</v>
      </c>
      <c r="I1210" s="29" t="s">
        <v>4949</v>
      </c>
      <c r="J1210" s="30" t="s">
        <v>32</v>
      </c>
      <c r="K1210" s="29" t="s">
        <v>32</v>
      </c>
      <c r="L1210" s="31" t="s">
        <v>43</v>
      </c>
      <c r="M1210" s="29"/>
      <c r="N1210" s="33" t="s">
        <v>5099</v>
      </c>
      <c r="O1210" s="33" t="s">
        <v>4961</v>
      </c>
      <c r="P1210" s="29" t="s">
        <v>39</v>
      </c>
    </row>
    <row r="1211" spans="1:16" ht="41.25" hidden="1" customHeight="1" x14ac:dyDescent="0.3">
      <c r="A1211" s="29">
        <v>53010989</v>
      </c>
      <c r="B1211" s="30" t="s">
        <v>5031</v>
      </c>
      <c r="C1211" s="30" t="s">
        <v>1042</v>
      </c>
      <c r="D1211" s="31">
        <v>3028592493</v>
      </c>
      <c r="E1211" s="29">
        <v>662</v>
      </c>
      <c r="F1211" s="32">
        <v>45785</v>
      </c>
      <c r="G1211" s="29" t="s">
        <v>708</v>
      </c>
      <c r="H1211" s="29" t="s">
        <v>1043</v>
      </c>
      <c r="I1211" s="29" t="s">
        <v>4949</v>
      </c>
      <c r="J1211" s="30" t="s">
        <v>32</v>
      </c>
      <c r="K1211" s="29" t="s">
        <v>32</v>
      </c>
      <c r="L1211" s="31" t="s">
        <v>43</v>
      </c>
      <c r="M1211" s="29"/>
      <c r="N1211" s="33" t="s">
        <v>5102</v>
      </c>
      <c r="O1211" s="33" t="s">
        <v>4961</v>
      </c>
      <c r="P1211" s="29" t="s">
        <v>39</v>
      </c>
    </row>
    <row r="1212" spans="1:16" ht="41.25" hidden="1" customHeight="1" x14ac:dyDescent="0.3">
      <c r="A1212" s="29">
        <v>39726294</v>
      </c>
      <c r="B1212" s="30" t="s">
        <v>5103</v>
      </c>
      <c r="C1212" s="30" t="s">
        <v>5104</v>
      </c>
      <c r="D1212" s="31">
        <v>3112734890</v>
      </c>
      <c r="E1212" s="29">
        <v>661</v>
      </c>
      <c r="F1212" s="32">
        <v>45785</v>
      </c>
      <c r="G1212" s="29" t="s">
        <v>77</v>
      </c>
      <c r="H1212" s="29" t="s">
        <v>5105</v>
      </c>
      <c r="I1212" s="29" t="s">
        <v>4949</v>
      </c>
      <c r="J1212" s="30" t="s">
        <v>66</v>
      </c>
      <c r="K1212" s="29" t="s">
        <v>62</v>
      </c>
      <c r="L1212" s="31" t="s">
        <v>48</v>
      </c>
      <c r="M1212" s="29"/>
      <c r="N1212" s="33" t="s">
        <v>5106</v>
      </c>
      <c r="O1212" s="33" t="s">
        <v>5107</v>
      </c>
      <c r="P1212" s="29" t="s">
        <v>39</v>
      </c>
    </row>
    <row r="1213" spans="1:16" ht="41.25" hidden="1" customHeight="1" x14ac:dyDescent="0.3">
      <c r="A1213" s="29">
        <v>52029230</v>
      </c>
      <c r="B1213" s="30" t="s">
        <v>4793</v>
      </c>
      <c r="C1213" s="30" t="s">
        <v>5070</v>
      </c>
      <c r="D1213" s="31">
        <v>3102070898</v>
      </c>
      <c r="E1213" s="29">
        <v>660</v>
      </c>
      <c r="F1213" s="32">
        <v>45785</v>
      </c>
      <c r="G1213" s="29" t="s">
        <v>77</v>
      </c>
      <c r="H1213" s="29" t="s">
        <v>5071</v>
      </c>
      <c r="I1213" s="29" t="s">
        <v>4949</v>
      </c>
      <c r="J1213" s="30" t="s">
        <v>66</v>
      </c>
      <c r="K1213" s="29" t="s">
        <v>63</v>
      </c>
      <c r="L1213" s="31" t="s">
        <v>48</v>
      </c>
      <c r="M1213" s="29"/>
      <c r="N1213" s="33" t="s">
        <v>5108</v>
      </c>
      <c r="O1213" s="33" t="s">
        <v>5109</v>
      </c>
      <c r="P1213" s="29" t="s">
        <v>39</v>
      </c>
    </row>
    <row r="1214" spans="1:16" ht="41.25" hidden="1" customHeight="1" x14ac:dyDescent="0.3">
      <c r="A1214" s="29">
        <v>39624193</v>
      </c>
      <c r="B1214" s="30" t="s">
        <v>542</v>
      </c>
      <c r="C1214" s="30" t="s">
        <v>10640</v>
      </c>
      <c r="D1214" s="31">
        <v>3125078880</v>
      </c>
      <c r="E1214" s="29">
        <v>294</v>
      </c>
      <c r="F1214" s="32">
        <v>45785</v>
      </c>
      <c r="G1214" s="29" t="s">
        <v>809</v>
      </c>
      <c r="H1214" s="29" t="s">
        <v>11655</v>
      </c>
      <c r="I1214" s="29" t="s">
        <v>10087</v>
      </c>
      <c r="J1214" s="30" t="s">
        <v>65</v>
      </c>
      <c r="K1214" s="29" t="s">
        <v>9471</v>
      </c>
      <c r="L1214" s="31" t="s">
        <v>3271</v>
      </c>
      <c r="M1214" s="29"/>
      <c r="N1214" s="33" t="s">
        <v>9974</v>
      </c>
      <c r="O1214" s="33" t="s">
        <v>9975</v>
      </c>
      <c r="P1214" s="29" t="s">
        <v>39</v>
      </c>
    </row>
    <row r="1215" spans="1:16" ht="41.25" hidden="1" customHeight="1" x14ac:dyDescent="0.3">
      <c r="A1215" s="29">
        <v>39663198</v>
      </c>
      <c r="B1215" s="30" t="s">
        <v>10635</v>
      </c>
      <c r="C1215" s="30" t="s">
        <v>644</v>
      </c>
      <c r="D1215" s="31">
        <v>3215002019</v>
      </c>
      <c r="E1215" s="29">
        <v>295</v>
      </c>
      <c r="F1215" s="32">
        <v>45785</v>
      </c>
      <c r="G1215" s="29" t="s">
        <v>708</v>
      </c>
      <c r="H1215" s="29" t="s">
        <v>4728</v>
      </c>
      <c r="I1215" s="29" t="s">
        <v>10087</v>
      </c>
      <c r="J1215" s="30" t="s">
        <v>65</v>
      </c>
      <c r="K1215" s="29" t="s">
        <v>9471</v>
      </c>
      <c r="L1215" s="31" t="s">
        <v>3271</v>
      </c>
      <c r="M1215" s="29"/>
      <c r="N1215" s="33" t="s">
        <v>9974</v>
      </c>
      <c r="O1215" s="33" t="s">
        <v>9975</v>
      </c>
      <c r="P1215" s="29" t="s">
        <v>39</v>
      </c>
    </row>
    <row r="1216" spans="1:16" ht="41.25" hidden="1" customHeight="1" x14ac:dyDescent="0.3">
      <c r="A1216" s="29">
        <v>3185910</v>
      </c>
      <c r="B1216" s="30" t="s">
        <v>10770</v>
      </c>
      <c r="C1216" s="30" t="s">
        <v>112</v>
      </c>
      <c r="D1216" s="31">
        <v>3212263193</v>
      </c>
      <c r="E1216" s="29">
        <v>296</v>
      </c>
      <c r="F1216" s="32">
        <v>45785</v>
      </c>
      <c r="G1216" s="29" t="s">
        <v>95</v>
      </c>
      <c r="H1216" s="29" t="s">
        <v>741</v>
      </c>
      <c r="I1216" s="29" t="s">
        <v>10087</v>
      </c>
      <c r="J1216" s="30" t="s">
        <v>65</v>
      </c>
      <c r="K1216" s="29" t="s">
        <v>9471</v>
      </c>
      <c r="L1216" s="31" t="s">
        <v>3271</v>
      </c>
      <c r="M1216" s="29"/>
      <c r="N1216" s="33" t="s">
        <v>9974</v>
      </c>
      <c r="O1216" s="33" t="s">
        <v>9975</v>
      </c>
      <c r="P1216" s="29" t="s">
        <v>39</v>
      </c>
    </row>
    <row r="1217" spans="1:16" ht="41.25" hidden="1" customHeight="1" x14ac:dyDescent="0.3">
      <c r="A1217" s="29">
        <v>1072196975</v>
      </c>
      <c r="B1217" s="30" t="s">
        <v>10668</v>
      </c>
      <c r="C1217" s="30" t="s">
        <v>216</v>
      </c>
      <c r="D1217" s="31">
        <v>3219425758</v>
      </c>
      <c r="E1217" s="29">
        <v>297</v>
      </c>
      <c r="F1217" s="32">
        <v>45785</v>
      </c>
      <c r="G1217" s="29" t="s">
        <v>95</v>
      </c>
      <c r="H1217" s="29" t="s">
        <v>741</v>
      </c>
      <c r="I1217" s="29" t="s">
        <v>10087</v>
      </c>
      <c r="J1217" s="30" t="s">
        <v>65</v>
      </c>
      <c r="K1217" s="29" t="s">
        <v>9471</v>
      </c>
      <c r="L1217" s="31" t="s">
        <v>3271</v>
      </c>
      <c r="M1217" s="29"/>
      <c r="N1217" s="33" t="s">
        <v>9974</v>
      </c>
      <c r="O1217" s="33" t="s">
        <v>9975</v>
      </c>
      <c r="P1217" s="29" t="s">
        <v>39</v>
      </c>
    </row>
    <row r="1218" spans="1:16" ht="41.25" hidden="1" customHeight="1" x14ac:dyDescent="0.3">
      <c r="A1218" s="29">
        <v>1003641875</v>
      </c>
      <c r="B1218" s="30" t="s">
        <v>10771</v>
      </c>
      <c r="C1218" s="30" t="s">
        <v>74</v>
      </c>
      <c r="D1218" s="31">
        <v>3225692915</v>
      </c>
      <c r="E1218" s="29">
        <v>298</v>
      </c>
      <c r="F1218" s="32">
        <v>45785</v>
      </c>
      <c r="G1218" s="29" t="s">
        <v>77</v>
      </c>
      <c r="H1218" s="29" t="s">
        <v>78</v>
      </c>
      <c r="I1218" s="29" t="s">
        <v>10087</v>
      </c>
      <c r="J1218" s="30" t="s">
        <v>65</v>
      </c>
      <c r="K1218" s="29" t="s">
        <v>9471</v>
      </c>
      <c r="L1218" s="31" t="s">
        <v>3271</v>
      </c>
      <c r="M1218" s="29"/>
      <c r="N1218" s="33" t="s">
        <v>9974</v>
      </c>
      <c r="O1218" s="33" t="s">
        <v>9975</v>
      </c>
      <c r="P1218" s="29" t="s">
        <v>39</v>
      </c>
    </row>
    <row r="1219" spans="1:16" ht="41.25" hidden="1" customHeight="1" x14ac:dyDescent="0.3">
      <c r="A1219" s="29">
        <v>20903545</v>
      </c>
      <c r="B1219" s="30" t="s">
        <v>5494</v>
      </c>
      <c r="C1219" s="30" t="s">
        <v>5190</v>
      </c>
      <c r="D1219" s="31">
        <v>3192070680</v>
      </c>
      <c r="E1219" s="29">
        <v>45784</v>
      </c>
      <c r="F1219" s="32">
        <v>45784</v>
      </c>
      <c r="G1219" s="29" t="s">
        <v>749</v>
      </c>
      <c r="H1219" s="29" t="s">
        <v>5446</v>
      </c>
      <c r="I1219" s="29" t="s">
        <v>3268</v>
      </c>
      <c r="J1219" s="30" t="s">
        <v>66</v>
      </c>
      <c r="K1219" s="29" t="s">
        <v>64</v>
      </c>
      <c r="L1219" s="31" t="s">
        <v>48</v>
      </c>
      <c r="M1219" s="29"/>
      <c r="N1219" s="33" t="s">
        <v>1551</v>
      </c>
      <c r="O1219" s="33" t="s">
        <v>1552</v>
      </c>
      <c r="P1219" s="29" t="s">
        <v>39</v>
      </c>
    </row>
    <row r="1220" spans="1:16" ht="41.25" hidden="1" customHeight="1" x14ac:dyDescent="0.3">
      <c r="A1220" s="29">
        <v>80513549</v>
      </c>
      <c r="B1220" s="30" t="s">
        <v>747</v>
      </c>
      <c r="C1220" s="30" t="s">
        <v>748</v>
      </c>
      <c r="D1220" s="31">
        <v>3228386265</v>
      </c>
      <c r="E1220" s="29">
        <v>45784</v>
      </c>
      <c r="F1220" s="32">
        <v>45784</v>
      </c>
      <c r="G1220" s="29" t="s">
        <v>749</v>
      </c>
      <c r="H1220" s="29" t="s">
        <v>750</v>
      </c>
      <c r="I1220" s="29" t="s">
        <v>3268</v>
      </c>
      <c r="J1220" s="30" t="s">
        <v>66</v>
      </c>
      <c r="K1220" s="29" t="s">
        <v>64</v>
      </c>
      <c r="L1220" s="31" t="s">
        <v>48</v>
      </c>
      <c r="M1220" s="29"/>
      <c r="N1220" s="33" t="s">
        <v>1553</v>
      </c>
      <c r="O1220" s="33" t="s">
        <v>1554</v>
      </c>
      <c r="P1220" s="29" t="s">
        <v>39</v>
      </c>
    </row>
    <row r="1221" spans="1:16" ht="41.25" hidden="1" customHeight="1" x14ac:dyDescent="0.3">
      <c r="A1221" s="29">
        <v>51664563</v>
      </c>
      <c r="B1221" s="30" t="s">
        <v>10673</v>
      </c>
      <c r="C1221" s="30" t="s">
        <v>4939</v>
      </c>
      <c r="D1221" s="31" t="s">
        <v>2502</v>
      </c>
      <c r="E1221" s="29" t="s">
        <v>2503</v>
      </c>
      <c r="F1221" s="32">
        <v>45784</v>
      </c>
      <c r="G1221" s="29" t="s">
        <v>671</v>
      </c>
      <c r="H1221" s="29" t="s">
        <v>2271</v>
      </c>
      <c r="I1221" s="29" t="s">
        <v>3269</v>
      </c>
      <c r="J1221" s="30" t="s">
        <v>25</v>
      </c>
      <c r="K1221" s="29" t="s">
        <v>25</v>
      </c>
      <c r="L1221" s="31" t="s">
        <v>48</v>
      </c>
      <c r="M1221" s="29" t="s">
        <v>1782</v>
      </c>
      <c r="N1221" s="33" t="s">
        <v>1933</v>
      </c>
      <c r="O1221" s="33" t="s">
        <v>1719</v>
      </c>
      <c r="P1221" s="29" t="s">
        <v>39</v>
      </c>
    </row>
    <row r="1222" spans="1:16" ht="41.25" hidden="1" customHeight="1" x14ac:dyDescent="0.3">
      <c r="A1222" s="29">
        <v>51834144</v>
      </c>
      <c r="B1222" s="30" t="s">
        <v>10772</v>
      </c>
      <c r="C1222" s="30" t="s">
        <v>10773</v>
      </c>
      <c r="D1222" s="31" t="s">
        <v>2504</v>
      </c>
      <c r="E1222" s="29" t="s">
        <v>2505</v>
      </c>
      <c r="F1222" s="32">
        <v>45784</v>
      </c>
      <c r="G1222" s="29" t="s">
        <v>714</v>
      </c>
      <c r="H1222" s="29" t="s">
        <v>2271</v>
      </c>
      <c r="I1222" s="29" t="s">
        <v>3269</v>
      </c>
      <c r="J1222" s="30" t="s">
        <v>25</v>
      </c>
      <c r="K1222" s="29" t="s">
        <v>25</v>
      </c>
      <c r="L1222" s="31" t="s">
        <v>48</v>
      </c>
      <c r="M1222" s="29" t="s">
        <v>1802</v>
      </c>
      <c r="N1222" s="33" t="s">
        <v>1923</v>
      </c>
      <c r="O1222" s="33" t="s">
        <v>1719</v>
      </c>
      <c r="P1222" s="29" t="s">
        <v>39</v>
      </c>
    </row>
    <row r="1223" spans="1:16" ht="41.25" hidden="1" customHeight="1" x14ac:dyDescent="0.3">
      <c r="A1223" s="29">
        <v>72326942</v>
      </c>
      <c r="B1223" s="30" t="s">
        <v>5115</v>
      </c>
      <c r="C1223" s="30" t="s">
        <v>1009</v>
      </c>
      <c r="D1223" s="31">
        <v>3124110340</v>
      </c>
      <c r="E1223" s="29">
        <v>658</v>
      </c>
      <c r="F1223" s="32">
        <v>45784</v>
      </c>
      <c r="G1223" s="29" t="s">
        <v>5116</v>
      </c>
      <c r="H1223" s="29" t="s">
        <v>5117</v>
      </c>
      <c r="I1223" s="29" t="s">
        <v>4949</v>
      </c>
      <c r="J1223" s="30" t="s">
        <v>32</v>
      </c>
      <c r="K1223" s="29" t="s">
        <v>32</v>
      </c>
      <c r="L1223" s="31" t="s">
        <v>48</v>
      </c>
      <c r="M1223" s="29"/>
      <c r="N1223" s="33" t="s">
        <v>5118</v>
      </c>
      <c r="O1223" s="33" t="s">
        <v>5119</v>
      </c>
      <c r="P1223" s="29" t="s">
        <v>39</v>
      </c>
    </row>
    <row r="1224" spans="1:16" ht="41.25" hidden="1" customHeight="1" x14ac:dyDescent="0.3">
      <c r="A1224" s="29">
        <v>39725346</v>
      </c>
      <c r="B1224" s="30" t="s">
        <v>8113</v>
      </c>
      <c r="C1224" s="30" t="s">
        <v>5111</v>
      </c>
      <c r="D1224" s="31">
        <v>3132644345</v>
      </c>
      <c r="E1224" s="29">
        <v>523</v>
      </c>
      <c r="F1224" s="32">
        <v>45784</v>
      </c>
      <c r="G1224" s="29" t="s">
        <v>77</v>
      </c>
      <c r="H1224" s="29" t="s">
        <v>5471</v>
      </c>
      <c r="I1224" s="29" t="s">
        <v>7527</v>
      </c>
      <c r="J1224" s="30" t="s">
        <v>32</v>
      </c>
      <c r="K1224" s="29" t="s">
        <v>32</v>
      </c>
      <c r="L1224" s="31" t="s">
        <v>48</v>
      </c>
      <c r="M1224" s="29" t="s">
        <v>1717</v>
      </c>
      <c r="N1224" s="33" t="s">
        <v>7937</v>
      </c>
      <c r="O1224" s="33" t="s">
        <v>8114</v>
      </c>
      <c r="P1224" s="29" t="s">
        <v>39</v>
      </c>
    </row>
    <row r="1225" spans="1:16" ht="41.25" hidden="1" customHeight="1" x14ac:dyDescent="0.3">
      <c r="A1225" s="29">
        <v>52750019</v>
      </c>
      <c r="B1225" s="30" t="s">
        <v>10774</v>
      </c>
      <c r="C1225" s="30" t="s">
        <v>10623</v>
      </c>
      <c r="D1225" s="31">
        <v>3208105552</v>
      </c>
      <c r="E1225" s="29">
        <v>285</v>
      </c>
      <c r="F1225" s="32">
        <v>45784</v>
      </c>
      <c r="G1225" s="29" t="s">
        <v>154</v>
      </c>
      <c r="H1225" s="29" t="s">
        <v>11656</v>
      </c>
      <c r="I1225" s="29" t="s">
        <v>10087</v>
      </c>
      <c r="J1225" s="30" t="s">
        <v>65</v>
      </c>
      <c r="K1225" s="29" t="s">
        <v>9471</v>
      </c>
      <c r="L1225" s="31" t="s">
        <v>3271</v>
      </c>
      <c r="M1225" s="29"/>
      <c r="N1225" s="33" t="s">
        <v>9974</v>
      </c>
      <c r="O1225" s="33" t="s">
        <v>9975</v>
      </c>
      <c r="P1225" s="29" t="s">
        <v>39</v>
      </c>
    </row>
    <row r="1226" spans="1:16" ht="41.25" hidden="1" customHeight="1" x14ac:dyDescent="0.3">
      <c r="A1226" s="29">
        <v>79182204</v>
      </c>
      <c r="B1226" s="30" t="s">
        <v>10775</v>
      </c>
      <c r="C1226" s="30" t="s">
        <v>689</v>
      </c>
      <c r="D1226" s="31">
        <v>3144675925</v>
      </c>
      <c r="E1226" s="29">
        <v>286</v>
      </c>
      <c r="F1226" s="32">
        <v>45784</v>
      </c>
      <c r="G1226" s="29" t="s">
        <v>95</v>
      </c>
      <c r="H1226" s="29" t="s">
        <v>11657</v>
      </c>
      <c r="I1226" s="29" t="s">
        <v>10087</v>
      </c>
      <c r="J1226" s="30" t="s">
        <v>65</v>
      </c>
      <c r="K1226" s="29" t="s">
        <v>9471</v>
      </c>
      <c r="L1226" s="31" t="s">
        <v>3271</v>
      </c>
      <c r="M1226" s="29"/>
      <c r="N1226" s="33" t="s">
        <v>9974</v>
      </c>
      <c r="O1226" s="33" t="s">
        <v>9975</v>
      </c>
      <c r="P1226" s="29" t="s">
        <v>39</v>
      </c>
    </row>
    <row r="1227" spans="1:16" ht="41.25" hidden="1" customHeight="1" x14ac:dyDescent="0.3">
      <c r="A1227" s="29">
        <v>20945963</v>
      </c>
      <c r="B1227" s="30" t="s">
        <v>10776</v>
      </c>
      <c r="C1227" s="30" t="s">
        <v>802</v>
      </c>
      <c r="D1227" s="31">
        <v>3114779638</v>
      </c>
      <c r="E1227" s="29">
        <v>287</v>
      </c>
      <c r="F1227" s="32">
        <v>45784</v>
      </c>
      <c r="G1227" s="29" t="s">
        <v>154</v>
      </c>
      <c r="H1227" s="29" t="s">
        <v>11658</v>
      </c>
      <c r="I1227" s="29" t="s">
        <v>10087</v>
      </c>
      <c r="J1227" s="30" t="s">
        <v>65</v>
      </c>
      <c r="K1227" s="29" t="s">
        <v>9471</v>
      </c>
      <c r="L1227" s="31" t="s">
        <v>3271</v>
      </c>
      <c r="M1227" s="29"/>
      <c r="N1227" s="33" t="s">
        <v>9974</v>
      </c>
      <c r="O1227" s="33" t="s">
        <v>9975</v>
      </c>
      <c r="P1227" s="29" t="s">
        <v>39</v>
      </c>
    </row>
    <row r="1228" spans="1:16" ht="41.25" hidden="1" customHeight="1" x14ac:dyDescent="0.3">
      <c r="A1228" s="29">
        <v>1072189907</v>
      </c>
      <c r="B1228" s="30" t="s">
        <v>106</v>
      </c>
      <c r="C1228" s="30" t="s">
        <v>10777</v>
      </c>
      <c r="D1228" s="31">
        <v>32132117350</v>
      </c>
      <c r="E1228" s="29">
        <v>288</v>
      </c>
      <c r="F1228" s="32">
        <v>45784</v>
      </c>
      <c r="G1228" s="29" t="s">
        <v>154</v>
      </c>
      <c r="H1228" s="29" t="s">
        <v>6515</v>
      </c>
      <c r="I1228" s="29" t="s">
        <v>10087</v>
      </c>
      <c r="J1228" s="30" t="s">
        <v>65</v>
      </c>
      <c r="K1228" s="29" t="s">
        <v>9471</v>
      </c>
      <c r="L1228" s="31" t="s">
        <v>3271</v>
      </c>
      <c r="M1228" s="29"/>
      <c r="N1228" s="33" t="s">
        <v>9974</v>
      </c>
      <c r="O1228" s="33" t="s">
        <v>9975</v>
      </c>
      <c r="P1228" s="29" t="s">
        <v>39</v>
      </c>
    </row>
    <row r="1229" spans="1:16" ht="41.25" hidden="1" customHeight="1" x14ac:dyDescent="0.3">
      <c r="A1229" s="29">
        <v>3185761</v>
      </c>
      <c r="B1229" s="30" t="s">
        <v>10663</v>
      </c>
      <c r="C1229" s="30" t="s">
        <v>10664</v>
      </c>
      <c r="D1229" s="31">
        <v>3106601620</v>
      </c>
      <c r="E1229" s="29">
        <v>289</v>
      </c>
      <c r="F1229" s="32">
        <v>45784</v>
      </c>
      <c r="G1229" s="29" t="s">
        <v>95</v>
      </c>
      <c r="H1229" s="29" t="s">
        <v>11620</v>
      </c>
      <c r="I1229" s="29" t="s">
        <v>10087</v>
      </c>
      <c r="J1229" s="30" t="s">
        <v>65</v>
      </c>
      <c r="K1229" s="29" t="s">
        <v>9471</v>
      </c>
      <c r="L1229" s="31" t="s">
        <v>3271</v>
      </c>
      <c r="M1229" s="29"/>
      <c r="N1229" s="33" t="s">
        <v>9974</v>
      </c>
      <c r="O1229" s="33" t="s">
        <v>9975</v>
      </c>
      <c r="P1229" s="29" t="s">
        <v>39</v>
      </c>
    </row>
    <row r="1230" spans="1:16" ht="41.25" hidden="1" customHeight="1" x14ac:dyDescent="0.3">
      <c r="A1230" s="29">
        <v>1007157776</v>
      </c>
      <c r="B1230" s="30" t="s">
        <v>10778</v>
      </c>
      <c r="C1230" s="30" t="s">
        <v>10779</v>
      </c>
      <c r="D1230" s="31">
        <v>3227022136</v>
      </c>
      <c r="E1230" s="29">
        <v>290</v>
      </c>
      <c r="F1230" s="32">
        <v>45784</v>
      </c>
      <c r="G1230" s="29" t="s">
        <v>95</v>
      </c>
      <c r="H1230" s="29" t="s">
        <v>11659</v>
      </c>
      <c r="I1230" s="29" t="s">
        <v>10087</v>
      </c>
      <c r="J1230" s="30" t="s">
        <v>65</v>
      </c>
      <c r="K1230" s="29" t="s">
        <v>9471</v>
      </c>
      <c r="L1230" s="31" t="s">
        <v>3271</v>
      </c>
      <c r="M1230" s="29"/>
      <c r="N1230" s="33" t="s">
        <v>9974</v>
      </c>
      <c r="O1230" s="33" t="s">
        <v>9975</v>
      </c>
      <c r="P1230" s="29" t="s">
        <v>39</v>
      </c>
    </row>
    <row r="1231" spans="1:16" ht="41.25" hidden="1" customHeight="1" x14ac:dyDescent="0.3">
      <c r="A1231" s="29">
        <v>53925131</v>
      </c>
      <c r="B1231" s="30" t="s">
        <v>10717</v>
      </c>
      <c r="C1231" s="30" t="s">
        <v>1111</v>
      </c>
      <c r="D1231" s="31">
        <v>3212846619</v>
      </c>
      <c r="E1231" s="29">
        <v>291</v>
      </c>
      <c r="F1231" s="32">
        <v>45784</v>
      </c>
      <c r="G1231" s="29" t="s">
        <v>95</v>
      </c>
      <c r="H1231" s="29" t="s">
        <v>741</v>
      </c>
      <c r="I1231" s="29" t="s">
        <v>10087</v>
      </c>
      <c r="J1231" s="30" t="s">
        <v>65</v>
      </c>
      <c r="K1231" s="29" t="s">
        <v>9471</v>
      </c>
      <c r="L1231" s="31" t="s">
        <v>3271</v>
      </c>
      <c r="M1231" s="29"/>
      <c r="N1231" s="33" t="s">
        <v>9974</v>
      </c>
      <c r="O1231" s="33" t="s">
        <v>9975</v>
      </c>
      <c r="P1231" s="29" t="s">
        <v>39</v>
      </c>
    </row>
    <row r="1232" spans="1:16" ht="41.25" hidden="1" customHeight="1" x14ac:dyDescent="0.3">
      <c r="A1232" s="29">
        <v>1072190211</v>
      </c>
      <c r="B1232" s="30" t="s">
        <v>10715</v>
      </c>
      <c r="C1232" s="30" t="s">
        <v>10716</v>
      </c>
      <c r="D1232" s="31">
        <v>3118220641</v>
      </c>
      <c r="E1232" s="29">
        <v>292</v>
      </c>
      <c r="F1232" s="32">
        <v>45784</v>
      </c>
      <c r="G1232" s="29" t="s">
        <v>95</v>
      </c>
      <c r="H1232" s="29" t="s">
        <v>741</v>
      </c>
      <c r="I1232" s="29" t="s">
        <v>10087</v>
      </c>
      <c r="J1232" s="30" t="s">
        <v>65</v>
      </c>
      <c r="K1232" s="29" t="s">
        <v>9471</v>
      </c>
      <c r="L1232" s="31" t="s">
        <v>3271</v>
      </c>
      <c r="M1232" s="29"/>
      <c r="N1232" s="33" t="s">
        <v>9974</v>
      </c>
      <c r="O1232" s="33" t="s">
        <v>9975</v>
      </c>
      <c r="P1232" s="29" t="s">
        <v>39</v>
      </c>
    </row>
    <row r="1233" spans="1:16" ht="41.25" hidden="1" customHeight="1" x14ac:dyDescent="0.3">
      <c r="A1233" s="29">
        <v>1003641799</v>
      </c>
      <c r="B1233" s="30" t="s">
        <v>10718</v>
      </c>
      <c r="C1233" s="30" t="s">
        <v>10716</v>
      </c>
      <c r="D1233" s="31">
        <v>3118220641</v>
      </c>
      <c r="E1233" s="29">
        <v>293</v>
      </c>
      <c r="F1233" s="32">
        <v>45784</v>
      </c>
      <c r="G1233" s="29" t="s">
        <v>95</v>
      </c>
      <c r="H1233" s="29" t="s">
        <v>741</v>
      </c>
      <c r="I1233" s="29" t="s">
        <v>10087</v>
      </c>
      <c r="J1233" s="30" t="s">
        <v>65</v>
      </c>
      <c r="K1233" s="29" t="s">
        <v>9471</v>
      </c>
      <c r="L1233" s="31" t="s">
        <v>3271</v>
      </c>
      <c r="M1233" s="29"/>
      <c r="N1233" s="33" t="s">
        <v>9974</v>
      </c>
      <c r="O1233" s="33" t="s">
        <v>9975</v>
      </c>
      <c r="P1233" s="29" t="s">
        <v>39</v>
      </c>
    </row>
    <row r="1234" spans="1:16" ht="41.25" hidden="1" customHeight="1" x14ac:dyDescent="0.3">
      <c r="A1234" s="29">
        <v>20938766</v>
      </c>
      <c r="B1234" s="30" t="s">
        <v>10769</v>
      </c>
      <c r="C1234" s="30" t="s">
        <v>6166</v>
      </c>
      <c r="D1234" s="31">
        <v>3107796359</v>
      </c>
      <c r="E1234" s="29">
        <v>45783</v>
      </c>
      <c r="F1234" s="32">
        <v>45783</v>
      </c>
      <c r="G1234" s="29" t="s">
        <v>645</v>
      </c>
      <c r="H1234" s="29" t="s">
        <v>6167</v>
      </c>
      <c r="I1234" s="29" t="s">
        <v>3268</v>
      </c>
      <c r="J1234" s="30" t="s">
        <v>66</v>
      </c>
      <c r="K1234" s="29" t="s">
        <v>64</v>
      </c>
      <c r="L1234" s="31" t="s">
        <v>48</v>
      </c>
      <c r="M1234" s="29"/>
      <c r="N1234" s="33" t="s">
        <v>1555</v>
      </c>
      <c r="O1234" s="33" t="s">
        <v>1556</v>
      </c>
      <c r="P1234" s="33" t="s">
        <v>12014</v>
      </c>
    </row>
    <row r="1235" spans="1:16" ht="41.25" hidden="1" customHeight="1" x14ac:dyDescent="0.3">
      <c r="A1235" s="29">
        <v>52031821</v>
      </c>
      <c r="B1235" s="30" t="s">
        <v>10635</v>
      </c>
      <c r="C1235" s="30" t="s">
        <v>10636</v>
      </c>
      <c r="D1235" s="31">
        <v>3133779285</v>
      </c>
      <c r="E1235" s="29">
        <v>45783</v>
      </c>
      <c r="F1235" s="32">
        <v>45783</v>
      </c>
      <c r="G1235" s="29" t="s">
        <v>11494</v>
      </c>
      <c r="H1235" s="29" t="s">
        <v>11649</v>
      </c>
      <c r="I1235" s="29" t="s">
        <v>3268</v>
      </c>
      <c r="J1235" s="30" t="s">
        <v>66</v>
      </c>
      <c r="K1235" s="29" t="s">
        <v>63</v>
      </c>
      <c r="L1235" s="31" t="s">
        <v>48</v>
      </c>
      <c r="M1235" s="29"/>
      <c r="N1235" s="33" t="s">
        <v>1557</v>
      </c>
      <c r="O1235" s="33" t="s">
        <v>1558</v>
      </c>
      <c r="P1235" s="29" t="s">
        <v>39</v>
      </c>
    </row>
    <row r="1236" spans="1:16" ht="41.25" hidden="1" customHeight="1" x14ac:dyDescent="0.3">
      <c r="A1236" s="29">
        <v>1072195258</v>
      </c>
      <c r="B1236" s="30" t="s">
        <v>5120</v>
      </c>
      <c r="C1236" s="30" t="s">
        <v>640</v>
      </c>
      <c r="D1236" s="31">
        <v>3108786119</v>
      </c>
      <c r="E1236" s="29">
        <v>657</v>
      </c>
      <c r="F1236" s="32">
        <v>45783</v>
      </c>
      <c r="G1236" s="29" t="s">
        <v>77</v>
      </c>
      <c r="H1236" s="29" t="s">
        <v>5121</v>
      </c>
      <c r="I1236" s="29" t="s">
        <v>4949</v>
      </c>
      <c r="J1236" s="30" t="s">
        <v>25</v>
      </c>
      <c r="K1236" s="29" t="s">
        <v>25</v>
      </c>
      <c r="L1236" s="31" t="s">
        <v>48</v>
      </c>
      <c r="M1236" s="29" t="s">
        <v>5122</v>
      </c>
      <c r="N1236" s="33" t="s">
        <v>5123</v>
      </c>
      <c r="O1236" s="33" t="s">
        <v>5124</v>
      </c>
      <c r="P1236" s="29" t="s">
        <v>39</v>
      </c>
    </row>
    <row r="1237" spans="1:16" ht="41.25" hidden="1" customHeight="1" x14ac:dyDescent="0.3">
      <c r="A1237" s="29">
        <v>39725822</v>
      </c>
      <c r="B1237" s="30" t="s">
        <v>5537</v>
      </c>
      <c r="C1237" s="30" t="s">
        <v>5538</v>
      </c>
      <c r="D1237" s="31">
        <v>3142301615</v>
      </c>
      <c r="E1237" s="29">
        <v>522</v>
      </c>
      <c r="F1237" s="32">
        <v>45783</v>
      </c>
      <c r="G1237" s="29" t="s">
        <v>671</v>
      </c>
      <c r="H1237" s="29" t="s">
        <v>4728</v>
      </c>
      <c r="I1237" s="29" t="s">
        <v>7527</v>
      </c>
      <c r="J1237" s="30" t="s">
        <v>32</v>
      </c>
      <c r="K1237" s="29" t="s">
        <v>32</v>
      </c>
      <c r="L1237" s="31" t="s">
        <v>48</v>
      </c>
      <c r="M1237" s="29" t="s">
        <v>1717</v>
      </c>
      <c r="N1237" s="33" t="s">
        <v>8115</v>
      </c>
      <c r="O1237" s="33" t="s">
        <v>8116</v>
      </c>
      <c r="P1237" s="29" t="s">
        <v>39</v>
      </c>
    </row>
    <row r="1238" spans="1:16" ht="41.25" hidden="1" customHeight="1" x14ac:dyDescent="0.3">
      <c r="A1238" s="29">
        <v>41640804</v>
      </c>
      <c r="B1238" s="30" t="s">
        <v>5537</v>
      </c>
      <c r="C1238" s="30" t="s">
        <v>5050</v>
      </c>
      <c r="D1238" s="31">
        <v>3107831718</v>
      </c>
      <c r="E1238" s="29">
        <v>521</v>
      </c>
      <c r="F1238" s="32">
        <v>45783</v>
      </c>
      <c r="G1238" s="29" t="s">
        <v>832</v>
      </c>
      <c r="H1238" s="29" t="s">
        <v>8117</v>
      </c>
      <c r="I1238" s="29" t="s">
        <v>7527</v>
      </c>
      <c r="J1238" s="30" t="s">
        <v>32</v>
      </c>
      <c r="K1238" s="29" t="s">
        <v>32</v>
      </c>
      <c r="L1238" s="31" t="s">
        <v>48</v>
      </c>
      <c r="M1238" s="29" t="s">
        <v>1717</v>
      </c>
      <c r="N1238" s="33" t="s">
        <v>7931</v>
      </c>
      <c r="O1238" s="33" t="s">
        <v>8118</v>
      </c>
      <c r="P1238" s="29" t="s">
        <v>39</v>
      </c>
    </row>
    <row r="1239" spans="1:16" ht="41.25" hidden="1" customHeight="1" x14ac:dyDescent="0.3">
      <c r="A1239" s="29">
        <v>107295447</v>
      </c>
      <c r="B1239" s="30" t="s">
        <v>8119</v>
      </c>
      <c r="C1239" s="30" t="s">
        <v>634</v>
      </c>
      <c r="D1239" s="31">
        <v>3104083412</v>
      </c>
      <c r="E1239" s="29">
        <v>520</v>
      </c>
      <c r="F1239" s="32">
        <v>45783</v>
      </c>
      <c r="G1239" s="29" t="s">
        <v>89</v>
      </c>
      <c r="H1239" s="29" t="s">
        <v>7651</v>
      </c>
      <c r="I1239" s="29" t="s">
        <v>7527</v>
      </c>
      <c r="J1239" s="30" t="s">
        <v>32</v>
      </c>
      <c r="K1239" s="29" t="s">
        <v>32</v>
      </c>
      <c r="L1239" s="31" t="s">
        <v>48</v>
      </c>
      <c r="M1239" s="29" t="s">
        <v>1717</v>
      </c>
      <c r="N1239" s="33" t="s">
        <v>8120</v>
      </c>
      <c r="O1239" s="33" t="s">
        <v>8121</v>
      </c>
      <c r="P1239" s="29" t="s">
        <v>39</v>
      </c>
    </row>
    <row r="1240" spans="1:16" ht="41.25" hidden="1" customHeight="1" x14ac:dyDescent="0.3">
      <c r="A1240" s="29">
        <v>39725958</v>
      </c>
      <c r="B1240" s="30" t="s">
        <v>10780</v>
      </c>
      <c r="C1240" s="30" t="s">
        <v>1078</v>
      </c>
      <c r="D1240" s="31"/>
      <c r="E1240" s="29" t="s">
        <v>2490</v>
      </c>
      <c r="F1240" s="32">
        <v>45782</v>
      </c>
      <c r="G1240" s="29" t="s">
        <v>6863</v>
      </c>
      <c r="H1240" s="29" t="s">
        <v>2271</v>
      </c>
      <c r="I1240" s="29" t="s">
        <v>3269</v>
      </c>
      <c r="J1240" s="30" t="s">
        <v>25</v>
      </c>
      <c r="K1240" s="29" t="s">
        <v>25</v>
      </c>
      <c r="L1240" s="31" t="s">
        <v>48</v>
      </c>
      <c r="M1240" s="29" t="s">
        <v>1782</v>
      </c>
      <c r="N1240" s="33" t="s">
        <v>1979</v>
      </c>
      <c r="O1240" s="33" t="s">
        <v>1719</v>
      </c>
      <c r="P1240" s="29" t="s">
        <v>39</v>
      </c>
    </row>
    <row r="1241" spans="1:16" ht="41.25" hidden="1" customHeight="1" x14ac:dyDescent="0.3">
      <c r="A1241" s="29">
        <v>39639190</v>
      </c>
      <c r="B1241" s="30" t="s">
        <v>10660</v>
      </c>
      <c r="C1241" s="30" t="s">
        <v>5038</v>
      </c>
      <c r="D1241" s="31" t="s">
        <v>2491</v>
      </c>
      <c r="E1241" s="29" t="s">
        <v>2492</v>
      </c>
      <c r="F1241" s="32">
        <v>45782</v>
      </c>
      <c r="G1241" s="29" t="s">
        <v>1212</v>
      </c>
      <c r="H1241" s="29" t="s">
        <v>2271</v>
      </c>
      <c r="I1241" s="29" t="s">
        <v>3269</v>
      </c>
      <c r="J1241" s="30" t="s">
        <v>25</v>
      </c>
      <c r="K1241" s="29" t="s">
        <v>25</v>
      </c>
      <c r="L1241" s="31" t="s">
        <v>48</v>
      </c>
      <c r="M1241" s="29" t="s">
        <v>1782</v>
      </c>
      <c r="N1241" s="33" t="s">
        <v>1889</v>
      </c>
      <c r="O1241" s="33" t="s">
        <v>1719</v>
      </c>
      <c r="P1241" s="29" t="s">
        <v>39</v>
      </c>
    </row>
    <row r="1242" spans="1:16" ht="41.25" hidden="1" customHeight="1" x14ac:dyDescent="0.3">
      <c r="A1242" s="29" t="s">
        <v>2493</v>
      </c>
      <c r="B1242" s="30" t="s">
        <v>10781</v>
      </c>
      <c r="C1242" s="30" t="s">
        <v>10782</v>
      </c>
      <c r="D1242" s="31" t="s">
        <v>2494</v>
      </c>
      <c r="E1242" s="29" t="s">
        <v>2495</v>
      </c>
      <c r="F1242" s="32">
        <v>45782</v>
      </c>
      <c r="G1242" s="29" t="s">
        <v>1024</v>
      </c>
      <c r="H1242" s="29" t="s">
        <v>2271</v>
      </c>
      <c r="I1242" s="29" t="s">
        <v>3269</v>
      </c>
      <c r="J1242" s="30" t="s">
        <v>25</v>
      </c>
      <c r="K1242" s="29" t="s">
        <v>25</v>
      </c>
      <c r="L1242" s="31" t="s">
        <v>48</v>
      </c>
      <c r="M1242" s="29" t="s">
        <v>1782</v>
      </c>
      <c r="N1242" s="33" t="s">
        <v>2469</v>
      </c>
      <c r="O1242" s="33" t="s">
        <v>1719</v>
      </c>
      <c r="P1242" s="29" t="s">
        <v>39</v>
      </c>
    </row>
    <row r="1243" spans="1:16" ht="41.25" hidden="1" customHeight="1" x14ac:dyDescent="0.3">
      <c r="A1243" s="29">
        <v>13760526</v>
      </c>
      <c r="B1243" s="30" t="s">
        <v>10783</v>
      </c>
      <c r="C1243" s="30" t="s">
        <v>10784</v>
      </c>
      <c r="D1243" s="31" t="s">
        <v>2496</v>
      </c>
      <c r="E1243" s="29" t="s">
        <v>2497</v>
      </c>
      <c r="F1243" s="32">
        <v>45782</v>
      </c>
      <c r="G1243" s="29" t="s">
        <v>651</v>
      </c>
      <c r="H1243" s="29" t="s">
        <v>2271</v>
      </c>
      <c r="I1243" s="29" t="s">
        <v>3269</v>
      </c>
      <c r="J1243" s="30" t="s">
        <v>25</v>
      </c>
      <c r="K1243" s="29" t="s">
        <v>25</v>
      </c>
      <c r="L1243" s="31" t="s">
        <v>48</v>
      </c>
      <c r="M1243" s="29" t="s">
        <v>1782</v>
      </c>
      <c r="N1243" s="33" t="s">
        <v>2498</v>
      </c>
      <c r="O1243" s="33" t="s">
        <v>1719</v>
      </c>
      <c r="P1243" s="29" t="s">
        <v>39</v>
      </c>
    </row>
    <row r="1244" spans="1:16" ht="41.25" hidden="1" customHeight="1" x14ac:dyDescent="0.3">
      <c r="A1244" s="29">
        <v>39725827</v>
      </c>
      <c r="B1244" s="30" t="s">
        <v>1698</v>
      </c>
      <c r="C1244" s="30" t="s">
        <v>1092</v>
      </c>
      <c r="D1244" s="31" t="s">
        <v>2435</v>
      </c>
      <c r="E1244" s="29" t="s">
        <v>2499</v>
      </c>
      <c r="F1244" s="32">
        <v>45782</v>
      </c>
      <c r="G1244" s="29" t="s">
        <v>5481</v>
      </c>
      <c r="H1244" s="29" t="s">
        <v>2271</v>
      </c>
      <c r="I1244" s="29" t="s">
        <v>3269</v>
      </c>
      <c r="J1244" s="30" t="s">
        <v>25</v>
      </c>
      <c r="K1244" s="29" t="s">
        <v>25</v>
      </c>
      <c r="L1244" s="31" t="s">
        <v>48</v>
      </c>
      <c r="M1244" s="29" t="s">
        <v>1802</v>
      </c>
      <c r="N1244" s="33" t="s">
        <v>2500</v>
      </c>
      <c r="O1244" s="33" t="s">
        <v>1719</v>
      </c>
      <c r="P1244" s="29" t="s">
        <v>39</v>
      </c>
    </row>
    <row r="1245" spans="1:16" ht="41.25" hidden="1" customHeight="1" x14ac:dyDescent="0.3">
      <c r="A1245" s="29">
        <v>39725827</v>
      </c>
      <c r="B1245" s="30" t="s">
        <v>1698</v>
      </c>
      <c r="C1245" s="30" t="s">
        <v>1092</v>
      </c>
      <c r="D1245" s="31" t="s">
        <v>2435</v>
      </c>
      <c r="E1245" s="29" t="s">
        <v>2501</v>
      </c>
      <c r="F1245" s="32">
        <v>45782</v>
      </c>
      <c r="G1245" s="29" t="s">
        <v>5481</v>
      </c>
      <c r="H1245" s="29" t="s">
        <v>2271</v>
      </c>
      <c r="I1245" s="29" t="s">
        <v>3269</v>
      </c>
      <c r="J1245" s="30" t="s">
        <v>25</v>
      </c>
      <c r="K1245" s="29" t="s">
        <v>25</v>
      </c>
      <c r="L1245" s="31" t="s">
        <v>48</v>
      </c>
      <c r="M1245" s="29" t="s">
        <v>1802</v>
      </c>
      <c r="N1245" s="33" t="s">
        <v>1923</v>
      </c>
      <c r="O1245" s="33" t="s">
        <v>1719</v>
      </c>
      <c r="P1245" s="29" t="s">
        <v>39</v>
      </c>
    </row>
    <row r="1246" spans="1:16" ht="41.25" hidden="1" customHeight="1" x14ac:dyDescent="0.3">
      <c r="A1246" s="29">
        <v>79813747</v>
      </c>
      <c r="B1246" s="30" t="s">
        <v>5034</v>
      </c>
      <c r="C1246" s="30" t="s">
        <v>237</v>
      </c>
      <c r="D1246" s="31">
        <v>3108092989</v>
      </c>
      <c r="E1246" s="29">
        <v>656</v>
      </c>
      <c r="F1246" s="32">
        <v>45782</v>
      </c>
      <c r="G1246" s="29" t="s">
        <v>749</v>
      </c>
      <c r="H1246" s="29" t="s">
        <v>5035</v>
      </c>
      <c r="I1246" s="29" t="s">
        <v>4949</v>
      </c>
      <c r="J1246" s="30" t="s">
        <v>32</v>
      </c>
      <c r="K1246" s="29" t="s">
        <v>32</v>
      </c>
      <c r="L1246" s="31" t="s">
        <v>48</v>
      </c>
      <c r="M1246" s="29"/>
      <c r="N1246" s="33" t="s">
        <v>5125</v>
      </c>
      <c r="O1246" s="33" t="s">
        <v>5126</v>
      </c>
      <c r="P1246" s="29" t="s">
        <v>39</v>
      </c>
    </row>
    <row r="1247" spans="1:16" ht="41.25" hidden="1" customHeight="1" x14ac:dyDescent="0.3">
      <c r="A1247" s="29">
        <v>79183674</v>
      </c>
      <c r="B1247" s="30" t="s">
        <v>633</v>
      </c>
      <c r="C1247" s="30" t="s">
        <v>694</v>
      </c>
      <c r="D1247" s="31">
        <v>3123886091</v>
      </c>
      <c r="E1247" s="29">
        <v>655</v>
      </c>
      <c r="F1247" s="32">
        <v>45782</v>
      </c>
      <c r="G1247" s="29" t="s">
        <v>832</v>
      </c>
      <c r="H1247" s="29" t="s">
        <v>5127</v>
      </c>
      <c r="I1247" s="29" t="s">
        <v>4949</v>
      </c>
      <c r="J1247" s="30" t="s">
        <v>32</v>
      </c>
      <c r="K1247" s="29" t="s">
        <v>32</v>
      </c>
      <c r="L1247" s="31" t="s">
        <v>48</v>
      </c>
      <c r="M1247" s="29"/>
      <c r="N1247" s="33" t="s">
        <v>5128</v>
      </c>
      <c r="O1247" s="33" t="s">
        <v>5129</v>
      </c>
      <c r="P1247" s="29" t="s">
        <v>39</v>
      </c>
    </row>
    <row r="1248" spans="1:16" ht="41.25" hidden="1" customHeight="1" x14ac:dyDescent="0.3">
      <c r="A1248" s="29">
        <v>1072188272</v>
      </c>
      <c r="B1248" s="30" t="s">
        <v>5130</v>
      </c>
      <c r="C1248" s="30" t="s">
        <v>739</v>
      </c>
      <c r="D1248" s="31">
        <v>3123544193</v>
      </c>
      <c r="E1248" s="29">
        <v>654</v>
      </c>
      <c r="F1248" s="32">
        <v>45782</v>
      </c>
      <c r="G1248" s="29" t="s">
        <v>832</v>
      </c>
      <c r="H1248" s="29" t="s">
        <v>5127</v>
      </c>
      <c r="I1248" s="29" t="s">
        <v>4949</v>
      </c>
      <c r="J1248" s="30" t="s">
        <v>32</v>
      </c>
      <c r="K1248" s="29" t="s">
        <v>32</v>
      </c>
      <c r="L1248" s="31" t="s">
        <v>43</v>
      </c>
      <c r="M1248" s="29"/>
      <c r="N1248" s="33" t="s">
        <v>5131</v>
      </c>
      <c r="O1248" s="33" t="s">
        <v>4961</v>
      </c>
      <c r="P1248" s="29" t="s">
        <v>39</v>
      </c>
    </row>
    <row r="1249" spans="1:16" ht="41.25" hidden="1" customHeight="1" x14ac:dyDescent="0.3">
      <c r="A1249" s="29">
        <v>53010989</v>
      </c>
      <c r="B1249" s="30" t="s">
        <v>5031</v>
      </c>
      <c r="C1249" s="30" t="s">
        <v>1042</v>
      </c>
      <c r="D1249" s="31">
        <v>3028592493</v>
      </c>
      <c r="E1249" s="29">
        <v>653</v>
      </c>
      <c r="F1249" s="32">
        <v>45782</v>
      </c>
      <c r="G1249" s="29" t="s">
        <v>708</v>
      </c>
      <c r="H1249" s="29" t="s">
        <v>1043</v>
      </c>
      <c r="I1249" s="29" t="s">
        <v>4949</v>
      </c>
      <c r="J1249" s="30" t="s">
        <v>32</v>
      </c>
      <c r="K1249" s="29" t="s">
        <v>32</v>
      </c>
      <c r="L1249" s="31" t="s">
        <v>43</v>
      </c>
      <c r="M1249" s="29"/>
      <c r="N1249" s="33" t="s">
        <v>5132</v>
      </c>
      <c r="O1249" s="33" t="s">
        <v>4961</v>
      </c>
      <c r="P1249" s="29" t="s">
        <v>39</v>
      </c>
    </row>
    <row r="1250" spans="1:16" ht="41.25" hidden="1" customHeight="1" x14ac:dyDescent="0.3">
      <c r="A1250" s="29">
        <v>41680379</v>
      </c>
      <c r="B1250" s="30" t="s">
        <v>5133</v>
      </c>
      <c r="C1250" s="30" t="s">
        <v>5008</v>
      </c>
      <c r="D1250" s="31">
        <v>3107585875</v>
      </c>
      <c r="E1250" s="29">
        <v>652</v>
      </c>
      <c r="F1250" s="32">
        <v>45782</v>
      </c>
      <c r="G1250" s="29" t="s">
        <v>102</v>
      </c>
      <c r="H1250" s="29" t="s">
        <v>1279</v>
      </c>
      <c r="I1250" s="29" t="s">
        <v>4949</v>
      </c>
      <c r="J1250" s="30" t="s">
        <v>32</v>
      </c>
      <c r="K1250" s="29" t="s">
        <v>32</v>
      </c>
      <c r="L1250" s="31" t="s">
        <v>48</v>
      </c>
      <c r="M1250" s="29"/>
      <c r="N1250" s="33" t="s">
        <v>5134</v>
      </c>
      <c r="O1250" s="33" t="s">
        <v>5135</v>
      </c>
      <c r="P1250" s="29" t="s">
        <v>39</v>
      </c>
    </row>
    <row r="1251" spans="1:16" ht="41.25" hidden="1" customHeight="1" x14ac:dyDescent="0.3">
      <c r="A1251" s="29">
        <v>1072187571</v>
      </c>
      <c r="B1251" s="30" t="s">
        <v>967</v>
      </c>
      <c r="C1251" s="30" t="s">
        <v>802</v>
      </c>
      <c r="D1251" s="31">
        <v>3223243301</v>
      </c>
      <c r="E1251" s="29">
        <v>519</v>
      </c>
      <c r="F1251" s="32">
        <v>45782</v>
      </c>
      <c r="G1251" s="29" t="s">
        <v>651</v>
      </c>
      <c r="H1251" s="29" t="s">
        <v>524</v>
      </c>
      <c r="I1251" s="29" t="s">
        <v>7527</v>
      </c>
      <c r="J1251" s="30" t="s">
        <v>32</v>
      </c>
      <c r="K1251" s="29" t="s">
        <v>32</v>
      </c>
      <c r="L1251" s="31" t="s">
        <v>48</v>
      </c>
      <c r="M1251" s="29" t="s">
        <v>1717</v>
      </c>
      <c r="N1251" s="33" t="s">
        <v>8122</v>
      </c>
      <c r="O1251" s="33" t="s">
        <v>7937</v>
      </c>
      <c r="P1251" s="29" t="s">
        <v>39</v>
      </c>
    </row>
    <row r="1252" spans="1:16" ht="41.25" hidden="1" customHeight="1" x14ac:dyDescent="0.3">
      <c r="A1252" s="29">
        <v>392980</v>
      </c>
      <c r="B1252" s="30" t="s">
        <v>323</v>
      </c>
      <c r="C1252" s="30" t="s">
        <v>196</v>
      </c>
      <c r="D1252" s="31">
        <v>3153373727</v>
      </c>
      <c r="E1252" s="29" t="s">
        <v>1191</v>
      </c>
      <c r="F1252" s="32">
        <v>45781</v>
      </c>
      <c r="G1252" s="29" t="s">
        <v>131</v>
      </c>
      <c r="H1252" s="29" t="s">
        <v>201</v>
      </c>
      <c r="I1252" s="29" t="s">
        <v>79</v>
      </c>
      <c r="J1252" s="30" t="s">
        <v>75</v>
      </c>
      <c r="K1252" s="29" t="s">
        <v>32</v>
      </c>
      <c r="L1252" s="31" t="s">
        <v>43</v>
      </c>
      <c r="M1252" s="29"/>
      <c r="N1252" s="33" t="s">
        <v>1192</v>
      </c>
      <c r="O1252" s="33" t="s">
        <v>1193</v>
      </c>
      <c r="P1252" s="33" t="s">
        <v>12014</v>
      </c>
    </row>
    <row r="1253" spans="1:16" ht="41.25" hidden="1" customHeight="1" x14ac:dyDescent="0.3">
      <c r="A1253" s="29">
        <v>39726154</v>
      </c>
      <c r="B1253" s="30" t="s">
        <v>1194</v>
      </c>
      <c r="C1253" s="30" t="s">
        <v>739</v>
      </c>
      <c r="D1253" s="31">
        <v>3124419966</v>
      </c>
      <c r="E1253" s="29" t="s">
        <v>1195</v>
      </c>
      <c r="F1253" s="32">
        <v>45780</v>
      </c>
      <c r="G1253" s="29" t="s">
        <v>256</v>
      </c>
      <c r="H1253" s="29" t="s">
        <v>1116</v>
      </c>
      <c r="I1253" s="29" t="s">
        <v>79</v>
      </c>
      <c r="J1253" s="30" t="s">
        <v>75</v>
      </c>
      <c r="K1253" s="29" t="s">
        <v>32</v>
      </c>
      <c r="L1253" s="31" t="s">
        <v>43</v>
      </c>
      <c r="M1253" s="29"/>
      <c r="N1253" s="33" t="s">
        <v>1196</v>
      </c>
      <c r="O1253" s="33" t="s">
        <v>1197</v>
      </c>
      <c r="P1253" s="29" t="s">
        <v>39</v>
      </c>
    </row>
    <row r="1254" spans="1:16" ht="41.25" hidden="1" customHeight="1" x14ac:dyDescent="0.3">
      <c r="A1254" s="29">
        <v>39725671</v>
      </c>
      <c r="B1254" s="30" t="s">
        <v>5136</v>
      </c>
      <c r="C1254" s="30" t="s">
        <v>5137</v>
      </c>
      <c r="D1254" s="31">
        <v>3138024501</v>
      </c>
      <c r="E1254" s="29">
        <v>651</v>
      </c>
      <c r="F1254" s="32">
        <v>45780</v>
      </c>
      <c r="G1254" s="29" t="s">
        <v>657</v>
      </c>
      <c r="H1254" s="29" t="s">
        <v>5138</v>
      </c>
      <c r="I1254" s="29" t="s">
        <v>4949</v>
      </c>
      <c r="J1254" s="30" t="s">
        <v>32</v>
      </c>
      <c r="K1254" s="29" t="s">
        <v>32</v>
      </c>
      <c r="L1254" s="31" t="s">
        <v>43</v>
      </c>
      <c r="M1254" s="29"/>
      <c r="N1254" s="33" t="s">
        <v>5139</v>
      </c>
      <c r="O1254" s="33" t="s">
        <v>4961</v>
      </c>
      <c r="P1254" s="29" t="s">
        <v>39</v>
      </c>
    </row>
    <row r="1255" spans="1:16" ht="41.25" hidden="1" customHeight="1" x14ac:dyDescent="0.3">
      <c r="A1255" s="29">
        <v>53010989</v>
      </c>
      <c r="B1255" s="30" t="s">
        <v>5031</v>
      </c>
      <c r="C1255" s="30" t="s">
        <v>1042</v>
      </c>
      <c r="D1255" s="31">
        <v>3028592493</v>
      </c>
      <c r="E1255" s="29">
        <v>450</v>
      </c>
      <c r="F1255" s="32">
        <v>45780</v>
      </c>
      <c r="G1255" s="29" t="s">
        <v>708</v>
      </c>
      <c r="H1255" s="29" t="s">
        <v>1043</v>
      </c>
      <c r="I1255" s="29" t="s">
        <v>4949</v>
      </c>
      <c r="J1255" s="30" t="s">
        <v>32</v>
      </c>
      <c r="K1255" s="29" t="s">
        <v>32</v>
      </c>
      <c r="L1255" s="31" t="s">
        <v>43</v>
      </c>
      <c r="M1255" s="29"/>
      <c r="N1255" s="33" t="s">
        <v>5140</v>
      </c>
      <c r="O1255" s="33" t="s">
        <v>4961</v>
      </c>
      <c r="P1255" s="29" t="s">
        <v>39</v>
      </c>
    </row>
    <row r="1256" spans="1:16" ht="41.25" hidden="1" customHeight="1" x14ac:dyDescent="0.3">
      <c r="A1256" s="29">
        <v>78182026</v>
      </c>
      <c r="B1256" s="30" t="s">
        <v>10785</v>
      </c>
      <c r="C1256" s="30" t="s">
        <v>10755</v>
      </c>
      <c r="D1256" s="31"/>
      <c r="E1256" s="29">
        <v>45779</v>
      </c>
      <c r="F1256" s="32">
        <v>45779</v>
      </c>
      <c r="G1256" s="29" t="s">
        <v>77</v>
      </c>
      <c r="H1256" s="29" t="s">
        <v>11650</v>
      </c>
      <c r="I1256" s="29" t="s">
        <v>3268</v>
      </c>
      <c r="J1256" s="30" t="s">
        <v>66</v>
      </c>
      <c r="K1256" s="29" t="s">
        <v>64</v>
      </c>
      <c r="L1256" s="31" t="s">
        <v>48</v>
      </c>
      <c r="M1256" s="29"/>
      <c r="N1256" s="33" t="s">
        <v>1559</v>
      </c>
      <c r="O1256" s="33" t="s">
        <v>1560</v>
      </c>
      <c r="P1256" s="29" t="s">
        <v>39</v>
      </c>
    </row>
    <row r="1257" spans="1:16" ht="41.25" hidden="1" customHeight="1" x14ac:dyDescent="0.3">
      <c r="A1257" s="29">
        <v>52031821</v>
      </c>
      <c r="B1257" s="30" t="s">
        <v>10635</v>
      </c>
      <c r="C1257" s="30" t="s">
        <v>10636</v>
      </c>
      <c r="D1257" s="31">
        <v>3133779285</v>
      </c>
      <c r="E1257" s="29">
        <v>45779</v>
      </c>
      <c r="F1257" s="32">
        <v>45779</v>
      </c>
      <c r="G1257" s="29" t="s">
        <v>77</v>
      </c>
      <c r="H1257" s="29" t="s">
        <v>11649</v>
      </c>
      <c r="I1257" s="29" t="s">
        <v>3268</v>
      </c>
      <c r="J1257" s="30" t="s">
        <v>66</v>
      </c>
      <c r="K1257" s="29" t="s">
        <v>63</v>
      </c>
      <c r="L1257" s="31" t="s">
        <v>48</v>
      </c>
      <c r="M1257" s="29" t="s">
        <v>64</v>
      </c>
      <c r="N1257" s="33" t="s">
        <v>1561</v>
      </c>
      <c r="O1257" s="33" t="s">
        <v>1535</v>
      </c>
      <c r="P1257" s="29" t="s">
        <v>39</v>
      </c>
    </row>
    <row r="1258" spans="1:16" ht="41.25" hidden="1" customHeight="1" x14ac:dyDescent="0.3">
      <c r="A1258" s="29">
        <v>23429403</v>
      </c>
      <c r="B1258" s="30" t="s">
        <v>1115</v>
      </c>
      <c r="C1258" s="30" t="s">
        <v>10753</v>
      </c>
      <c r="D1258" s="31"/>
      <c r="E1258" s="29">
        <v>45779</v>
      </c>
      <c r="F1258" s="32">
        <v>45779</v>
      </c>
      <c r="G1258" s="29" t="s">
        <v>809</v>
      </c>
      <c r="H1258" s="29" t="s">
        <v>11646</v>
      </c>
      <c r="I1258" s="29" t="s">
        <v>3268</v>
      </c>
      <c r="J1258" s="30" t="s">
        <v>66</v>
      </c>
      <c r="K1258" s="29" t="s">
        <v>64</v>
      </c>
      <c r="L1258" s="31" t="s">
        <v>48</v>
      </c>
      <c r="M1258" s="29"/>
      <c r="N1258" s="33" t="s">
        <v>1562</v>
      </c>
      <c r="O1258" s="33" t="s">
        <v>1563</v>
      </c>
      <c r="P1258" s="33" t="s">
        <v>12014</v>
      </c>
    </row>
    <row r="1259" spans="1:16" ht="41.25" hidden="1" customHeight="1" x14ac:dyDescent="0.3">
      <c r="A1259" s="29">
        <v>3107894</v>
      </c>
      <c r="B1259" s="30" t="s">
        <v>7804</v>
      </c>
      <c r="C1259" s="30" t="s">
        <v>802</v>
      </c>
      <c r="D1259" s="31">
        <v>3143824962</v>
      </c>
      <c r="E1259" s="29">
        <v>45779</v>
      </c>
      <c r="F1259" s="32">
        <v>45779</v>
      </c>
      <c r="G1259" s="29" t="s">
        <v>645</v>
      </c>
      <c r="H1259" s="29" t="s">
        <v>11660</v>
      </c>
      <c r="I1259" s="29" t="s">
        <v>3268</v>
      </c>
      <c r="J1259" s="30" t="s">
        <v>66</v>
      </c>
      <c r="K1259" s="29" t="s">
        <v>64</v>
      </c>
      <c r="L1259" s="31" t="s">
        <v>48</v>
      </c>
      <c r="M1259" s="29"/>
      <c r="N1259" s="33" t="s">
        <v>1564</v>
      </c>
      <c r="O1259" s="33" t="s">
        <v>1550</v>
      </c>
      <c r="P1259" s="33" t="s">
        <v>12014</v>
      </c>
    </row>
    <row r="1260" spans="1:16" ht="41.25" hidden="1" customHeight="1" x14ac:dyDescent="0.3">
      <c r="A1260" s="29">
        <v>1019044383</v>
      </c>
      <c r="B1260" s="30" t="s">
        <v>8165</v>
      </c>
      <c r="C1260" s="30" t="s">
        <v>10786</v>
      </c>
      <c r="D1260" s="31" t="s">
        <v>2487</v>
      </c>
      <c r="E1260" s="29" t="s">
        <v>2488</v>
      </c>
      <c r="F1260" s="32">
        <v>45779</v>
      </c>
      <c r="G1260" s="29" t="s">
        <v>832</v>
      </c>
      <c r="H1260" s="29" t="s">
        <v>2271</v>
      </c>
      <c r="I1260" s="29" t="s">
        <v>3269</v>
      </c>
      <c r="J1260" s="30" t="s">
        <v>25</v>
      </c>
      <c r="K1260" s="29" t="s">
        <v>25</v>
      </c>
      <c r="L1260" s="31" t="s">
        <v>48</v>
      </c>
      <c r="M1260" s="29" t="s">
        <v>1782</v>
      </c>
      <c r="N1260" s="33" t="s">
        <v>1979</v>
      </c>
      <c r="O1260" s="33" t="s">
        <v>1719</v>
      </c>
      <c r="P1260" s="29" t="s">
        <v>39</v>
      </c>
    </row>
    <row r="1261" spans="1:16" ht="41.25" hidden="1" customHeight="1" x14ac:dyDescent="0.3">
      <c r="A1261" s="29">
        <v>1001113343</v>
      </c>
      <c r="B1261" s="30" t="s">
        <v>10743</v>
      </c>
      <c r="C1261" s="30" t="s">
        <v>739</v>
      </c>
      <c r="D1261" s="31" t="s">
        <v>2165</v>
      </c>
      <c r="E1261" s="29" t="s">
        <v>2489</v>
      </c>
      <c r="F1261" s="32">
        <v>45779</v>
      </c>
      <c r="G1261" s="29" t="s">
        <v>671</v>
      </c>
      <c r="H1261" s="29" t="s">
        <v>2271</v>
      </c>
      <c r="I1261" s="29" t="s">
        <v>3269</v>
      </c>
      <c r="J1261" s="30" t="s">
        <v>25</v>
      </c>
      <c r="K1261" s="29" t="s">
        <v>25</v>
      </c>
      <c r="L1261" s="31" t="s">
        <v>48</v>
      </c>
      <c r="M1261" s="29" t="s">
        <v>1802</v>
      </c>
      <c r="N1261" s="33" t="s">
        <v>1886</v>
      </c>
      <c r="O1261" s="33" t="s">
        <v>2427</v>
      </c>
      <c r="P1261" s="29" t="s">
        <v>39</v>
      </c>
    </row>
    <row r="1262" spans="1:16" ht="41.25" hidden="1" customHeight="1" x14ac:dyDescent="0.3">
      <c r="A1262" s="29">
        <v>1022444351</v>
      </c>
      <c r="B1262" s="30" t="s">
        <v>5141</v>
      </c>
      <c r="C1262" s="30" t="s">
        <v>759</v>
      </c>
      <c r="D1262" s="31">
        <v>3144008630</v>
      </c>
      <c r="E1262" s="29">
        <v>449</v>
      </c>
      <c r="F1262" s="32">
        <v>45779</v>
      </c>
      <c r="G1262" s="29" t="s">
        <v>95</v>
      </c>
      <c r="H1262" s="29" t="s">
        <v>5142</v>
      </c>
      <c r="I1262" s="29" t="s">
        <v>4949</v>
      </c>
      <c r="J1262" s="30" t="s">
        <v>66</v>
      </c>
      <c r="K1262" s="29" t="s">
        <v>64</v>
      </c>
      <c r="L1262" s="31" t="s">
        <v>48</v>
      </c>
      <c r="M1262" s="29"/>
      <c r="N1262" s="33" t="s">
        <v>5143</v>
      </c>
      <c r="O1262" s="33" t="s">
        <v>5144</v>
      </c>
      <c r="P1262" s="29" t="s">
        <v>39</v>
      </c>
    </row>
    <row r="1263" spans="1:16" ht="41.25" hidden="1" customHeight="1" x14ac:dyDescent="0.3">
      <c r="A1263" s="29">
        <v>80377442</v>
      </c>
      <c r="B1263" s="30" t="s">
        <v>5145</v>
      </c>
      <c r="C1263" s="30" t="s">
        <v>1097</v>
      </c>
      <c r="D1263" s="31">
        <v>3138744856</v>
      </c>
      <c r="E1263" s="29">
        <v>448</v>
      </c>
      <c r="F1263" s="32">
        <v>45779</v>
      </c>
      <c r="G1263" s="29" t="s">
        <v>102</v>
      </c>
      <c r="H1263" s="29" t="s">
        <v>5146</v>
      </c>
      <c r="I1263" s="29" t="s">
        <v>4949</v>
      </c>
      <c r="J1263" s="30" t="s">
        <v>32</v>
      </c>
      <c r="K1263" s="29" t="s">
        <v>32</v>
      </c>
      <c r="L1263" s="31" t="s">
        <v>43</v>
      </c>
      <c r="M1263" s="29"/>
      <c r="N1263" s="33" t="s">
        <v>5147</v>
      </c>
      <c r="O1263" s="33" t="s">
        <v>4961</v>
      </c>
      <c r="P1263" s="29" t="s">
        <v>39</v>
      </c>
    </row>
    <row r="1264" spans="1:16" ht="41.25" hidden="1" customHeight="1" x14ac:dyDescent="0.3">
      <c r="A1264" s="29">
        <v>79183318</v>
      </c>
      <c r="B1264" s="30" t="s">
        <v>4971</v>
      </c>
      <c r="C1264" s="30" t="s">
        <v>759</v>
      </c>
      <c r="D1264" s="31">
        <v>3118483341</v>
      </c>
      <c r="E1264" s="29">
        <v>447</v>
      </c>
      <c r="F1264" s="32">
        <v>45779</v>
      </c>
      <c r="G1264" s="29" t="s">
        <v>95</v>
      </c>
      <c r="H1264" s="29" t="s">
        <v>964</v>
      </c>
      <c r="I1264" s="29" t="s">
        <v>4949</v>
      </c>
      <c r="J1264" s="30" t="s">
        <v>32</v>
      </c>
      <c r="K1264" s="29" t="s">
        <v>32</v>
      </c>
      <c r="L1264" s="31" t="s">
        <v>48</v>
      </c>
      <c r="M1264" s="29"/>
      <c r="N1264" s="33" t="s">
        <v>5148</v>
      </c>
      <c r="O1264" s="33" t="s">
        <v>5149</v>
      </c>
      <c r="P1264" s="29" t="s">
        <v>39</v>
      </c>
    </row>
    <row r="1265" spans="1:16" ht="41.25" hidden="1" customHeight="1" x14ac:dyDescent="0.3">
      <c r="A1265" s="29">
        <v>1002682928</v>
      </c>
      <c r="B1265" s="30" t="s">
        <v>8123</v>
      </c>
      <c r="C1265" s="30" t="s">
        <v>8124</v>
      </c>
      <c r="D1265" s="31">
        <v>3219888002</v>
      </c>
      <c r="E1265" s="29">
        <v>518</v>
      </c>
      <c r="F1265" s="32">
        <v>45779</v>
      </c>
      <c r="G1265" s="29" t="s">
        <v>657</v>
      </c>
      <c r="H1265" s="29" t="s">
        <v>8125</v>
      </c>
      <c r="I1265" s="29" t="s">
        <v>7527</v>
      </c>
      <c r="J1265" s="30" t="s">
        <v>65</v>
      </c>
      <c r="K1265" s="29" t="s">
        <v>55</v>
      </c>
      <c r="L1265" s="31" t="s">
        <v>41</v>
      </c>
      <c r="M1265" s="29" t="s">
        <v>1717</v>
      </c>
      <c r="N1265" s="33" t="s">
        <v>8126</v>
      </c>
      <c r="O1265" s="33" t="s">
        <v>8127</v>
      </c>
      <c r="P1265" s="29" t="s">
        <v>35</v>
      </c>
    </row>
    <row r="1266" spans="1:16" ht="41.25" hidden="1" customHeight="1" x14ac:dyDescent="0.3">
      <c r="A1266" s="29">
        <v>1075625539</v>
      </c>
      <c r="B1266" s="30" t="s">
        <v>7917</v>
      </c>
      <c r="C1266" s="30" t="s">
        <v>8124</v>
      </c>
      <c r="D1266" s="31">
        <v>3212533650</v>
      </c>
      <c r="E1266" s="29">
        <v>517</v>
      </c>
      <c r="F1266" s="32">
        <v>45779</v>
      </c>
      <c r="G1266" s="29" t="s">
        <v>657</v>
      </c>
      <c r="H1266" s="29" t="s">
        <v>8125</v>
      </c>
      <c r="I1266" s="29" t="s">
        <v>7527</v>
      </c>
      <c r="J1266" s="30" t="s">
        <v>65</v>
      </c>
      <c r="K1266" s="29" t="s">
        <v>55</v>
      </c>
      <c r="L1266" s="31" t="s">
        <v>41</v>
      </c>
      <c r="M1266" s="29" t="s">
        <v>1717</v>
      </c>
      <c r="N1266" s="33" t="s">
        <v>8126</v>
      </c>
      <c r="O1266" s="33" t="s">
        <v>8094</v>
      </c>
      <c r="P1266" s="29" t="s">
        <v>35</v>
      </c>
    </row>
    <row r="1267" spans="1:16" ht="41.25" hidden="1" customHeight="1" x14ac:dyDescent="0.3">
      <c r="A1267" s="29">
        <v>1072425249</v>
      </c>
      <c r="B1267" s="30" t="s">
        <v>4861</v>
      </c>
      <c r="C1267" s="30" t="s">
        <v>8124</v>
      </c>
      <c r="D1267" s="31">
        <v>3115248625</v>
      </c>
      <c r="E1267" s="29">
        <v>516</v>
      </c>
      <c r="F1267" s="32">
        <v>45779</v>
      </c>
      <c r="G1267" s="29" t="s">
        <v>657</v>
      </c>
      <c r="H1267" s="29" t="s">
        <v>8125</v>
      </c>
      <c r="I1267" s="29" t="s">
        <v>7527</v>
      </c>
      <c r="J1267" s="30" t="s">
        <v>65</v>
      </c>
      <c r="K1267" s="29" t="s">
        <v>55</v>
      </c>
      <c r="L1267" s="31" t="s">
        <v>41</v>
      </c>
      <c r="M1267" s="29" t="s">
        <v>1717</v>
      </c>
      <c r="N1267" s="33" t="s">
        <v>8096</v>
      </c>
      <c r="O1267" s="33" t="s">
        <v>8128</v>
      </c>
      <c r="P1267" s="29" t="s">
        <v>35</v>
      </c>
    </row>
    <row r="1268" spans="1:16" ht="41.25" hidden="1" customHeight="1" x14ac:dyDescent="0.3">
      <c r="A1268" s="29">
        <v>40414891</v>
      </c>
      <c r="B1268" s="30" t="s">
        <v>8129</v>
      </c>
      <c r="C1268" s="30" t="s">
        <v>694</v>
      </c>
      <c r="D1268" s="31">
        <v>3222036987</v>
      </c>
      <c r="E1268" s="29">
        <v>515</v>
      </c>
      <c r="F1268" s="32">
        <v>45779</v>
      </c>
      <c r="G1268" s="29" t="s">
        <v>657</v>
      </c>
      <c r="H1268" s="29" t="s">
        <v>8125</v>
      </c>
      <c r="I1268" s="29" t="s">
        <v>7527</v>
      </c>
      <c r="J1268" s="30" t="s">
        <v>65</v>
      </c>
      <c r="K1268" s="29" t="s">
        <v>55</v>
      </c>
      <c r="L1268" s="31" t="s">
        <v>41</v>
      </c>
      <c r="M1268" s="29" t="s">
        <v>1717</v>
      </c>
      <c r="N1268" s="33" t="s">
        <v>8096</v>
      </c>
      <c r="O1268" s="33" t="s">
        <v>8128</v>
      </c>
      <c r="P1268" s="29" t="s">
        <v>35</v>
      </c>
    </row>
    <row r="1269" spans="1:16" ht="41.25" hidden="1" customHeight="1" x14ac:dyDescent="0.3">
      <c r="A1269" s="29">
        <v>3021245</v>
      </c>
      <c r="B1269" s="30" t="s">
        <v>8130</v>
      </c>
      <c r="C1269" s="30" t="s">
        <v>8124</v>
      </c>
      <c r="D1269" s="31">
        <v>3132371773</v>
      </c>
      <c r="E1269" s="29">
        <v>514</v>
      </c>
      <c r="F1269" s="32">
        <v>45779</v>
      </c>
      <c r="G1269" s="29" t="s">
        <v>657</v>
      </c>
      <c r="H1269" s="29" t="s">
        <v>8125</v>
      </c>
      <c r="I1269" s="29" t="s">
        <v>7527</v>
      </c>
      <c r="J1269" s="30" t="s">
        <v>65</v>
      </c>
      <c r="K1269" s="29" t="s">
        <v>55</v>
      </c>
      <c r="L1269" s="31" t="s">
        <v>41</v>
      </c>
      <c r="M1269" s="29" t="s">
        <v>1717</v>
      </c>
      <c r="N1269" s="33" t="s">
        <v>8126</v>
      </c>
      <c r="O1269" s="33" t="s">
        <v>8128</v>
      </c>
      <c r="P1269" s="29" t="s">
        <v>35</v>
      </c>
    </row>
    <row r="1270" spans="1:16" ht="41.25" hidden="1" customHeight="1" x14ac:dyDescent="0.3">
      <c r="A1270" s="29">
        <v>3178527</v>
      </c>
      <c r="B1270" s="30" t="s">
        <v>1046</v>
      </c>
      <c r="C1270" s="30" t="s">
        <v>5810</v>
      </c>
      <c r="D1270" s="31">
        <v>3134179013</v>
      </c>
      <c r="E1270" s="29">
        <v>513</v>
      </c>
      <c r="F1270" s="32">
        <v>45779</v>
      </c>
      <c r="G1270" s="29" t="s">
        <v>6436</v>
      </c>
      <c r="H1270" s="29" t="s">
        <v>529</v>
      </c>
      <c r="I1270" s="29" t="s">
        <v>7527</v>
      </c>
      <c r="J1270" s="30" t="s">
        <v>32</v>
      </c>
      <c r="K1270" s="29" t="s">
        <v>32</v>
      </c>
      <c r="L1270" s="31" t="s">
        <v>48</v>
      </c>
      <c r="M1270" s="29" t="s">
        <v>1717</v>
      </c>
      <c r="N1270" s="33" t="s">
        <v>8131</v>
      </c>
      <c r="O1270" s="33" t="s">
        <v>8132</v>
      </c>
      <c r="P1270" s="29" t="s">
        <v>39</v>
      </c>
    </row>
    <row r="1271" spans="1:16" ht="41.25" hidden="1" customHeight="1" x14ac:dyDescent="0.3">
      <c r="A1271" s="29">
        <v>3186164</v>
      </c>
      <c r="B1271" s="30" t="s">
        <v>10787</v>
      </c>
      <c r="C1271" s="30" t="s">
        <v>10675</v>
      </c>
      <c r="D1271" s="31">
        <v>3134828347</v>
      </c>
      <c r="E1271" s="29">
        <v>281</v>
      </c>
      <c r="F1271" s="32">
        <v>45779</v>
      </c>
      <c r="G1271" s="29" t="s">
        <v>95</v>
      </c>
      <c r="H1271" s="29" t="s">
        <v>5684</v>
      </c>
      <c r="I1271" s="29" t="s">
        <v>10087</v>
      </c>
      <c r="J1271" s="30" t="s">
        <v>65</v>
      </c>
      <c r="K1271" s="29" t="s">
        <v>9405</v>
      </c>
      <c r="L1271" s="31" t="s">
        <v>3271</v>
      </c>
      <c r="M1271" s="29"/>
      <c r="N1271" s="33" t="s">
        <v>9595</v>
      </c>
      <c r="O1271" s="33" t="s">
        <v>9977</v>
      </c>
      <c r="P1271" s="29" t="s">
        <v>39</v>
      </c>
    </row>
    <row r="1272" spans="1:16" ht="41.25" hidden="1" customHeight="1" x14ac:dyDescent="0.3">
      <c r="A1272" s="29">
        <v>3178514</v>
      </c>
      <c r="B1272" s="30" t="s">
        <v>10679</v>
      </c>
      <c r="C1272" s="30" t="s">
        <v>10616</v>
      </c>
      <c r="D1272" s="31">
        <v>3203784502</v>
      </c>
      <c r="E1272" s="29">
        <v>282</v>
      </c>
      <c r="F1272" s="32">
        <v>45779</v>
      </c>
      <c r="G1272" s="29" t="s">
        <v>95</v>
      </c>
      <c r="H1272" s="29" t="s">
        <v>8766</v>
      </c>
      <c r="I1272" s="29" t="s">
        <v>10087</v>
      </c>
      <c r="J1272" s="30" t="s">
        <v>65</v>
      </c>
      <c r="K1272" s="29" t="s">
        <v>9405</v>
      </c>
      <c r="L1272" s="31" t="s">
        <v>3271</v>
      </c>
      <c r="M1272" s="29"/>
      <c r="N1272" s="33" t="s">
        <v>9931</v>
      </c>
      <c r="O1272" s="33" t="s">
        <v>9977</v>
      </c>
      <c r="P1272" s="29" t="s">
        <v>39</v>
      </c>
    </row>
    <row r="1273" spans="1:16" ht="41.25" hidden="1" customHeight="1" x14ac:dyDescent="0.3">
      <c r="A1273" s="29">
        <v>3179663</v>
      </c>
      <c r="B1273" s="30" t="s">
        <v>10617</v>
      </c>
      <c r="C1273" s="30" t="s">
        <v>10788</v>
      </c>
      <c r="D1273" s="31">
        <v>3506037643</v>
      </c>
      <c r="E1273" s="29">
        <v>283</v>
      </c>
      <c r="F1273" s="32">
        <v>45779</v>
      </c>
      <c r="G1273" s="29" t="s">
        <v>95</v>
      </c>
      <c r="H1273" s="29" t="s">
        <v>11581</v>
      </c>
      <c r="I1273" s="29" t="s">
        <v>10087</v>
      </c>
      <c r="J1273" s="30" t="s">
        <v>65</v>
      </c>
      <c r="K1273" s="29" t="s">
        <v>9471</v>
      </c>
      <c r="L1273" s="31" t="s">
        <v>3271</v>
      </c>
      <c r="M1273" s="29"/>
      <c r="N1273" s="33" t="s">
        <v>9974</v>
      </c>
      <c r="O1273" s="33" t="s">
        <v>9975</v>
      </c>
      <c r="P1273" s="29" t="s">
        <v>39</v>
      </c>
    </row>
    <row r="1274" spans="1:16" ht="41.25" hidden="1" customHeight="1" x14ac:dyDescent="0.3">
      <c r="A1274" s="29">
        <v>392980</v>
      </c>
      <c r="B1274" s="30" t="s">
        <v>323</v>
      </c>
      <c r="C1274" s="30" t="s">
        <v>196</v>
      </c>
      <c r="D1274" s="31">
        <v>3153373727</v>
      </c>
      <c r="E1274" s="29">
        <v>284</v>
      </c>
      <c r="F1274" s="32">
        <v>45779</v>
      </c>
      <c r="G1274" s="29" t="s">
        <v>95</v>
      </c>
      <c r="H1274" s="29" t="s">
        <v>11620</v>
      </c>
      <c r="I1274" s="29" t="s">
        <v>10087</v>
      </c>
      <c r="J1274" s="30" t="s">
        <v>65</v>
      </c>
      <c r="K1274" s="29" t="s">
        <v>9405</v>
      </c>
      <c r="L1274" s="31" t="s">
        <v>3271</v>
      </c>
      <c r="M1274" s="29"/>
      <c r="N1274" s="33" t="s">
        <v>9428</v>
      </c>
      <c r="O1274" s="33" t="s">
        <v>9978</v>
      </c>
      <c r="P1274" s="33" t="s">
        <v>12014</v>
      </c>
    </row>
    <row r="1275" spans="1:16" ht="41.25" hidden="1" customHeight="1" x14ac:dyDescent="0.3">
      <c r="A1275" s="29">
        <v>392980</v>
      </c>
      <c r="B1275" s="30" t="s">
        <v>323</v>
      </c>
      <c r="C1275" s="30" t="s">
        <v>196</v>
      </c>
      <c r="D1275" s="31">
        <v>3153373727</v>
      </c>
      <c r="E1275" s="29" t="s">
        <v>1198</v>
      </c>
      <c r="F1275" s="32">
        <v>45778</v>
      </c>
      <c r="G1275" s="29" t="s">
        <v>131</v>
      </c>
      <c r="H1275" s="29" t="s">
        <v>201</v>
      </c>
      <c r="I1275" s="29" t="s">
        <v>79</v>
      </c>
      <c r="J1275" s="30" t="s">
        <v>75</v>
      </c>
      <c r="K1275" s="29" t="s">
        <v>9405</v>
      </c>
      <c r="L1275" s="31" t="s">
        <v>43</v>
      </c>
      <c r="M1275" s="29"/>
      <c r="N1275" s="33" t="s">
        <v>1199</v>
      </c>
      <c r="O1275" s="33" t="s">
        <v>1200</v>
      </c>
      <c r="P1275" s="33" t="s">
        <v>12014</v>
      </c>
    </row>
    <row r="1276" spans="1:16" ht="41.25" hidden="1" customHeight="1" x14ac:dyDescent="0.3">
      <c r="A1276" s="29">
        <v>1072194158</v>
      </c>
      <c r="B1276" s="30" t="s">
        <v>10789</v>
      </c>
      <c r="C1276" s="30" t="s">
        <v>1092</v>
      </c>
      <c r="D1276" s="31" t="s">
        <v>2483</v>
      </c>
      <c r="E1276" s="29" t="s">
        <v>2484</v>
      </c>
      <c r="F1276" s="32">
        <v>45778</v>
      </c>
      <c r="G1276" s="29" t="s">
        <v>695</v>
      </c>
      <c r="H1276" s="29" t="s">
        <v>2271</v>
      </c>
      <c r="I1276" s="29" t="s">
        <v>3269</v>
      </c>
      <c r="J1276" s="30" t="s">
        <v>25</v>
      </c>
      <c r="K1276" s="29" t="s">
        <v>9471</v>
      </c>
      <c r="L1276" s="31" t="s">
        <v>48</v>
      </c>
      <c r="M1276" s="29" t="s">
        <v>2272</v>
      </c>
      <c r="N1276" s="33" t="s">
        <v>1886</v>
      </c>
      <c r="O1276" s="33" t="s">
        <v>1719</v>
      </c>
      <c r="P1276" s="29" t="s">
        <v>39</v>
      </c>
    </row>
    <row r="1277" spans="1:16" ht="41.25" hidden="1" customHeight="1" x14ac:dyDescent="0.3">
      <c r="A1277" s="29">
        <v>80743355</v>
      </c>
      <c r="B1277" s="30" t="s">
        <v>10763</v>
      </c>
      <c r="C1277" s="30" t="s">
        <v>10764</v>
      </c>
      <c r="D1277" s="31" t="s">
        <v>2485</v>
      </c>
      <c r="E1277" s="29" t="s">
        <v>2486</v>
      </c>
      <c r="F1277" s="32">
        <v>45778</v>
      </c>
      <c r="G1277" s="29" t="s">
        <v>695</v>
      </c>
      <c r="H1277" s="29" t="s">
        <v>2271</v>
      </c>
      <c r="I1277" s="29" t="s">
        <v>3269</v>
      </c>
      <c r="J1277" s="30" t="s">
        <v>25</v>
      </c>
      <c r="K1277" s="29" t="s">
        <v>9405</v>
      </c>
      <c r="L1277" s="31" t="s">
        <v>48</v>
      </c>
      <c r="M1277" s="29" t="s">
        <v>1782</v>
      </c>
      <c r="N1277" s="33" t="s">
        <v>1778</v>
      </c>
      <c r="O1277" s="33" t="s">
        <v>1719</v>
      </c>
      <c r="P1277" s="29" t="s">
        <v>39</v>
      </c>
    </row>
    <row r="1278" spans="1:16" ht="41.25" hidden="1" customHeight="1" x14ac:dyDescent="0.3">
      <c r="A1278" s="29">
        <v>3107894</v>
      </c>
      <c r="B1278" s="30" t="s">
        <v>7804</v>
      </c>
      <c r="C1278" s="30" t="s">
        <v>802</v>
      </c>
      <c r="D1278" s="31">
        <v>3143824963</v>
      </c>
      <c r="E1278" s="29">
        <v>45777</v>
      </c>
      <c r="F1278" s="32">
        <v>45777</v>
      </c>
      <c r="G1278" s="29" t="s">
        <v>645</v>
      </c>
      <c r="H1278" s="29" t="s">
        <v>11660</v>
      </c>
      <c r="I1278" s="29" t="s">
        <v>3268</v>
      </c>
      <c r="J1278" s="30" t="s">
        <v>66</v>
      </c>
      <c r="K1278" s="29" t="s">
        <v>9409</v>
      </c>
      <c r="L1278" s="31" t="s">
        <v>48</v>
      </c>
      <c r="M1278" s="29"/>
      <c r="N1278" s="33" t="s">
        <v>1565</v>
      </c>
      <c r="O1278" s="33" t="s">
        <v>1566</v>
      </c>
      <c r="P1278" s="33" t="s">
        <v>12014</v>
      </c>
    </row>
    <row r="1279" spans="1:16" ht="41.25" hidden="1" customHeight="1" x14ac:dyDescent="0.3">
      <c r="A1279" s="29">
        <v>1030679961</v>
      </c>
      <c r="B1279" s="30" t="s">
        <v>4802</v>
      </c>
      <c r="C1279" s="30" t="s">
        <v>10790</v>
      </c>
      <c r="D1279" s="31">
        <v>3204815278</v>
      </c>
      <c r="E1279" s="29">
        <v>45777</v>
      </c>
      <c r="F1279" s="32">
        <v>45777</v>
      </c>
      <c r="G1279" s="29" t="s">
        <v>695</v>
      </c>
      <c r="H1279" s="29" t="s">
        <v>818</v>
      </c>
      <c r="I1279" s="29" t="s">
        <v>3268</v>
      </c>
      <c r="J1279" s="30" t="s">
        <v>66</v>
      </c>
      <c r="K1279" s="29" t="s">
        <v>64</v>
      </c>
      <c r="L1279" s="31" t="s">
        <v>48</v>
      </c>
      <c r="M1279" s="29"/>
      <c r="N1279" s="33" t="s">
        <v>1567</v>
      </c>
      <c r="O1279" s="33" t="s">
        <v>1568</v>
      </c>
      <c r="P1279" s="29" t="s">
        <v>39</v>
      </c>
    </row>
    <row r="1280" spans="1:16" ht="41.25" hidden="1" customHeight="1" x14ac:dyDescent="0.3">
      <c r="A1280" s="29">
        <v>23429403</v>
      </c>
      <c r="B1280" s="30" t="s">
        <v>1115</v>
      </c>
      <c r="C1280" s="30" t="s">
        <v>10753</v>
      </c>
      <c r="D1280" s="31"/>
      <c r="E1280" s="29">
        <v>45777</v>
      </c>
      <c r="F1280" s="32">
        <v>45777</v>
      </c>
      <c r="G1280" s="29" t="s">
        <v>809</v>
      </c>
      <c r="H1280" s="29" t="s">
        <v>11661</v>
      </c>
      <c r="I1280" s="29" t="s">
        <v>3268</v>
      </c>
      <c r="J1280" s="30" t="s">
        <v>66</v>
      </c>
      <c r="K1280" s="29" t="s">
        <v>64</v>
      </c>
      <c r="L1280" s="31" t="s">
        <v>48</v>
      </c>
      <c r="M1280" s="29"/>
      <c r="N1280" s="33" t="s">
        <v>1569</v>
      </c>
      <c r="O1280" s="33" t="s">
        <v>1570</v>
      </c>
      <c r="P1280" s="33" t="s">
        <v>12014</v>
      </c>
    </row>
    <row r="1281" spans="1:16" ht="41.25" hidden="1" customHeight="1" x14ac:dyDescent="0.3">
      <c r="A1281" s="29">
        <v>79205485</v>
      </c>
      <c r="B1281" s="30" t="s">
        <v>10721</v>
      </c>
      <c r="C1281" s="30" t="s">
        <v>802</v>
      </c>
      <c r="D1281" s="31">
        <v>3232824179</v>
      </c>
      <c r="E1281" s="29">
        <v>45777</v>
      </c>
      <c r="F1281" s="32">
        <v>45777</v>
      </c>
      <c r="G1281" s="29" t="s">
        <v>809</v>
      </c>
      <c r="H1281" s="29" t="s">
        <v>11640</v>
      </c>
      <c r="I1281" s="29" t="s">
        <v>3268</v>
      </c>
      <c r="J1281" s="30" t="s">
        <v>66</v>
      </c>
      <c r="K1281" s="29" t="s">
        <v>64</v>
      </c>
      <c r="L1281" s="31" t="s">
        <v>48</v>
      </c>
      <c r="M1281" s="29"/>
      <c r="N1281" s="33" t="s">
        <v>1571</v>
      </c>
      <c r="O1281" s="33" t="s">
        <v>1572</v>
      </c>
      <c r="P1281" s="29" t="s">
        <v>39</v>
      </c>
    </row>
    <row r="1282" spans="1:16" ht="41.25" hidden="1" customHeight="1" x14ac:dyDescent="0.3">
      <c r="A1282" s="29">
        <v>81740105</v>
      </c>
      <c r="B1282" s="30" t="s">
        <v>5150</v>
      </c>
      <c r="C1282" s="30" t="s">
        <v>5151</v>
      </c>
      <c r="D1282" s="31">
        <v>3102672898</v>
      </c>
      <c r="E1282" s="29">
        <v>446</v>
      </c>
      <c r="F1282" s="32">
        <v>45777</v>
      </c>
      <c r="G1282" s="29" t="s">
        <v>95</v>
      </c>
      <c r="H1282" s="29" t="s">
        <v>5152</v>
      </c>
      <c r="I1282" s="29" t="s">
        <v>4949</v>
      </c>
      <c r="J1282" s="30" t="s">
        <v>32</v>
      </c>
      <c r="K1282" s="29" t="s">
        <v>32</v>
      </c>
      <c r="L1282" s="31" t="s">
        <v>43</v>
      </c>
      <c r="M1282" s="29"/>
      <c r="N1282" s="33" t="s">
        <v>5153</v>
      </c>
      <c r="O1282" s="33" t="s">
        <v>4961</v>
      </c>
      <c r="P1282" s="29" t="s">
        <v>39</v>
      </c>
    </row>
    <row r="1283" spans="1:16" ht="41.25" hidden="1" customHeight="1" x14ac:dyDescent="0.3">
      <c r="A1283" s="29">
        <v>53010989</v>
      </c>
      <c r="B1283" s="30" t="s">
        <v>5031</v>
      </c>
      <c r="C1283" s="30" t="s">
        <v>1042</v>
      </c>
      <c r="D1283" s="31">
        <v>3028592493</v>
      </c>
      <c r="E1283" s="29">
        <v>445</v>
      </c>
      <c r="F1283" s="32">
        <v>45777</v>
      </c>
      <c r="G1283" s="29" t="s">
        <v>708</v>
      </c>
      <c r="H1283" s="29" t="s">
        <v>1043</v>
      </c>
      <c r="I1283" s="29" t="s">
        <v>4949</v>
      </c>
      <c r="J1283" s="30" t="s">
        <v>32</v>
      </c>
      <c r="K1283" s="29" t="s">
        <v>32</v>
      </c>
      <c r="L1283" s="31" t="s">
        <v>43</v>
      </c>
      <c r="M1283" s="29"/>
      <c r="N1283" s="33" t="s">
        <v>5154</v>
      </c>
      <c r="O1283" s="33" t="s">
        <v>4961</v>
      </c>
      <c r="P1283" s="29" t="s">
        <v>39</v>
      </c>
    </row>
    <row r="1284" spans="1:16" ht="41.25" hidden="1" customHeight="1" x14ac:dyDescent="0.3">
      <c r="A1284" s="29">
        <v>53010989</v>
      </c>
      <c r="B1284" s="30" t="s">
        <v>5031</v>
      </c>
      <c r="C1284" s="30" t="s">
        <v>1042</v>
      </c>
      <c r="D1284" s="31">
        <v>3028592493</v>
      </c>
      <c r="E1284" s="29">
        <v>444</v>
      </c>
      <c r="F1284" s="32">
        <v>45777</v>
      </c>
      <c r="G1284" s="29" t="s">
        <v>708</v>
      </c>
      <c r="H1284" s="29" t="s">
        <v>1043</v>
      </c>
      <c r="I1284" s="29" t="s">
        <v>4949</v>
      </c>
      <c r="J1284" s="30" t="s">
        <v>32</v>
      </c>
      <c r="K1284" s="29" t="s">
        <v>32</v>
      </c>
      <c r="L1284" s="31" t="s">
        <v>40</v>
      </c>
      <c r="M1284" s="29"/>
      <c r="N1284" s="33" t="s">
        <v>5155</v>
      </c>
      <c r="O1284" s="33" t="s">
        <v>5156</v>
      </c>
      <c r="P1284" s="29" t="s">
        <v>39</v>
      </c>
    </row>
    <row r="1285" spans="1:16" ht="41.25" hidden="1" customHeight="1" x14ac:dyDescent="0.3">
      <c r="A1285" s="29">
        <v>19246583</v>
      </c>
      <c r="B1285" s="30" t="s">
        <v>722</v>
      </c>
      <c r="C1285" s="30" t="s">
        <v>4786</v>
      </c>
      <c r="D1285" s="31">
        <v>3124094496</v>
      </c>
      <c r="E1285" s="29">
        <v>443</v>
      </c>
      <c r="F1285" s="32">
        <v>45777</v>
      </c>
      <c r="G1285" s="29" t="s">
        <v>77</v>
      </c>
      <c r="H1285" s="29" t="s">
        <v>4983</v>
      </c>
      <c r="I1285" s="29" t="s">
        <v>4949</v>
      </c>
      <c r="J1285" s="30" t="s">
        <v>32</v>
      </c>
      <c r="K1285" s="29" t="s">
        <v>32</v>
      </c>
      <c r="L1285" s="31" t="s">
        <v>48</v>
      </c>
      <c r="M1285" s="29"/>
      <c r="N1285" s="33" t="s">
        <v>5157</v>
      </c>
      <c r="O1285" s="33" t="s">
        <v>5045</v>
      </c>
      <c r="P1285" s="29" t="s">
        <v>39</v>
      </c>
    </row>
    <row r="1286" spans="1:16" ht="41.25" hidden="1" customHeight="1" x14ac:dyDescent="0.3">
      <c r="A1286" s="29">
        <v>79813747</v>
      </c>
      <c r="B1286" s="30" t="s">
        <v>5034</v>
      </c>
      <c r="C1286" s="30" t="s">
        <v>237</v>
      </c>
      <c r="D1286" s="31">
        <v>3108092989</v>
      </c>
      <c r="E1286" s="29">
        <v>442</v>
      </c>
      <c r="F1286" s="32">
        <v>45777</v>
      </c>
      <c r="G1286" s="29" t="s">
        <v>749</v>
      </c>
      <c r="H1286" s="29" t="s">
        <v>5035</v>
      </c>
      <c r="I1286" s="29" t="s">
        <v>4949</v>
      </c>
      <c r="J1286" s="30" t="s">
        <v>32</v>
      </c>
      <c r="K1286" s="29" t="s">
        <v>32</v>
      </c>
      <c r="L1286" s="31" t="s">
        <v>48</v>
      </c>
      <c r="M1286" s="29"/>
      <c r="N1286" s="33" t="s">
        <v>5158</v>
      </c>
      <c r="O1286" s="33" t="s">
        <v>4977</v>
      </c>
      <c r="P1286" s="29" t="s">
        <v>39</v>
      </c>
    </row>
    <row r="1287" spans="1:16" ht="41.25" hidden="1" customHeight="1" x14ac:dyDescent="0.3">
      <c r="A1287" s="29">
        <v>3179181</v>
      </c>
      <c r="B1287" s="30" t="s">
        <v>5159</v>
      </c>
      <c r="C1287" s="30" t="s">
        <v>5160</v>
      </c>
      <c r="D1287" s="31">
        <v>3215925013</v>
      </c>
      <c r="E1287" s="29">
        <v>441</v>
      </c>
      <c r="F1287" s="32">
        <v>45777</v>
      </c>
      <c r="G1287" s="29" t="s">
        <v>832</v>
      </c>
      <c r="H1287" s="29" t="s">
        <v>5161</v>
      </c>
      <c r="I1287" s="29" t="s">
        <v>4949</v>
      </c>
      <c r="J1287" s="30" t="s">
        <v>66</v>
      </c>
      <c r="K1287" s="29" t="s">
        <v>62</v>
      </c>
      <c r="L1287" s="31" t="s">
        <v>48</v>
      </c>
      <c r="M1287" s="29"/>
      <c r="N1287" s="33" t="s">
        <v>5162</v>
      </c>
      <c r="O1287" s="33" t="s">
        <v>5163</v>
      </c>
      <c r="P1287" s="29" t="s">
        <v>39</v>
      </c>
    </row>
    <row r="1288" spans="1:16" ht="41.25" hidden="1" customHeight="1" x14ac:dyDescent="0.3">
      <c r="A1288" s="29">
        <v>91473058</v>
      </c>
      <c r="B1288" s="30" t="s">
        <v>4768</v>
      </c>
      <c r="C1288" s="30" t="s">
        <v>739</v>
      </c>
      <c r="D1288" s="31">
        <v>3222159230</v>
      </c>
      <c r="E1288" s="29">
        <v>45776</v>
      </c>
      <c r="F1288" s="32">
        <v>45776</v>
      </c>
      <c r="G1288" s="29" t="s">
        <v>740</v>
      </c>
      <c r="H1288" s="29" t="s">
        <v>1093</v>
      </c>
      <c r="I1288" s="29" t="s">
        <v>3268</v>
      </c>
      <c r="J1288" s="30" t="s">
        <v>66</v>
      </c>
      <c r="K1288" s="29" t="s">
        <v>62</v>
      </c>
      <c r="L1288" s="31" t="s">
        <v>48</v>
      </c>
      <c r="M1288" s="29"/>
      <c r="N1288" s="33" t="s">
        <v>1573</v>
      </c>
      <c r="O1288" s="33" t="s">
        <v>1406</v>
      </c>
      <c r="P1288" s="29" t="s">
        <v>39</v>
      </c>
    </row>
    <row r="1289" spans="1:16" ht="41.25" hidden="1" customHeight="1" x14ac:dyDescent="0.3">
      <c r="A1289" s="29">
        <v>52029230</v>
      </c>
      <c r="B1289" s="30" t="s">
        <v>5710</v>
      </c>
      <c r="C1289" s="30" t="s">
        <v>5070</v>
      </c>
      <c r="D1289" s="31"/>
      <c r="E1289" s="29" t="s">
        <v>2480</v>
      </c>
      <c r="F1289" s="32">
        <v>45776</v>
      </c>
      <c r="G1289" s="29" t="s">
        <v>77</v>
      </c>
      <c r="H1289" s="29" t="s">
        <v>2271</v>
      </c>
      <c r="I1289" s="29" t="s">
        <v>3269</v>
      </c>
      <c r="J1289" s="30" t="s">
        <v>25</v>
      </c>
      <c r="K1289" s="29" t="s">
        <v>25</v>
      </c>
      <c r="L1289" s="31" t="s">
        <v>48</v>
      </c>
      <c r="M1289" s="29" t="s">
        <v>1782</v>
      </c>
      <c r="N1289" s="33" t="s">
        <v>1727</v>
      </c>
      <c r="O1289" s="33" t="s">
        <v>1719</v>
      </c>
      <c r="P1289" s="29" t="s">
        <v>39</v>
      </c>
    </row>
    <row r="1290" spans="1:16" ht="41.25" hidden="1" customHeight="1" x14ac:dyDescent="0.3">
      <c r="A1290" s="29">
        <v>1015420237</v>
      </c>
      <c r="B1290" s="30" t="s">
        <v>106</v>
      </c>
      <c r="C1290" s="30" t="s">
        <v>10791</v>
      </c>
      <c r="D1290" s="31" t="s">
        <v>2184</v>
      </c>
      <c r="E1290" s="29" t="s">
        <v>2481</v>
      </c>
      <c r="F1290" s="32">
        <v>45776</v>
      </c>
      <c r="G1290" s="29" t="s">
        <v>5481</v>
      </c>
      <c r="H1290" s="29" t="s">
        <v>2271</v>
      </c>
      <c r="I1290" s="29" t="s">
        <v>3269</v>
      </c>
      <c r="J1290" s="30" t="s">
        <v>25</v>
      </c>
      <c r="K1290" s="29" t="s">
        <v>25</v>
      </c>
      <c r="L1290" s="31" t="s">
        <v>48</v>
      </c>
      <c r="M1290" s="29" t="s">
        <v>1802</v>
      </c>
      <c r="N1290" s="33" t="s">
        <v>2482</v>
      </c>
      <c r="O1290" s="33" t="s">
        <v>1719</v>
      </c>
      <c r="P1290" s="29" t="s">
        <v>39</v>
      </c>
    </row>
    <row r="1291" spans="1:16" ht="41.25" hidden="1" customHeight="1" x14ac:dyDescent="0.3">
      <c r="A1291" s="29">
        <v>3051056</v>
      </c>
      <c r="B1291" s="30" t="s">
        <v>5164</v>
      </c>
      <c r="C1291" s="30" t="s">
        <v>5165</v>
      </c>
      <c r="D1291" s="31">
        <v>3170569180</v>
      </c>
      <c r="E1291" s="29">
        <v>440</v>
      </c>
      <c r="F1291" s="32">
        <v>45776</v>
      </c>
      <c r="G1291" s="29" t="s">
        <v>832</v>
      </c>
      <c r="H1291" s="29" t="s">
        <v>624</v>
      </c>
      <c r="I1291" s="29" t="s">
        <v>4949</v>
      </c>
      <c r="J1291" s="30" t="s">
        <v>32</v>
      </c>
      <c r="K1291" s="29" t="s">
        <v>32</v>
      </c>
      <c r="L1291" s="31" t="s">
        <v>40</v>
      </c>
      <c r="M1291" s="29"/>
      <c r="N1291" s="33" t="s">
        <v>5166</v>
      </c>
      <c r="O1291" s="33" t="s">
        <v>5167</v>
      </c>
      <c r="P1291" s="29" t="s">
        <v>39</v>
      </c>
    </row>
    <row r="1292" spans="1:16" ht="41.25" hidden="1" customHeight="1" x14ac:dyDescent="0.3">
      <c r="A1292" s="29">
        <v>20945939</v>
      </c>
      <c r="B1292" s="30" t="s">
        <v>5168</v>
      </c>
      <c r="C1292" s="30" t="s">
        <v>640</v>
      </c>
      <c r="D1292" s="31">
        <v>312540817</v>
      </c>
      <c r="E1292" s="29">
        <v>439</v>
      </c>
      <c r="F1292" s="32">
        <v>45776</v>
      </c>
      <c r="G1292" s="29" t="s">
        <v>708</v>
      </c>
      <c r="H1292" s="29" t="s">
        <v>5169</v>
      </c>
      <c r="I1292" s="29" t="s">
        <v>4949</v>
      </c>
      <c r="J1292" s="30" t="s">
        <v>32</v>
      </c>
      <c r="K1292" s="29" t="s">
        <v>32</v>
      </c>
      <c r="L1292" s="31" t="s">
        <v>48</v>
      </c>
      <c r="M1292" s="29"/>
      <c r="N1292" s="33" t="s">
        <v>5170</v>
      </c>
      <c r="O1292" s="33" t="s">
        <v>5171</v>
      </c>
      <c r="P1292" s="29" t="s">
        <v>39</v>
      </c>
    </row>
    <row r="1293" spans="1:16" ht="41.25" hidden="1" customHeight="1" x14ac:dyDescent="0.3">
      <c r="A1293" s="29">
        <v>79183271</v>
      </c>
      <c r="B1293" s="30" t="s">
        <v>4955</v>
      </c>
      <c r="C1293" s="30" t="s">
        <v>1092</v>
      </c>
      <c r="D1293" s="31">
        <v>3144033918</v>
      </c>
      <c r="E1293" s="29">
        <v>438</v>
      </c>
      <c r="F1293" s="32">
        <v>45776</v>
      </c>
      <c r="G1293" s="29" t="s">
        <v>651</v>
      </c>
      <c r="H1293" s="29" t="s">
        <v>4956</v>
      </c>
      <c r="I1293" s="29" t="s">
        <v>4949</v>
      </c>
      <c r="J1293" s="30" t="s">
        <v>66</v>
      </c>
      <c r="K1293" s="29" t="s">
        <v>62</v>
      </c>
      <c r="L1293" s="31" t="s">
        <v>48</v>
      </c>
      <c r="M1293" s="29"/>
      <c r="N1293" s="33" t="s">
        <v>5172</v>
      </c>
      <c r="O1293" s="33" t="s">
        <v>5173</v>
      </c>
      <c r="P1293" s="29" t="s">
        <v>39</v>
      </c>
    </row>
    <row r="1294" spans="1:16" ht="41.25" hidden="1" customHeight="1" x14ac:dyDescent="0.3">
      <c r="A1294" s="29">
        <v>31473058</v>
      </c>
      <c r="B1294" s="30" t="s">
        <v>4853</v>
      </c>
      <c r="C1294" s="30" t="s">
        <v>5174</v>
      </c>
      <c r="D1294" s="31">
        <v>3222159230</v>
      </c>
      <c r="E1294" s="29">
        <v>437</v>
      </c>
      <c r="F1294" s="32">
        <v>45776</v>
      </c>
      <c r="G1294" s="29" t="s">
        <v>740</v>
      </c>
      <c r="H1294" s="29" t="s">
        <v>5175</v>
      </c>
      <c r="I1294" s="29" t="s">
        <v>4949</v>
      </c>
      <c r="J1294" s="30" t="s">
        <v>32</v>
      </c>
      <c r="K1294" s="29" t="s">
        <v>32</v>
      </c>
      <c r="L1294" s="31" t="s">
        <v>48</v>
      </c>
      <c r="M1294" s="29"/>
      <c r="N1294" s="33" t="s">
        <v>5176</v>
      </c>
      <c r="O1294" s="33" t="s">
        <v>5177</v>
      </c>
      <c r="P1294" s="29" t="s">
        <v>39</v>
      </c>
    </row>
    <row r="1295" spans="1:16" ht="41.25" hidden="1" customHeight="1" x14ac:dyDescent="0.3">
      <c r="A1295" s="29">
        <v>79182926</v>
      </c>
      <c r="B1295" s="30" t="s">
        <v>10699</v>
      </c>
      <c r="C1295" s="30" t="s">
        <v>216</v>
      </c>
      <c r="D1295" s="31">
        <v>3147567985</v>
      </c>
      <c r="E1295" s="29" t="s">
        <v>9972</v>
      </c>
      <c r="F1295" s="32">
        <v>45776</v>
      </c>
      <c r="G1295" s="29" t="s">
        <v>154</v>
      </c>
      <c r="H1295" s="29" t="s">
        <v>6413</v>
      </c>
      <c r="I1295" s="29" t="s">
        <v>10087</v>
      </c>
      <c r="J1295" s="30" t="s">
        <v>65</v>
      </c>
      <c r="K1295" s="29" t="s">
        <v>9405</v>
      </c>
      <c r="L1295" s="31" t="s">
        <v>3271</v>
      </c>
      <c r="M1295" s="29"/>
      <c r="N1295" s="33" t="s">
        <v>9457</v>
      </c>
      <c r="O1295" s="33" t="s">
        <v>9973</v>
      </c>
      <c r="P1295" s="29" t="s">
        <v>39</v>
      </c>
    </row>
    <row r="1296" spans="1:16" ht="41.25" hidden="1" customHeight="1" x14ac:dyDescent="0.3">
      <c r="A1296" s="29">
        <v>79183208</v>
      </c>
      <c r="B1296" s="30" t="s">
        <v>5491</v>
      </c>
      <c r="C1296" s="30" t="s">
        <v>216</v>
      </c>
      <c r="D1296" s="31">
        <v>30445921733</v>
      </c>
      <c r="E1296" s="29">
        <v>279</v>
      </c>
      <c r="F1296" s="32">
        <v>45776</v>
      </c>
      <c r="G1296" s="29" t="s">
        <v>154</v>
      </c>
      <c r="H1296" s="29" t="s">
        <v>11582</v>
      </c>
      <c r="I1296" s="29" t="s">
        <v>10087</v>
      </c>
      <c r="J1296" s="30" t="s">
        <v>65</v>
      </c>
      <c r="K1296" s="29" t="s">
        <v>9471</v>
      </c>
      <c r="L1296" s="31" t="s">
        <v>65</v>
      </c>
      <c r="M1296" s="29"/>
      <c r="N1296" s="33" t="s">
        <v>9974</v>
      </c>
      <c r="O1296" s="33" t="s">
        <v>9975</v>
      </c>
      <c r="P1296" s="29" t="s">
        <v>39</v>
      </c>
    </row>
    <row r="1297" spans="1:16" ht="41.25" hidden="1" customHeight="1" x14ac:dyDescent="0.3">
      <c r="A1297" s="29">
        <v>79183208</v>
      </c>
      <c r="B1297" s="30" t="s">
        <v>5491</v>
      </c>
      <c r="C1297" s="30" t="s">
        <v>216</v>
      </c>
      <c r="D1297" s="31">
        <v>30445921733</v>
      </c>
      <c r="E1297" s="29">
        <v>280</v>
      </c>
      <c r="F1297" s="32">
        <v>45776</v>
      </c>
      <c r="G1297" s="29" t="s">
        <v>154</v>
      </c>
      <c r="H1297" s="29" t="s">
        <v>11582</v>
      </c>
      <c r="I1297" s="29" t="s">
        <v>10087</v>
      </c>
      <c r="J1297" s="30" t="s">
        <v>65</v>
      </c>
      <c r="K1297" s="29" t="s">
        <v>9405</v>
      </c>
      <c r="L1297" s="31" t="s">
        <v>65</v>
      </c>
      <c r="M1297" s="29"/>
      <c r="N1297" s="33" t="s">
        <v>9854</v>
      </c>
      <c r="O1297" s="33" t="s">
        <v>9976</v>
      </c>
      <c r="P1297" s="29" t="s">
        <v>39</v>
      </c>
    </row>
    <row r="1298" spans="1:16" ht="41.25" hidden="1" customHeight="1" x14ac:dyDescent="0.3">
      <c r="A1298" s="29">
        <v>3963919</v>
      </c>
      <c r="B1298" s="30" t="s">
        <v>10660</v>
      </c>
      <c r="C1298" s="30" t="s">
        <v>5038</v>
      </c>
      <c r="D1298" s="31" t="s">
        <v>2466</v>
      </c>
      <c r="E1298" s="29" t="s">
        <v>2467</v>
      </c>
      <c r="F1298" s="32">
        <v>45775</v>
      </c>
      <c r="G1298" s="29" t="s">
        <v>1212</v>
      </c>
      <c r="H1298" s="29" t="s">
        <v>2271</v>
      </c>
      <c r="I1298" s="29" t="s">
        <v>3269</v>
      </c>
      <c r="J1298" s="30" t="s">
        <v>25</v>
      </c>
      <c r="K1298" s="29" t="s">
        <v>25</v>
      </c>
      <c r="L1298" s="31" t="s">
        <v>48</v>
      </c>
      <c r="M1298" s="29" t="s">
        <v>2272</v>
      </c>
      <c r="N1298" s="33" t="s">
        <v>1790</v>
      </c>
      <c r="O1298" s="33" t="s">
        <v>1719</v>
      </c>
      <c r="P1298" s="29" t="s">
        <v>39</v>
      </c>
    </row>
    <row r="1299" spans="1:16" ht="41.25" hidden="1" customHeight="1" x14ac:dyDescent="0.3">
      <c r="A1299" s="29">
        <v>3963919</v>
      </c>
      <c r="B1299" s="30" t="s">
        <v>10660</v>
      </c>
      <c r="C1299" s="30" t="s">
        <v>5038</v>
      </c>
      <c r="D1299" s="31" t="s">
        <v>2466</v>
      </c>
      <c r="E1299" s="29" t="s">
        <v>2468</v>
      </c>
      <c r="F1299" s="32">
        <v>45775</v>
      </c>
      <c r="G1299" s="29" t="s">
        <v>11480</v>
      </c>
      <c r="H1299" s="29" t="s">
        <v>2271</v>
      </c>
      <c r="I1299" s="29" t="s">
        <v>3269</v>
      </c>
      <c r="J1299" s="30" t="s">
        <v>25</v>
      </c>
      <c r="K1299" s="29" t="s">
        <v>25</v>
      </c>
      <c r="L1299" s="31" t="s">
        <v>48</v>
      </c>
      <c r="M1299" s="29" t="s">
        <v>2272</v>
      </c>
      <c r="N1299" s="33" t="s">
        <v>2469</v>
      </c>
      <c r="O1299" s="33" t="s">
        <v>1719</v>
      </c>
      <c r="P1299" s="29" t="s">
        <v>39</v>
      </c>
    </row>
    <row r="1300" spans="1:16" ht="41.25" hidden="1" customHeight="1" x14ac:dyDescent="0.3">
      <c r="A1300" s="29">
        <v>1072199551</v>
      </c>
      <c r="B1300" s="30" t="s">
        <v>4768</v>
      </c>
      <c r="C1300" s="30" t="s">
        <v>4769</v>
      </c>
      <c r="D1300" s="31"/>
      <c r="E1300" s="29" t="s">
        <v>2470</v>
      </c>
      <c r="F1300" s="32">
        <v>45775</v>
      </c>
      <c r="G1300" s="29" t="s">
        <v>651</v>
      </c>
      <c r="H1300" s="29" t="s">
        <v>2271</v>
      </c>
      <c r="I1300" s="29" t="s">
        <v>3269</v>
      </c>
      <c r="J1300" s="30" t="s">
        <v>25</v>
      </c>
      <c r="K1300" s="29" t="s">
        <v>25</v>
      </c>
      <c r="L1300" s="31" t="s">
        <v>48</v>
      </c>
      <c r="M1300" s="29" t="s">
        <v>2272</v>
      </c>
      <c r="N1300" s="33" t="s">
        <v>2471</v>
      </c>
      <c r="O1300" s="33" t="s">
        <v>1719</v>
      </c>
      <c r="P1300" s="29" t="s">
        <v>39</v>
      </c>
    </row>
    <row r="1301" spans="1:16" ht="41.25" hidden="1" customHeight="1" x14ac:dyDescent="0.3">
      <c r="A1301" s="29">
        <v>80075604</v>
      </c>
      <c r="B1301" s="30" t="s">
        <v>4946</v>
      </c>
      <c r="C1301" s="30" t="s">
        <v>786</v>
      </c>
      <c r="D1301" s="31" t="s">
        <v>2472</v>
      </c>
      <c r="E1301" s="29" t="s">
        <v>2473</v>
      </c>
      <c r="F1301" s="32">
        <v>45775</v>
      </c>
      <c r="G1301" s="29" t="s">
        <v>671</v>
      </c>
      <c r="H1301" s="29" t="s">
        <v>2271</v>
      </c>
      <c r="I1301" s="29" t="s">
        <v>3269</v>
      </c>
      <c r="J1301" s="30" t="s">
        <v>25</v>
      </c>
      <c r="K1301" s="29" t="s">
        <v>25</v>
      </c>
      <c r="L1301" s="31" t="s">
        <v>48</v>
      </c>
      <c r="M1301" s="29" t="s">
        <v>1802</v>
      </c>
      <c r="N1301" s="33" t="s">
        <v>1979</v>
      </c>
      <c r="O1301" s="33" t="s">
        <v>1719</v>
      </c>
      <c r="P1301" s="29" t="s">
        <v>39</v>
      </c>
    </row>
    <row r="1302" spans="1:16" ht="41.25" hidden="1" customHeight="1" x14ac:dyDescent="0.3">
      <c r="A1302" s="29">
        <v>52995015</v>
      </c>
      <c r="B1302" s="30" t="s">
        <v>10606</v>
      </c>
      <c r="C1302" s="30" t="s">
        <v>10792</v>
      </c>
      <c r="D1302" s="31" t="s">
        <v>2474</v>
      </c>
      <c r="E1302" s="29" t="s">
        <v>2475</v>
      </c>
      <c r="F1302" s="32">
        <v>45775</v>
      </c>
      <c r="G1302" s="29" t="s">
        <v>11495</v>
      </c>
      <c r="H1302" s="29" t="s">
        <v>2271</v>
      </c>
      <c r="I1302" s="29" t="s">
        <v>3269</v>
      </c>
      <c r="J1302" s="30" t="s">
        <v>25</v>
      </c>
      <c r="K1302" s="29" t="s">
        <v>25</v>
      </c>
      <c r="L1302" s="31" t="s">
        <v>48</v>
      </c>
      <c r="M1302" s="29" t="s">
        <v>1802</v>
      </c>
      <c r="N1302" s="33" t="s">
        <v>1727</v>
      </c>
      <c r="O1302" s="33" t="s">
        <v>1719</v>
      </c>
      <c r="P1302" s="29" t="s">
        <v>39</v>
      </c>
    </row>
    <row r="1303" spans="1:16" ht="41.25" hidden="1" customHeight="1" x14ac:dyDescent="0.3">
      <c r="A1303" s="29">
        <v>20410403</v>
      </c>
      <c r="B1303" s="30" t="s">
        <v>10793</v>
      </c>
      <c r="C1303" s="30" t="s">
        <v>10794</v>
      </c>
      <c r="D1303" s="31"/>
      <c r="E1303" s="29" t="s">
        <v>2476</v>
      </c>
      <c r="F1303" s="32">
        <v>45775</v>
      </c>
      <c r="G1303" s="29" t="s">
        <v>889</v>
      </c>
      <c r="H1303" s="29" t="s">
        <v>2271</v>
      </c>
      <c r="I1303" s="29" t="s">
        <v>3269</v>
      </c>
      <c r="J1303" s="30" t="s">
        <v>25</v>
      </c>
      <c r="K1303" s="29" t="s">
        <v>25</v>
      </c>
      <c r="L1303" s="31" t="s">
        <v>48</v>
      </c>
      <c r="M1303" s="29" t="s">
        <v>1782</v>
      </c>
      <c r="N1303" s="33" t="s">
        <v>2322</v>
      </c>
      <c r="O1303" s="33" t="s">
        <v>1719</v>
      </c>
      <c r="P1303" s="29" t="s">
        <v>39</v>
      </c>
    </row>
    <row r="1304" spans="1:16" ht="41.25" hidden="1" customHeight="1" x14ac:dyDescent="0.3">
      <c r="A1304" s="29">
        <v>79182805</v>
      </c>
      <c r="B1304" s="30" t="s">
        <v>7837</v>
      </c>
      <c r="C1304" s="30" t="s">
        <v>5064</v>
      </c>
      <c r="D1304" s="31" t="s">
        <v>2477</v>
      </c>
      <c r="E1304" s="29" t="s">
        <v>2478</v>
      </c>
      <c r="F1304" s="32">
        <v>45775</v>
      </c>
      <c r="G1304" s="29" t="s">
        <v>671</v>
      </c>
      <c r="H1304" s="29" t="s">
        <v>2271</v>
      </c>
      <c r="I1304" s="29" t="s">
        <v>3269</v>
      </c>
      <c r="J1304" s="30" t="s">
        <v>25</v>
      </c>
      <c r="K1304" s="29" t="s">
        <v>25</v>
      </c>
      <c r="L1304" s="31" t="s">
        <v>48</v>
      </c>
      <c r="M1304" s="29" t="s">
        <v>1782</v>
      </c>
      <c r="N1304" s="33" t="s">
        <v>2479</v>
      </c>
      <c r="O1304" s="33" t="s">
        <v>1719</v>
      </c>
      <c r="P1304" s="29" t="s">
        <v>39</v>
      </c>
    </row>
    <row r="1305" spans="1:16" ht="41.25" hidden="1" customHeight="1" x14ac:dyDescent="0.3">
      <c r="A1305" s="29">
        <v>51899116</v>
      </c>
      <c r="B1305" s="30" t="s">
        <v>5013</v>
      </c>
      <c r="C1305" s="30" t="s">
        <v>5014</v>
      </c>
      <c r="D1305" s="31">
        <v>3118279830</v>
      </c>
      <c r="E1305" s="29">
        <v>436</v>
      </c>
      <c r="F1305" s="32">
        <v>45775</v>
      </c>
      <c r="G1305" s="29" t="s">
        <v>749</v>
      </c>
      <c r="H1305" s="29" t="s">
        <v>5015</v>
      </c>
      <c r="I1305" s="29" t="s">
        <v>4949</v>
      </c>
      <c r="J1305" s="30" t="s">
        <v>66</v>
      </c>
      <c r="K1305" s="29" t="s">
        <v>62</v>
      </c>
      <c r="L1305" s="31" t="s">
        <v>48</v>
      </c>
      <c r="M1305" s="29"/>
      <c r="N1305" s="33" t="s">
        <v>5178</v>
      </c>
      <c r="O1305" s="33" t="s">
        <v>5179</v>
      </c>
      <c r="P1305" s="29" t="s">
        <v>39</v>
      </c>
    </row>
    <row r="1306" spans="1:16" ht="41.25" hidden="1" customHeight="1" x14ac:dyDescent="0.3">
      <c r="A1306" s="29">
        <v>39724879</v>
      </c>
      <c r="B1306" s="30" t="s">
        <v>10795</v>
      </c>
      <c r="C1306" s="30" t="s">
        <v>5160</v>
      </c>
      <c r="D1306" s="31">
        <v>3182345711</v>
      </c>
      <c r="E1306" s="29">
        <v>45772</v>
      </c>
      <c r="F1306" s="32">
        <v>45772</v>
      </c>
      <c r="G1306" s="29" t="s">
        <v>832</v>
      </c>
      <c r="H1306" s="29" t="s">
        <v>5471</v>
      </c>
      <c r="I1306" s="29" t="s">
        <v>3268</v>
      </c>
      <c r="J1306" s="30" t="s">
        <v>66</v>
      </c>
      <c r="K1306" s="29" t="s">
        <v>64</v>
      </c>
      <c r="L1306" s="31" t="s">
        <v>48</v>
      </c>
      <c r="M1306" s="29"/>
      <c r="N1306" s="33" t="s">
        <v>1574</v>
      </c>
      <c r="O1306" s="33" t="s">
        <v>1575</v>
      </c>
      <c r="P1306" s="29" t="s">
        <v>39</v>
      </c>
    </row>
    <row r="1307" spans="1:16" ht="41.25" hidden="1" customHeight="1" x14ac:dyDescent="0.3">
      <c r="A1307" s="29">
        <v>351966</v>
      </c>
      <c r="B1307" s="30" t="s">
        <v>5276</v>
      </c>
      <c r="C1307" s="30" t="s">
        <v>802</v>
      </c>
      <c r="D1307" s="31">
        <v>3502817644</v>
      </c>
      <c r="E1307" s="29">
        <v>45772</v>
      </c>
      <c r="F1307" s="32">
        <v>45772</v>
      </c>
      <c r="G1307" s="29" t="s">
        <v>8887</v>
      </c>
      <c r="H1307" s="29" t="s">
        <v>7708</v>
      </c>
      <c r="I1307" s="29" t="s">
        <v>3268</v>
      </c>
      <c r="J1307" s="30" t="s">
        <v>66</v>
      </c>
      <c r="K1307" s="29" t="s">
        <v>64</v>
      </c>
      <c r="L1307" s="31" t="s">
        <v>48</v>
      </c>
      <c r="M1307" s="29"/>
      <c r="N1307" s="33" t="s">
        <v>1576</v>
      </c>
      <c r="O1307" s="33" t="s">
        <v>1577</v>
      </c>
      <c r="P1307" s="29" t="s">
        <v>39</v>
      </c>
    </row>
    <row r="1308" spans="1:16" ht="41.25" hidden="1" customHeight="1" x14ac:dyDescent="0.3">
      <c r="A1308" s="29">
        <v>39726376</v>
      </c>
      <c r="B1308" s="30" t="s">
        <v>10796</v>
      </c>
      <c r="C1308" s="30" t="s">
        <v>922</v>
      </c>
      <c r="D1308" s="31">
        <v>3102523702</v>
      </c>
      <c r="E1308" s="29">
        <v>45772</v>
      </c>
      <c r="F1308" s="32">
        <v>45772</v>
      </c>
      <c r="G1308" s="29" t="s">
        <v>645</v>
      </c>
      <c r="H1308" s="29" t="s">
        <v>736</v>
      </c>
      <c r="I1308" s="29" t="s">
        <v>3268</v>
      </c>
      <c r="J1308" s="30" t="s">
        <v>66</v>
      </c>
      <c r="K1308" s="29" t="s">
        <v>60</v>
      </c>
      <c r="L1308" s="31" t="s">
        <v>48</v>
      </c>
      <c r="M1308" s="29"/>
      <c r="N1308" s="33" t="s">
        <v>1578</v>
      </c>
      <c r="O1308" s="33" t="s">
        <v>1579</v>
      </c>
      <c r="P1308" s="29" t="s">
        <v>39</v>
      </c>
    </row>
    <row r="1309" spans="1:16" ht="41.25" hidden="1" customHeight="1" x14ac:dyDescent="0.3">
      <c r="A1309" s="29">
        <v>1072188153</v>
      </c>
      <c r="B1309" s="30" t="s">
        <v>722</v>
      </c>
      <c r="C1309" s="30" t="s">
        <v>640</v>
      </c>
      <c r="D1309" s="31">
        <v>3156447869</v>
      </c>
      <c r="E1309" s="29">
        <v>435</v>
      </c>
      <c r="F1309" s="32">
        <v>45772</v>
      </c>
      <c r="G1309" s="29" t="s">
        <v>95</v>
      </c>
      <c r="H1309" s="29" t="s">
        <v>4959</v>
      </c>
      <c r="I1309" s="29" t="s">
        <v>4949</v>
      </c>
      <c r="J1309" s="30" t="s">
        <v>32</v>
      </c>
      <c r="K1309" s="29" t="s">
        <v>32</v>
      </c>
      <c r="L1309" s="31" t="s">
        <v>43</v>
      </c>
      <c r="M1309" s="29"/>
      <c r="N1309" s="33" t="s">
        <v>5180</v>
      </c>
      <c r="O1309" s="33" t="s">
        <v>4961</v>
      </c>
      <c r="P1309" s="29" t="s">
        <v>39</v>
      </c>
    </row>
    <row r="1310" spans="1:16" ht="41.25" hidden="1" customHeight="1" x14ac:dyDescent="0.3">
      <c r="A1310" s="29">
        <v>3179181</v>
      </c>
      <c r="B1310" s="30" t="s">
        <v>5159</v>
      </c>
      <c r="C1310" s="30" t="s">
        <v>5160</v>
      </c>
      <c r="D1310" s="31">
        <v>3215925013</v>
      </c>
      <c r="E1310" s="29">
        <v>434</v>
      </c>
      <c r="F1310" s="32">
        <v>45772</v>
      </c>
      <c r="G1310" s="29" t="s">
        <v>832</v>
      </c>
      <c r="H1310" s="29" t="s">
        <v>5161</v>
      </c>
      <c r="I1310" s="29" t="s">
        <v>4949</v>
      </c>
      <c r="J1310" s="30" t="s">
        <v>66</v>
      </c>
      <c r="K1310" s="29" t="s">
        <v>62</v>
      </c>
      <c r="L1310" s="31" t="s">
        <v>48</v>
      </c>
      <c r="M1310" s="29"/>
      <c r="N1310" s="33" t="s">
        <v>5181</v>
      </c>
      <c r="O1310" s="33" t="s">
        <v>5182</v>
      </c>
      <c r="P1310" s="29" t="s">
        <v>39</v>
      </c>
    </row>
    <row r="1311" spans="1:16" ht="41.25" hidden="1" customHeight="1" x14ac:dyDescent="0.3">
      <c r="A1311" s="29">
        <v>24201586</v>
      </c>
      <c r="B1311" s="30" t="s">
        <v>738</v>
      </c>
      <c r="C1311" s="30" t="s">
        <v>5183</v>
      </c>
      <c r="D1311" s="31">
        <v>3115917988</v>
      </c>
      <c r="E1311" s="29">
        <v>433</v>
      </c>
      <c r="F1311" s="32">
        <v>45772</v>
      </c>
      <c r="G1311" s="29" t="s">
        <v>832</v>
      </c>
      <c r="H1311" s="29" t="s">
        <v>5184</v>
      </c>
      <c r="I1311" s="29" t="s">
        <v>4949</v>
      </c>
      <c r="J1311" s="30" t="s">
        <v>32</v>
      </c>
      <c r="K1311" s="29" t="s">
        <v>32</v>
      </c>
      <c r="L1311" s="31" t="s">
        <v>48</v>
      </c>
      <c r="M1311" s="29"/>
      <c r="N1311" s="33" t="s">
        <v>5185</v>
      </c>
      <c r="O1311" s="33" t="s">
        <v>5186</v>
      </c>
      <c r="P1311" s="29" t="s">
        <v>39</v>
      </c>
    </row>
    <row r="1312" spans="1:16" ht="41.25" hidden="1" customHeight="1" x14ac:dyDescent="0.3">
      <c r="A1312" s="29">
        <v>11255920</v>
      </c>
      <c r="B1312" s="30" t="s">
        <v>729</v>
      </c>
      <c r="C1312" s="30" t="s">
        <v>5187</v>
      </c>
      <c r="D1312" s="31">
        <v>3112697218</v>
      </c>
      <c r="E1312" s="29">
        <v>432</v>
      </c>
      <c r="F1312" s="32">
        <v>45772</v>
      </c>
      <c r="G1312" s="29" t="s">
        <v>5006</v>
      </c>
      <c r="H1312" s="29" t="s">
        <v>5188</v>
      </c>
      <c r="I1312" s="29" t="s">
        <v>4949</v>
      </c>
      <c r="J1312" s="30" t="s">
        <v>32</v>
      </c>
      <c r="K1312" s="29" t="s">
        <v>32</v>
      </c>
      <c r="L1312" s="31" t="s">
        <v>43</v>
      </c>
      <c r="M1312" s="29"/>
      <c r="N1312" s="33" t="s">
        <v>5189</v>
      </c>
      <c r="O1312" s="33" t="s">
        <v>4961</v>
      </c>
      <c r="P1312" s="29" t="s">
        <v>39</v>
      </c>
    </row>
    <row r="1313" spans="1:16" ht="41.25" hidden="1" customHeight="1" x14ac:dyDescent="0.3">
      <c r="A1313" s="29">
        <v>80826240</v>
      </c>
      <c r="B1313" s="30" t="s">
        <v>5839</v>
      </c>
      <c r="C1313" s="30" t="s">
        <v>5111</v>
      </c>
      <c r="D1313" s="31">
        <v>3143571274</v>
      </c>
      <c r="E1313" s="29" t="s">
        <v>9969</v>
      </c>
      <c r="F1313" s="32">
        <v>45772</v>
      </c>
      <c r="G1313" s="29" t="s">
        <v>749</v>
      </c>
      <c r="H1313" s="29" t="s">
        <v>5841</v>
      </c>
      <c r="I1313" s="29" t="s">
        <v>10087</v>
      </c>
      <c r="J1313" s="30" t="s">
        <v>65</v>
      </c>
      <c r="K1313" s="29" t="s">
        <v>9409</v>
      </c>
      <c r="L1313" s="31" t="s">
        <v>3271</v>
      </c>
      <c r="M1313" s="29"/>
      <c r="N1313" s="33" t="s">
        <v>9970</v>
      </c>
      <c r="O1313" s="33" t="s">
        <v>9971</v>
      </c>
      <c r="P1313" s="29" t="s">
        <v>39</v>
      </c>
    </row>
    <row r="1314" spans="1:16" ht="41.25" hidden="1" customHeight="1" x14ac:dyDescent="0.3">
      <c r="A1314" s="29"/>
      <c r="B1314" s="30" t="s">
        <v>4829</v>
      </c>
      <c r="C1314" s="30" t="s">
        <v>10797</v>
      </c>
      <c r="D1314" s="31"/>
      <c r="E1314" s="29">
        <v>45771</v>
      </c>
      <c r="F1314" s="32">
        <v>45771</v>
      </c>
      <c r="G1314" s="29" t="s">
        <v>2271</v>
      </c>
      <c r="H1314" s="29" t="s">
        <v>7781</v>
      </c>
      <c r="I1314" s="29" t="s">
        <v>3268</v>
      </c>
      <c r="J1314" s="30" t="s">
        <v>66</v>
      </c>
      <c r="K1314" s="29" t="s">
        <v>9471</v>
      </c>
      <c r="L1314" s="31" t="s">
        <v>25</v>
      </c>
      <c r="M1314" s="29"/>
      <c r="N1314" s="33" t="s">
        <v>1580</v>
      </c>
      <c r="O1314" s="33"/>
      <c r="P1314" s="29" t="s">
        <v>39</v>
      </c>
    </row>
    <row r="1315" spans="1:16" ht="41.25" hidden="1" customHeight="1" x14ac:dyDescent="0.3">
      <c r="A1315" s="29">
        <v>91473058</v>
      </c>
      <c r="B1315" s="30" t="s">
        <v>4853</v>
      </c>
      <c r="C1315" s="30" t="s">
        <v>739</v>
      </c>
      <c r="D1315" s="31">
        <v>3222159230</v>
      </c>
      <c r="E1315" s="29">
        <v>45771</v>
      </c>
      <c r="F1315" s="32">
        <v>45771</v>
      </c>
      <c r="G1315" s="29" t="s">
        <v>740</v>
      </c>
      <c r="H1315" s="29" t="s">
        <v>1093</v>
      </c>
      <c r="I1315" s="29" t="s">
        <v>3268</v>
      </c>
      <c r="J1315" s="30" t="s">
        <v>66</v>
      </c>
      <c r="K1315" s="29" t="s">
        <v>9405</v>
      </c>
      <c r="L1315" s="31" t="s">
        <v>25</v>
      </c>
      <c r="M1315" s="29"/>
      <c r="N1315" s="33" t="s">
        <v>1581</v>
      </c>
      <c r="O1315" s="33" t="s">
        <v>1582</v>
      </c>
      <c r="P1315" s="29" t="s">
        <v>39</v>
      </c>
    </row>
    <row r="1316" spans="1:16" ht="41.25" hidden="1" customHeight="1" x14ac:dyDescent="0.3">
      <c r="A1316" s="29">
        <v>20903545</v>
      </c>
      <c r="B1316" s="30" t="s">
        <v>5005</v>
      </c>
      <c r="C1316" s="30" t="s">
        <v>5190</v>
      </c>
      <c r="D1316" s="31">
        <v>3192070680</v>
      </c>
      <c r="E1316" s="29">
        <v>431</v>
      </c>
      <c r="F1316" s="32">
        <v>45771</v>
      </c>
      <c r="G1316" s="29" t="s">
        <v>749</v>
      </c>
      <c r="H1316" s="29" t="s">
        <v>5191</v>
      </c>
      <c r="I1316" s="29" t="s">
        <v>4949</v>
      </c>
      <c r="J1316" s="30" t="s">
        <v>32</v>
      </c>
      <c r="K1316" s="29" t="s">
        <v>3860</v>
      </c>
      <c r="L1316" s="31" t="s">
        <v>48</v>
      </c>
      <c r="M1316" s="29"/>
      <c r="N1316" s="33" t="s">
        <v>5192</v>
      </c>
      <c r="O1316" s="33" t="s">
        <v>5193</v>
      </c>
      <c r="P1316" s="29" t="s">
        <v>39</v>
      </c>
    </row>
    <row r="1317" spans="1:16" ht="41.25" hidden="1" customHeight="1" x14ac:dyDescent="0.3">
      <c r="A1317" s="29">
        <v>80727487</v>
      </c>
      <c r="B1317" s="30" t="s">
        <v>5197</v>
      </c>
      <c r="C1317" s="30" t="s">
        <v>676</v>
      </c>
      <c r="D1317" s="31">
        <v>300727487</v>
      </c>
      <c r="E1317" s="29">
        <v>429</v>
      </c>
      <c r="F1317" s="32">
        <v>45771</v>
      </c>
      <c r="G1317" s="29" t="s">
        <v>4999</v>
      </c>
      <c r="H1317" s="29" t="s">
        <v>5161</v>
      </c>
      <c r="I1317" s="29" t="s">
        <v>4949</v>
      </c>
      <c r="J1317" s="30" t="s">
        <v>32</v>
      </c>
      <c r="K1317" s="29" t="s">
        <v>3752</v>
      </c>
      <c r="L1317" s="31" t="s">
        <v>40</v>
      </c>
      <c r="M1317" s="29"/>
      <c r="N1317" s="33" t="s">
        <v>5198</v>
      </c>
      <c r="O1317" s="33" t="s">
        <v>5199</v>
      </c>
      <c r="P1317" s="29" t="s">
        <v>39</v>
      </c>
    </row>
    <row r="1318" spans="1:16" ht="41.25" hidden="1" customHeight="1" x14ac:dyDescent="0.3">
      <c r="A1318" s="29">
        <v>80727487</v>
      </c>
      <c r="B1318" s="30" t="s">
        <v>5197</v>
      </c>
      <c r="C1318" s="30" t="s">
        <v>676</v>
      </c>
      <c r="D1318" s="31">
        <v>300727487</v>
      </c>
      <c r="E1318" s="29">
        <v>428</v>
      </c>
      <c r="F1318" s="32">
        <v>45771</v>
      </c>
      <c r="G1318" s="29" t="s">
        <v>4999</v>
      </c>
      <c r="H1318" s="29" t="s">
        <v>5161</v>
      </c>
      <c r="I1318" s="29" t="s">
        <v>4949</v>
      </c>
      <c r="J1318" s="30" t="s">
        <v>32</v>
      </c>
      <c r="K1318" s="29" t="s">
        <v>32</v>
      </c>
      <c r="L1318" s="31" t="s">
        <v>48</v>
      </c>
      <c r="M1318" s="29"/>
      <c r="N1318" s="33" t="s">
        <v>5200</v>
      </c>
      <c r="O1318" s="33" t="s">
        <v>5201</v>
      </c>
      <c r="P1318" s="29" t="s">
        <v>39</v>
      </c>
    </row>
    <row r="1319" spans="1:16" ht="41.25" hidden="1" customHeight="1" x14ac:dyDescent="0.3">
      <c r="A1319" s="29">
        <v>1072197400</v>
      </c>
      <c r="B1319" s="30" t="s">
        <v>5202</v>
      </c>
      <c r="C1319" s="30" t="s">
        <v>786</v>
      </c>
      <c r="D1319" s="31">
        <v>3132728873</v>
      </c>
      <c r="E1319" s="29">
        <v>427</v>
      </c>
      <c r="F1319" s="32">
        <v>45771</v>
      </c>
      <c r="G1319" s="29" t="s">
        <v>5006</v>
      </c>
      <c r="H1319" s="29" t="s">
        <v>5203</v>
      </c>
      <c r="I1319" s="29" t="s">
        <v>4949</v>
      </c>
      <c r="J1319" s="30" t="s">
        <v>32</v>
      </c>
      <c r="K1319" s="29" t="s">
        <v>32</v>
      </c>
      <c r="L1319" s="31" t="s">
        <v>40</v>
      </c>
      <c r="M1319" s="29"/>
      <c r="N1319" s="33" t="s">
        <v>5204</v>
      </c>
      <c r="O1319" s="33" t="s">
        <v>5205</v>
      </c>
      <c r="P1319" s="29" t="s">
        <v>39</v>
      </c>
    </row>
    <row r="1320" spans="1:16" ht="41.25" hidden="1" customHeight="1" x14ac:dyDescent="0.3">
      <c r="A1320" s="29">
        <v>39664645</v>
      </c>
      <c r="B1320" s="30" t="s">
        <v>5206</v>
      </c>
      <c r="C1320" s="30" t="s">
        <v>5207</v>
      </c>
      <c r="D1320" s="31">
        <v>3167901767</v>
      </c>
      <c r="E1320" s="29">
        <v>426</v>
      </c>
      <c r="F1320" s="32">
        <v>45771</v>
      </c>
      <c r="G1320" s="29" t="s">
        <v>146</v>
      </c>
      <c r="H1320" s="29" t="s">
        <v>5208</v>
      </c>
      <c r="I1320" s="29" t="s">
        <v>4949</v>
      </c>
      <c r="J1320" s="30" t="s">
        <v>32</v>
      </c>
      <c r="K1320" s="29" t="s">
        <v>32</v>
      </c>
      <c r="L1320" s="31" t="s">
        <v>48</v>
      </c>
      <c r="M1320" s="29"/>
      <c r="N1320" s="33" t="s">
        <v>5209</v>
      </c>
      <c r="O1320" s="33" t="s">
        <v>5210</v>
      </c>
      <c r="P1320" s="29" t="s">
        <v>39</v>
      </c>
    </row>
    <row r="1321" spans="1:16" ht="41.25" hidden="1" customHeight="1" x14ac:dyDescent="0.3">
      <c r="A1321" s="29">
        <v>1022444351</v>
      </c>
      <c r="B1321" s="30" t="s">
        <v>5141</v>
      </c>
      <c r="C1321" s="30" t="s">
        <v>759</v>
      </c>
      <c r="D1321" s="31">
        <v>3144008630</v>
      </c>
      <c r="E1321" s="29">
        <v>425</v>
      </c>
      <c r="F1321" s="32">
        <v>45771</v>
      </c>
      <c r="G1321" s="29" t="s">
        <v>95</v>
      </c>
      <c r="H1321" s="29" t="s">
        <v>5142</v>
      </c>
      <c r="I1321" s="29" t="s">
        <v>4949</v>
      </c>
      <c r="J1321" s="30" t="s">
        <v>32</v>
      </c>
      <c r="K1321" s="29" t="s">
        <v>32</v>
      </c>
      <c r="L1321" s="31" t="s">
        <v>48</v>
      </c>
      <c r="M1321" s="29"/>
      <c r="N1321" s="33" t="s">
        <v>5211</v>
      </c>
      <c r="O1321" s="33" t="s">
        <v>5212</v>
      </c>
      <c r="P1321" s="29" t="s">
        <v>39</v>
      </c>
    </row>
    <row r="1322" spans="1:16" ht="41.25" hidden="1" customHeight="1" x14ac:dyDescent="0.3">
      <c r="A1322" s="29">
        <v>52029230</v>
      </c>
      <c r="B1322" s="30" t="s">
        <v>4793</v>
      </c>
      <c r="C1322" s="30" t="s">
        <v>5070</v>
      </c>
      <c r="D1322" s="31">
        <v>3102070898</v>
      </c>
      <c r="E1322" s="29">
        <v>424</v>
      </c>
      <c r="F1322" s="32">
        <v>45771</v>
      </c>
      <c r="G1322" s="29" t="s">
        <v>77</v>
      </c>
      <c r="H1322" s="29" t="s">
        <v>5071</v>
      </c>
      <c r="I1322" s="29" t="s">
        <v>4949</v>
      </c>
      <c r="J1322" s="30" t="s">
        <v>26</v>
      </c>
      <c r="K1322" s="29" t="s">
        <v>26</v>
      </c>
      <c r="L1322" s="31" t="s">
        <v>48</v>
      </c>
      <c r="M1322" s="29"/>
      <c r="N1322" s="33" t="s">
        <v>5213</v>
      </c>
      <c r="O1322" s="33" t="s">
        <v>5214</v>
      </c>
      <c r="P1322" s="29" t="s">
        <v>39</v>
      </c>
    </row>
    <row r="1323" spans="1:16" ht="41.25" hidden="1" customHeight="1" x14ac:dyDescent="0.3">
      <c r="A1323" s="29">
        <v>107219427</v>
      </c>
      <c r="B1323" s="30" t="s">
        <v>722</v>
      </c>
      <c r="C1323" s="30" t="s">
        <v>4994</v>
      </c>
      <c r="D1323" s="31">
        <v>3196612532</v>
      </c>
      <c r="E1323" s="29">
        <v>423</v>
      </c>
      <c r="F1323" s="32">
        <v>45771</v>
      </c>
      <c r="G1323" s="29" t="s">
        <v>651</v>
      </c>
      <c r="H1323" s="29" t="s">
        <v>818</v>
      </c>
      <c r="I1323" s="29" t="s">
        <v>4949</v>
      </c>
      <c r="J1323" s="30" t="s">
        <v>32</v>
      </c>
      <c r="K1323" s="29" t="s">
        <v>32</v>
      </c>
      <c r="L1323" s="31" t="s">
        <v>48</v>
      </c>
      <c r="M1323" s="29"/>
      <c r="N1323" s="33" t="s">
        <v>5215</v>
      </c>
      <c r="O1323" s="33" t="s">
        <v>5216</v>
      </c>
      <c r="P1323" s="29" t="s">
        <v>39</v>
      </c>
    </row>
    <row r="1324" spans="1:16" ht="41.25" hidden="1" customHeight="1" x14ac:dyDescent="0.3">
      <c r="A1324" s="29">
        <v>1072189907</v>
      </c>
      <c r="B1324" s="30" t="s">
        <v>8133</v>
      </c>
      <c r="C1324" s="30" t="s">
        <v>689</v>
      </c>
      <c r="D1324" s="31">
        <v>321321350</v>
      </c>
      <c r="E1324" s="29">
        <v>512</v>
      </c>
      <c r="F1324" s="32">
        <v>45771</v>
      </c>
      <c r="G1324" s="29" t="s">
        <v>154</v>
      </c>
      <c r="H1324" s="29" t="s">
        <v>8134</v>
      </c>
      <c r="I1324" s="29" t="s">
        <v>7527</v>
      </c>
      <c r="J1324" s="30" t="s">
        <v>32</v>
      </c>
      <c r="K1324" s="29" t="s">
        <v>32</v>
      </c>
      <c r="L1324" s="31" t="s">
        <v>48</v>
      </c>
      <c r="M1324" s="29" t="s">
        <v>1717</v>
      </c>
      <c r="N1324" s="33" t="s">
        <v>7931</v>
      </c>
      <c r="O1324" s="33" t="s">
        <v>8135</v>
      </c>
      <c r="P1324" s="29" t="s">
        <v>39</v>
      </c>
    </row>
    <row r="1325" spans="1:16" ht="41.25" hidden="1" customHeight="1" x14ac:dyDescent="0.3">
      <c r="A1325" s="29">
        <v>3186240</v>
      </c>
      <c r="B1325" s="30" t="s">
        <v>8136</v>
      </c>
      <c r="C1325" s="30" t="s">
        <v>164</v>
      </c>
      <c r="D1325" s="31">
        <v>3167220967</v>
      </c>
      <c r="E1325" s="29">
        <v>511</v>
      </c>
      <c r="F1325" s="32">
        <v>45771</v>
      </c>
      <c r="G1325" s="29" t="s">
        <v>154</v>
      </c>
      <c r="H1325" s="29" t="s">
        <v>8137</v>
      </c>
      <c r="I1325" s="29" t="s">
        <v>7527</v>
      </c>
      <c r="J1325" s="30" t="s">
        <v>32</v>
      </c>
      <c r="K1325" s="29" t="s">
        <v>32</v>
      </c>
      <c r="L1325" s="31" t="s">
        <v>48</v>
      </c>
      <c r="M1325" s="29" t="s">
        <v>1717</v>
      </c>
      <c r="N1325" s="33" t="s">
        <v>7931</v>
      </c>
      <c r="O1325" s="33" t="s">
        <v>8138</v>
      </c>
      <c r="P1325" s="29" t="s">
        <v>39</v>
      </c>
    </row>
    <row r="1326" spans="1:16" ht="41.25" hidden="1" customHeight="1" x14ac:dyDescent="0.3">
      <c r="A1326" s="29">
        <v>1072188287</v>
      </c>
      <c r="B1326" s="30" t="s">
        <v>8139</v>
      </c>
      <c r="C1326" s="30" t="s">
        <v>759</v>
      </c>
      <c r="D1326" s="31">
        <v>3232306718</v>
      </c>
      <c r="E1326" s="29">
        <v>510</v>
      </c>
      <c r="F1326" s="32">
        <v>45771</v>
      </c>
      <c r="G1326" s="29" t="s">
        <v>7548</v>
      </c>
      <c r="H1326" s="29" t="s">
        <v>8140</v>
      </c>
      <c r="I1326" s="29" t="s">
        <v>7527</v>
      </c>
      <c r="J1326" s="30" t="s">
        <v>32</v>
      </c>
      <c r="K1326" s="29" t="s">
        <v>32</v>
      </c>
      <c r="L1326" s="31" t="s">
        <v>48</v>
      </c>
      <c r="M1326" s="29" t="s">
        <v>1717</v>
      </c>
      <c r="N1326" s="33" t="s">
        <v>7931</v>
      </c>
      <c r="O1326" s="33" t="s">
        <v>8141</v>
      </c>
      <c r="P1326" s="29" t="s">
        <v>39</v>
      </c>
    </row>
    <row r="1327" spans="1:16" ht="41.25" hidden="1" customHeight="1" x14ac:dyDescent="0.3">
      <c r="A1327" s="29">
        <v>1019123285</v>
      </c>
      <c r="B1327" s="30" t="s">
        <v>1204</v>
      </c>
      <c r="C1327" s="30" t="s">
        <v>1205</v>
      </c>
      <c r="D1327" s="31">
        <v>3042190821</v>
      </c>
      <c r="E1327" s="29" t="s">
        <v>1206</v>
      </c>
      <c r="F1327" s="32">
        <v>45770</v>
      </c>
      <c r="G1327" s="29" t="s">
        <v>749</v>
      </c>
      <c r="H1327" s="29" t="s">
        <v>1025</v>
      </c>
      <c r="I1327" s="29" t="s">
        <v>79</v>
      </c>
      <c r="J1327" s="30" t="s">
        <v>75</v>
      </c>
      <c r="K1327" s="29" t="s">
        <v>75</v>
      </c>
      <c r="L1327" s="31" t="s">
        <v>48</v>
      </c>
      <c r="M1327" s="29"/>
      <c r="N1327" s="33" t="s">
        <v>1207</v>
      </c>
      <c r="O1327" s="33" t="s">
        <v>1208</v>
      </c>
      <c r="P1327" s="29" t="s">
        <v>39</v>
      </c>
    </row>
    <row r="1328" spans="1:16" ht="41.25" hidden="1" customHeight="1" x14ac:dyDescent="0.3">
      <c r="A1328" s="29">
        <v>51816586</v>
      </c>
      <c r="B1328" s="30" t="s">
        <v>816</v>
      </c>
      <c r="C1328" s="30" t="s">
        <v>817</v>
      </c>
      <c r="D1328" s="31">
        <v>3125957460</v>
      </c>
      <c r="E1328" s="29">
        <v>45770</v>
      </c>
      <c r="F1328" s="32">
        <v>45770</v>
      </c>
      <c r="G1328" s="29" t="s">
        <v>95</v>
      </c>
      <c r="H1328" s="29" t="s">
        <v>5218</v>
      </c>
      <c r="I1328" s="29" t="s">
        <v>3268</v>
      </c>
      <c r="J1328" s="30" t="s">
        <v>66</v>
      </c>
      <c r="K1328" s="29" t="s">
        <v>64</v>
      </c>
      <c r="L1328" s="31" t="s">
        <v>40</v>
      </c>
      <c r="M1328" s="29" t="s">
        <v>63</v>
      </c>
      <c r="N1328" s="33" t="s">
        <v>1583</v>
      </c>
      <c r="O1328" s="33" t="s">
        <v>1584</v>
      </c>
      <c r="P1328" s="29" t="s">
        <v>39</v>
      </c>
    </row>
    <row r="1329" spans="1:16" ht="41.25" hidden="1" customHeight="1" x14ac:dyDescent="0.3">
      <c r="A1329" s="29">
        <v>93369171</v>
      </c>
      <c r="B1329" s="30" t="s">
        <v>1091</v>
      </c>
      <c r="C1329" s="30" t="s">
        <v>10798</v>
      </c>
      <c r="D1329" s="31">
        <v>3172231454</v>
      </c>
      <c r="E1329" s="29">
        <v>45770</v>
      </c>
      <c r="F1329" s="32">
        <v>45770</v>
      </c>
      <c r="G1329" s="29" t="s">
        <v>11489</v>
      </c>
      <c r="H1329" s="29" t="s">
        <v>1082</v>
      </c>
      <c r="I1329" s="29" t="s">
        <v>3268</v>
      </c>
      <c r="J1329" s="30" t="s">
        <v>66</v>
      </c>
      <c r="K1329" s="29" t="s">
        <v>64</v>
      </c>
      <c r="L1329" s="31" t="s">
        <v>40</v>
      </c>
      <c r="M1329" s="29"/>
      <c r="N1329" s="33" t="s">
        <v>1585</v>
      </c>
      <c r="O1329" s="33" t="s">
        <v>1586</v>
      </c>
      <c r="P1329" s="29" t="s">
        <v>39</v>
      </c>
    </row>
    <row r="1330" spans="1:16" ht="41.25" hidden="1" customHeight="1" x14ac:dyDescent="0.3">
      <c r="A1330" s="29">
        <v>39724764</v>
      </c>
      <c r="B1330" s="30" t="s">
        <v>5871</v>
      </c>
      <c r="C1330" s="30" t="s">
        <v>802</v>
      </c>
      <c r="D1330" s="31">
        <v>3132274869</v>
      </c>
      <c r="E1330" s="29">
        <v>45770</v>
      </c>
      <c r="F1330" s="32">
        <v>45770</v>
      </c>
      <c r="G1330" s="29" t="s">
        <v>695</v>
      </c>
      <c r="H1330" s="29" t="s">
        <v>7833</v>
      </c>
      <c r="I1330" s="29" t="s">
        <v>3268</v>
      </c>
      <c r="J1330" s="30" t="s">
        <v>66</v>
      </c>
      <c r="K1330" s="29" t="s">
        <v>64</v>
      </c>
      <c r="L1330" s="31" t="s">
        <v>40</v>
      </c>
      <c r="M1330" s="29"/>
      <c r="N1330" s="33" t="s">
        <v>1587</v>
      </c>
      <c r="O1330" s="33" t="s">
        <v>1588</v>
      </c>
      <c r="P1330" s="29" t="s">
        <v>39</v>
      </c>
    </row>
    <row r="1331" spans="1:16" ht="41.25" hidden="1" customHeight="1" x14ac:dyDescent="0.3">
      <c r="A1331" s="29">
        <v>3179641</v>
      </c>
      <c r="B1331" s="30" t="s">
        <v>5671</v>
      </c>
      <c r="C1331" s="30" t="s">
        <v>1047</v>
      </c>
      <c r="D1331" s="31">
        <v>3118086110</v>
      </c>
      <c r="E1331" s="29">
        <v>45770</v>
      </c>
      <c r="F1331" s="32">
        <v>45770</v>
      </c>
      <c r="G1331" s="29" t="s">
        <v>695</v>
      </c>
      <c r="H1331" s="29" t="s">
        <v>1093</v>
      </c>
      <c r="I1331" s="29" t="s">
        <v>3268</v>
      </c>
      <c r="J1331" s="30" t="s">
        <v>66</v>
      </c>
      <c r="K1331" s="29" t="s">
        <v>64</v>
      </c>
      <c r="L1331" s="31" t="s">
        <v>40</v>
      </c>
      <c r="M1331" s="29"/>
      <c r="N1331" s="33" t="s">
        <v>1589</v>
      </c>
      <c r="O1331" s="33" t="s">
        <v>1590</v>
      </c>
      <c r="P1331" s="29" t="s">
        <v>39</v>
      </c>
    </row>
    <row r="1332" spans="1:16" ht="41.25" hidden="1" customHeight="1" x14ac:dyDescent="0.3">
      <c r="A1332" s="29">
        <v>39724775</v>
      </c>
      <c r="B1332" s="30" t="s">
        <v>10710</v>
      </c>
      <c r="C1332" s="30" t="s">
        <v>5247</v>
      </c>
      <c r="D1332" s="31">
        <v>3209662089</v>
      </c>
      <c r="E1332" s="29">
        <v>45770</v>
      </c>
      <c r="F1332" s="32">
        <v>45770</v>
      </c>
      <c r="G1332" s="29" t="s">
        <v>1024</v>
      </c>
      <c r="H1332" s="29" t="s">
        <v>8109</v>
      </c>
      <c r="I1332" s="29" t="s">
        <v>3268</v>
      </c>
      <c r="J1332" s="30" t="s">
        <v>66</v>
      </c>
      <c r="K1332" s="29" t="s">
        <v>64</v>
      </c>
      <c r="L1332" s="31" t="s">
        <v>40</v>
      </c>
      <c r="M1332" s="29"/>
      <c r="N1332" s="33" t="s">
        <v>1591</v>
      </c>
      <c r="O1332" s="33" t="s">
        <v>1592</v>
      </c>
      <c r="P1332" s="29" t="s">
        <v>39</v>
      </c>
    </row>
    <row r="1333" spans="1:16" ht="41.25" hidden="1" customHeight="1" x14ac:dyDescent="0.3">
      <c r="A1333" s="29">
        <v>3178555</v>
      </c>
      <c r="B1333" s="30" t="s">
        <v>4978</v>
      </c>
      <c r="C1333" s="30" t="s">
        <v>4979</v>
      </c>
      <c r="D1333" s="31">
        <v>3213404165</v>
      </c>
      <c r="E1333" s="29">
        <v>422</v>
      </c>
      <c r="F1333" s="32">
        <v>45770</v>
      </c>
      <c r="G1333" s="29" t="s">
        <v>832</v>
      </c>
      <c r="H1333" s="29" t="s">
        <v>4980</v>
      </c>
      <c r="I1333" s="29" t="s">
        <v>4949</v>
      </c>
      <c r="J1333" s="30" t="s">
        <v>32</v>
      </c>
      <c r="K1333" s="29" t="s">
        <v>32</v>
      </c>
      <c r="L1333" s="31" t="s">
        <v>43</v>
      </c>
      <c r="M1333" s="29"/>
      <c r="N1333" s="33" t="s">
        <v>5217</v>
      </c>
      <c r="O1333" s="33" t="s">
        <v>4961</v>
      </c>
      <c r="P1333" s="29" t="s">
        <v>39</v>
      </c>
    </row>
    <row r="1334" spans="1:16" ht="41.25" hidden="1" customHeight="1" x14ac:dyDescent="0.3">
      <c r="A1334" s="29">
        <v>51816586</v>
      </c>
      <c r="B1334" s="30" t="s">
        <v>816</v>
      </c>
      <c r="C1334" s="30" t="s">
        <v>817</v>
      </c>
      <c r="D1334" s="31">
        <v>3125957460</v>
      </c>
      <c r="E1334" s="29">
        <v>421</v>
      </c>
      <c r="F1334" s="32">
        <v>45770</v>
      </c>
      <c r="G1334" s="29" t="s">
        <v>95</v>
      </c>
      <c r="H1334" s="29" t="s">
        <v>5218</v>
      </c>
      <c r="I1334" s="29" t="s">
        <v>4949</v>
      </c>
      <c r="J1334" s="30" t="s">
        <v>66</v>
      </c>
      <c r="K1334" s="29" t="s">
        <v>63</v>
      </c>
      <c r="L1334" s="31" t="s">
        <v>48</v>
      </c>
      <c r="M1334" s="29"/>
      <c r="N1334" s="33" t="s">
        <v>5219</v>
      </c>
      <c r="O1334" s="33" t="s">
        <v>5220</v>
      </c>
      <c r="P1334" s="29" t="s">
        <v>39</v>
      </c>
    </row>
    <row r="1335" spans="1:16" ht="41.25" hidden="1" customHeight="1" x14ac:dyDescent="0.3">
      <c r="A1335" s="29">
        <v>1003765044</v>
      </c>
      <c r="B1335" s="30" t="s">
        <v>5221</v>
      </c>
      <c r="C1335" s="30" t="s">
        <v>1111</v>
      </c>
      <c r="D1335" s="31">
        <v>3232428048</v>
      </c>
      <c r="E1335" s="29">
        <v>420</v>
      </c>
      <c r="F1335" s="32">
        <v>45770</v>
      </c>
      <c r="G1335" s="29" t="s">
        <v>95</v>
      </c>
      <c r="H1335" s="29" t="s">
        <v>5222</v>
      </c>
      <c r="I1335" s="29" t="s">
        <v>4949</v>
      </c>
      <c r="J1335" s="30" t="s">
        <v>32</v>
      </c>
      <c r="K1335" s="29" t="s">
        <v>32</v>
      </c>
      <c r="L1335" s="31" t="s">
        <v>48</v>
      </c>
      <c r="M1335" s="29"/>
      <c r="N1335" s="33" t="s">
        <v>5223</v>
      </c>
      <c r="O1335" s="33" t="s">
        <v>5224</v>
      </c>
      <c r="P1335" s="29" t="s">
        <v>39</v>
      </c>
    </row>
    <row r="1336" spans="1:16" ht="41.25" hidden="1" customHeight="1" x14ac:dyDescent="0.3">
      <c r="A1336" s="29">
        <v>53010989</v>
      </c>
      <c r="B1336" s="30" t="s">
        <v>5031</v>
      </c>
      <c r="C1336" s="30" t="s">
        <v>1042</v>
      </c>
      <c r="D1336" s="31">
        <v>3028592493</v>
      </c>
      <c r="E1336" s="29">
        <v>419</v>
      </c>
      <c r="F1336" s="32">
        <v>45770</v>
      </c>
      <c r="G1336" s="29" t="s">
        <v>708</v>
      </c>
      <c r="H1336" s="29" t="s">
        <v>1043</v>
      </c>
      <c r="I1336" s="29" t="s">
        <v>4949</v>
      </c>
      <c r="J1336" s="30" t="s">
        <v>32</v>
      </c>
      <c r="K1336" s="29" t="s">
        <v>32</v>
      </c>
      <c r="L1336" s="31" t="s">
        <v>40</v>
      </c>
      <c r="M1336" s="29"/>
      <c r="N1336" s="33" t="s">
        <v>5225</v>
      </c>
      <c r="O1336" s="33" t="s">
        <v>5226</v>
      </c>
      <c r="P1336" s="29" t="s">
        <v>39</v>
      </c>
    </row>
    <row r="1337" spans="1:16" ht="41.25" hidden="1" customHeight="1" x14ac:dyDescent="0.3">
      <c r="A1337" s="29">
        <v>1074810064</v>
      </c>
      <c r="B1337" s="30" t="s">
        <v>8142</v>
      </c>
      <c r="C1337" s="30" t="s">
        <v>6112</v>
      </c>
      <c r="D1337" s="31">
        <v>3115178167</v>
      </c>
      <c r="E1337" s="29">
        <v>509</v>
      </c>
      <c r="F1337" s="32">
        <v>45770</v>
      </c>
      <c r="G1337" s="29" t="s">
        <v>4983</v>
      </c>
      <c r="H1337" s="29" t="s">
        <v>8143</v>
      </c>
      <c r="I1337" s="29" t="s">
        <v>7527</v>
      </c>
      <c r="J1337" s="30" t="s">
        <v>32</v>
      </c>
      <c r="K1337" s="29" t="s">
        <v>32</v>
      </c>
      <c r="L1337" s="31" t="s">
        <v>48</v>
      </c>
      <c r="M1337" s="29" t="s">
        <v>1717</v>
      </c>
      <c r="N1337" s="33" t="s">
        <v>7980</v>
      </c>
      <c r="O1337" s="33" t="s">
        <v>8144</v>
      </c>
      <c r="P1337" s="29" t="s">
        <v>39</v>
      </c>
    </row>
    <row r="1338" spans="1:16" ht="41.25" hidden="1" customHeight="1" x14ac:dyDescent="0.3">
      <c r="A1338" s="29">
        <v>9770370</v>
      </c>
      <c r="B1338" s="30" t="s">
        <v>106</v>
      </c>
      <c r="C1338" s="30" t="s">
        <v>802</v>
      </c>
      <c r="D1338" s="31">
        <v>3217675154</v>
      </c>
      <c r="E1338" s="29">
        <v>508</v>
      </c>
      <c r="F1338" s="32">
        <v>45770</v>
      </c>
      <c r="G1338" s="29" t="s">
        <v>740</v>
      </c>
      <c r="H1338" s="29" t="s">
        <v>8145</v>
      </c>
      <c r="I1338" s="29" t="s">
        <v>7527</v>
      </c>
      <c r="J1338" s="30" t="s">
        <v>32</v>
      </c>
      <c r="K1338" s="29" t="s">
        <v>32</v>
      </c>
      <c r="L1338" s="31" t="s">
        <v>48</v>
      </c>
      <c r="M1338" s="29" t="s">
        <v>1717</v>
      </c>
      <c r="N1338" s="33" t="s">
        <v>8146</v>
      </c>
      <c r="O1338" s="33" t="s">
        <v>8147</v>
      </c>
      <c r="P1338" s="29" t="s">
        <v>39</v>
      </c>
    </row>
    <row r="1339" spans="1:16" ht="41.25" hidden="1" customHeight="1" x14ac:dyDescent="0.3">
      <c r="A1339" s="29">
        <v>1106780169</v>
      </c>
      <c r="B1339" s="30" t="s">
        <v>8148</v>
      </c>
      <c r="C1339" s="30" t="s">
        <v>8149</v>
      </c>
      <c r="D1339" s="31">
        <v>3202140267</v>
      </c>
      <c r="E1339" s="29">
        <v>507</v>
      </c>
      <c r="F1339" s="32">
        <v>45770</v>
      </c>
      <c r="G1339" s="29" t="s">
        <v>740</v>
      </c>
      <c r="H1339" s="29" t="s">
        <v>8145</v>
      </c>
      <c r="I1339" s="29" t="s">
        <v>7527</v>
      </c>
      <c r="J1339" s="30" t="s">
        <v>32</v>
      </c>
      <c r="K1339" s="29" t="s">
        <v>32</v>
      </c>
      <c r="L1339" s="31" t="s">
        <v>48</v>
      </c>
      <c r="M1339" s="29" t="s">
        <v>1717</v>
      </c>
      <c r="N1339" s="33" t="s">
        <v>7957</v>
      </c>
      <c r="O1339" s="33" t="s">
        <v>8150</v>
      </c>
      <c r="P1339" s="29" t="s">
        <v>39</v>
      </c>
    </row>
    <row r="1340" spans="1:16" ht="41.25" hidden="1" customHeight="1" x14ac:dyDescent="0.3">
      <c r="A1340" s="29">
        <v>2885660</v>
      </c>
      <c r="B1340" s="30" t="s">
        <v>8151</v>
      </c>
      <c r="C1340" s="30" t="s">
        <v>700</v>
      </c>
      <c r="D1340" s="31">
        <v>3124756279</v>
      </c>
      <c r="E1340" s="29">
        <v>506</v>
      </c>
      <c r="F1340" s="32">
        <v>45770</v>
      </c>
      <c r="G1340" s="29" t="s">
        <v>645</v>
      </c>
      <c r="H1340" s="29" t="s">
        <v>205</v>
      </c>
      <c r="I1340" s="29" t="s">
        <v>7527</v>
      </c>
      <c r="J1340" s="30" t="s">
        <v>32</v>
      </c>
      <c r="K1340" s="29" t="s">
        <v>32</v>
      </c>
      <c r="L1340" s="31" t="s">
        <v>48</v>
      </c>
      <c r="M1340" s="29" t="s">
        <v>1717</v>
      </c>
      <c r="N1340" s="33" t="s">
        <v>7931</v>
      </c>
      <c r="O1340" s="33" t="s">
        <v>8152</v>
      </c>
      <c r="P1340" s="29" t="s">
        <v>39</v>
      </c>
    </row>
    <row r="1341" spans="1:16" ht="41.25" hidden="1" customHeight="1" x14ac:dyDescent="0.3">
      <c r="A1341" s="29">
        <v>392980</v>
      </c>
      <c r="B1341" s="30" t="s">
        <v>323</v>
      </c>
      <c r="C1341" s="30" t="s">
        <v>196</v>
      </c>
      <c r="D1341" s="31">
        <v>3153373727</v>
      </c>
      <c r="E1341" s="29" t="s">
        <v>1201</v>
      </c>
      <c r="F1341" s="32">
        <v>45769</v>
      </c>
      <c r="G1341" s="29" t="s">
        <v>131</v>
      </c>
      <c r="H1341" s="29" t="s">
        <v>201</v>
      </c>
      <c r="I1341" s="29" t="s">
        <v>79</v>
      </c>
      <c r="J1341" s="30" t="s">
        <v>75</v>
      </c>
      <c r="K1341" s="29" t="s">
        <v>32</v>
      </c>
      <c r="L1341" s="31" t="s">
        <v>43</v>
      </c>
      <c r="M1341" s="29"/>
      <c r="N1341" s="33" t="s">
        <v>1202</v>
      </c>
      <c r="O1341" s="33" t="s">
        <v>1203</v>
      </c>
      <c r="P1341" s="33" t="s">
        <v>12014</v>
      </c>
    </row>
    <row r="1342" spans="1:16" ht="41.25" hidden="1" customHeight="1" x14ac:dyDescent="0.3">
      <c r="A1342" s="29">
        <v>17188676</v>
      </c>
      <c r="B1342" s="30" t="s">
        <v>10799</v>
      </c>
      <c r="C1342" s="30" t="s">
        <v>802</v>
      </c>
      <c r="D1342" s="31">
        <v>3158614016</v>
      </c>
      <c r="E1342" s="29">
        <v>45769</v>
      </c>
      <c r="F1342" s="32">
        <v>45769</v>
      </c>
      <c r="G1342" s="29" t="s">
        <v>809</v>
      </c>
      <c r="H1342" s="29" t="s">
        <v>11662</v>
      </c>
      <c r="I1342" s="29" t="s">
        <v>3268</v>
      </c>
      <c r="J1342" s="30" t="s">
        <v>66</v>
      </c>
      <c r="K1342" s="29" t="s">
        <v>59</v>
      </c>
      <c r="L1342" s="31" t="s">
        <v>41</v>
      </c>
      <c r="M1342" s="29" t="s">
        <v>1593</v>
      </c>
      <c r="N1342" s="33" t="s">
        <v>1594</v>
      </c>
      <c r="O1342" s="33" t="s">
        <v>1595</v>
      </c>
      <c r="P1342" s="29" t="s">
        <v>39</v>
      </c>
    </row>
    <row r="1343" spans="1:16" ht="41.25" hidden="1" customHeight="1" x14ac:dyDescent="0.3">
      <c r="A1343" s="29">
        <v>3186294</v>
      </c>
      <c r="B1343" s="30" t="s">
        <v>10544</v>
      </c>
      <c r="C1343" s="30" t="s">
        <v>694</v>
      </c>
      <c r="D1343" s="31">
        <v>3144037692</v>
      </c>
      <c r="E1343" s="29">
        <v>45769</v>
      </c>
      <c r="F1343" s="32">
        <v>45769</v>
      </c>
      <c r="G1343" s="29" t="s">
        <v>11481</v>
      </c>
      <c r="H1343" s="29" t="s">
        <v>11663</v>
      </c>
      <c r="I1343" s="29" t="s">
        <v>3268</v>
      </c>
      <c r="J1343" s="30" t="s">
        <v>66</v>
      </c>
      <c r="K1343" s="29" t="s">
        <v>60</v>
      </c>
      <c r="L1343" s="31" t="s">
        <v>48</v>
      </c>
      <c r="M1343" s="29"/>
      <c r="N1343" s="33" t="s">
        <v>1596</v>
      </c>
      <c r="O1343" s="33" t="s">
        <v>1597</v>
      </c>
      <c r="P1343" s="29" t="s">
        <v>39</v>
      </c>
    </row>
    <row r="1344" spans="1:16" ht="41.25" hidden="1" customHeight="1" x14ac:dyDescent="0.3">
      <c r="A1344" s="29">
        <v>3186294</v>
      </c>
      <c r="B1344" s="30" t="s">
        <v>10544</v>
      </c>
      <c r="C1344" s="30" t="s">
        <v>694</v>
      </c>
      <c r="D1344" s="31">
        <v>3144037692</v>
      </c>
      <c r="E1344" s="29">
        <v>45769</v>
      </c>
      <c r="F1344" s="32">
        <v>45769</v>
      </c>
      <c r="G1344" s="29" t="s">
        <v>11478</v>
      </c>
      <c r="H1344" s="29" t="s">
        <v>8179</v>
      </c>
      <c r="I1344" s="29" t="s">
        <v>3268</v>
      </c>
      <c r="J1344" s="30" t="s">
        <v>66</v>
      </c>
      <c r="K1344" s="29" t="s">
        <v>64</v>
      </c>
      <c r="L1344" s="31" t="s">
        <v>48</v>
      </c>
      <c r="M1344" s="29"/>
      <c r="N1344" s="33" t="s">
        <v>1598</v>
      </c>
      <c r="O1344" s="33" t="s">
        <v>1599</v>
      </c>
      <c r="P1344" s="29" t="s">
        <v>39</v>
      </c>
    </row>
    <row r="1345" spans="1:16" ht="41.25" hidden="1" customHeight="1" x14ac:dyDescent="0.3">
      <c r="A1345" s="29"/>
      <c r="B1345" s="30" t="s">
        <v>5194</v>
      </c>
      <c r="C1345" s="30" t="s">
        <v>484</v>
      </c>
      <c r="D1345" s="31" t="s">
        <v>484</v>
      </c>
      <c r="E1345" s="29">
        <v>430</v>
      </c>
      <c r="F1345" s="32">
        <v>45769</v>
      </c>
      <c r="G1345" s="29" t="s">
        <v>77</v>
      </c>
      <c r="H1345" s="29" t="s">
        <v>4983</v>
      </c>
      <c r="I1345" s="29" t="s">
        <v>4949</v>
      </c>
      <c r="J1345" s="30" t="s">
        <v>25</v>
      </c>
      <c r="K1345" s="29" t="s">
        <v>25</v>
      </c>
      <c r="L1345" s="31" t="s">
        <v>48</v>
      </c>
      <c r="M1345" s="29" t="s">
        <v>1782</v>
      </c>
      <c r="N1345" s="33" t="s">
        <v>5195</v>
      </c>
      <c r="O1345" s="33" t="s">
        <v>5196</v>
      </c>
      <c r="P1345" s="29" t="s">
        <v>39</v>
      </c>
    </row>
    <row r="1346" spans="1:16" ht="41.25" hidden="1" customHeight="1" x14ac:dyDescent="0.3">
      <c r="A1346" s="29">
        <v>19053521</v>
      </c>
      <c r="B1346" s="30" t="s">
        <v>712</v>
      </c>
      <c r="C1346" s="30" t="s">
        <v>713</v>
      </c>
      <c r="D1346" s="31">
        <v>3108184544</v>
      </c>
      <c r="E1346" s="29">
        <v>418</v>
      </c>
      <c r="F1346" s="32">
        <v>45769</v>
      </c>
      <c r="G1346" s="29" t="s">
        <v>657</v>
      </c>
      <c r="H1346" s="29" t="s">
        <v>5227</v>
      </c>
      <c r="I1346" s="29" t="s">
        <v>4949</v>
      </c>
      <c r="J1346" s="30" t="s">
        <v>32</v>
      </c>
      <c r="K1346" s="29" t="s">
        <v>32</v>
      </c>
      <c r="L1346" s="31" t="s">
        <v>40</v>
      </c>
      <c r="M1346" s="29"/>
      <c r="N1346" s="33" t="s">
        <v>5228</v>
      </c>
      <c r="O1346" s="33" t="s">
        <v>5229</v>
      </c>
      <c r="P1346" s="29" t="s">
        <v>39</v>
      </c>
    </row>
    <row r="1347" spans="1:16" ht="41.25" hidden="1" customHeight="1" x14ac:dyDescent="0.3">
      <c r="A1347" s="29">
        <v>11516740</v>
      </c>
      <c r="B1347" s="30" t="s">
        <v>5230</v>
      </c>
      <c r="C1347" s="30" t="s">
        <v>739</v>
      </c>
      <c r="D1347" s="31">
        <v>3114866690</v>
      </c>
      <c r="E1347" s="29">
        <v>417</v>
      </c>
      <c r="F1347" s="32">
        <v>45769</v>
      </c>
      <c r="G1347" s="29" t="s">
        <v>809</v>
      </c>
      <c r="H1347" s="29" t="s">
        <v>5231</v>
      </c>
      <c r="I1347" s="29" t="s">
        <v>4949</v>
      </c>
      <c r="J1347" s="30" t="s">
        <v>32</v>
      </c>
      <c r="K1347" s="29" t="s">
        <v>32</v>
      </c>
      <c r="L1347" s="31" t="s">
        <v>43</v>
      </c>
      <c r="M1347" s="29"/>
      <c r="N1347" s="33" t="s">
        <v>5232</v>
      </c>
      <c r="O1347" s="33" t="s">
        <v>4961</v>
      </c>
      <c r="P1347" s="29" t="s">
        <v>39</v>
      </c>
    </row>
    <row r="1348" spans="1:16" ht="41.25" hidden="1" customHeight="1" x14ac:dyDescent="0.3">
      <c r="A1348" s="29">
        <v>1093787822</v>
      </c>
      <c r="B1348" s="30" t="s">
        <v>8153</v>
      </c>
      <c r="C1348" s="30" t="s">
        <v>5183</v>
      </c>
      <c r="D1348" s="31">
        <v>3214242460</v>
      </c>
      <c r="E1348" s="29">
        <v>505</v>
      </c>
      <c r="F1348" s="32">
        <v>45769</v>
      </c>
      <c r="G1348" s="29" t="s">
        <v>8154</v>
      </c>
      <c r="H1348" s="29" t="s">
        <v>7595</v>
      </c>
      <c r="I1348" s="29" t="s">
        <v>7527</v>
      </c>
      <c r="J1348" s="30" t="s">
        <v>32</v>
      </c>
      <c r="K1348" s="29" t="s">
        <v>32</v>
      </c>
      <c r="L1348" s="31" t="s">
        <v>48</v>
      </c>
      <c r="M1348" s="29" t="s">
        <v>1717</v>
      </c>
      <c r="N1348" s="33" t="s">
        <v>8155</v>
      </c>
      <c r="O1348" s="33" t="s">
        <v>8156</v>
      </c>
      <c r="P1348" s="29" t="s">
        <v>39</v>
      </c>
    </row>
    <row r="1349" spans="1:16" ht="41.25" hidden="1" customHeight="1" x14ac:dyDescent="0.3">
      <c r="A1349" s="29">
        <v>6762371</v>
      </c>
      <c r="B1349" s="30" t="s">
        <v>8054</v>
      </c>
      <c r="C1349" s="30" t="s">
        <v>6753</v>
      </c>
      <c r="D1349" s="31">
        <v>3115980036</v>
      </c>
      <c r="E1349" s="29">
        <v>504</v>
      </c>
      <c r="F1349" s="32">
        <v>45769</v>
      </c>
      <c r="G1349" s="29" t="s">
        <v>95</v>
      </c>
      <c r="H1349" s="29" t="s">
        <v>8157</v>
      </c>
      <c r="I1349" s="29" t="s">
        <v>7527</v>
      </c>
      <c r="J1349" s="30" t="s">
        <v>32</v>
      </c>
      <c r="K1349" s="29" t="s">
        <v>32</v>
      </c>
      <c r="L1349" s="31" t="s">
        <v>48</v>
      </c>
      <c r="M1349" s="29" t="s">
        <v>1717</v>
      </c>
      <c r="N1349" s="33" t="s">
        <v>8158</v>
      </c>
      <c r="O1349" s="33" t="s">
        <v>8159</v>
      </c>
      <c r="P1349" s="29" t="s">
        <v>39</v>
      </c>
    </row>
    <row r="1350" spans="1:16" ht="41.25" hidden="1" customHeight="1" x14ac:dyDescent="0.3">
      <c r="A1350" s="29">
        <v>33655076</v>
      </c>
      <c r="B1350" s="30" t="s">
        <v>168</v>
      </c>
      <c r="C1350" s="30" t="s">
        <v>1060</v>
      </c>
      <c r="D1350" s="31">
        <v>3175777405</v>
      </c>
      <c r="E1350" s="29">
        <v>503</v>
      </c>
      <c r="F1350" s="32">
        <v>45769</v>
      </c>
      <c r="G1350" s="29" t="s">
        <v>8160</v>
      </c>
      <c r="H1350" s="29" t="s">
        <v>8157</v>
      </c>
      <c r="I1350" s="29" t="s">
        <v>7527</v>
      </c>
      <c r="J1350" s="30" t="s">
        <v>32</v>
      </c>
      <c r="K1350" s="29" t="s">
        <v>32</v>
      </c>
      <c r="L1350" s="31" t="s">
        <v>48</v>
      </c>
      <c r="M1350" s="29" t="s">
        <v>1717</v>
      </c>
      <c r="N1350" s="33" t="s">
        <v>7931</v>
      </c>
      <c r="O1350" s="33" t="s">
        <v>8161</v>
      </c>
      <c r="P1350" s="29" t="s">
        <v>39</v>
      </c>
    </row>
    <row r="1351" spans="1:16" ht="41.25" hidden="1" customHeight="1" x14ac:dyDescent="0.3">
      <c r="A1351" s="29">
        <v>79183107</v>
      </c>
      <c r="B1351" s="30" t="s">
        <v>10646</v>
      </c>
      <c r="C1351" s="30" t="s">
        <v>5050</v>
      </c>
      <c r="D1351" s="31">
        <v>3215254819</v>
      </c>
      <c r="E1351" s="29">
        <v>276</v>
      </c>
      <c r="F1351" s="32">
        <v>45769</v>
      </c>
      <c r="G1351" s="29" t="s">
        <v>7861</v>
      </c>
      <c r="H1351" s="29" t="s">
        <v>11664</v>
      </c>
      <c r="I1351" s="29" t="s">
        <v>10087</v>
      </c>
      <c r="J1351" s="30" t="s">
        <v>65</v>
      </c>
      <c r="K1351" s="29" t="s">
        <v>9471</v>
      </c>
      <c r="L1351" s="31" t="s">
        <v>3271</v>
      </c>
      <c r="M1351" s="29"/>
      <c r="N1351" s="33" t="s">
        <v>9967</v>
      </c>
      <c r="O1351" s="33" t="s">
        <v>9968</v>
      </c>
      <c r="P1351" s="29" t="s">
        <v>39</v>
      </c>
    </row>
    <row r="1352" spans="1:16" ht="41.25" hidden="1" customHeight="1" x14ac:dyDescent="0.3">
      <c r="A1352" s="29">
        <v>20572671</v>
      </c>
      <c r="B1352" s="30" t="s">
        <v>10762</v>
      </c>
      <c r="C1352" s="30" t="s">
        <v>10600</v>
      </c>
      <c r="D1352" s="31">
        <v>3168287236</v>
      </c>
      <c r="E1352" s="29">
        <v>45768</v>
      </c>
      <c r="F1352" s="32">
        <v>45768</v>
      </c>
      <c r="G1352" s="29" t="s">
        <v>8887</v>
      </c>
      <c r="H1352" s="29" t="s">
        <v>11654</v>
      </c>
      <c r="I1352" s="29" t="s">
        <v>3268</v>
      </c>
      <c r="J1352" s="30" t="s">
        <v>66</v>
      </c>
      <c r="K1352" s="29" t="s">
        <v>64</v>
      </c>
      <c r="L1352" s="31" t="s">
        <v>48</v>
      </c>
      <c r="M1352" s="29"/>
      <c r="N1352" s="33" t="s">
        <v>1600</v>
      </c>
      <c r="O1352" s="33" t="s">
        <v>1601</v>
      </c>
      <c r="P1352" s="29" t="s">
        <v>39</v>
      </c>
    </row>
    <row r="1353" spans="1:16" ht="41.25" hidden="1" customHeight="1" x14ac:dyDescent="0.3">
      <c r="A1353" s="29">
        <v>39724879</v>
      </c>
      <c r="B1353" s="30" t="s">
        <v>10795</v>
      </c>
      <c r="C1353" s="30" t="s">
        <v>5160</v>
      </c>
      <c r="D1353" s="31">
        <v>3182345711</v>
      </c>
      <c r="E1353" s="29">
        <v>45768</v>
      </c>
      <c r="F1353" s="32">
        <v>45768</v>
      </c>
      <c r="G1353" s="29" t="s">
        <v>832</v>
      </c>
      <c r="H1353" s="29" t="s">
        <v>5471</v>
      </c>
      <c r="I1353" s="29" t="s">
        <v>3268</v>
      </c>
      <c r="J1353" s="30" t="s">
        <v>66</v>
      </c>
      <c r="K1353" s="29" t="s">
        <v>64</v>
      </c>
      <c r="L1353" s="31" t="s">
        <v>48</v>
      </c>
      <c r="M1353" s="29"/>
      <c r="N1353" s="33" t="s">
        <v>1602</v>
      </c>
      <c r="O1353" s="33" t="s">
        <v>1603</v>
      </c>
      <c r="P1353" s="29" t="s">
        <v>39</v>
      </c>
    </row>
    <row r="1354" spans="1:16" ht="41.25" hidden="1" customHeight="1" x14ac:dyDescent="0.3">
      <c r="A1354" s="29" t="s">
        <v>2458</v>
      </c>
      <c r="B1354" s="30" t="s">
        <v>7917</v>
      </c>
      <c r="C1354" s="30" t="s">
        <v>10249</v>
      </c>
      <c r="D1354" s="31" t="s">
        <v>2459</v>
      </c>
      <c r="E1354" s="29" t="s">
        <v>2460</v>
      </c>
      <c r="F1354" s="32">
        <v>45768</v>
      </c>
      <c r="G1354" s="29" t="s">
        <v>7874</v>
      </c>
      <c r="H1354" s="29" t="s">
        <v>2271</v>
      </c>
      <c r="I1354" s="29" t="s">
        <v>3269</v>
      </c>
      <c r="J1354" s="30" t="s">
        <v>25</v>
      </c>
      <c r="K1354" s="29" t="s">
        <v>25</v>
      </c>
      <c r="L1354" s="31" t="s">
        <v>48</v>
      </c>
      <c r="M1354" s="29" t="s">
        <v>2272</v>
      </c>
      <c r="N1354" s="33" t="s">
        <v>2461</v>
      </c>
      <c r="O1354" s="33" t="s">
        <v>2282</v>
      </c>
      <c r="P1354" s="29" t="s">
        <v>39</v>
      </c>
    </row>
    <row r="1355" spans="1:16" ht="41.25" hidden="1" customHeight="1" x14ac:dyDescent="0.3">
      <c r="A1355" s="29"/>
      <c r="B1355" s="30" t="s">
        <v>5513</v>
      </c>
      <c r="C1355" s="30" t="s">
        <v>10680</v>
      </c>
      <c r="D1355" s="31" t="s">
        <v>2462</v>
      </c>
      <c r="E1355" s="29" t="s">
        <v>2463</v>
      </c>
      <c r="F1355" s="32">
        <v>45768</v>
      </c>
      <c r="G1355" s="29" t="s">
        <v>749</v>
      </c>
      <c r="H1355" s="29" t="s">
        <v>2271</v>
      </c>
      <c r="I1355" s="29" t="s">
        <v>3269</v>
      </c>
      <c r="J1355" s="30" t="s">
        <v>25</v>
      </c>
      <c r="K1355" s="29" t="s">
        <v>25</v>
      </c>
      <c r="L1355" s="31" t="s">
        <v>48</v>
      </c>
      <c r="M1355" s="29" t="s">
        <v>2464</v>
      </c>
      <c r="N1355" s="33" t="s">
        <v>2465</v>
      </c>
      <c r="O1355" s="33" t="s">
        <v>2282</v>
      </c>
      <c r="P1355" s="29" t="s">
        <v>39</v>
      </c>
    </row>
    <row r="1356" spans="1:16" ht="41.25" hidden="1" customHeight="1" x14ac:dyDescent="0.3">
      <c r="A1356" s="29">
        <v>1073679748</v>
      </c>
      <c r="B1356" s="30" t="s">
        <v>8162</v>
      </c>
      <c r="C1356" s="30" t="s">
        <v>5780</v>
      </c>
      <c r="D1356" s="31">
        <v>3224559003</v>
      </c>
      <c r="E1356" s="29">
        <v>502</v>
      </c>
      <c r="F1356" s="32">
        <v>45768</v>
      </c>
      <c r="G1356" s="29" t="s">
        <v>809</v>
      </c>
      <c r="H1356" s="29" t="s">
        <v>8163</v>
      </c>
      <c r="I1356" s="29" t="s">
        <v>7527</v>
      </c>
      <c r="J1356" s="30" t="s">
        <v>32</v>
      </c>
      <c r="K1356" s="29" t="s">
        <v>32</v>
      </c>
      <c r="L1356" s="31" t="s">
        <v>48</v>
      </c>
      <c r="M1356" s="29" t="s">
        <v>1717</v>
      </c>
      <c r="N1356" s="33" t="s">
        <v>7957</v>
      </c>
      <c r="O1356" s="33" t="s">
        <v>8164</v>
      </c>
      <c r="P1356" s="29" t="s">
        <v>39</v>
      </c>
    </row>
    <row r="1357" spans="1:16" ht="41.25" hidden="1" customHeight="1" x14ac:dyDescent="0.3">
      <c r="A1357" s="29">
        <v>1016095409</v>
      </c>
      <c r="B1357" s="30" t="s">
        <v>8165</v>
      </c>
      <c r="C1357" s="30" t="s">
        <v>6166</v>
      </c>
      <c r="D1357" s="31">
        <v>3142962120</v>
      </c>
      <c r="E1357" s="29">
        <v>501</v>
      </c>
      <c r="F1357" s="32">
        <v>45768</v>
      </c>
      <c r="G1357" s="29" t="s">
        <v>186</v>
      </c>
      <c r="H1357" s="29" t="s">
        <v>8166</v>
      </c>
      <c r="I1357" s="29" t="s">
        <v>7527</v>
      </c>
      <c r="J1357" s="30" t="s">
        <v>32</v>
      </c>
      <c r="K1357" s="29" t="s">
        <v>32</v>
      </c>
      <c r="L1357" s="31" t="s">
        <v>48</v>
      </c>
      <c r="M1357" s="29" t="s">
        <v>1717</v>
      </c>
      <c r="N1357" s="33" t="s">
        <v>7957</v>
      </c>
      <c r="O1357" s="33" t="s">
        <v>8167</v>
      </c>
      <c r="P1357" s="29" t="s">
        <v>39</v>
      </c>
    </row>
    <row r="1358" spans="1:16" ht="41.25" hidden="1" customHeight="1" x14ac:dyDescent="0.3">
      <c r="A1358" s="29">
        <v>79601138</v>
      </c>
      <c r="B1358" s="30" t="s">
        <v>4847</v>
      </c>
      <c r="C1358" s="30" t="s">
        <v>4848</v>
      </c>
      <c r="D1358" s="31">
        <v>3502147884</v>
      </c>
      <c r="E1358" s="29">
        <v>45762</v>
      </c>
      <c r="F1358" s="32">
        <v>45762</v>
      </c>
      <c r="G1358" s="29" t="s">
        <v>11489</v>
      </c>
      <c r="H1358" s="29" t="s">
        <v>295</v>
      </c>
      <c r="I1358" s="29" t="s">
        <v>3268</v>
      </c>
      <c r="J1358" s="30" t="s">
        <v>66</v>
      </c>
      <c r="K1358" s="29" t="s">
        <v>64</v>
      </c>
      <c r="L1358" s="31" t="s">
        <v>48</v>
      </c>
      <c r="M1358" s="29" t="s">
        <v>63</v>
      </c>
      <c r="N1358" s="33" t="s">
        <v>1604</v>
      </c>
      <c r="O1358" s="33" t="s">
        <v>1605</v>
      </c>
      <c r="P1358" s="29" t="s">
        <v>39</v>
      </c>
    </row>
    <row r="1359" spans="1:16" ht="41.25" hidden="1" customHeight="1" x14ac:dyDescent="0.3">
      <c r="A1359" s="29" t="s">
        <v>2447</v>
      </c>
      <c r="B1359" s="30" t="s">
        <v>5537</v>
      </c>
      <c r="C1359" s="30" t="s">
        <v>6514</v>
      </c>
      <c r="D1359" s="31" t="s">
        <v>2448</v>
      </c>
      <c r="E1359" s="29" t="s">
        <v>2449</v>
      </c>
      <c r="F1359" s="32">
        <v>45762</v>
      </c>
      <c r="G1359" s="29" t="s">
        <v>8993</v>
      </c>
      <c r="H1359" s="29" t="s">
        <v>2271</v>
      </c>
      <c r="I1359" s="29" t="s">
        <v>3269</v>
      </c>
      <c r="J1359" s="30" t="s">
        <v>25</v>
      </c>
      <c r="K1359" s="29" t="s">
        <v>25</v>
      </c>
      <c r="L1359" s="31" t="s">
        <v>48</v>
      </c>
      <c r="M1359" s="29" t="s">
        <v>2272</v>
      </c>
      <c r="N1359" s="33" t="s">
        <v>2349</v>
      </c>
      <c r="O1359" s="33" t="s">
        <v>2282</v>
      </c>
      <c r="P1359" s="29" t="s">
        <v>39</v>
      </c>
    </row>
    <row r="1360" spans="1:16" ht="41.25" hidden="1" customHeight="1" x14ac:dyDescent="0.3">
      <c r="A1360" s="29"/>
      <c r="B1360" s="30" t="s">
        <v>10681</v>
      </c>
      <c r="C1360" s="30" t="s">
        <v>10682</v>
      </c>
      <c r="D1360" s="31"/>
      <c r="E1360" s="29" t="s">
        <v>2450</v>
      </c>
      <c r="F1360" s="32">
        <v>45762</v>
      </c>
      <c r="G1360" s="29" t="s">
        <v>832</v>
      </c>
      <c r="H1360" s="29" t="s">
        <v>2271</v>
      </c>
      <c r="I1360" s="29" t="s">
        <v>3269</v>
      </c>
      <c r="J1360" s="30" t="s">
        <v>25</v>
      </c>
      <c r="K1360" s="29" t="s">
        <v>25</v>
      </c>
      <c r="L1360" s="31" t="s">
        <v>48</v>
      </c>
      <c r="M1360" s="29" t="s">
        <v>2272</v>
      </c>
      <c r="N1360" s="33" t="s">
        <v>2451</v>
      </c>
      <c r="O1360" s="33" t="s">
        <v>2282</v>
      </c>
      <c r="P1360" s="29" t="s">
        <v>39</v>
      </c>
    </row>
    <row r="1361" spans="1:16" ht="41.25" hidden="1" customHeight="1" x14ac:dyDescent="0.3">
      <c r="A1361" s="29"/>
      <c r="B1361" s="30" t="s">
        <v>10681</v>
      </c>
      <c r="C1361" s="30" t="s">
        <v>10682</v>
      </c>
      <c r="D1361" s="31"/>
      <c r="E1361" s="29" t="s">
        <v>2452</v>
      </c>
      <c r="F1361" s="32">
        <v>45762</v>
      </c>
      <c r="G1361" s="29" t="s">
        <v>832</v>
      </c>
      <c r="H1361" s="29" t="s">
        <v>2271</v>
      </c>
      <c r="I1361" s="29" t="s">
        <v>3269</v>
      </c>
      <c r="J1361" s="30" t="s">
        <v>25</v>
      </c>
      <c r="K1361" s="29" t="s">
        <v>25</v>
      </c>
      <c r="L1361" s="31" t="s">
        <v>48</v>
      </c>
      <c r="M1361" s="29" t="s">
        <v>2272</v>
      </c>
      <c r="N1361" s="33" t="s">
        <v>2453</v>
      </c>
      <c r="O1361" s="33" t="s">
        <v>2282</v>
      </c>
      <c r="P1361" s="29" t="s">
        <v>39</v>
      </c>
    </row>
    <row r="1362" spans="1:16" ht="41.25" hidden="1" customHeight="1" x14ac:dyDescent="0.3">
      <c r="A1362" s="29" t="s">
        <v>2454</v>
      </c>
      <c r="B1362" s="30" t="s">
        <v>10800</v>
      </c>
      <c r="C1362" s="30" t="s">
        <v>5174</v>
      </c>
      <c r="D1362" s="31" t="s">
        <v>2455</v>
      </c>
      <c r="E1362" s="29" t="s">
        <v>2456</v>
      </c>
      <c r="F1362" s="32">
        <v>45762</v>
      </c>
      <c r="G1362" s="29" t="s">
        <v>2062</v>
      </c>
      <c r="H1362" s="29" t="s">
        <v>2271</v>
      </c>
      <c r="I1362" s="29" t="s">
        <v>3269</v>
      </c>
      <c r="J1362" s="30" t="s">
        <v>25</v>
      </c>
      <c r="K1362" s="29" t="s">
        <v>25</v>
      </c>
      <c r="L1362" s="31" t="s">
        <v>48</v>
      </c>
      <c r="M1362" s="29" t="s">
        <v>2272</v>
      </c>
      <c r="N1362" s="33" t="s">
        <v>2457</v>
      </c>
      <c r="O1362" s="33" t="s">
        <v>2386</v>
      </c>
      <c r="P1362" s="29" t="s">
        <v>39</v>
      </c>
    </row>
    <row r="1363" spans="1:16" ht="41.25" hidden="1" customHeight="1" x14ac:dyDescent="0.3">
      <c r="A1363" s="29">
        <v>24201586</v>
      </c>
      <c r="B1363" s="30" t="s">
        <v>738</v>
      </c>
      <c r="C1363" s="30" t="s">
        <v>5183</v>
      </c>
      <c r="D1363" s="31">
        <v>3115917988</v>
      </c>
      <c r="E1363" s="29">
        <v>416</v>
      </c>
      <c r="F1363" s="32">
        <v>45762</v>
      </c>
      <c r="G1363" s="29" t="s">
        <v>832</v>
      </c>
      <c r="H1363" s="29" t="s">
        <v>5184</v>
      </c>
      <c r="I1363" s="29" t="s">
        <v>4949</v>
      </c>
      <c r="J1363" s="30" t="s">
        <v>32</v>
      </c>
      <c r="K1363" s="29" t="s">
        <v>32</v>
      </c>
      <c r="L1363" s="31" t="s">
        <v>48</v>
      </c>
      <c r="M1363" s="29"/>
      <c r="N1363" s="33" t="s">
        <v>5233</v>
      </c>
      <c r="O1363" s="33" t="s">
        <v>5234</v>
      </c>
      <c r="P1363" s="29" t="s">
        <v>39</v>
      </c>
    </row>
    <row r="1364" spans="1:16" ht="41.25" hidden="1" customHeight="1" x14ac:dyDescent="0.3">
      <c r="A1364" s="29">
        <v>79714955</v>
      </c>
      <c r="B1364" s="30" t="s">
        <v>5235</v>
      </c>
      <c r="C1364" s="30" t="s">
        <v>5236</v>
      </c>
      <c r="D1364" s="31">
        <v>3124811969</v>
      </c>
      <c r="E1364" s="29">
        <v>415</v>
      </c>
      <c r="F1364" s="32">
        <v>45762</v>
      </c>
      <c r="G1364" s="29" t="s">
        <v>4947</v>
      </c>
      <c r="H1364" s="29" t="s">
        <v>5161</v>
      </c>
      <c r="I1364" s="29" t="s">
        <v>4949</v>
      </c>
      <c r="J1364" s="30" t="s">
        <v>32</v>
      </c>
      <c r="K1364" s="29" t="s">
        <v>32</v>
      </c>
      <c r="L1364" s="31" t="s">
        <v>48</v>
      </c>
      <c r="M1364" s="29"/>
      <c r="N1364" s="33" t="s">
        <v>5237</v>
      </c>
      <c r="O1364" s="33" t="s">
        <v>5238</v>
      </c>
      <c r="P1364" s="29" t="s">
        <v>39</v>
      </c>
    </row>
    <row r="1365" spans="1:16" ht="41.25" hidden="1" customHeight="1" x14ac:dyDescent="0.3">
      <c r="A1365" s="29">
        <v>53010989</v>
      </c>
      <c r="B1365" s="30" t="s">
        <v>5031</v>
      </c>
      <c r="C1365" s="30" t="s">
        <v>1042</v>
      </c>
      <c r="D1365" s="31">
        <v>3028592493</v>
      </c>
      <c r="E1365" s="29">
        <v>414</v>
      </c>
      <c r="F1365" s="32">
        <v>45762</v>
      </c>
      <c r="G1365" s="29" t="s">
        <v>708</v>
      </c>
      <c r="H1365" s="29" t="s">
        <v>1043</v>
      </c>
      <c r="I1365" s="29" t="s">
        <v>4949</v>
      </c>
      <c r="J1365" s="30" t="s">
        <v>32</v>
      </c>
      <c r="K1365" s="29" t="s">
        <v>32</v>
      </c>
      <c r="L1365" s="31" t="s">
        <v>43</v>
      </c>
      <c r="M1365" s="29"/>
      <c r="N1365" s="33" t="s">
        <v>5239</v>
      </c>
      <c r="O1365" s="33" t="s">
        <v>4961</v>
      </c>
      <c r="P1365" s="29" t="s">
        <v>39</v>
      </c>
    </row>
    <row r="1366" spans="1:16" ht="41.25" hidden="1" customHeight="1" x14ac:dyDescent="0.3">
      <c r="A1366" s="29">
        <v>79183318</v>
      </c>
      <c r="B1366" s="30" t="s">
        <v>4971</v>
      </c>
      <c r="C1366" s="30" t="s">
        <v>759</v>
      </c>
      <c r="D1366" s="31">
        <v>3118483341</v>
      </c>
      <c r="E1366" s="29">
        <v>413</v>
      </c>
      <c r="F1366" s="32">
        <v>45762</v>
      </c>
      <c r="G1366" s="29" t="s">
        <v>95</v>
      </c>
      <c r="H1366" s="29" t="s">
        <v>964</v>
      </c>
      <c r="I1366" s="29" t="s">
        <v>4949</v>
      </c>
      <c r="J1366" s="30" t="s">
        <v>32</v>
      </c>
      <c r="K1366" s="29" t="s">
        <v>32</v>
      </c>
      <c r="L1366" s="31" t="s">
        <v>48</v>
      </c>
      <c r="M1366" s="29"/>
      <c r="N1366" s="33" t="s">
        <v>5240</v>
      </c>
      <c r="O1366" s="33" t="s">
        <v>5241</v>
      </c>
      <c r="P1366" s="29" t="s">
        <v>39</v>
      </c>
    </row>
    <row r="1367" spans="1:16" ht="41.25" hidden="1" customHeight="1" x14ac:dyDescent="0.3">
      <c r="A1367" s="29">
        <v>1010226817</v>
      </c>
      <c r="B1367" s="30" t="s">
        <v>5242</v>
      </c>
      <c r="C1367" s="30" t="s">
        <v>723</v>
      </c>
      <c r="D1367" s="31">
        <v>3028664550</v>
      </c>
      <c r="E1367" s="29">
        <v>412</v>
      </c>
      <c r="F1367" s="32">
        <v>45762</v>
      </c>
      <c r="G1367" s="29" t="s">
        <v>832</v>
      </c>
      <c r="H1367" s="29" t="s">
        <v>5243</v>
      </c>
      <c r="I1367" s="29" t="s">
        <v>4949</v>
      </c>
      <c r="J1367" s="30" t="s">
        <v>32</v>
      </c>
      <c r="K1367" s="29" t="s">
        <v>32</v>
      </c>
      <c r="L1367" s="31" t="s">
        <v>48</v>
      </c>
      <c r="M1367" s="29"/>
      <c r="N1367" s="33" t="s">
        <v>5244</v>
      </c>
      <c r="O1367" s="33" t="s">
        <v>5245</v>
      </c>
      <c r="P1367" s="29" t="s">
        <v>39</v>
      </c>
    </row>
    <row r="1368" spans="1:16" ht="41.25" hidden="1" customHeight="1" x14ac:dyDescent="0.3">
      <c r="A1368" s="29">
        <v>3150052</v>
      </c>
      <c r="B1368" s="30" t="s">
        <v>286</v>
      </c>
      <c r="C1368" s="30" t="s">
        <v>6822</v>
      </c>
      <c r="D1368" s="31">
        <v>3219080944</v>
      </c>
      <c r="E1368" s="29">
        <v>150</v>
      </c>
      <c r="F1368" s="32">
        <v>45762</v>
      </c>
      <c r="G1368" s="29" t="s">
        <v>138</v>
      </c>
      <c r="H1368" s="29" t="s">
        <v>8168</v>
      </c>
      <c r="I1368" s="29" t="s">
        <v>7527</v>
      </c>
      <c r="J1368" s="30" t="s">
        <v>32</v>
      </c>
      <c r="K1368" s="29" t="s">
        <v>32</v>
      </c>
      <c r="L1368" s="31" t="s">
        <v>48</v>
      </c>
      <c r="M1368" s="29" t="s">
        <v>1717</v>
      </c>
      <c r="N1368" s="33" t="s">
        <v>8052</v>
      </c>
      <c r="O1368" s="33" t="s">
        <v>8169</v>
      </c>
      <c r="P1368" s="29" t="s">
        <v>39</v>
      </c>
    </row>
    <row r="1369" spans="1:16" ht="41.25" hidden="1" customHeight="1" x14ac:dyDescent="0.3">
      <c r="A1369" s="29">
        <v>392980</v>
      </c>
      <c r="B1369" s="30" t="s">
        <v>323</v>
      </c>
      <c r="C1369" s="30" t="s">
        <v>196</v>
      </c>
      <c r="D1369" s="31">
        <v>3153373727</v>
      </c>
      <c r="E1369" s="29">
        <v>273</v>
      </c>
      <c r="F1369" s="32">
        <v>45762</v>
      </c>
      <c r="G1369" s="29" t="s">
        <v>95</v>
      </c>
      <c r="H1369" s="29" t="s">
        <v>11620</v>
      </c>
      <c r="I1369" s="29" t="s">
        <v>10087</v>
      </c>
      <c r="J1369" s="30" t="s">
        <v>65</v>
      </c>
      <c r="K1369" s="29" t="s">
        <v>9405</v>
      </c>
      <c r="L1369" s="31" t="s">
        <v>3271</v>
      </c>
      <c r="M1369" s="29"/>
      <c r="N1369" s="33" t="s">
        <v>9428</v>
      </c>
      <c r="O1369" s="33" t="s">
        <v>9964</v>
      </c>
      <c r="P1369" s="33" t="s">
        <v>12014</v>
      </c>
    </row>
    <row r="1370" spans="1:16" ht="41.25" hidden="1" customHeight="1" x14ac:dyDescent="0.3">
      <c r="A1370" s="29">
        <v>79182315</v>
      </c>
      <c r="B1370" s="30" t="s">
        <v>163</v>
      </c>
      <c r="C1370" s="30" t="s">
        <v>5613</v>
      </c>
      <c r="D1370" s="31">
        <v>3115040037</v>
      </c>
      <c r="E1370" s="29">
        <f>SUM(E1368:E1369)</f>
        <v>423</v>
      </c>
      <c r="F1370" s="32">
        <v>45762</v>
      </c>
      <c r="G1370" s="29" t="s">
        <v>662</v>
      </c>
      <c r="H1370" s="29" t="s">
        <v>11613</v>
      </c>
      <c r="I1370" s="29" t="s">
        <v>10087</v>
      </c>
      <c r="J1370" s="30" t="s">
        <v>65</v>
      </c>
      <c r="K1370" s="29" t="s">
        <v>3860</v>
      </c>
      <c r="L1370" s="31" t="s">
        <v>65</v>
      </c>
      <c r="M1370" s="29"/>
      <c r="N1370" s="33" t="s">
        <v>9485</v>
      </c>
      <c r="O1370" s="33" t="s">
        <v>9965</v>
      </c>
      <c r="P1370" s="29" t="s">
        <v>39</v>
      </c>
    </row>
    <row r="1371" spans="1:16" ht="41.25" hidden="1" customHeight="1" x14ac:dyDescent="0.3">
      <c r="A1371" s="29">
        <v>79182315</v>
      </c>
      <c r="B1371" s="30" t="s">
        <v>163</v>
      </c>
      <c r="C1371" s="30" t="s">
        <v>5613</v>
      </c>
      <c r="D1371" s="31">
        <v>3115040037</v>
      </c>
      <c r="E1371" s="29">
        <v>275</v>
      </c>
      <c r="F1371" s="32">
        <v>45762</v>
      </c>
      <c r="G1371" s="29" t="s">
        <v>662</v>
      </c>
      <c r="H1371" s="29" t="s">
        <v>11613</v>
      </c>
      <c r="I1371" s="29" t="s">
        <v>10087</v>
      </c>
      <c r="J1371" s="30" t="s">
        <v>65</v>
      </c>
      <c r="K1371" s="29" t="s">
        <v>3752</v>
      </c>
      <c r="L1371" s="31" t="s">
        <v>65</v>
      </c>
      <c r="M1371" s="29"/>
      <c r="N1371" s="33" t="s">
        <v>9789</v>
      </c>
      <c r="O1371" s="33" t="s">
        <v>9966</v>
      </c>
      <c r="P1371" s="29" t="s">
        <v>39</v>
      </c>
    </row>
    <row r="1372" spans="1:16" ht="41.25" hidden="1" customHeight="1" x14ac:dyDescent="0.3">
      <c r="A1372" s="29">
        <v>4188372</v>
      </c>
      <c r="B1372" s="30" t="s">
        <v>274</v>
      </c>
      <c r="C1372" s="30" t="s">
        <v>1209</v>
      </c>
      <c r="D1372" s="31">
        <v>3132150696</v>
      </c>
      <c r="E1372" s="29" t="s">
        <v>1210</v>
      </c>
      <c r="F1372" s="32">
        <v>45761</v>
      </c>
      <c r="G1372" s="29" t="s">
        <v>1211</v>
      </c>
      <c r="H1372" s="29" t="s">
        <v>1212</v>
      </c>
      <c r="I1372" s="29" t="s">
        <v>79</v>
      </c>
      <c r="J1372" s="30" t="s">
        <v>75</v>
      </c>
      <c r="K1372" s="29" t="s">
        <v>9405</v>
      </c>
      <c r="L1372" s="31" t="s">
        <v>43</v>
      </c>
      <c r="M1372" s="29"/>
      <c r="N1372" s="33" t="s">
        <v>1213</v>
      </c>
      <c r="O1372" s="33" t="s">
        <v>1214</v>
      </c>
      <c r="P1372" s="29" t="s">
        <v>39</v>
      </c>
    </row>
    <row r="1373" spans="1:16" ht="41.25" hidden="1" customHeight="1" x14ac:dyDescent="0.3">
      <c r="A1373" s="29">
        <v>39665666</v>
      </c>
      <c r="B1373" s="30" t="s">
        <v>221</v>
      </c>
      <c r="C1373" s="30" t="s">
        <v>222</v>
      </c>
      <c r="D1373" s="31">
        <v>3152097348</v>
      </c>
      <c r="E1373" s="29" t="s">
        <v>1215</v>
      </c>
      <c r="F1373" s="32">
        <v>45761</v>
      </c>
      <c r="G1373" s="29" t="s">
        <v>131</v>
      </c>
      <c r="H1373" s="29" t="s">
        <v>223</v>
      </c>
      <c r="I1373" s="29" t="s">
        <v>79</v>
      </c>
      <c r="J1373" s="30" t="s">
        <v>75</v>
      </c>
      <c r="K1373" s="29" t="s">
        <v>9405</v>
      </c>
      <c r="L1373" s="31" t="s">
        <v>43</v>
      </c>
      <c r="M1373" s="29"/>
      <c r="N1373" s="33" t="s">
        <v>1216</v>
      </c>
      <c r="O1373" s="33" t="s">
        <v>1217</v>
      </c>
      <c r="P1373" s="29" t="s">
        <v>39</v>
      </c>
    </row>
    <row r="1374" spans="1:16" ht="41.25" hidden="1" customHeight="1" x14ac:dyDescent="0.3">
      <c r="A1374" s="29">
        <v>79182344</v>
      </c>
      <c r="B1374" s="30" t="s">
        <v>10801</v>
      </c>
      <c r="C1374" s="30" t="s">
        <v>1132</v>
      </c>
      <c r="D1374" s="31">
        <v>3123616202</v>
      </c>
      <c r="E1374" s="29">
        <v>45761</v>
      </c>
      <c r="F1374" s="32">
        <v>45761</v>
      </c>
      <c r="G1374" s="29" t="s">
        <v>5481</v>
      </c>
      <c r="H1374" s="29" t="s">
        <v>11665</v>
      </c>
      <c r="I1374" s="29" t="s">
        <v>3268</v>
      </c>
      <c r="J1374" s="30" t="s">
        <v>66</v>
      </c>
      <c r="K1374" s="29" t="s">
        <v>64</v>
      </c>
      <c r="L1374" s="31" t="s">
        <v>25</v>
      </c>
      <c r="M1374" s="29"/>
      <c r="N1374" s="33" t="s">
        <v>1606</v>
      </c>
      <c r="O1374" s="33" t="s">
        <v>1607</v>
      </c>
      <c r="P1374" s="29" t="s">
        <v>39</v>
      </c>
    </row>
    <row r="1375" spans="1:16" ht="41.25" hidden="1" customHeight="1" x14ac:dyDescent="0.3">
      <c r="A1375" s="29">
        <v>51865897</v>
      </c>
      <c r="B1375" s="30" t="s">
        <v>5381</v>
      </c>
      <c r="C1375" s="30" t="s">
        <v>6731</v>
      </c>
      <c r="D1375" s="31">
        <v>3204283344</v>
      </c>
      <c r="E1375" s="29">
        <v>45761</v>
      </c>
      <c r="F1375" s="32">
        <v>45761</v>
      </c>
      <c r="G1375" s="29" t="s">
        <v>740</v>
      </c>
      <c r="H1375" s="29" t="s">
        <v>7792</v>
      </c>
      <c r="I1375" s="29" t="s">
        <v>3268</v>
      </c>
      <c r="J1375" s="30" t="s">
        <v>66</v>
      </c>
      <c r="K1375" s="29" t="s">
        <v>64</v>
      </c>
      <c r="L1375" s="31" t="s">
        <v>48</v>
      </c>
      <c r="M1375" s="29" t="s">
        <v>63</v>
      </c>
      <c r="N1375" s="33" t="s">
        <v>1608</v>
      </c>
      <c r="O1375" s="33" t="s">
        <v>1609</v>
      </c>
      <c r="P1375" s="29" t="s">
        <v>39</v>
      </c>
    </row>
    <row r="1376" spans="1:16" ht="41.25" hidden="1" customHeight="1" x14ac:dyDescent="0.3">
      <c r="A1376" s="29" t="s">
        <v>2443</v>
      </c>
      <c r="B1376" s="30" t="s">
        <v>10678</v>
      </c>
      <c r="C1376" s="30" t="s">
        <v>10802</v>
      </c>
      <c r="D1376" s="31" t="s">
        <v>2444</v>
      </c>
      <c r="E1376" s="29" t="s">
        <v>2445</v>
      </c>
      <c r="F1376" s="32">
        <v>45761</v>
      </c>
      <c r="G1376" s="29" t="s">
        <v>2062</v>
      </c>
      <c r="H1376" s="29" t="s">
        <v>2271</v>
      </c>
      <c r="I1376" s="29" t="s">
        <v>3269</v>
      </c>
      <c r="J1376" s="30" t="s">
        <v>25</v>
      </c>
      <c r="K1376" s="29" t="s">
        <v>25</v>
      </c>
      <c r="L1376" s="31" t="s">
        <v>48</v>
      </c>
      <c r="M1376" s="29" t="s">
        <v>2272</v>
      </c>
      <c r="N1376" s="33" t="s">
        <v>2446</v>
      </c>
      <c r="O1376" s="33" t="s">
        <v>2282</v>
      </c>
      <c r="P1376" s="29" t="s">
        <v>39</v>
      </c>
    </row>
    <row r="1377" spans="1:16" ht="41.25" hidden="1" customHeight="1" x14ac:dyDescent="0.3">
      <c r="A1377" s="29">
        <v>39724216</v>
      </c>
      <c r="B1377" s="30" t="s">
        <v>5246</v>
      </c>
      <c r="C1377" s="30" t="s">
        <v>5247</v>
      </c>
      <c r="D1377" s="31">
        <v>3224809041</v>
      </c>
      <c r="E1377" s="29">
        <v>411</v>
      </c>
      <c r="F1377" s="32">
        <v>45761</v>
      </c>
      <c r="G1377" s="29" t="s">
        <v>89</v>
      </c>
      <c r="H1377" s="29" t="s">
        <v>5248</v>
      </c>
      <c r="I1377" s="29" t="s">
        <v>4949</v>
      </c>
      <c r="J1377" s="30" t="s">
        <v>32</v>
      </c>
      <c r="K1377" s="29" t="s">
        <v>32</v>
      </c>
      <c r="L1377" s="31" t="s">
        <v>48</v>
      </c>
      <c r="M1377" s="29"/>
      <c r="N1377" s="33" t="s">
        <v>5249</v>
      </c>
      <c r="O1377" s="33" t="s">
        <v>5126</v>
      </c>
      <c r="P1377" s="29" t="s">
        <v>39</v>
      </c>
    </row>
    <row r="1378" spans="1:16" ht="41.25" hidden="1" customHeight="1" x14ac:dyDescent="0.3">
      <c r="A1378" s="29">
        <v>79183521</v>
      </c>
      <c r="B1378" s="30" t="s">
        <v>722</v>
      </c>
      <c r="C1378" s="30" t="s">
        <v>5250</v>
      </c>
      <c r="D1378" s="31">
        <v>3123049718</v>
      </c>
      <c r="E1378" s="29">
        <v>410</v>
      </c>
      <c r="F1378" s="32">
        <v>45761</v>
      </c>
      <c r="G1378" s="29" t="s">
        <v>695</v>
      </c>
      <c r="H1378" s="29" t="s">
        <v>5051</v>
      </c>
      <c r="I1378" s="29" t="s">
        <v>4949</v>
      </c>
      <c r="J1378" s="30" t="s">
        <v>32</v>
      </c>
      <c r="K1378" s="29" t="s">
        <v>32</v>
      </c>
      <c r="L1378" s="31" t="s">
        <v>43</v>
      </c>
      <c r="M1378" s="29"/>
      <c r="N1378" s="33" t="s">
        <v>5251</v>
      </c>
      <c r="O1378" s="33" t="s">
        <v>4961</v>
      </c>
      <c r="P1378" s="29" t="s">
        <v>39</v>
      </c>
    </row>
    <row r="1379" spans="1:16" ht="41.25" hidden="1" customHeight="1" x14ac:dyDescent="0.3">
      <c r="A1379" s="29">
        <v>3179471</v>
      </c>
      <c r="B1379" s="30" t="s">
        <v>5252</v>
      </c>
      <c r="C1379" s="30" t="s">
        <v>644</v>
      </c>
      <c r="D1379" s="31">
        <v>3195057218</v>
      </c>
      <c r="E1379" s="29">
        <v>409</v>
      </c>
      <c r="F1379" s="32">
        <v>45761</v>
      </c>
      <c r="G1379" s="29" t="s">
        <v>4947</v>
      </c>
      <c r="H1379" s="29" t="s">
        <v>5253</v>
      </c>
      <c r="I1379" s="29" t="s">
        <v>4949</v>
      </c>
      <c r="J1379" s="30" t="s">
        <v>32</v>
      </c>
      <c r="K1379" s="29" t="s">
        <v>32</v>
      </c>
      <c r="L1379" s="31" t="s">
        <v>43</v>
      </c>
      <c r="M1379" s="29"/>
      <c r="N1379" s="33" t="s">
        <v>5254</v>
      </c>
      <c r="O1379" s="33" t="s">
        <v>4961</v>
      </c>
      <c r="P1379" s="29" t="s">
        <v>39</v>
      </c>
    </row>
    <row r="1380" spans="1:16" ht="41.25" hidden="1" customHeight="1" x14ac:dyDescent="0.3">
      <c r="A1380" s="29">
        <v>53010989</v>
      </c>
      <c r="B1380" s="30" t="s">
        <v>5031</v>
      </c>
      <c r="C1380" s="30" t="s">
        <v>1042</v>
      </c>
      <c r="D1380" s="31">
        <v>3028592493</v>
      </c>
      <c r="E1380" s="29">
        <v>408</v>
      </c>
      <c r="F1380" s="32">
        <v>45761</v>
      </c>
      <c r="G1380" s="29" t="s">
        <v>708</v>
      </c>
      <c r="H1380" s="29" t="s">
        <v>1043</v>
      </c>
      <c r="I1380" s="29" t="s">
        <v>4949</v>
      </c>
      <c r="J1380" s="30" t="s">
        <v>32</v>
      </c>
      <c r="K1380" s="29" t="s">
        <v>32</v>
      </c>
      <c r="L1380" s="31" t="s">
        <v>43</v>
      </c>
      <c r="M1380" s="29"/>
      <c r="N1380" s="33" t="s">
        <v>5255</v>
      </c>
      <c r="O1380" s="33" t="s">
        <v>4961</v>
      </c>
      <c r="P1380" s="29" t="s">
        <v>39</v>
      </c>
    </row>
    <row r="1381" spans="1:16" ht="41.25" hidden="1" customHeight="1" x14ac:dyDescent="0.3">
      <c r="A1381" s="29">
        <v>3186091</v>
      </c>
      <c r="B1381" s="30" t="s">
        <v>10803</v>
      </c>
      <c r="C1381" s="30" t="s">
        <v>10656</v>
      </c>
      <c r="D1381" s="31">
        <v>3102550049</v>
      </c>
      <c r="E1381" s="29" t="s">
        <v>9962</v>
      </c>
      <c r="F1381" s="32">
        <v>45761</v>
      </c>
      <c r="G1381" s="29" t="s">
        <v>95</v>
      </c>
      <c r="H1381" s="29" t="s">
        <v>11614</v>
      </c>
      <c r="I1381" s="29" t="s">
        <v>10087</v>
      </c>
      <c r="J1381" s="30" t="s">
        <v>65</v>
      </c>
      <c r="K1381" s="29" t="s">
        <v>9405</v>
      </c>
      <c r="L1381" s="31" t="s">
        <v>3271</v>
      </c>
      <c r="M1381" s="29"/>
      <c r="N1381" s="33" t="s">
        <v>9589</v>
      </c>
      <c r="O1381" s="33" t="s">
        <v>9963</v>
      </c>
      <c r="P1381" s="29" t="s">
        <v>39</v>
      </c>
    </row>
    <row r="1382" spans="1:16" ht="41.25" hidden="1" customHeight="1" x14ac:dyDescent="0.3">
      <c r="A1382" s="29">
        <v>39724726</v>
      </c>
      <c r="B1382" s="30" t="s">
        <v>10625</v>
      </c>
      <c r="C1382" s="30" t="s">
        <v>7869</v>
      </c>
      <c r="D1382" s="31">
        <v>3015112651</v>
      </c>
      <c r="E1382" s="29">
        <v>272</v>
      </c>
      <c r="F1382" s="32">
        <v>45761</v>
      </c>
      <c r="G1382" s="29" t="s">
        <v>95</v>
      </c>
      <c r="H1382" s="29" t="s">
        <v>7819</v>
      </c>
      <c r="I1382" s="29" t="s">
        <v>10087</v>
      </c>
      <c r="J1382" s="30" t="s">
        <v>65</v>
      </c>
      <c r="K1382" s="29" t="s">
        <v>9405</v>
      </c>
      <c r="L1382" s="31" t="s">
        <v>3271</v>
      </c>
      <c r="M1382" s="29"/>
      <c r="N1382" s="33" t="s">
        <v>9455</v>
      </c>
      <c r="O1382" s="33" t="s">
        <v>9934</v>
      </c>
      <c r="P1382" s="29" t="s">
        <v>39</v>
      </c>
    </row>
    <row r="1383" spans="1:16" ht="41.25" hidden="1" customHeight="1" x14ac:dyDescent="0.3">
      <c r="A1383" s="29">
        <v>79182352</v>
      </c>
      <c r="B1383" s="30" t="s">
        <v>734</v>
      </c>
      <c r="C1383" s="30" t="s">
        <v>735</v>
      </c>
      <c r="D1383" s="31">
        <v>3123274926</v>
      </c>
      <c r="E1383" s="29" t="s">
        <v>1218</v>
      </c>
      <c r="F1383" s="32">
        <v>45758</v>
      </c>
      <c r="G1383" s="31" t="s">
        <v>95</v>
      </c>
      <c r="H1383" s="31" t="s">
        <v>736</v>
      </c>
      <c r="I1383" s="31" t="s">
        <v>79</v>
      </c>
      <c r="J1383" s="31" t="s">
        <v>32</v>
      </c>
      <c r="K1383" s="31" t="s">
        <v>32</v>
      </c>
      <c r="L1383" s="33" t="s">
        <v>43</v>
      </c>
      <c r="M1383" s="29"/>
      <c r="N1383" s="33" t="s">
        <v>1219</v>
      </c>
      <c r="O1383" s="33" t="s">
        <v>1220</v>
      </c>
      <c r="P1383" s="29" t="s">
        <v>39</v>
      </c>
    </row>
    <row r="1384" spans="1:16" ht="41.25" hidden="1" customHeight="1" x14ac:dyDescent="0.3">
      <c r="A1384" s="29"/>
      <c r="B1384" s="30" t="s">
        <v>4829</v>
      </c>
      <c r="C1384" s="30" t="s">
        <v>10797</v>
      </c>
      <c r="D1384" s="31"/>
      <c r="E1384" s="29">
        <v>45758</v>
      </c>
      <c r="F1384" s="32">
        <v>45758</v>
      </c>
      <c r="G1384" s="29" t="s">
        <v>11496</v>
      </c>
      <c r="H1384" s="29" t="s">
        <v>10518</v>
      </c>
      <c r="I1384" s="29" t="s">
        <v>3268</v>
      </c>
      <c r="J1384" s="30" t="s">
        <v>66</v>
      </c>
      <c r="K1384" s="29" t="s">
        <v>64</v>
      </c>
      <c r="L1384" s="31" t="s">
        <v>25</v>
      </c>
      <c r="M1384" s="29"/>
      <c r="N1384" s="33" t="s">
        <v>1610</v>
      </c>
      <c r="O1384" s="33"/>
      <c r="P1384" s="29" t="s">
        <v>39</v>
      </c>
    </row>
    <row r="1385" spans="1:16" ht="41.25" hidden="1" customHeight="1" x14ac:dyDescent="0.3">
      <c r="A1385" s="29">
        <v>79430056</v>
      </c>
      <c r="B1385" s="30" t="s">
        <v>991</v>
      </c>
      <c r="C1385" s="30" t="s">
        <v>4908</v>
      </c>
      <c r="D1385" s="31">
        <v>3104721354</v>
      </c>
      <c r="E1385" s="29">
        <v>45758</v>
      </c>
      <c r="F1385" s="32">
        <v>45758</v>
      </c>
      <c r="G1385" s="29" t="s">
        <v>95</v>
      </c>
      <c r="H1385" s="29" t="s">
        <v>11666</v>
      </c>
      <c r="I1385" s="29" t="s">
        <v>3268</v>
      </c>
      <c r="J1385" s="30" t="s">
        <v>66</v>
      </c>
      <c r="K1385" s="29" t="s">
        <v>60</v>
      </c>
      <c r="L1385" s="31" t="s">
        <v>48</v>
      </c>
      <c r="M1385" s="29"/>
      <c r="N1385" s="33" t="s">
        <v>1578</v>
      </c>
      <c r="O1385" s="33"/>
      <c r="P1385" s="29" t="s">
        <v>39</v>
      </c>
    </row>
    <row r="1386" spans="1:16" ht="41.25" hidden="1" customHeight="1" x14ac:dyDescent="0.3">
      <c r="A1386" s="29" t="s">
        <v>2428</v>
      </c>
      <c r="B1386" s="30" t="s">
        <v>5202</v>
      </c>
      <c r="C1386" s="30" t="s">
        <v>5187</v>
      </c>
      <c r="D1386" s="31" t="s">
        <v>2429</v>
      </c>
      <c r="E1386" s="29" t="s">
        <v>2430</v>
      </c>
      <c r="F1386" s="32">
        <v>45758</v>
      </c>
      <c r="G1386" s="29" t="s">
        <v>95</v>
      </c>
      <c r="H1386" s="29" t="s">
        <v>2271</v>
      </c>
      <c r="I1386" s="29" t="s">
        <v>3269</v>
      </c>
      <c r="J1386" s="30" t="s">
        <v>25</v>
      </c>
      <c r="K1386" s="29" t="s">
        <v>25</v>
      </c>
      <c r="L1386" s="31" t="s">
        <v>48</v>
      </c>
      <c r="M1386" s="29" t="s">
        <v>2272</v>
      </c>
      <c r="N1386" s="33" t="s">
        <v>2431</v>
      </c>
      <c r="O1386" s="33" t="s">
        <v>2282</v>
      </c>
      <c r="P1386" s="29" t="s">
        <v>39</v>
      </c>
    </row>
    <row r="1387" spans="1:16" ht="41.25" hidden="1" customHeight="1" x14ac:dyDescent="0.3">
      <c r="A1387" s="29" t="s">
        <v>2432</v>
      </c>
      <c r="B1387" s="30" t="s">
        <v>10635</v>
      </c>
      <c r="C1387" s="30" t="s">
        <v>10804</v>
      </c>
      <c r="D1387" s="31" t="s">
        <v>2060</v>
      </c>
      <c r="E1387" s="29" t="s">
        <v>2433</v>
      </c>
      <c r="F1387" s="32">
        <v>45758</v>
      </c>
      <c r="G1387" s="29" t="s">
        <v>2062</v>
      </c>
      <c r="H1387" s="29" t="s">
        <v>2271</v>
      </c>
      <c r="I1387" s="29" t="s">
        <v>3269</v>
      </c>
      <c r="J1387" s="30" t="s">
        <v>25</v>
      </c>
      <c r="K1387" s="29" t="s">
        <v>25</v>
      </c>
      <c r="L1387" s="31" t="s">
        <v>48</v>
      </c>
      <c r="M1387" s="29" t="s">
        <v>2304</v>
      </c>
      <c r="N1387" s="33" t="s">
        <v>2434</v>
      </c>
      <c r="O1387" s="33" t="s">
        <v>2282</v>
      </c>
      <c r="P1387" s="29" t="s">
        <v>39</v>
      </c>
    </row>
    <row r="1388" spans="1:16" ht="41.25" hidden="1" customHeight="1" x14ac:dyDescent="0.3">
      <c r="A1388" s="29" t="s">
        <v>2014</v>
      </c>
      <c r="B1388" s="30" t="s">
        <v>1698</v>
      </c>
      <c r="C1388" s="30" t="s">
        <v>1092</v>
      </c>
      <c r="D1388" s="31" t="s">
        <v>2435</v>
      </c>
      <c r="E1388" s="29" t="s">
        <v>2436</v>
      </c>
      <c r="F1388" s="32">
        <v>45758</v>
      </c>
      <c r="G1388" s="29" t="s">
        <v>5481</v>
      </c>
      <c r="H1388" s="29" t="s">
        <v>2271</v>
      </c>
      <c r="I1388" s="29" t="s">
        <v>3269</v>
      </c>
      <c r="J1388" s="30" t="s">
        <v>25</v>
      </c>
      <c r="K1388" s="29" t="s">
        <v>25</v>
      </c>
      <c r="L1388" s="31" t="s">
        <v>48</v>
      </c>
      <c r="M1388" s="29" t="s">
        <v>2272</v>
      </c>
      <c r="N1388" s="33" t="s">
        <v>2349</v>
      </c>
      <c r="O1388" s="33" t="s">
        <v>2282</v>
      </c>
      <c r="P1388" s="29" t="s">
        <v>39</v>
      </c>
    </row>
    <row r="1389" spans="1:16" ht="41.25" hidden="1" customHeight="1" x14ac:dyDescent="0.3">
      <c r="A1389" s="29" t="s">
        <v>2437</v>
      </c>
      <c r="B1389" s="30" t="s">
        <v>4773</v>
      </c>
      <c r="C1389" s="30" t="s">
        <v>1092</v>
      </c>
      <c r="D1389" s="31" t="s">
        <v>2438</v>
      </c>
      <c r="E1389" s="29" t="s">
        <v>2439</v>
      </c>
      <c r="F1389" s="32">
        <v>45758</v>
      </c>
      <c r="G1389" s="29" t="s">
        <v>5481</v>
      </c>
      <c r="H1389" s="29" t="s">
        <v>2271</v>
      </c>
      <c r="I1389" s="29" t="s">
        <v>3269</v>
      </c>
      <c r="J1389" s="30" t="s">
        <v>25</v>
      </c>
      <c r="K1389" s="29" t="s">
        <v>25</v>
      </c>
      <c r="L1389" s="31" t="s">
        <v>48</v>
      </c>
      <c r="M1389" s="29" t="s">
        <v>2272</v>
      </c>
      <c r="N1389" s="33" t="s">
        <v>2440</v>
      </c>
      <c r="O1389" s="33" t="s">
        <v>2386</v>
      </c>
      <c r="P1389" s="29" t="s">
        <v>39</v>
      </c>
    </row>
    <row r="1390" spans="1:16" ht="41.25" hidden="1" customHeight="1" x14ac:dyDescent="0.3">
      <c r="A1390" s="29" t="s">
        <v>1921</v>
      </c>
      <c r="B1390" s="30" t="s">
        <v>4802</v>
      </c>
      <c r="C1390" s="30" t="s">
        <v>739</v>
      </c>
      <c r="D1390" s="31" t="s">
        <v>2165</v>
      </c>
      <c r="E1390" s="29" t="s">
        <v>2441</v>
      </c>
      <c r="F1390" s="32">
        <v>45758</v>
      </c>
      <c r="G1390" s="29" t="s">
        <v>671</v>
      </c>
      <c r="H1390" s="29" t="s">
        <v>2271</v>
      </c>
      <c r="I1390" s="29" t="s">
        <v>3269</v>
      </c>
      <c r="J1390" s="30" t="s">
        <v>25</v>
      </c>
      <c r="K1390" s="29" t="s">
        <v>25</v>
      </c>
      <c r="L1390" s="31" t="s">
        <v>48</v>
      </c>
      <c r="M1390" s="29" t="s">
        <v>2272</v>
      </c>
      <c r="N1390" s="33" t="s">
        <v>2442</v>
      </c>
      <c r="O1390" s="33" t="s">
        <v>2276</v>
      </c>
      <c r="P1390" s="29" t="s">
        <v>39</v>
      </c>
    </row>
    <row r="1391" spans="1:16" ht="41.25" hidden="1" customHeight="1" x14ac:dyDescent="0.3">
      <c r="A1391" s="29">
        <v>10257483</v>
      </c>
      <c r="B1391" s="30" t="s">
        <v>5882</v>
      </c>
      <c r="C1391" s="30" t="s">
        <v>759</v>
      </c>
      <c r="D1391" s="31">
        <v>3229393397</v>
      </c>
      <c r="E1391" s="29">
        <v>149</v>
      </c>
      <c r="F1391" s="32">
        <v>45758</v>
      </c>
      <c r="G1391" s="29" t="s">
        <v>809</v>
      </c>
      <c r="H1391" s="29" t="s">
        <v>8170</v>
      </c>
      <c r="I1391" s="29" t="s">
        <v>7527</v>
      </c>
      <c r="J1391" s="30" t="s">
        <v>32</v>
      </c>
      <c r="K1391" s="29" t="s">
        <v>32</v>
      </c>
      <c r="L1391" s="31" t="s">
        <v>48</v>
      </c>
      <c r="M1391" s="29" t="s">
        <v>1717</v>
      </c>
      <c r="N1391" s="33" t="s">
        <v>7931</v>
      </c>
      <c r="O1391" s="33" t="s">
        <v>8171</v>
      </c>
      <c r="P1391" s="29" t="s">
        <v>39</v>
      </c>
    </row>
    <row r="1392" spans="1:16" ht="41.25" hidden="1" customHeight="1" x14ac:dyDescent="0.3">
      <c r="A1392" s="29">
        <v>79183248</v>
      </c>
      <c r="B1392" s="30" t="s">
        <v>5110</v>
      </c>
      <c r="C1392" s="30" t="s">
        <v>1120</v>
      </c>
      <c r="D1392" s="31">
        <v>3217123785</v>
      </c>
      <c r="E1392" s="29">
        <v>148</v>
      </c>
      <c r="F1392" s="32">
        <v>45758</v>
      </c>
      <c r="G1392" s="29" t="s">
        <v>7650</v>
      </c>
      <c r="H1392" s="29" t="s">
        <v>7554</v>
      </c>
      <c r="I1392" s="29" t="s">
        <v>7527</v>
      </c>
      <c r="J1392" s="30" t="s">
        <v>32</v>
      </c>
      <c r="K1392" s="29" t="s">
        <v>32</v>
      </c>
      <c r="L1392" s="31" t="s">
        <v>48</v>
      </c>
      <c r="M1392" s="29" t="s">
        <v>1717</v>
      </c>
      <c r="N1392" s="33" t="s">
        <v>8052</v>
      </c>
      <c r="O1392" s="33" t="s">
        <v>8172</v>
      </c>
      <c r="P1392" s="29" t="s">
        <v>39</v>
      </c>
    </row>
    <row r="1393" spans="1:16" ht="41.25" hidden="1" customHeight="1" x14ac:dyDescent="0.3">
      <c r="A1393" s="29">
        <v>79216790</v>
      </c>
      <c r="B1393" s="30" t="s">
        <v>5256</v>
      </c>
      <c r="C1393" s="30" t="s">
        <v>1111</v>
      </c>
      <c r="D1393" s="31">
        <v>313686958</v>
      </c>
      <c r="E1393" s="29">
        <v>407</v>
      </c>
      <c r="F1393" s="32">
        <v>45757</v>
      </c>
      <c r="G1393" s="29" t="s">
        <v>95</v>
      </c>
      <c r="H1393" s="29" t="s">
        <v>5257</v>
      </c>
      <c r="I1393" s="29" t="s">
        <v>4949</v>
      </c>
      <c r="J1393" s="30" t="s">
        <v>32</v>
      </c>
      <c r="K1393" s="29" t="s">
        <v>32</v>
      </c>
      <c r="L1393" s="31" t="s">
        <v>43</v>
      </c>
      <c r="M1393" s="29"/>
      <c r="N1393" s="33" t="s">
        <v>5258</v>
      </c>
      <c r="O1393" s="33" t="s">
        <v>4961</v>
      </c>
      <c r="P1393" s="29" t="s">
        <v>39</v>
      </c>
    </row>
    <row r="1394" spans="1:16" ht="41.25" hidden="1" customHeight="1" x14ac:dyDescent="0.3">
      <c r="A1394" s="29">
        <v>3179012</v>
      </c>
      <c r="B1394" s="30" t="s">
        <v>8173</v>
      </c>
      <c r="C1394" s="30" t="s">
        <v>5247</v>
      </c>
      <c r="D1394" s="31">
        <v>3123848664</v>
      </c>
      <c r="E1394" s="29">
        <v>147</v>
      </c>
      <c r="F1394" s="32">
        <v>45757</v>
      </c>
      <c r="G1394" s="29" t="s">
        <v>89</v>
      </c>
      <c r="H1394" s="29" t="s">
        <v>5248</v>
      </c>
      <c r="I1394" s="29" t="s">
        <v>7527</v>
      </c>
      <c r="J1394" s="30" t="s">
        <v>32</v>
      </c>
      <c r="K1394" s="29" t="s">
        <v>32</v>
      </c>
      <c r="L1394" s="31" t="s">
        <v>48</v>
      </c>
      <c r="M1394" s="29" t="s">
        <v>1717</v>
      </c>
      <c r="N1394" s="33" t="s">
        <v>7937</v>
      </c>
      <c r="O1394" s="33" t="s">
        <v>8174</v>
      </c>
      <c r="P1394" s="29" t="s">
        <v>39</v>
      </c>
    </row>
    <row r="1395" spans="1:16" ht="41.25" hidden="1" customHeight="1" x14ac:dyDescent="0.3">
      <c r="A1395" s="29">
        <v>20945554</v>
      </c>
      <c r="B1395" s="30" t="s">
        <v>1064</v>
      </c>
      <c r="C1395" s="30" t="s">
        <v>7869</v>
      </c>
      <c r="D1395" s="31">
        <v>3143128807</v>
      </c>
      <c r="E1395" s="29">
        <v>146</v>
      </c>
      <c r="F1395" s="32">
        <v>45757</v>
      </c>
      <c r="G1395" s="29" t="s">
        <v>657</v>
      </c>
      <c r="H1395" s="29" t="s">
        <v>8140</v>
      </c>
      <c r="I1395" s="29" t="s">
        <v>7527</v>
      </c>
      <c r="J1395" s="30" t="s">
        <v>32</v>
      </c>
      <c r="K1395" s="29" t="s">
        <v>32</v>
      </c>
      <c r="L1395" s="31" t="s">
        <v>48</v>
      </c>
      <c r="M1395" s="29" t="s">
        <v>1717</v>
      </c>
      <c r="N1395" s="33" t="s">
        <v>7931</v>
      </c>
      <c r="O1395" s="33" t="s">
        <v>8175</v>
      </c>
      <c r="P1395" s="29" t="s">
        <v>39</v>
      </c>
    </row>
    <row r="1396" spans="1:16" ht="41.25" hidden="1" customHeight="1" x14ac:dyDescent="0.3">
      <c r="A1396" s="29">
        <v>1003641923</v>
      </c>
      <c r="B1396" s="30" t="s">
        <v>5637</v>
      </c>
      <c r="C1396" s="30" t="s">
        <v>10623</v>
      </c>
      <c r="D1396" s="31">
        <v>3219412357</v>
      </c>
      <c r="E1396" s="29" t="s">
        <v>9951</v>
      </c>
      <c r="F1396" s="32">
        <v>45757</v>
      </c>
      <c r="G1396" s="29" t="s">
        <v>95</v>
      </c>
      <c r="H1396" s="29" t="s">
        <v>524</v>
      </c>
      <c r="I1396" s="29" t="s">
        <v>10087</v>
      </c>
      <c r="J1396" s="30" t="s">
        <v>65</v>
      </c>
      <c r="K1396" s="29" t="s">
        <v>3860</v>
      </c>
      <c r="L1396" s="31" t="s">
        <v>3271</v>
      </c>
      <c r="M1396" s="29"/>
      <c r="N1396" s="33" t="s">
        <v>9475</v>
      </c>
      <c r="O1396" s="33" t="s">
        <v>9952</v>
      </c>
      <c r="P1396" s="29" t="s">
        <v>39</v>
      </c>
    </row>
    <row r="1397" spans="1:16" ht="41.25" hidden="1" customHeight="1" x14ac:dyDescent="0.3">
      <c r="A1397" s="29">
        <v>39667374</v>
      </c>
      <c r="B1397" s="30" t="s">
        <v>10805</v>
      </c>
      <c r="C1397" s="30" t="s">
        <v>739</v>
      </c>
      <c r="D1397" s="31">
        <v>32031534448</v>
      </c>
      <c r="E1397" s="29" t="s">
        <v>9953</v>
      </c>
      <c r="F1397" s="32">
        <v>45757</v>
      </c>
      <c r="G1397" s="29" t="s">
        <v>95</v>
      </c>
      <c r="H1397" s="29" t="s">
        <v>8735</v>
      </c>
      <c r="I1397" s="29" t="s">
        <v>10087</v>
      </c>
      <c r="J1397" s="30" t="s">
        <v>65</v>
      </c>
      <c r="K1397" s="29" t="s">
        <v>9405</v>
      </c>
      <c r="L1397" s="31" t="s">
        <v>3271</v>
      </c>
      <c r="M1397" s="29"/>
      <c r="N1397" s="33" t="s">
        <v>9954</v>
      </c>
      <c r="O1397" s="33" t="s">
        <v>9955</v>
      </c>
      <c r="P1397" s="29" t="s">
        <v>39</v>
      </c>
    </row>
    <row r="1398" spans="1:16" ht="41.25" hidden="1" customHeight="1" x14ac:dyDescent="0.3">
      <c r="A1398" s="29">
        <v>3179365</v>
      </c>
      <c r="B1398" s="30" t="s">
        <v>4785</v>
      </c>
      <c r="C1398" s="30" t="s">
        <v>10806</v>
      </c>
      <c r="D1398" s="31">
        <v>3125279753</v>
      </c>
      <c r="E1398" s="29" t="s">
        <v>9956</v>
      </c>
      <c r="F1398" s="32">
        <v>45757</v>
      </c>
      <c r="G1398" s="29" t="s">
        <v>154</v>
      </c>
      <c r="H1398" s="29" t="s">
        <v>11667</v>
      </c>
      <c r="I1398" s="29" t="s">
        <v>10087</v>
      </c>
      <c r="J1398" s="30" t="s">
        <v>65</v>
      </c>
      <c r="K1398" s="29" t="s">
        <v>9405</v>
      </c>
      <c r="L1398" s="31" t="s">
        <v>65</v>
      </c>
      <c r="M1398" s="29"/>
      <c r="N1398" s="33" t="s">
        <v>9957</v>
      </c>
      <c r="O1398" s="33" t="s">
        <v>9958</v>
      </c>
      <c r="P1398" s="29" t="s">
        <v>39</v>
      </c>
    </row>
    <row r="1399" spans="1:16" ht="41.25" hidden="1" customHeight="1" x14ac:dyDescent="0.3">
      <c r="A1399" s="29">
        <v>3186147</v>
      </c>
      <c r="B1399" s="30" t="s">
        <v>7791</v>
      </c>
      <c r="C1399" s="30" t="s">
        <v>10632</v>
      </c>
      <c r="D1399" s="31">
        <v>3222807772</v>
      </c>
      <c r="E1399" s="29" t="s">
        <v>9959</v>
      </c>
      <c r="F1399" s="32">
        <v>45757</v>
      </c>
      <c r="G1399" s="29" t="s">
        <v>95</v>
      </c>
      <c r="H1399" s="29" t="s">
        <v>11625</v>
      </c>
      <c r="I1399" s="29" t="s">
        <v>10087</v>
      </c>
      <c r="J1399" s="30" t="s">
        <v>65</v>
      </c>
      <c r="K1399" s="29" t="s">
        <v>9405</v>
      </c>
      <c r="L1399" s="31" t="s">
        <v>3271</v>
      </c>
      <c r="M1399" s="29"/>
      <c r="N1399" s="33" t="s">
        <v>9960</v>
      </c>
      <c r="O1399" s="33" t="s">
        <v>9961</v>
      </c>
      <c r="P1399" s="29" t="s">
        <v>39</v>
      </c>
    </row>
    <row r="1400" spans="1:16" ht="41.25" hidden="1" customHeight="1" x14ac:dyDescent="0.3">
      <c r="A1400" s="29">
        <v>39725935</v>
      </c>
      <c r="B1400" s="30" t="s">
        <v>10807</v>
      </c>
      <c r="C1400" s="30" t="s">
        <v>713</v>
      </c>
      <c r="D1400" s="31">
        <v>3134717505</v>
      </c>
      <c r="E1400" s="29">
        <v>45756</v>
      </c>
      <c r="F1400" s="32">
        <v>45756</v>
      </c>
      <c r="G1400" s="29" t="s">
        <v>11497</v>
      </c>
      <c r="H1400" s="29" t="s">
        <v>5043</v>
      </c>
      <c r="I1400" s="29" t="s">
        <v>3268</v>
      </c>
      <c r="J1400" s="30" t="s">
        <v>66</v>
      </c>
      <c r="K1400" s="29" t="s">
        <v>63</v>
      </c>
      <c r="L1400" s="31" t="s">
        <v>48</v>
      </c>
      <c r="M1400" s="29"/>
      <c r="N1400" s="33" t="s">
        <v>1611</v>
      </c>
      <c r="O1400" s="33" t="s">
        <v>1612</v>
      </c>
      <c r="P1400" s="29" t="s">
        <v>39</v>
      </c>
    </row>
    <row r="1401" spans="1:16" ht="41.25" hidden="1" customHeight="1" x14ac:dyDescent="0.3">
      <c r="A1401" s="29">
        <v>41779439</v>
      </c>
      <c r="B1401" s="30" t="s">
        <v>10726</v>
      </c>
      <c r="C1401" s="30" t="s">
        <v>1111</v>
      </c>
      <c r="D1401" s="31">
        <v>3203085276</v>
      </c>
      <c r="E1401" s="29">
        <v>45756</v>
      </c>
      <c r="F1401" s="32">
        <v>45756</v>
      </c>
      <c r="G1401" s="29" t="s">
        <v>651</v>
      </c>
      <c r="H1401" s="29" t="s">
        <v>1112</v>
      </c>
      <c r="I1401" s="29" t="s">
        <v>3268</v>
      </c>
      <c r="J1401" s="30" t="s">
        <v>66</v>
      </c>
      <c r="K1401" s="29" t="s">
        <v>64</v>
      </c>
      <c r="L1401" s="31" t="s">
        <v>40</v>
      </c>
      <c r="M1401" s="29" t="s">
        <v>1613</v>
      </c>
      <c r="N1401" s="33" t="s">
        <v>1614</v>
      </c>
      <c r="O1401" s="33" t="s">
        <v>1615</v>
      </c>
      <c r="P1401" s="29" t="s">
        <v>39</v>
      </c>
    </row>
    <row r="1402" spans="1:16" ht="41.25" hidden="1" customHeight="1" x14ac:dyDescent="0.3">
      <c r="A1402" s="29">
        <v>4104133</v>
      </c>
      <c r="B1402" s="30" t="s">
        <v>6213</v>
      </c>
      <c r="C1402" s="30" t="s">
        <v>802</v>
      </c>
      <c r="D1402" s="31">
        <v>3138711332</v>
      </c>
      <c r="E1402" s="29">
        <v>45756</v>
      </c>
      <c r="F1402" s="32">
        <v>45756</v>
      </c>
      <c r="G1402" s="29" t="s">
        <v>7669</v>
      </c>
      <c r="H1402" s="29" t="s">
        <v>11572</v>
      </c>
      <c r="I1402" s="29" t="s">
        <v>3268</v>
      </c>
      <c r="J1402" s="30" t="s">
        <v>66</v>
      </c>
      <c r="K1402" s="29" t="s">
        <v>64</v>
      </c>
      <c r="L1402" s="31" t="s">
        <v>48</v>
      </c>
      <c r="M1402" s="29"/>
      <c r="N1402" s="33" t="s">
        <v>1616</v>
      </c>
      <c r="O1402" s="33" t="s">
        <v>1617</v>
      </c>
      <c r="P1402" s="29" t="s">
        <v>39</v>
      </c>
    </row>
    <row r="1403" spans="1:16" ht="41.25" hidden="1" customHeight="1" x14ac:dyDescent="0.3">
      <c r="A1403" s="29">
        <v>39667374</v>
      </c>
      <c r="B1403" s="30" t="s">
        <v>5003</v>
      </c>
      <c r="C1403" s="30" t="s">
        <v>739</v>
      </c>
      <c r="D1403" s="31">
        <v>3213832355</v>
      </c>
      <c r="E1403" s="29">
        <v>406</v>
      </c>
      <c r="F1403" s="32">
        <v>45756</v>
      </c>
      <c r="G1403" s="29" t="s">
        <v>95</v>
      </c>
      <c r="H1403" s="29" t="s">
        <v>4987</v>
      </c>
      <c r="I1403" s="29" t="s">
        <v>4949</v>
      </c>
      <c r="J1403" s="30" t="s">
        <v>32</v>
      </c>
      <c r="K1403" s="29" t="s">
        <v>32</v>
      </c>
      <c r="L1403" s="31" t="s">
        <v>48</v>
      </c>
      <c r="M1403" s="29"/>
      <c r="N1403" s="33" t="s">
        <v>5259</v>
      </c>
      <c r="O1403" s="33" t="s">
        <v>5260</v>
      </c>
      <c r="P1403" s="29" t="s">
        <v>39</v>
      </c>
    </row>
    <row r="1404" spans="1:16" ht="41.25" hidden="1" customHeight="1" x14ac:dyDescent="0.3">
      <c r="A1404" s="29">
        <v>1022363912</v>
      </c>
      <c r="B1404" s="30" t="s">
        <v>5261</v>
      </c>
      <c r="C1404" s="30" t="s">
        <v>1152</v>
      </c>
      <c r="D1404" s="31">
        <v>3203209479</v>
      </c>
      <c r="E1404" s="29">
        <v>405</v>
      </c>
      <c r="F1404" s="32">
        <v>45756</v>
      </c>
      <c r="G1404" s="29" t="s">
        <v>5243</v>
      </c>
      <c r="H1404" s="29" t="s">
        <v>5262</v>
      </c>
      <c r="I1404" s="29" t="s">
        <v>4949</v>
      </c>
      <c r="J1404" s="30" t="s">
        <v>32</v>
      </c>
      <c r="K1404" s="29" t="s">
        <v>32</v>
      </c>
      <c r="L1404" s="31" t="s">
        <v>48</v>
      </c>
      <c r="M1404" s="29"/>
      <c r="N1404" s="33" t="s">
        <v>5263</v>
      </c>
      <c r="O1404" s="33" t="s">
        <v>5199</v>
      </c>
      <c r="P1404" s="29" t="s">
        <v>39</v>
      </c>
    </row>
    <row r="1405" spans="1:16" ht="41.25" hidden="1" customHeight="1" x14ac:dyDescent="0.3">
      <c r="A1405" s="29">
        <v>24201586</v>
      </c>
      <c r="B1405" s="30" t="s">
        <v>738</v>
      </c>
      <c r="C1405" s="30" t="s">
        <v>5183</v>
      </c>
      <c r="D1405" s="31">
        <v>3115917988</v>
      </c>
      <c r="E1405" s="29">
        <v>404</v>
      </c>
      <c r="F1405" s="32">
        <v>45756</v>
      </c>
      <c r="G1405" s="29" t="s">
        <v>832</v>
      </c>
      <c r="H1405" s="29" t="s">
        <v>5184</v>
      </c>
      <c r="I1405" s="29" t="s">
        <v>4949</v>
      </c>
      <c r="J1405" s="30" t="s">
        <v>32</v>
      </c>
      <c r="K1405" s="29" t="s">
        <v>32</v>
      </c>
      <c r="L1405" s="31" t="s">
        <v>48</v>
      </c>
      <c r="M1405" s="29"/>
      <c r="N1405" s="33" t="s">
        <v>5264</v>
      </c>
      <c r="O1405" s="33" t="s">
        <v>5265</v>
      </c>
      <c r="P1405" s="29" t="s">
        <v>39</v>
      </c>
    </row>
    <row r="1406" spans="1:16" ht="41.25" hidden="1" customHeight="1" x14ac:dyDescent="0.3">
      <c r="A1406" s="29">
        <v>19246583</v>
      </c>
      <c r="B1406" s="30" t="s">
        <v>722</v>
      </c>
      <c r="C1406" s="30" t="s">
        <v>4786</v>
      </c>
      <c r="D1406" s="31">
        <v>3124094496</v>
      </c>
      <c r="E1406" s="29">
        <v>403</v>
      </c>
      <c r="F1406" s="32">
        <v>45756</v>
      </c>
      <c r="G1406" s="29" t="s">
        <v>77</v>
      </c>
      <c r="H1406" s="29" t="s">
        <v>4983</v>
      </c>
      <c r="I1406" s="29" t="s">
        <v>4949</v>
      </c>
      <c r="J1406" s="30" t="s">
        <v>32</v>
      </c>
      <c r="K1406" s="29" t="s">
        <v>32</v>
      </c>
      <c r="L1406" s="31" t="s">
        <v>43</v>
      </c>
      <c r="M1406" s="29"/>
      <c r="N1406" s="33" t="s">
        <v>5266</v>
      </c>
      <c r="O1406" s="33" t="s">
        <v>4961</v>
      </c>
      <c r="P1406" s="29" t="s">
        <v>39</v>
      </c>
    </row>
    <row r="1407" spans="1:16" ht="41.25" hidden="1" customHeight="1" x14ac:dyDescent="0.3">
      <c r="A1407" s="29">
        <v>41680379</v>
      </c>
      <c r="B1407" s="30" t="s">
        <v>5133</v>
      </c>
      <c r="C1407" s="30" t="s">
        <v>5008</v>
      </c>
      <c r="D1407" s="31">
        <v>3107585875</v>
      </c>
      <c r="E1407" s="29">
        <v>402</v>
      </c>
      <c r="F1407" s="32">
        <v>45756</v>
      </c>
      <c r="G1407" s="29" t="s">
        <v>102</v>
      </c>
      <c r="H1407" s="29" t="s">
        <v>1279</v>
      </c>
      <c r="I1407" s="29" t="s">
        <v>4949</v>
      </c>
      <c r="J1407" s="30" t="s">
        <v>32</v>
      </c>
      <c r="K1407" s="29" t="s">
        <v>32</v>
      </c>
      <c r="L1407" s="31" t="s">
        <v>48</v>
      </c>
      <c r="M1407" s="29"/>
      <c r="N1407" s="33" t="s">
        <v>5267</v>
      </c>
      <c r="O1407" s="33" t="s">
        <v>5268</v>
      </c>
      <c r="P1407" s="29" t="s">
        <v>39</v>
      </c>
    </row>
    <row r="1408" spans="1:16" ht="41.25" hidden="1" customHeight="1" x14ac:dyDescent="0.3">
      <c r="A1408" s="29">
        <v>79182472</v>
      </c>
      <c r="B1408" s="30" t="s">
        <v>5272</v>
      </c>
      <c r="C1408" s="30" t="s">
        <v>227</v>
      </c>
      <c r="D1408" s="31">
        <v>3106778878</v>
      </c>
      <c r="E1408" s="29">
        <v>350</v>
      </c>
      <c r="F1408" s="32">
        <v>45756</v>
      </c>
      <c r="G1408" s="29" t="s">
        <v>4999</v>
      </c>
      <c r="H1408" s="29" t="s">
        <v>5161</v>
      </c>
      <c r="I1408" s="29" t="s">
        <v>4949</v>
      </c>
      <c r="J1408" s="30" t="s">
        <v>32</v>
      </c>
      <c r="K1408" s="29" t="s">
        <v>32</v>
      </c>
      <c r="L1408" s="31" t="s">
        <v>48</v>
      </c>
      <c r="M1408" s="29"/>
      <c r="N1408" s="33" t="s">
        <v>5273</v>
      </c>
      <c r="O1408" s="33" t="s">
        <v>5274</v>
      </c>
      <c r="P1408" s="29" t="s">
        <v>39</v>
      </c>
    </row>
    <row r="1409" spans="1:16" ht="41.25" hidden="1" customHeight="1" x14ac:dyDescent="0.3">
      <c r="A1409" s="29">
        <v>79183318</v>
      </c>
      <c r="B1409" s="30" t="s">
        <v>4971</v>
      </c>
      <c r="C1409" s="30" t="s">
        <v>759</v>
      </c>
      <c r="D1409" s="31">
        <v>3118483341</v>
      </c>
      <c r="E1409" s="29">
        <v>349</v>
      </c>
      <c r="F1409" s="32">
        <v>45756</v>
      </c>
      <c r="G1409" s="29" t="s">
        <v>95</v>
      </c>
      <c r="H1409" s="29" t="s">
        <v>964</v>
      </c>
      <c r="I1409" s="29" t="s">
        <v>4949</v>
      </c>
      <c r="J1409" s="30" t="s">
        <v>32</v>
      </c>
      <c r="K1409" s="29" t="s">
        <v>32</v>
      </c>
      <c r="L1409" s="31" t="s">
        <v>43</v>
      </c>
      <c r="M1409" s="29"/>
      <c r="N1409" s="33" t="s">
        <v>5275</v>
      </c>
      <c r="O1409" s="33" t="s">
        <v>4961</v>
      </c>
      <c r="P1409" s="29" t="s">
        <v>39</v>
      </c>
    </row>
    <row r="1410" spans="1:16" ht="41.25" hidden="1" customHeight="1" x14ac:dyDescent="0.3">
      <c r="A1410" s="29">
        <v>19058674</v>
      </c>
      <c r="B1410" s="30" t="s">
        <v>5276</v>
      </c>
      <c r="C1410" s="30" t="s">
        <v>4908</v>
      </c>
      <c r="D1410" s="31">
        <v>3115145998</v>
      </c>
      <c r="E1410" s="29">
        <v>348</v>
      </c>
      <c r="F1410" s="32">
        <v>45756</v>
      </c>
      <c r="G1410" s="29" t="s">
        <v>695</v>
      </c>
      <c r="H1410" s="29" t="s">
        <v>5277</v>
      </c>
      <c r="I1410" s="29" t="s">
        <v>4949</v>
      </c>
      <c r="J1410" s="30" t="s">
        <v>32</v>
      </c>
      <c r="K1410" s="29" t="s">
        <v>32</v>
      </c>
      <c r="L1410" s="31" t="s">
        <v>40</v>
      </c>
      <c r="M1410" s="29"/>
      <c r="N1410" s="33" t="s">
        <v>5278</v>
      </c>
      <c r="O1410" s="33" t="s">
        <v>5279</v>
      </c>
      <c r="P1410" s="29" t="s">
        <v>39</v>
      </c>
    </row>
    <row r="1411" spans="1:16" ht="41.25" hidden="1" customHeight="1" x14ac:dyDescent="0.3">
      <c r="A1411" s="29">
        <v>28856660</v>
      </c>
      <c r="B1411" s="30" t="s">
        <v>1221</v>
      </c>
      <c r="C1411" s="30" t="s">
        <v>700</v>
      </c>
      <c r="D1411" s="31">
        <v>3192193762</v>
      </c>
      <c r="E1411" s="29" t="s">
        <v>1222</v>
      </c>
      <c r="F1411" s="32">
        <v>45755</v>
      </c>
      <c r="G1411" s="29" t="s">
        <v>701</v>
      </c>
      <c r="H1411" s="29" t="s">
        <v>702</v>
      </c>
      <c r="I1411" s="29" t="s">
        <v>79</v>
      </c>
      <c r="J1411" s="30" t="s">
        <v>75</v>
      </c>
      <c r="K1411" s="29" t="s">
        <v>32</v>
      </c>
      <c r="L1411" s="31" t="s">
        <v>43</v>
      </c>
      <c r="M1411" s="29"/>
      <c r="N1411" s="33" t="s">
        <v>1223</v>
      </c>
      <c r="O1411" s="33" t="s">
        <v>1224</v>
      </c>
      <c r="P1411" s="29" t="s">
        <v>39</v>
      </c>
    </row>
    <row r="1412" spans="1:16" ht="41.25" hidden="1" customHeight="1" x14ac:dyDescent="0.3">
      <c r="A1412" s="29">
        <v>4104133</v>
      </c>
      <c r="B1412" s="30" t="s">
        <v>5164</v>
      </c>
      <c r="C1412" s="30" t="s">
        <v>802</v>
      </c>
      <c r="D1412" s="31">
        <v>3138711332</v>
      </c>
      <c r="E1412" s="29">
        <v>45755</v>
      </c>
      <c r="F1412" s="32">
        <v>45755</v>
      </c>
      <c r="G1412" s="29" t="s">
        <v>7669</v>
      </c>
      <c r="H1412" s="29" t="s">
        <v>11572</v>
      </c>
      <c r="I1412" s="29" t="s">
        <v>3268</v>
      </c>
      <c r="J1412" s="30" t="s">
        <v>66</v>
      </c>
      <c r="K1412" s="29" t="s">
        <v>64</v>
      </c>
      <c r="L1412" s="31" t="s">
        <v>48</v>
      </c>
      <c r="M1412" s="29"/>
      <c r="N1412" s="33" t="s">
        <v>1618</v>
      </c>
      <c r="O1412" s="33" t="s">
        <v>1619</v>
      </c>
      <c r="P1412" s="29" t="s">
        <v>39</v>
      </c>
    </row>
    <row r="1413" spans="1:16" ht="41.25" hidden="1" customHeight="1" x14ac:dyDescent="0.3">
      <c r="A1413" s="29" t="s">
        <v>2425</v>
      </c>
      <c r="B1413" s="30" t="s">
        <v>10808</v>
      </c>
      <c r="C1413" s="30" t="s">
        <v>786</v>
      </c>
      <c r="D1413" s="31" t="s">
        <v>2104</v>
      </c>
      <c r="E1413" s="29" t="s">
        <v>2426</v>
      </c>
      <c r="F1413" s="32">
        <v>45755</v>
      </c>
      <c r="G1413" s="29" t="s">
        <v>832</v>
      </c>
      <c r="H1413" s="29" t="s">
        <v>2271</v>
      </c>
      <c r="I1413" s="29" t="s">
        <v>3269</v>
      </c>
      <c r="J1413" s="30" t="s">
        <v>25</v>
      </c>
      <c r="K1413" s="29" t="s">
        <v>25</v>
      </c>
      <c r="L1413" s="31" t="s">
        <v>48</v>
      </c>
      <c r="M1413" s="29" t="s">
        <v>2272</v>
      </c>
      <c r="N1413" s="33" t="s">
        <v>2380</v>
      </c>
      <c r="O1413" s="33" t="s">
        <v>2427</v>
      </c>
      <c r="P1413" s="29" t="s">
        <v>39</v>
      </c>
    </row>
    <row r="1414" spans="1:16" ht="41.25" hidden="1" customHeight="1" x14ac:dyDescent="0.3">
      <c r="A1414" s="29">
        <v>39721825</v>
      </c>
      <c r="B1414" s="30" t="s">
        <v>738</v>
      </c>
      <c r="C1414" s="30" t="s">
        <v>5269</v>
      </c>
      <c r="D1414" s="31">
        <v>31670799023</v>
      </c>
      <c r="E1414" s="29">
        <v>401</v>
      </c>
      <c r="F1414" s="32">
        <v>45755</v>
      </c>
      <c r="G1414" s="29" t="s">
        <v>95</v>
      </c>
      <c r="H1414" s="29" t="s">
        <v>736</v>
      </c>
      <c r="I1414" s="29" t="s">
        <v>4949</v>
      </c>
      <c r="J1414" s="30" t="s">
        <v>32</v>
      </c>
      <c r="K1414" s="29" t="s">
        <v>32</v>
      </c>
      <c r="L1414" s="31" t="s">
        <v>40</v>
      </c>
      <c r="M1414" s="29"/>
      <c r="N1414" s="33" t="s">
        <v>5270</v>
      </c>
      <c r="O1414" s="33" t="s">
        <v>5271</v>
      </c>
      <c r="P1414" s="29" t="s">
        <v>39</v>
      </c>
    </row>
    <row r="1415" spans="1:16" ht="41.25" hidden="1" customHeight="1" x14ac:dyDescent="0.3">
      <c r="A1415" s="29">
        <v>19058674</v>
      </c>
      <c r="B1415" s="30" t="s">
        <v>5276</v>
      </c>
      <c r="C1415" s="30" t="s">
        <v>4908</v>
      </c>
      <c r="D1415" s="31">
        <v>3115145998</v>
      </c>
      <c r="E1415" s="29">
        <v>347</v>
      </c>
      <c r="F1415" s="32">
        <v>45755</v>
      </c>
      <c r="G1415" s="29" t="s">
        <v>695</v>
      </c>
      <c r="H1415" s="29" t="s">
        <v>5277</v>
      </c>
      <c r="I1415" s="29" t="s">
        <v>4949</v>
      </c>
      <c r="J1415" s="30" t="s">
        <v>32</v>
      </c>
      <c r="K1415" s="29" t="s">
        <v>32</v>
      </c>
      <c r="L1415" s="31" t="s">
        <v>48</v>
      </c>
      <c r="M1415" s="29"/>
      <c r="N1415" s="33" t="s">
        <v>5280</v>
      </c>
      <c r="O1415" s="33" t="s">
        <v>5281</v>
      </c>
      <c r="P1415" s="29" t="s">
        <v>39</v>
      </c>
    </row>
    <row r="1416" spans="1:16" ht="41.25" hidden="1" customHeight="1" x14ac:dyDescent="0.3">
      <c r="A1416" s="29">
        <v>3190397</v>
      </c>
      <c r="B1416" s="30" t="s">
        <v>5276</v>
      </c>
      <c r="C1416" s="30" t="s">
        <v>640</v>
      </c>
      <c r="D1416" s="31">
        <v>3102889500</v>
      </c>
      <c r="E1416" s="29">
        <v>346</v>
      </c>
      <c r="F1416" s="32">
        <v>45755</v>
      </c>
      <c r="G1416" s="29" t="s">
        <v>77</v>
      </c>
      <c r="H1416" s="29" t="s">
        <v>5105</v>
      </c>
      <c r="I1416" s="29" t="s">
        <v>4949</v>
      </c>
      <c r="J1416" s="30" t="s">
        <v>66</v>
      </c>
      <c r="K1416" s="29" t="s">
        <v>62</v>
      </c>
      <c r="L1416" s="31" t="s">
        <v>48</v>
      </c>
      <c r="M1416" s="29"/>
      <c r="N1416" s="33" t="s">
        <v>5282</v>
      </c>
      <c r="O1416" s="33" t="s">
        <v>5173</v>
      </c>
      <c r="P1416" s="29" t="s">
        <v>39</v>
      </c>
    </row>
    <row r="1417" spans="1:16" ht="41.25" hidden="1" customHeight="1" x14ac:dyDescent="0.3">
      <c r="A1417" s="29">
        <v>79182745</v>
      </c>
      <c r="B1417" s="30" t="s">
        <v>5115</v>
      </c>
      <c r="C1417" s="30" t="s">
        <v>112</v>
      </c>
      <c r="D1417" s="31">
        <v>3152337354</v>
      </c>
      <c r="E1417" s="29">
        <v>145</v>
      </c>
      <c r="F1417" s="32">
        <v>45755</v>
      </c>
      <c r="G1417" s="29" t="s">
        <v>89</v>
      </c>
      <c r="H1417" s="29" t="s">
        <v>8176</v>
      </c>
      <c r="I1417" s="29" t="s">
        <v>7527</v>
      </c>
      <c r="J1417" s="30" t="s">
        <v>32</v>
      </c>
      <c r="K1417" s="29" t="s">
        <v>32</v>
      </c>
      <c r="L1417" s="31" t="s">
        <v>48</v>
      </c>
      <c r="M1417" s="29" t="s">
        <v>1717</v>
      </c>
      <c r="N1417" s="33" t="s">
        <v>7957</v>
      </c>
      <c r="O1417" s="33" t="s">
        <v>8177</v>
      </c>
      <c r="P1417" s="29" t="s">
        <v>39</v>
      </c>
    </row>
    <row r="1418" spans="1:16" ht="41.25" hidden="1" customHeight="1" x14ac:dyDescent="0.3">
      <c r="A1418" s="29">
        <v>6019147</v>
      </c>
      <c r="B1418" s="30" t="s">
        <v>232</v>
      </c>
      <c r="C1418" s="30" t="s">
        <v>4998</v>
      </c>
      <c r="D1418" s="31">
        <v>3128286002</v>
      </c>
      <c r="E1418" s="29">
        <v>144</v>
      </c>
      <c r="F1418" s="32">
        <v>45755</v>
      </c>
      <c r="G1418" s="29" t="s">
        <v>671</v>
      </c>
      <c r="H1418" s="29" t="s">
        <v>7849</v>
      </c>
      <c r="I1418" s="29" t="s">
        <v>7527</v>
      </c>
      <c r="J1418" s="30" t="s">
        <v>32</v>
      </c>
      <c r="K1418" s="29" t="s">
        <v>32</v>
      </c>
      <c r="L1418" s="31" t="s">
        <v>48</v>
      </c>
      <c r="M1418" s="29" t="s">
        <v>1717</v>
      </c>
      <c r="N1418" s="33" t="s">
        <v>7935</v>
      </c>
      <c r="O1418" s="33" t="s">
        <v>8178</v>
      </c>
      <c r="P1418" s="29" t="s">
        <v>39</v>
      </c>
    </row>
    <row r="1419" spans="1:16" ht="41.25" hidden="1" customHeight="1" x14ac:dyDescent="0.3">
      <c r="A1419" s="29">
        <v>1072192626</v>
      </c>
      <c r="B1419" s="30" t="s">
        <v>481</v>
      </c>
      <c r="C1419" s="30" t="s">
        <v>294</v>
      </c>
      <c r="D1419" s="31">
        <v>321267759</v>
      </c>
      <c r="E1419" s="29" t="s">
        <v>1225</v>
      </c>
      <c r="F1419" s="32">
        <v>45754</v>
      </c>
      <c r="G1419" s="29" t="s">
        <v>131</v>
      </c>
      <c r="H1419" s="29" t="s">
        <v>228</v>
      </c>
      <c r="I1419" s="29" t="s">
        <v>79</v>
      </c>
      <c r="J1419" s="30" t="s">
        <v>75</v>
      </c>
      <c r="K1419" s="29" t="s">
        <v>32</v>
      </c>
      <c r="L1419" s="31" t="s">
        <v>43</v>
      </c>
      <c r="M1419" s="29"/>
      <c r="N1419" s="33" t="s">
        <v>1226</v>
      </c>
      <c r="O1419" s="33" t="s">
        <v>1227</v>
      </c>
      <c r="P1419" s="29" t="s">
        <v>39</v>
      </c>
    </row>
    <row r="1420" spans="1:16" ht="41.25" hidden="1" customHeight="1" x14ac:dyDescent="0.3">
      <c r="A1420" s="29">
        <v>39726154</v>
      </c>
      <c r="B1420" s="30" t="s">
        <v>1115</v>
      </c>
      <c r="C1420" s="30" t="s">
        <v>739</v>
      </c>
      <c r="D1420" s="31">
        <v>3124419966</v>
      </c>
      <c r="E1420" s="29" t="s">
        <v>1228</v>
      </c>
      <c r="F1420" s="32">
        <v>45754</v>
      </c>
      <c r="G1420" s="29" t="s">
        <v>657</v>
      </c>
      <c r="H1420" s="29" t="s">
        <v>1116</v>
      </c>
      <c r="I1420" s="29" t="s">
        <v>79</v>
      </c>
      <c r="J1420" s="30" t="s">
        <v>75</v>
      </c>
      <c r="K1420" s="29" t="s">
        <v>32</v>
      </c>
      <c r="L1420" s="31" t="s">
        <v>43</v>
      </c>
      <c r="M1420" s="29"/>
      <c r="N1420" s="33" t="s">
        <v>1229</v>
      </c>
      <c r="O1420" s="33"/>
      <c r="P1420" s="29" t="s">
        <v>39</v>
      </c>
    </row>
    <row r="1421" spans="1:16" ht="41.25" hidden="1" customHeight="1" x14ac:dyDescent="0.3">
      <c r="A1421" s="29">
        <v>1003641609</v>
      </c>
      <c r="B1421" s="30" t="s">
        <v>10809</v>
      </c>
      <c r="C1421" s="30" t="s">
        <v>622</v>
      </c>
      <c r="D1421" s="31">
        <v>3228897145</v>
      </c>
      <c r="E1421" s="29">
        <v>45754</v>
      </c>
      <c r="F1421" s="32">
        <v>45754</v>
      </c>
      <c r="G1421" s="29" t="s">
        <v>11497</v>
      </c>
      <c r="H1421" s="29" t="s">
        <v>484</v>
      </c>
      <c r="I1421" s="29" t="s">
        <v>3268</v>
      </c>
      <c r="J1421" s="30" t="s">
        <v>66</v>
      </c>
      <c r="K1421" s="29" t="s">
        <v>63</v>
      </c>
      <c r="L1421" s="31" t="s">
        <v>48</v>
      </c>
      <c r="M1421" s="29"/>
      <c r="N1421" s="33" t="s">
        <v>1620</v>
      </c>
      <c r="O1421" s="33" t="s">
        <v>1621</v>
      </c>
      <c r="P1421" s="29" t="s">
        <v>39</v>
      </c>
    </row>
    <row r="1422" spans="1:16" ht="41.25" hidden="1" customHeight="1" x14ac:dyDescent="0.3">
      <c r="A1422" s="29">
        <v>20572071</v>
      </c>
      <c r="B1422" s="30" t="s">
        <v>10762</v>
      </c>
      <c r="C1422" s="30" t="s">
        <v>802</v>
      </c>
      <c r="D1422" s="31">
        <v>31682872236</v>
      </c>
      <c r="E1422" s="29">
        <v>45754</v>
      </c>
      <c r="F1422" s="32">
        <v>45754</v>
      </c>
      <c r="G1422" s="29" t="s">
        <v>8887</v>
      </c>
      <c r="H1422" s="29" t="s">
        <v>11654</v>
      </c>
      <c r="I1422" s="29" t="s">
        <v>3268</v>
      </c>
      <c r="J1422" s="30" t="s">
        <v>66</v>
      </c>
      <c r="K1422" s="29" t="s">
        <v>64</v>
      </c>
      <c r="L1422" s="31" t="s">
        <v>48</v>
      </c>
      <c r="M1422" s="29"/>
      <c r="N1422" s="33" t="s">
        <v>1622</v>
      </c>
      <c r="O1422" s="33" t="s">
        <v>1623</v>
      </c>
      <c r="P1422" s="29" t="s">
        <v>39</v>
      </c>
    </row>
    <row r="1423" spans="1:16" ht="41.25" hidden="1" customHeight="1" x14ac:dyDescent="0.3">
      <c r="A1423" s="29" t="s">
        <v>2421</v>
      </c>
      <c r="B1423" s="30" t="s">
        <v>5755</v>
      </c>
      <c r="C1423" s="30" t="s">
        <v>6015</v>
      </c>
      <c r="D1423" s="31" t="s">
        <v>2422</v>
      </c>
      <c r="E1423" s="29" t="s">
        <v>2423</v>
      </c>
      <c r="F1423" s="32">
        <v>45754</v>
      </c>
      <c r="G1423" s="29" t="s">
        <v>11482</v>
      </c>
      <c r="H1423" s="29" t="s">
        <v>2271</v>
      </c>
      <c r="I1423" s="29" t="s">
        <v>3269</v>
      </c>
      <c r="J1423" s="30" t="s">
        <v>25</v>
      </c>
      <c r="K1423" s="29" t="s">
        <v>25</v>
      </c>
      <c r="L1423" s="31" t="s">
        <v>48</v>
      </c>
      <c r="M1423" s="29" t="s">
        <v>2272</v>
      </c>
      <c r="N1423" s="33" t="s">
        <v>2424</v>
      </c>
      <c r="O1423" s="33" t="s">
        <v>2282</v>
      </c>
      <c r="P1423" s="29" t="s">
        <v>39</v>
      </c>
    </row>
    <row r="1424" spans="1:16" ht="41.25" hidden="1" customHeight="1" x14ac:dyDescent="0.3">
      <c r="A1424" s="29">
        <v>79183271</v>
      </c>
      <c r="B1424" s="30" t="s">
        <v>4955</v>
      </c>
      <c r="C1424" s="30" t="s">
        <v>1092</v>
      </c>
      <c r="D1424" s="31">
        <v>3144033918</v>
      </c>
      <c r="E1424" s="29">
        <v>345</v>
      </c>
      <c r="F1424" s="32">
        <v>45754</v>
      </c>
      <c r="G1424" s="29" t="s">
        <v>651</v>
      </c>
      <c r="H1424" s="29" t="s">
        <v>4956</v>
      </c>
      <c r="I1424" s="29" t="s">
        <v>4949</v>
      </c>
      <c r="J1424" s="30" t="s">
        <v>32</v>
      </c>
      <c r="K1424" s="29" t="s">
        <v>32</v>
      </c>
      <c r="L1424" s="31" t="s">
        <v>40</v>
      </c>
      <c r="M1424" s="29"/>
      <c r="N1424" s="33" t="s">
        <v>5283</v>
      </c>
      <c r="O1424" s="33" t="s">
        <v>5284</v>
      </c>
      <c r="P1424" s="29" t="s">
        <v>39</v>
      </c>
    </row>
    <row r="1425" spans="1:16" ht="41.25" hidden="1" customHeight="1" x14ac:dyDescent="0.3">
      <c r="A1425" s="29">
        <v>79182472</v>
      </c>
      <c r="B1425" s="30" t="s">
        <v>5272</v>
      </c>
      <c r="C1425" s="30" t="s">
        <v>227</v>
      </c>
      <c r="D1425" s="31">
        <v>3106778878</v>
      </c>
      <c r="E1425" s="29">
        <v>344</v>
      </c>
      <c r="F1425" s="32">
        <v>45754</v>
      </c>
      <c r="G1425" s="29" t="s">
        <v>4999</v>
      </c>
      <c r="H1425" s="29" t="s">
        <v>5161</v>
      </c>
      <c r="I1425" s="29" t="s">
        <v>4949</v>
      </c>
      <c r="J1425" s="30" t="s">
        <v>32</v>
      </c>
      <c r="K1425" s="29" t="s">
        <v>32</v>
      </c>
      <c r="L1425" s="31" t="s">
        <v>48</v>
      </c>
      <c r="M1425" s="29"/>
      <c r="N1425" s="33" t="s">
        <v>5285</v>
      </c>
      <c r="O1425" s="33" t="s">
        <v>5126</v>
      </c>
      <c r="P1425" s="29" t="s">
        <v>39</v>
      </c>
    </row>
    <row r="1426" spans="1:16" ht="41.25" hidden="1" customHeight="1" x14ac:dyDescent="0.3">
      <c r="A1426" s="29">
        <v>79182472</v>
      </c>
      <c r="B1426" s="30" t="s">
        <v>5272</v>
      </c>
      <c r="C1426" s="30" t="s">
        <v>227</v>
      </c>
      <c r="D1426" s="31">
        <v>3106778878</v>
      </c>
      <c r="E1426" s="29">
        <v>343</v>
      </c>
      <c r="F1426" s="32">
        <v>45754</v>
      </c>
      <c r="G1426" s="29" t="s">
        <v>4999</v>
      </c>
      <c r="H1426" s="29" t="s">
        <v>5161</v>
      </c>
      <c r="I1426" s="29" t="s">
        <v>4949</v>
      </c>
      <c r="J1426" s="30" t="s">
        <v>32</v>
      </c>
      <c r="K1426" s="29" t="s">
        <v>32</v>
      </c>
      <c r="L1426" s="31" t="s">
        <v>43</v>
      </c>
      <c r="M1426" s="29"/>
      <c r="N1426" s="33" t="s">
        <v>5286</v>
      </c>
      <c r="O1426" s="33" t="s">
        <v>4961</v>
      </c>
      <c r="P1426" s="29" t="s">
        <v>39</v>
      </c>
    </row>
    <row r="1427" spans="1:16" ht="41.25" hidden="1" customHeight="1" x14ac:dyDescent="0.3">
      <c r="A1427" s="29">
        <v>79183715</v>
      </c>
      <c r="B1427" s="30" t="s">
        <v>5287</v>
      </c>
      <c r="C1427" s="30" t="s">
        <v>5093</v>
      </c>
      <c r="D1427" s="31">
        <v>3164786201</v>
      </c>
      <c r="E1427" s="29">
        <v>342</v>
      </c>
      <c r="F1427" s="32">
        <v>45754</v>
      </c>
      <c r="G1427" s="29" t="s">
        <v>832</v>
      </c>
      <c r="H1427" s="29" t="s">
        <v>5288</v>
      </c>
      <c r="I1427" s="29" t="s">
        <v>4949</v>
      </c>
      <c r="J1427" s="30" t="s">
        <v>32</v>
      </c>
      <c r="K1427" s="29" t="s">
        <v>32</v>
      </c>
      <c r="L1427" s="31" t="s">
        <v>48</v>
      </c>
      <c r="M1427" s="29"/>
      <c r="N1427" s="33" t="s">
        <v>5289</v>
      </c>
      <c r="O1427" s="33" t="s">
        <v>5290</v>
      </c>
      <c r="P1427" s="29" t="s">
        <v>39</v>
      </c>
    </row>
    <row r="1428" spans="1:16" ht="41.25" hidden="1" customHeight="1" x14ac:dyDescent="0.3">
      <c r="A1428" s="29">
        <v>3178676</v>
      </c>
      <c r="B1428" s="30" t="s">
        <v>5491</v>
      </c>
      <c r="C1428" s="30" t="s">
        <v>759</v>
      </c>
      <c r="D1428" s="31">
        <v>3224686146</v>
      </c>
      <c r="E1428" s="29">
        <v>143</v>
      </c>
      <c r="F1428" s="32">
        <v>45754</v>
      </c>
      <c r="G1428" s="29" t="s">
        <v>7861</v>
      </c>
      <c r="H1428" s="29" t="s">
        <v>8179</v>
      </c>
      <c r="I1428" s="29" t="s">
        <v>7527</v>
      </c>
      <c r="J1428" s="30" t="s">
        <v>32</v>
      </c>
      <c r="K1428" s="29" t="s">
        <v>32</v>
      </c>
      <c r="L1428" s="31" t="s">
        <v>48</v>
      </c>
      <c r="M1428" s="29" t="s">
        <v>1717</v>
      </c>
      <c r="N1428" s="33" t="s">
        <v>7931</v>
      </c>
      <c r="O1428" s="33" t="s">
        <v>8180</v>
      </c>
      <c r="P1428" s="29" t="s">
        <v>39</v>
      </c>
    </row>
    <row r="1429" spans="1:16" ht="41.25" hidden="1" customHeight="1" x14ac:dyDescent="0.3">
      <c r="A1429" s="29">
        <v>42759595</v>
      </c>
      <c r="B1429" s="30" t="s">
        <v>8181</v>
      </c>
      <c r="C1429" s="30" t="s">
        <v>4908</v>
      </c>
      <c r="D1429" s="31">
        <v>3002151176</v>
      </c>
      <c r="E1429" s="29">
        <v>142</v>
      </c>
      <c r="F1429" s="32">
        <v>45754</v>
      </c>
      <c r="G1429" s="29" t="s">
        <v>832</v>
      </c>
      <c r="H1429" s="29" t="s">
        <v>7849</v>
      </c>
      <c r="I1429" s="29" t="s">
        <v>7527</v>
      </c>
      <c r="J1429" s="30" t="s">
        <v>65</v>
      </c>
      <c r="K1429" s="29" t="s">
        <v>56</v>
      </c>
      <c r="L1429" s="31" t="s">
        <v>44</v>
      </c>
      <c r="M1429" s="29" t="s">
        <v>1717</v>
      </c>
      <c r="N1429" s="33" t="s">
        <v>8182</v>
      </c>
      <c r="O1429" s="33" t="s">
        <v>8183</v>
      </c>
      <c r="P1429" s="29" t="s">
        <v>39</v>
      </c>
    </row>
    <row r="1430" spans="1:16" ht="41.25" hidden="1" customHeight="1" x14ac:dyDescent="0.3">
      <c r="A1430" s="29">
        <v>17129406</v>
      </c>
      <c r="B1430" s="30" t="s">
        <v>5454</v>
      </c>
      <c r="C1430" s="30" t="s">
        <v>5455</v>
      </c>
      <c r="D1430" s="31">
        <v>3153434205</v>
      </c>
      <c r="E1430" s="29">
        <v>141</v>
      </c>
      <c r="F1430" s="32">
        <v>45754</v>
      </c>
      <c r="G1430" s="29" t="s">
        <v>832</v>
      </c>
      <c r="H1430" s="29" t="s">
        <v>7849</v>
      </c>
      <c r="I1430" s="29" t="s">
        <v>7527</v>
      </c>
      <c r="J1430" s="30" t="s">
        <v>32</v>
      </c>
      <c r="K1430" s="29" t="s">
        <v>32</v>
      </c>
      <c r="L1430" s="31" t="s">
        <v>48</v>
      </c>
      <c r="M1430" s="29" t="s">
        <v>1717</v>
      </c>
      <c r="N1430" s="33" t="s">
        <v>7931</v>
      </c>
      <c r="O1430" s="33" t="s">
        <v>8184</v>
      </c>
      <c r="P1430" s="29" t="s">
        <v>39</v>
      </c>
    </row>
    <row r="1431" spans="1:16" ht="41.25" hidden="1" customHeight="1" x14ac:dyDescent="0.3">
      <c r="A1431" s="29">
        <v>79183579</v>
      </c>
      <c r="B1431" s="30" t="s">
        <v>843</v>
      </c>
      <c r="C1431" s="30" t="s">
        <v>644</v>
      </c>
      <c r="D1431" s="31">
        <v>3136984633</v>
      </c>
      <c r="E1431" s="29">
        <v>210</v>
      </c>
      <c r="F1431" s="32">
        <v>45752</v>
      </c>
      <c r="G1431" s="29" t="s">
        <v>708</v>
      </c>
      <c r="H1431" s="29" t="s">
        <v>5468</v>
      </c>
      <c r="I1431" s="29" t="s">
        <v>4949</v>
      </c>
      <c r="J1431" s="30" t="s">
        <v>32</v>
      </c>
      <c r="K1431" s="29" t="s">
        <v>32</v>
      </c>
      <c r="L1431" s="31" t="s">
        <v>48</v>
      </c>
      <c r="M1431" s="29"/>
      <c r="N1431" s="33" t="s">
        <v>5469</v>
      </c>
      <c r="O1431" s="33" t="s">
        <v>5470</v>
      </c>
      <c r="P1431" s="29" t="s">
        <v>39</v>
      </c>
    </row>
    <row r="1432" spans="1:16" ht="41.25" hidden="1" customHeight="1" x14ac:dyDescent="0.3">
      <c r="A1432" s="29">
        <v>19172732</v>
      </c>
      <c r="B1432" s="30" t="s">
        <v>339</v>
      </c>
      <c r="C1432" s="30" t="s">
        <v>644</v>
      </c>
      <c r="D1432" s="31"/>
      <c r="E1432" s="29" t="s">
        <v>1230</v>
      </c>
      <c r="F1432" s="32">
        <v>45751</v>
      </c>
      <c r="G1432" s="29" t="s">
        <v>657</v>
      </c>
      <c r="H1432" s="29" t="s">
        <v>1231</v>
      </c>
      <c r="I1432" s="29" t="s">
        <v>79</v>
      </c>
      <c r="J1432" s="30" t="s">
        <v>32</v>
      </c>
      <c r="K1432" s="29" t="s">
        <v>32</v>
      </c>
      <c r="L1432" s="31" t="s">
        <v>43</v>
      </c>
      <c r="M1432" s="29"/>
      <c r="N1432" s="33" t="s">
        <v>1232</v>
      </c>
      <c r="O1432" s="33" t="s">
        <v>1233</v>
      </c>
      <c r="P1432" s="29" t="s">
        <v>39</v>
      </c>
    </row>
    <row r="1433" spans="1:16" ht="41.25" hidden="1" customHeight="1" x14ac:dyDescent="0.3">
      <c r="A1433" s="29">
        <v>1073679627</v>
      </c>
      <c r="B1433" s="30" t="s">
        <v>10606</v>
      </c>
      <c r="C1433" s="30" t="s">
        <v>689</v>
      </c>
      <c r="D1433" s="31">
        <v>3132143229</v>
      </c>
      <c r="E1433" s="29">
        <v>45751</v>
      </c>
      <c r="F1433" s="32">
        <v>45751</v>
      </c>
      <c r="G1433" s="29" t="s">
        <v>832</v>
      </c>
      <c r="H1433" s="29" t="s">
        <v>11574</v>
      </c>
      <c r="I1433" s="29" t="s">
        <v>3268</v>
      </c>
      <c r="J1433" s="30" t="s">
        <v>66</v>
      </c>
      <c r="K1433" s="29" t="s">
        <v>64</v>
      </c>
      <c r="L1433" s="31" t="s">
        <v>48</v>
      </c>
      <c r="M1433" s="29"/>
      <c r="N1433" s="33" t="s">
        <v>1624</v>
      </c>
      <c r="O1433" s="33" t="s">
        <v>1625</v>
      </c>
      <c r="P1433" s="29" t="s">
        <v>39</v>
      </c>
    </row>
    <row r="1434" spans="1:16" ht="41.25" hidden="1" customHeight="1" x14ac:dyDescent="0.3">
      <c r="A1434" s="29">
        <v>1034779940</v>
      </c>
      <c r="B1434" s="30" t="s">
        <v>6898</v>
      </c>
      <c r="C1434" s="30" t="s">
        <v>802</v>
      </c>
      <c r="D1434" s="31">
        <v>3142041530</v>
      </c>
      <c r="E1434" s="29">
        <v>45751</v>
      </c>
      <c r="F1434" s="32">
        <v>45751</v>
      </c>
      <c r="G1434" s="29" t="s">
        <v>832</v>
      </c>
      <c r="H1434" s="29" t="s">
        <v>11591</v>
      </c>
      <c r="I1434" s="29" t="s">
        <v>3268</v>
      </c>
      <c r="J1434" s="30" t="s">
        <v>66</v>
      </c>
      <c r="K1434" s="29" t="s">
        <v>64</v>
      </c>
      <c r="L1434" s="31" t="s">
        <v>48</v>
      </c>
      <c r="M1434" s="29"/>
      <c r="N1434" s="33" t="s">
        <v>1626</v>
      </c>
      <c r="O1434" s="33" t="s">
        <v>1627</v>
      </c>
      <c r="P1434" s="29" t="s">
        <v>39</v>
      </c>
    </row>
    <row r="1435" spans="1:16" ht="41.25" hidden="1" customHeight="1" x14ac:dyDescent="0.3">
      <c r="A1435" s="29">
        <v>1072196040</v>
      </c>
      <c r="B1435" s="30" t="s">
        <v>10810</v>
      </c>
      <c r="C1435" s="30" t="s">
        <v>640</v>
      </c>
      <c r="D1435" s="31">
        <v>3164032169</v>
      </c>
      <c r="E1435" s="29">
        <v>45720</v>
      </c>
      <c r="F1435" s="32">
        <v>45751</v>
      </c>
      <c r="G1435" s="29" t="s">
        <v>95</v>
      </c>
      <c r="H1435" s="29" t="s">
        <v>11668</v>
      </c>
      <c r="I1435" s="29" t="s">
        <v>3268</v>
      </c>
      <c r="J1435" s="30" t="s">
        <v>66</v>
      </c>
      <c r="K1435" s="29" t="s">
        <v>64</v>
      </c>
      <c r="L1435" s="31" t="s">
        <v>48</v>
      </c>
      <c r="M1435" s="29"/>
      <c r="N1435" s="33" t="s">
        <v>1628</v>
      </c>
      <c r="O1435" s="33" t="s">
        <v>1629</v>
      </c>
      <c r="P1435" s="29" t="s">
        <v>39</v>
      </c>
    </row>
    <row r="1436" spans="1:16" ht="41.25" hidden="1" customHeight="1" x14ac:dyDescent="0.3">
      <c r="A1436" s="29"/>
      <c r="B1436" s="30" t="s">
        <v>10703</v>
      </c>
      <c r="C1436" s="30" t="s">
        <v>695</v>
      </c>
      <c r="D1436" s="31"/>
      <c r="E1436" s="29" t="s">
        <v>2419</v>
      </c>
      <c r="F1436" s="32">
        <v>45751</v>
      </c>
      <c r="G1436" s="29" t="s">
        <v>695</v>
      </c>
      <c r="H1436" s="29" t="s">
        <v>2271</v>
      </c>
      <c r="I1436" s="29" t="s">
        <v>3269</v>
      </c>
      <c r="J1436" s="30" t="s">
        <v>25</v>
      </c>
      <c r="K1436" s="29" t="s">
        <v>25</v>
      </c>
      <c r="L1436" s="31" t="s">
        <v>48</v>
      </c>
      <c r="M1436" s="29" t="s">
        <v>2272</v>
      </c>
      <c r="N1436" s="33" t="s">
        <v>2420</v>
      </c>
      <c r="O1436" s="33" t="s">
        <v>2400</v>
      </c>
      <c r="P1436" s="29" t="s">
        <v>39</v>
      </c>
    </row>
    <row r="1437" spans="1:16" ht="41.25" hidden="1" customHeight="1" x14ac:dyDescent="0.3">
      <c r="A1437" s="29">
        <v>4286884</v>
      </c>
      <c r="B1437" s="30" t="s">
        <v>5291</v>
      </c>
      <c r="C1437" s="30" t="s">
        <v>5292</v>
      </c>
      <c r="D1437" s="31">
        <v>3208114049</v>
      </c>
      <c r="E1437" s="29">
        <v>341</v>
      </c>
      <c r="F1437" s="32">
        <v>45751</v>
      </c>
      <c r="G1437" s="29" t="s">
        <v>695</v>
      </c>
      <c r="H1437" s="29" t="s">
        <v>5293</v>
      </c>
      <c r="I1437" s="29" t="s">
        <v>4949</v>
      </c>
      <c r="J1437" s="30" t="s">
        <v>32</v>
      </c>
      <c r="K1437" s="29" t="s">
        <v>32</v>
      </c>
      <c r="L1437" s="31" t="s">
        <v>40</v>
      </c>
      <c r="M1437" s="29"/>
      <c r="N1437" s="33" t="s">
        <v>5294</v>
      </c>
      <c r="O1437" s="33" t="s">
        <v>5295</v>
      </c>
      <c r="P1437" s="29" t="s">
        <v>39</v>
      </c>
    </row>
    <row r="1438" spans="1:16" ht="41.25" hidden="1" customHeight="1" x14ac:dyDescent="0.3">
      <c r="A1438" s="29">
        <v>52029230</v>
      </c>
      <c r="B1438" s="30" t="s">
        <v>4793</v>
      </c>
      <c r="C1438" s="30" t="s">
        <v>5070</v>
      </c>
      <c r="D1438" s="31">
        <v>3102070898</v>
      </c>
      <c r="E1438" s="29">
        <v>340</v>
      </c>
      <c r="F1438" s="32">
        <v>45751</v>
      </c>
      <c r="G1438" s="29" t="s">
        <v>77</v>
      </c>
      <c r="H1438" s="29" t="s">
        <v>5071</v>
      </c>
      <c r="I1438" s="29" t="s">
        <v>4949</v>
      </c>
      <c r="J1438" s="30" t="s">
        <v>32</v>
      </c>
      <c r="K1438" s="29" t="s">
        <v>32</v>
      </c>
      <c r="L1438" s="31" t="s">
        <v>48</v>
      </c>
      <c r="M1438" s="29"/>
      <c r="N1438" s="33" t="s">
        <v>5296</v>
      </c>
      <c r="O1438" s="33" t="s">
        <v>5297</v>
      </c>
      <c r="P1438" s="29" t="s">
        <v>39</v>
      </c>
    </row>
    <row r="1439" spans="1:16" ht="41.25" hidden="1" customHeight="1" x14ac:dyDescent="0.3">
      <c r="A1439" s="29">
        <v>79216790</v>
      </c>
      <c r="B1439" s="30" t="s">
        <v>5256</v>
      </c>
      <c r="C1439" s="30" t="s">
        <v>1111</v>
      </c>
      <c r="D1439" s="31">
        <v>313686958</v>
      </c>
      <c r="E1439" s="29">
        <v>339</v>
      </c>
      <c r="F1439" s="32">
        <v>45751</v>
      </c>
      <c r="G1439" s="29" t="s">
        <v>95</v>
      </c>
      <c r="H1439" s="29" t="s">
        <v>5257</v>
      </c>
      <c r="I1439" s="29" t="s">
        <v>4949</v>
      </c>
      <c r="J1439" s="30" t="s">
        <v>32</v>
      </c>
      <c r="K1439" s="29" t="s">
        <v>32</v>
      </c>
      <c r="L1439" s="31" t="s">
        <v>48</v>
      </c>
      <c r="M1439" s="29"/>
      <c r="N1439" s="33" t="s">
        <v>5298</v>
      </c>
      <c r="O1439" s="33" t="s">
        <v>5299</v>
      </c>
      <c r="P1439" s="29" t="s">
        <v>39</v>
      </c>
    </row>
    <row r="1440" spans="1:16" ht="41.25" hidden="1" customHeight="1" x14ac:dyDescent="0.3">
      <c r="A1440" s="29">
        <v>3174747</v>
      </c>
      <c r="B1440" s="30" t="s">
        <v>729</v>
      </c>
      <c r="C1440" s="30" t="s">
        <v>640</v>
      </c>
      <c r="D1440" s="31">
        <v>3229497170</v>
      </c>
      <c r="E1440" s="29">
        <v>338</v>
      </c>
      <c r="F1440" s="32">
        <v>45751</v>
      </c>
      <c r="G1440" s="29" t="s">
        <v>695</v>
      </c>
      <c r="H1440" s="29" t="s">
        <v>818</v>
      </c>
      <c r="I1440" s="29" t="s">
        <v>4949</v>
      </c>
      <c r="J1440" s="30" t="s">
        <v>32</v>
      </c>
      <c r="K1440" s="29" t="s">
        <v>32</v>
      </c>
      <c r="L1440" s="31" t="s">
        <v>48</v>
      </c>
      <c r="M1440" s="29"/>
      <c r="N1440" s="33" t="s">
        <v>5300</v>
      </c>
      <c r="O1440" s="33" t="s">
        <v>5301</v>
      </c>
      <c r="P1440" s="29" t="s">
        <v>39</v>
      </c>
    </row>
    <row r="1441" spans="1:16" ht="41.25" hidden="1" customHeight="1" x14ac:dyDescent="0.3">
      <c r="A1441" s="29">
        <v>1012351991</v>
      </c>
      <c r="B1441" s="30" t="s">
        <v>5528</v>
      </c>
      <c r="C1441" s="30" t="s">
        <v>723</v>
      </c>
      <c r="D1441" s="31">
        <v>3202006117</v>
      </c>
      <c r="E1441" s="29">
        <v>45750</v>
      </c>
      <c r="F1441" s="32">
        <v>45750</v>
      </c>
      <c r="G1441" s="29" t="s">
        <v>645</v>
      </c>
      <c r="H1441" s="29" t="s">
        <v>11645</v>
      </c>
      <c r="I1441" s="29" t="s">
        <v>3268</v>
      </c>
      <c r="J1441" s="30" t="s">
        <v>66</v>
      </c>
      <c r="K1441" s="29" t="s">
        <v>64</v>
      </c>
      <c r="L1441" s="31" t="s">
        <v>48</v>
      </c>
      <c r="M1441" s="29" t="s">
        <v>63</v>
      </c>
      <c r="N1441" s="33" t="s">
        <v>1630</v>
      </c>
      <c r="O1441" s="33" t="s">
        <v>1631</v>
      </c>
      <c r="P1441" s="29" t="s">
        <v>39</v>
      </c>
    </row>
    <row r="1442" spans="1:16" ht="41.25" hidden="1" customHeight="1" x14ac:dyDescent="0.3">
      <c r="A1442" s="29">
        <v>51639349</v>
      </c>
      <c r="B1442" s="30" t="s">
        <v>10602</v>
      </c>
      <c r="C1442" s="30" t="s">
        <v>10596</v>
      </c>
      <c r="D1442" s="31">
        <v>3117227851</v>
      </c>
      <c r="E1442" s="29">
        <v>45750</v>
      </c>
      <c r="F1442" s="32">
        <v>45750</v>
      </c>
      <c r="G1442" s="29" t="s">
        <v>645</v>
      </c>
      <c r="H1442" s="29" t="s">
        <v>7715</v>
      </c>
      <c r="I1442" s="29" t="s">
        <v>3268</v>
      </c>
      <c r="J1442" s="30" t="s">
        <v>66</v>
      </c>
      <c r="K1442" s="29" t="s">
        <v>64</v>
      </c>
      <c r="L1442" s="31" t="s">
        <v>48</v>
      </c>
      <c r="M1442" s="29"/>
      <c r="N1442" s="33" t="s">
        <v>1632</v>
      </c>
      <c r="O1442" s="33" t="s">
        <v>1633</v>
      </c>
      <c r="P1442" s="29" t="s">
        <v>39</v>
      </c>
    </row>
    <row r="1443" spans="1:16" ht="41.25" hidden="1" customHeight="1" x14ac:dyDescent="0.3">
      <c r="A1443" s="29">
        <v>20572671</v>
      </c>
      <c r="B1443" s="30" t="s">
        <v>10762</v>
      </c>
      <c r="C1443" s="30" t="s">
        <v>802</v>
      </c>
      <c r="D1443" s="31">
        <v>3168287236</v>
      </c>
      <c r="E1443" s="29">
        <v>45750</v>
      </c>
      <c r="F1443" s="32">
        <v>45750</v>
      </c>
      <c r="G1443" s="29" t="s">
        <v>8887</v>
      </c>
      <c r="H1443" s="29" t="s">
        <v>11654</v>
      </c>
      <c r="I1443" s="29" t="s">
        <v>3268</v>
      </c>
      <c r="J1443" s="30" t="s">
        <v>66</v>
      </c>
      <c r="K1443" s="29" t="s">
        <v>64</v>
      </c>
      <c r="L1443" s="31" t="s">
        <v>40</v>
      </c>
      <c r="M1443" s="29"/>
      <c r="N1443" s="33" t="s">
        <v>1634</v>
      </c>
      <c r="O1443" s="33" t="s">
        <v>1635</v>
      </c>
      <c r="P1443" s="29" t="s">
        <v>39</v>
      </c>
    </row>
    <row r="1444" spans="1:16" ht="41.25" hidden="1" customHeight="1" x14ac:dyDescent="0.3">
      <c r="A1444" s="29">
        <v>91473058</v>
      </c>
      <c r="B1444" s="30" t="s">
        <v>4853</v>
      </c>
      <c r="C1444" s="30" t="s">
        <v>739</v>
      </c>
      <c r="D1444" s="31">
        <v>3222159230</v>
      </c>
      <c r="E1444" s="29">
        <v>45750</v>
      </c>
      <c r="F1444" s="32">
        <v>45750</v>
      </c>
      <c r="G1444" s="29" t="s">
        <v>740</v>
      </c>
      <c r="H1444" s="29" t="s">
        <v>1093</v>
      </c>
      <c r="I1444" s="29" t="s">
        <v>3268</v>
      </c>
      <c r="J1444" s="30" t="s">
        <v>66</v>
      </c>
      <c r="K1444" s="29" t="s">
        <v>62</v>
      </c>
      <c r="L1444" s="31" t="s">
        <v>40</v>
      </c>
      <c r="M1444" s="29"/>
      <c r="N1444" s="33" t="s">
        <v>1636</v>
      </c>
      <c r="O1444" s="33" t="s">
        <v>1637</v>
      </c>
      <c r="P1444" s="29" t="s">
        <v>39</v>
      </c>
    </row>
    <row r="1445" spans="1:16" ht="41.25" hidden="1" customHeight="1" x14ac:dyDescent="0.3">
      <c r="A1445" s="29">
        <v>91473058</v>
      </c>
      <c r="B1445" s="30" t="s">
        <v>4853</v>
      </c>
      <c r="C1445" s="30" t="s">
        <v>739</v>
      </c>
      <c r="D1445" s="31">
        <v>3222159230</v>
      </c>
      <c r="E1445" s="29">
        <v>45750</v>
      </c>
      <c r="F1445" s="32">
        <v>45750</v>
      </c>
      <c r="G1445" s="29" t="s">
        <v>740</v>
      </c>
      <c r="H1445" s="29" t="s">
        <v>1093</v>
      </c>
      <c r="I1445" s="29" t="s">
        <v>3268</v>
      </c>
      <c r="J1445" s="30" t="s">
        <v>66</v>
      </c>
      <c r="K1445" s="29" t="s">
        <v>63</v>
      </c>
      <c r="L1445" s="31" t="s">
        <v>48</v>
      </c>
      <c r="M1445" s="29" t="s">
        <v>64</v>
      </c>
      <c r="N1445" s="33" t="s">
        <v>1638</v>
      </c>
      <c r="O1445" s="33" t="s">
        <v>1639</v>
      </c>
      <c r="P1445" s="29" t="s">
        <v>39</v>
      </c>
    </row>
    <row r="1446" spans="1:16" ht="41.25" hidden="1" customHeight="1" x14ac:dyDescent="0.3">
      <c r="A1446" s="29" t="s">
        <v>2408</v>
      </c>
      <c r="B1446" s="30" t="s">
        <v>10811</v>
      </c>
      <c r="C1446" s="30" t="s">
        <v>10744</v>
      </c>
      <c r="D1446" s="31" t="s">
        <v>2409</v>
      </c>
      <c r="E1446" s="29" t="s">
        <v>2410</v>
      </c>
      <c r="F1446" s="32">
        <v>45750</v>
      </c>
      <c r="G1446" s="29" t="s">
        <v>671</v>
      </c>
      <c r="H1446" s="29" t="s">
        <v>2271</v>
      </c>
      <c r="I1446" s="29" t="s">
        <v>3269</v>
      </c>
      <c r="J1446" s="30" t="s">
        <v>25</v>
      </c>
      <c r="K1446" s="29" t="s">
        <v>25</v>
      </c>
      <c r="L1446" s="31" t="s">
        <v>48</v>
      </c>
      <c r="M1446" s="29" t="s">
        <v>2272</v>
      </c>
      <c r="N1446" s="33" t="s">
        <v>2411</v>
      </c>
      <c r="O1446" s="33" t="s">
        <v>2386</v>
      </c>
      <c r="P1446" s="29" t="s">
        <v>39</v>
      </c>
    </row>
    <row r="1447" spans="1:16" ht="41.25" hidden="1" customHeight="1" x14ac:dyDescent="0.3">
      <c r="A1447" s="29" t="s">
        <v>2412</v>
      </c>
      <c r="B1447" s="30" t="s">
        <v>10812</v>
      </c>
      <c r="C1447" s="30" t="s">
        <v>10813</v>
      </c>
      <c r="D1447" s="31" t="s">
        <v>2413</v>
      </c>
      <c r="E1447" s="29" t="s">
        <v>2414</v>
      </c>
      <c r="F1447" s="32">
        <v>45750</v>
      </c>
      <c r="G1447" s="29" t="s">
        <v>671</v>
      </c>
      <c r="H1447" s="29" t="s">
        <v>2271</v>
      </c>
      <c r="I1447" s="29" t="s">
        <v>3269</v>
      </c>
      <c r="J1447" s="30" t="s">
        <v>25</v>
      </c>
      <c r="K1447" s="29" t="s">
        <v>25</v>
      </c>
      <c r="L1447" s="31" t="s">
        <v>48</v>
      </c>
      <c r="M1447" s="29" t="s">
        <v>2272</v>
      </c>
      <c r="N1447" s="33" t="s">
        <v>2385</v>
      </c>
      <c r="O1447" s="33" t="s">
        <v>2415</v>
      </c>
      <c r="P1447" s="29" t="s">
        <v>39</v>
      </c>
    </row>
    <row r="1448" spans="1:16" ht="41.25" hidden="1" customHeight="1" x14ac:dyDescent="0.3">
      <c r="A1448" s="29" t="s">
        <v>2416</v>
      </c>
      <c r="B1448" s="30" t="s">
        <v>10814</v>
      </c>
      <c r="C1448" s="30" t="s">
        <v>5613</v>
      </c>
      <c r="D1448" s="31" t="s">
        <v>2417</v>
      </c>
      <c r="E1448" s="29" t="s">
        <v>2418</v>
      </c>
      <c r="F1448" s="32">
        <v>45750</v>
      </c>
      <c r="G1448" s="29" t="s">
        <v>77</v>
      </c>
      <c r="H1448" s="29" t="s">
        <v>2271</v>
      </c>
      <c r="I1448" s="29" t="s">
        <v>3269</v>
      </c>
      <c r="J1448" s="30" t="s">
        <v>25</v>
      </c>
      <c r="K1448" s="29" t="s">
        <v>25</v>
      </c>
      <c r="L1448" s="31" t="s">
        <v>48</v>
      </c>
      <c r="M1448" s="29" t="s">
        <v>2272</v>
      </c>
      <c r="N1448" s="33" t="s">
        <v>2380</v>
      </c>
      <c r="O1448" s="33" t="s">
        <v>2381</v>
      </c>
      <c r="P1448" s="29" t="s">
        <v>39</v>
      </c>
    </row>
    <row r="1449" spans="1:16" ht="41.25" hidden="1" customHeight="1" x14ac:dyDescent="0.3">
      <c r="A1449" s="29">
        <v>4286884</v>
      </c>
      <c r="B1449" s="30" t="s">
        <v>5291</v>
      </c>
      <c r="C1449" s="30" t="s">
        <v>5292</v>
      </c>
      <c r="D1449" s="31">
        <v>3208114049</v>
      </c>
      <c r="E1449" s="29">
        <v>337</v>
      </c>
      <c r="F1449" s="32">
        <v>45750</v>
      </c>
      <c r="G1449" s="29" t="s">
        <v>695</v>
      </c>
      <c r="H1449" s="29" t="s">
        <v>5293</v>
      </c>
      <c r="I1449" s="29" t="s">
        <v>4949</v>
      </c>
      <c r="J1449" s="30" t="s">
        <v>32</v>
      </c>
      <c r="K1449" s="29" t="s">
        <v>32</v>
      </c>
      <c r="L1449" s="31" t="s">
        <v>48</v>
      </c>
      <c r="M1449" s="29"/>
      <c r="N1449" s="33" t="s">
        <v>5302</v>
      </c>
      <c r="O1449" s="33" t="s">
        <v>5303</v>
      </c>
      <c r="P1449" s="29" t="s">
        <v>39</v>
      </c>
    </row>
    <row r="1450" spans="1:16" ht="41.25" hidden="1" customHeight="1" x14ac:dyDescent="0.3">
      <c r="A1450" s="29">
        <v>53010989</v>
      </c>
      <c r="B1450" s="30" t="s">
        <v>5031</v>
      </c>
      <c r="C1450" s="30" t="s">
        <v>1042</v>
      </c>
      <c r="D1450" s="31">
        <v>3028592493</v>
      </c>
      <c r="E1450" s="29">
        <v>336</v>
      </c>
      <c r="F1450" s="32">
        <v>45750</v>
      </c>
      <c r="G1450" s="29" t="s">
        <v>708</v>
      </c>
      <c r="H1450" s="29" t="s">
        <v>1043</v>
      </c>
      <c r="I1450" s="29" t="s">
        <v>4949</v>
      </c>
      <c r="J1450" s="30" t="s">
        <v>32</v>
      </c>
      <c r="K1450" s="29" t="s">
        <v>32</v>
      </c>
      <c r="L1450" s="31" t="s">
        <v>43</v>
      </c>
      <c r="M1450" s="29"/>
      <c r="N1450" s="33" t="s">
        <v>5304</v>
      </c>
      <c r="O1450" s="33" t="s">
        <v>4961</v>
      </c>
      <c r="P1450" s="29" t="s">
        <v>39</v>
      </c>
    </row>
    <row r="1451" spans="1:16" ht="41.25" hidden="1" customHeight="1" x14ac:dyDescent="0.3">
      <c r="A1451" s="29">
        <v>1022363912</v>
      </c>
      <c r="B1451" s="30" t="s">
        <v>5261</v>
      </c>
      <c r="C1451" s="30" t="s">
        <v>1152</v>
      </c>
      <c r="D1451" s="31">
        <v>3203209479</v>
      </c>
      <c r="E1451" s="29">
        <v>335</v>
      </c>
      <c r="F1451" s="32">
        <v>45750</v>
      </c>
      <c r="G1451" s="29" t="s">
        <v>5243</v>
      </c>
      <c r="H1451" s="29" t="s">
        <v>5262</v>
      </c>
      <c r="I1451" s="29" t="s">
        <v>4949</v>
      </c>
      <c r="J1451" s="30" t="s">
        <v>32</v>
      </c>
      <c r="K1451" s="29" t="s">
        <v>32</v>
      </c>
      <c r="L1451" s="31" t="s">
        <v>40</v>
      </c>
      <c r="M1451" s="29"/>
      <c r="N1451" s="33" t="s">
        <v>5305</v>
      </c>
      <c r="O1451" s="33" t="s">
        <v>5306</v>
      </c>
      <c r="P1451" s="29" t="s">
        <v>39</v>
      </c>
    </row>
    <row r="1452" spans="1:16" ht="41.25" hidden="1" customHeight="1" x14ac:dyDescent="0.3">
      <c r="A1452" s="29">
        <v>39725803</v>
      </c>
      <c r="B1452" s="30" t="s">
        <v>5307</v>
      </c>
      <c r="C1452" s="30" t="s">
        <v>5093</v>
      </c>
      <c r="D1452" s="31">
        <v>3213570879</v>
      </c>
      <c r="E1452" s="29">
        <v>334</v>
      </c>
      <c r="F1452" s="32">
        <v>45750</v>
      </c>
      <c r="G1452" s="29" t="s">
        <v>89</v>
      </c>
      <c r="H1452" s="29" t="s">
        <v>5112</v>
      </c>
      <c r="I1452" s="29" t="s">
        <v>4949</v>
      </c>
      <c r="J1452" s="30" t="s">
        <v>32</v>
      </c>
      <c r="K1452" s="29" t="s">
        <v>32</v>
      </c>
      <c r="L1452" s="31" t="s">
        <v>48</v>
      </c>
      <c r="M1452" s="29"/>
      <c r="N1452" s="33" t="s">
        <v>5308</v>
      </c>
      <c r="O1452" s="33" t="s">
        <v>5309</v>
      </c>
      <c r="P1452" s="29" t="s">
        <v>39</v>
      </c>
    </row>
    <row r="1453" spans="1:16" ht="41.25" hidden="1" customHeight="1" x14ac:dyDescent="0.3">
      <c r="A1453" s="29">
        <v>24201586</v>
      </c>
      <c r="B1453" s="30" t="s">
        <v>738</v>
      </c>
      <c r="C1453" s="30" t="s">
        <v>5183</v>
      </c>
      <c r="D1453" s="31">
        <v>3115917988</v>
      </c>
      <c r="E1453" s="29">
        <v>333</v>
      </c>
      <c r="F1453" s="32">
        <v>45750</v>
      </c>
      <c r="G1453" s="29" t="s">
        <v>832</v>
      </c>
      <c r="H1453" s="29" t="s">
        <v>5184</v>
      </c>
      <c r="I1453" s="29" t="s">
        <v>4949</v>
      </c>
      <c r="J1453" s="30" t="s">
        <v>32</v>
      </c>
      <c r="K1453" s="29" t="s">
        <v>32</v>
      </c>
      <c r="L1453" s="31" t="s">
        <v>48</v>
      </c>
      <c r="M1453" s="29"/>
      <c r="N1453" s="33" t="s">
        <v>5264</v>
      </c>
      <c r="O1453" s="33" t="s">
        <v>5310</v>
      </c>
      <c r="P1453" s="29" t="s">
        <v>39</v>
      </c>
    </row>
    <row r="1454" spans="1:16" ht="41.25" hidden="1" customHeight="1" x14ac:dyDescent="0.3">
      <c r="A1454" s="29">
        <v>3178527</v>
      </c>
      <c r="B1454" s="30" t="s">
        <v>5577</v>
      </c>
      <c r="C1454" s="30" t="s">
        <v>5810</v>
      </c>
      <c r="D1454" s="31">
        <v>3134179013</v>
      </c>
      <c r="E1454" s="29">
        <v>140</v>
      </c>
      <c r="F1454" s="32">
        <v>45750</v>
      </c>
      <c r="G1454" s="29" t="s">
        <v>8185</v>
      </c>
      <c r="H1454" s="29" t="s">
        <v>529</v>
      </c>
      <c r="I1454" s="29" t="s">
        <v>7527</v>
      </c>
      <c r="J1454" s="30" t="s">
        <v>32</v>
      </c>
      <c r="K1454" s="29" t="s">
        <v>32</v>
      </c>
      <c r="L1454" s="31" t="s">
        <v>48</v>
      </c>
      <c r="M1454" s="29" t="s">
        <v>1717</v>
      </c>
      <c r="N1454" s="33" t="s">
        <v>7931</v>
      </c>
      <c r="O1454" s="33" t="s">
        <v>8186</v>
      </c>
      <c r="P1454" s="29" t="s">
        <v>39</v>
      </c>
    </row>
    <row r="1455" spans="1:16" ht="41.25" hidden="1" customHeight="1" x14ac:dyDescent="0.3">
      <c r="A1455" s="29">
        <v>1072195713</v>
      </c>
      <c r="B1455" s="30" t="s">
        <v>8187</v>
      </c>
      <c r="C1455" s="30" t="s">
        <v>7681</v>
      </c>
      <c r="D1455" s="31">
        <v>3143185092</v>
      </c>
      <c r="E1455" s="29">
        <v>139</v>
      </c>
      <c r="F1455" s="32">
        <v>45750</v>
      </c>
      <c r="G1455" s="29" t="s">
        <v>832</v>
      </c>
      <c r="H1455" s="29" t="s">
        <v>8188</v>
      </c>
      <c r="I1455" s="29" t="s">
        <v>7527</v>
      </c>
      <c r="J1455" s="30" t="s">
        <v>32</v>
      </c>
      <c r="K1455" s="29" t="s">
        <v>32</v>
      </c>
      <c r="L1455" s="31" t="s">
        <v>48</v>
      </c>
      <c r="M1455" s="29" t="s">
        <v>1717</v>
      </c>
      <c r="N1455" s="33" t="s">
        <v>7931</v>
      </c>
      <c r="O1455" s="33" t="s">
        <v>8189</v>
      </c>
      <c r="P1455" s="29" t="s">
        <v>39</v>
      </c>
    </row>
    <row r="1456" spans="1:16" ht="41.25" hidden="1" customHeight="1" x14ac:dyDescent="0.3">
      <c r="A1456" s="29">
        <v>1072195713</v>
      </c>
      <c r="B1456" s="30" t="s">
        <v>8187</v>
      </c>
      <c r="C1456" s="30" t="s">
        <v>7681</v>
      </c>
      <c r="D1456" s="31">
        <v>3143185092</v>
      </c>
      <c r="E1456" s="29">
        <v>138</v>
      </c>
      <c r="F1456" s="32">
        <v>45750</v>
      </c>
      <c r="G1456" s="29" t="s">
        <v>832</v>
      </c>
      <c r="H1456" s="29" t="s">
        <v>7053</v>
      </c>
      <c r="I1456" s="29" t="s">
        <v>7527</v>
      </c>
      <c r="J1456" s="30" t="s">
        <v>32</v>
      </c>
      <c r="K1456" s="29" t="s">
        <v>32</v>
      </c>
      <c r="L1456" s="31" t="s">
        <v>48</v>
      </c>
      <c r="M1456" s="29" t="s">
        <v>1717</v>
      </c>
      <c r="N1456" s="33" t="s">
        <v>8190</v>
      </c>
      <c r="O1456" s="33" t="s">
        <v>8191</v>
      </c>
      <c r="P1456" s="29" t="s">
        <v>39</v>
      </c>
    </row>
    <row r="1457" spans="1:16" ht="41.25" hidden="1" customHeight="1" x14ac:dyDescent="0.3">
      <c r="A1457" s="29">
        <v>79182907</v>
      </c>
      <c r="B1457" s="30" t="s">
        <v>73</v>
      </c>
      <c r="C1457" s="30" t="s">
        <v>759</v>
      </c>
      <c r="D1457" s="31">
        <v>3124134308</v>
      </c>
      <c r="E1457" s="29" t="s">
        <v>9946</v>
      </c>
      <c r="F1457" s="32">
        <v>45750</v>
      </c>
      <c r="G1457" s="29" t="s">
        <v>95</v>
      </c>
      <c r="H1457" s="29" t="s">
        <v>11619</v>
      </c>
      <c r="I1457" s="29" t="s">
        <v>10087</v>
      </c>
      <c r="J1457" s="30" t="s">
        <v>65</v>
      </c>
      <c r="K1457" s="29" t="s">
        <v>9471</v>
      </c>
      <c r="L1457" s="31" t="s">
        <v>3271</v>
      </c>
      <c r="M1457" s="29"/>
      <c r="N1457" s="33" t="s">
        <v>9561</v>
      </c>
      <c r="O1457" s="33" t="s">
        <v>9947</v>
      </c>
      <c r="P1457" s="29" t="s">
        <v>39</v>
      </c>
    </row>
    <row r="1458" spans="1:16" ht="41.25" hidden="1" customHeight="1" x14ac:dyDescent="0.3">
      <c r="A1458" s="29">
        <v>41617050</v>
      </c>
      <c r="B1458" s="30" t="s">
        <v>5809</v>
      </c>
      <c r="C1458" s="30" t="s">
        <v>10815</v>
      </c>
      <c r="D1458" s="31">
        <v>3202275443</v>
      </c>
      <c r="E1458" s="29" t="s">
        <v>9948</v>
      </c>
      <c r="F1458" s="32">
        <v>45750</v>
      </c>
      <c r="G1458" s="29" t="s">
        <v>740</v>
      </c>
      <c r="H1458" s="29" t="s">
        <v>844</v>
      </c>
      <c r="I1458" s="29" t="s">
        <v>10087</v>
      </c>
      <c r="J1458" s="30" t="s">
        <v>65</v>
      </c>
      <c r="K1458" s="29" t="s">
        <v>3752</v>
      </c>
      <c r="L1458" s="31" t="s">
        <v>3271</v>
      </c>
      <c r="M1458" s="29"/>
      <c r="N1458" s="33" t="s">
        <v>9949</v>
      </c>
      <c r="O1458" s="33" t="s">
        <v>9950</v>
      </c>
      <c r="P1458" s="29" t="s">
        <v>39</v>
      </c>
    </row>
    <row r="1459" spans="1:16" ht="41.25" hidden="1" customHeight="1" x14ac:dyDescent="0.3">
      <c r="A1459" s="29">
        <v>79205392</v>
      </c>
      <c r="B1459" s="30" t="s">
        <v>286</v>
      </c>
      <c r="C1459" s="30" t="s">
        <v>808</v>
      </c>
      <c r="D1459" s="31">
        <v>142977810</v>
      </c>
      <c r="E1459" s="29" t="s">
        <v>1234</v>
      </c>
      <c r="F1459" s="32">
        <v>45749</v>
      </c>
      <c r="G1459" s="29" t="s">
        <v>809</v>
      </c>
      <c r="H1459" s="29" t="s">
        <v>121</v>
      </c>
      <c r="I1459" s="29" t="s">
        <v>79</v>
      </c>
      <c r="J1459" s="30" t="s">
        <v>32</v>
      </c>
      <c r="K1459" s="29" t="s">
        <v>9405</v>
      </c>
      <c r="L1459" s="31" t="s">
        <v>48</v>
      </c>
      <c r="M1459" s="29"/>
      <c r="N1459" s="33" t="s">
        <v>1235</v>
      </c>
      <c r="O1459" s="33" t="s">
        <v>1236</v>
      </c>
      <c r="P1459" s="29" t="s">
        <v>39</v>
      </c>
    </row>
    <row r="1460" spans="1:16" ht="41.25" hidden="1" customHeight="1" x14ac:dyDescent="0.3">
      <c r="A1460" s="29">
        <v>1072196040</v>
      </c>
      <c r="B1460" s="30" t="s">
        <v>4966</v>
      </c>
      <c r="C1460" s="30" t="s">
        <v>640</v>
      </c>
      <c r="D1460" s="31">
        <v>3164032169</v>
      </c>
      <c r="E1460" s="29">
        <v>45749</v>
      </c>
      <c r="F1460" s="32">
        <v>45749</v>
      </c>
      <c r="G1460" s="29" t="s">
        <v>95</v>
      </c>
      <c r="H1460" s="29" t="s">
        <v>11668</v>
      </c>
      <c r="I1460" s="29" t="s">
        <v>3268</v>
      </c>
      <c r="J1460" s="30" t="s">
        <v>66</v>
      </c>
      <c r="K1460" s="29" t="s">
        <v>3860</v>
      </c>
      <c r="L1460" s="31" t="s">
        <v>48</v>
      </c>
      <c r="M1460" s="29"/>
      <c r="N1460" s="33" t="s">
        <v>1640</v>
      </c>
      <c r="O1460" s="33" t="s">
        <v>1641</v>
      </c>
      <c r="P1460" s="29" t="s">
        <v>39</v>
      </c>
    </row>
    <row r="1461" spans="1:16" ht="41.25" hidden="1" customHeight="1" x14ac:dyDescent="0.3">
      <c r="A1461" s="29">
        <v>39725653</v>
      </c>
      <c r="B1461" s="30" t="s">
        <v>10463</v>
      </c>
      <c r="C1461" s="30" t="s">
        <v>5111</v>
      </c>
      <c r="D1461" s="31">
        <v>3143302032</v>
      </c>
      <c r="E1461" s="29">
        <v>45749</v>
      </c>
      <c r="F1461" s="32">
        <v>45749</v>
      </c>
      <c r="G1461" s="29" t="s">
        <v>95</v>
      </c>
      <c r="H1461" s="29" t="s">
        <v>11668</v>
      </c>
      <c r="I1461" s="29" t="s">
        <v>3268</v>
      </c>
      <c r="J1461" s="30" t="s">
        <v>66</v>
      </c>
      <c r="K1461" s="29" t="s">
        <v>3860</v>
      </c>
      <c r="L1461" s="31" t="s">
        <v>48</v>
      </c>
      <c r="M1461" s="29" t="s">
        <v>63</v>
      </c>
      <c r="N1461" s="33" t="s">
        <v>1642</v>
      </c>
      <c r="O1461" s="33" t="s">
        <v>1643</v>
      </c>
      <c r="P1461" s="29" t="s">
        <v>39</v>
      </c>
    </row>
    <row r="1462" spans="1:16" ht="41.25" hidden="1" customHeight="1" x14ac:dyDescent="0.3">
      <c r="A1462" s="29">
        <v>39724764</v>
      </c>
      <c r="B1462" s="30" t="s">
        <v>5871</v>
      </c>
      <c r="C1462" s="30" t="s">
        <v>802</v>
      </c>
      <c r="D1462" s="31">
        <v>313724764</v>
      </c>
      <c r="E1462" s="29">
        <v>45749</v>
      </c>
      <c r="F1462" s="32">
        <v>45749</v>
      </c>
      <c r="G1462" s="29" t="s">
        <v>695</v>
      </c>
      <c r="H1462" s="29" t="s">
        <v>7833</v>
      </c>
      <c r="I1462" s="29" t="s">
        <v>3268</v>
      </c>
      <c r="J1462" s="30" t="s">
        <v>66</v>
      </c>
      <c r="K1462" s="29" t="s">
        <v>9471</v>
      </c>
      <c r="L1462" s="31" t="s">
        <v>48</v>
      </c>
      <c r="M1462" s="29"/>
      <c r="N1462" s="33" t="s">
        <v>1644</v>
      </c>
      <c r="O1462" s="33" t="s">
        <v>1645</v>
      </c>
      <c r="P1462" s="29" t="s">
        <v>39</v>
      </c>
    </row>
    <row r="1463" spans="1:16" ht="41.25" hidden="1" customHeight="1" x14ac:dyDescent="0.3">
      <c r="A1463" s="29">
        <v>15567733</v>
      </c>
      <c r="B1463" s="30" t="s">
        <v>10624</v>
      </c>
      <c r="C1463" s="30" t="s">
        <v>802</v>
      </c>
      <c r="D1463" s="31">
        <v>3114410442</v>
      </c>
      <c r="E1463" s="29">
        <v>45749</v>
      </c>
      <c r="F1463" s="32">
        <v>45749</v>
      </c>
      <c r="G1463" s="29" t="s">
        <v>77</v>
      </c>
      <c r="H1463" s="29" t="s">
        <v>11586</v>
      </c>
      <c r="I1463" s="29" t="s">
        <v>3268</v>
      </c>
      <c r="J1463" s="30" t="s">
        <v>66</v>
      </c>
      <c r="K1463" s="29" t="s">
        <v>9405</v>
      </c>
      <c r="L1463" s="31" t="s">
        <v>48</v>
      </c>
      <c r="M1463" s="29"/>
      <c r="N1463" s="33" t="s">
        <v>1646</v>
      </c>
      <c r="O1463" s="33" t="s">
        <v>1647</v>
      </c>
      <c r="P1463" s="29" t="s">
        <v>39</v>
      </c>
    </row>
    <row r="1464" spans="1:16" ht="41.25" hidden="1" customHeight="1" x14ac:dyDescent="0.3">
      <c r="A1464" s="29" t="s">
        <v>2404</v>
      </c>
      <c r="B1464" s="30" t="s">
        <v>722</v>
      </c>
      <c r="C1464" s="30" t="s">
        <v>10816</v>
      </c>
      <c r="D1464" s="31" t="s">
        <v>2405</v>
      </c>
      <c r="E1464" s="29" t="s">
        <v>2406</v>
      </c>
      <c r="F1464" s="32">
        <v>45749</v>
      </c>
      <c r="G1464" s="29" t="s">
        <v>2062</v>
      </c>
      <c r="H1464" s="29" t="s">
        <v>2271</v>
      </c>
      <c r="I1464" s="29" t="s">
        <v>3269</v>
      </c>
      <c r="J1464" s="30" t="s">
        <v>25</v>
      </c>
      <c r="K1464" s="29" t="s">
        <v>9405</v>
      </c>
      <c r="L1464" s="31" t="s">
        <v>48</v>
      </c>
      <c r="M1464" s="29" t="s">
        <v>2272</v>
      </c>
      <c r="N1464" s="33" t="s">
        <v>2407</v>
      </c>
      <c r="O1464" s="33" t="s">
        <v>2386</v>
      </c>
      <c r="P1464" s="29" t="s">
        <v>39</v>
      </c>
    </row>
    <row r="1465" spans="1:16" ht="41.25" hidden="1" customHeight="1" x14ac:dyDescent="0.3">
      <c r="A1465" s="29">
        <v>52371745</v>
      </c>
      <c r="B1465" s="30" t="s">
        <v>1077</v>
      </c>
      <c r="C1465" s="30" t="s">
        <v>1078</v>
      </c>
      <c r="D1465" s="31">
        <v>3227501128</v>
      </c>
      <c r="E1465" s="29">
        <v>332</v>
      </c>
      <c r="F1465" s="32">
        <v>45749</v>
      </c>
      <c r="G1465" s="29" t="s">
        <v>102</v>
      </c>
      <c r="H1465" s="29" t="s">
        <v>5311</v>
      </c>
      <c r="I1465" s="29" t="s">
        <v>4949</v>
      </c>
      <c r="J1465" s="30" t="s">
        <v>32</v>
      </c>
      <c r="K1465" s="29" t="s">
        <v>9405</v>
      </c>
      <c r="L1465" s="31" t="s">
        <v>43</v>
      </c>
      <c r="M1465" s="29"/>
      <c r="N1465" s="33" t="s">
        <v>5312</v>
      </c>
      <c r="O1465" s="33" t="s">
        <v>4961</v>
      </c>
      <c r="P1465" s="29" t="s">
        <v>39</v>
      </c>
    </row>
    <row r="1466" spans="1:16" ht="41.25" hidden="1" customHeight="1" x14ac:dyDescent="0.3">
      <c r="A1466" s="29">
        <v>39725821</v>
      </c>
      <c r="B1466" s="30" t="s">
        <v>738</v>
      </c>
      <c r="C1466" s="30" t="s">
        <v>1111</v>
      </c>
      <c r="D1466" s="31">
        <v>3167099023</v>
      </c>
      <c r="E1466" s="29">
        <v>331</v>
      </c>
      <c r="F1466" s="32">
        <v>45749</v>
      </c>
      <c r="G1466" s="29" t="s">
        <v>95</v>
      </c>
      <c r="H1466" s="29" t="s">
        <v>736</v>
      </c>
      <c r="I1466" s="29" t="s">
        <v>4949</v>
      </c>
      <c r="J1466" s="30" t="s">
        <v>32</v>
      </c>
      <c r="K1466" s="29" t="s">
        <v>9405</v>
      </c>
      <c r="L1466" s="31" t="s">
        <v>43</v>
      </c>
      <c r="M1466" s="29"/>
      <c r="N1466" s="33" t="s">
        <v>5313</v>
      </c>
      <c r="O1466" s="33" t="s">
        <v>4961</v>
      </c>
      <c r="P1466" s="29" t="s">
        <v>39</v>
      </c>
    </row>
    <row r="1467" spans="1:16" ht="41.25" hidden="1" customHeight="1" x14ac:dyDescent="0.3">
      <c r="A1467" s="29">
        <v>3179181</v>
      </c>
      <c r="B1467" s="30" t="s">
        <v>5159</v>
      </c>
      <c r="C1467" s="30" t="s">
        <v>5160</v>
      </c>
      <c r="D1467" s="31">
        <v>3215925013</v>
      </c>
      <c r="E1467" s="29">
        <v>330</v>
      </c>
      <c r="F1467" s="32">
        <v>45749</v>
      </c>
      <c r="G1467" s="29" t="s">
        <v>832</v>
      </c>
      <c r="H1467" s="29" t="s">
        <v>5161</v>
      </c>
      <c r="I1467" s="29" t="s">
        <v>4949</v>
      </c>
      <c r="J1467" s="30" t="s">
        <v>66</v>
      </c>
      <c r="K1467" s="29" t="s">
        <v>62</v>
      </c>
      <c r="L1467" s="31" t="s">
        <v>48</v>
      </c>
      <c r="M1467" s="29"/>
      <c r="N1467" s="33" t="s">
        <v>5314</v>
      </c>
      <c r="O1467" s="33" t="s">
        <v>5315</v>
      </c>
      <c r="P1467" s="29" t="s">
        <v>39</v>
      </c>
    </row>
    <row r="1468" spans="1:16" ht="41.25" hidden="1" customHeight="1" x14ac:dyDescent="0.3">
      <c r="A1468" s="29">
        <v>3178862</v>
      </c>
      <c r="B1468" s="30" t="s">
        <v>807</v>
      </c>
      <c r="C1468" s="30" t="s">
        <v>640</v>
      </c>
      <c r="D1468" s="31">
        <v>3142029207</v>
      </c>
      <c r="E1468" s="29">
        <v>329</v>
      </c>
      <c r="F1468" s="32">
        <v>45749</v>
      </c>
      <c r="G1468" s="29" t="s">
        <v>4947</v>
      </c>
      <c r="H1468" s="29" t="s">
        <v>5316</v>
      </c>
      <c r="I1468" s="29" t="s">
        <v>4949</v>
      </c>
      <c r="J1468" s="30" t="s">
        <v>32</v>
      </c>
      <c r="K1468" s="29" t="s">
        <v>32</v>
      </c>
      <c r="L1468" s="31" t="s">
        <v>48</v>
      </c>
      <c r="M1468" s="29"/>
      <c r="N1468" s="33" t="s">
        <v>5317</v>
      </c>
      <c r="O1468" s="33" t="s">
        <v>5318</v>
      </c>
      <c r="P1468" s="29" t="s">
        <v>39</v>
      </c>
    </row>
    <row r="1469" spans="1:16" ht="41.25" hidden="1" customHeight="1" x14ac:dyDescent="0.3">
      <c r="A1469" s="29">
        <v>39725655</v>
      </c>
      <c r="B1469" s="30" t="s">
        <v>1064</v>
      </c>
      <c r="C1469" s="30" t="s">
        <v>5319</v>
      </c>
      <c r="D1469" s="31">
        <v>3209962596</v>
      </c>
      <c r="E1469" s="29">
        <v>328</v>
      </c>
      <c r="F1469" s="32">
        <v>45749</v>
      </c>
      <c r="G1469" s="29" t="s">
        <v>708</v>
      </c>
      <c r="H1469" s="29" t="s">
        <v>5320</v>
      </c>
      <c r="I1469" s="29" t="s">
        <v>4949</v>
      </c>
      <c r="J1469" s="30" t="s">
        <v>32</v>
      </c>
      <c r="K1469" s="29" t="s">
        <v>32</v>
      </c>
      <c r="L1469" s="31" t="s">
        <v>40</v>
      </c>
      <c r="M1469" s="29"/>
      <c r="N1469" s="33" t="s">
        <v>5321</v>
      </c>
      <c r="O1469" s="33" t="s">
        <v>5322</v>
      </c>
      <c r="P1469" s="29" t="s">
        <v>39</v>
      </c>
    </row>
    <row r="1470" spans="1:16" ht="41.25" hidden="1" customHeight="1" x14ac:dyDescent="0.3">
      <c r="A1470" s="29">
        <v>1022444351</v>
      </c>
      <c r="B1470" s="30" t="s">
        <v>5141</v>
      </c>
      <c r="C1470" s="30" t="s">
        <v>759</v>
      </c>
      <c r="D1470" s="31">
        <v>3144008630</v>
      </c>
      <c r="E1470" s="29">
        <v>327</v>
      </c>
      <c r="F1470" s="32">
        <v>45749</v>
      </c>
      <c r="G1470" s="29" t="s">
        <v>95</v>
      </c>
      <c r="H1470" s="29" t="s">
        <v>5142</v>
      </c>
      <c r="I1470" s="29" t="s">
        <v>4949</v>
      </c>
      <c r="J1470" s="30" t="s">
        <v>32</v>
      </c>
      <c r="K1470" s="29" t="s">
        <v>32</v>
      </c>
      <c r="L1470" s="31" t="s">
        <v>48</v>
      </c>
      <c r="M1470" s="29"/>
      <c r="N1470" s="33" t="s">
        <v>5323</v>
      </c>
      <c r="O1470" s="33" t="s">
        <v>5017</v>
      </c>
      <c r="P1470" s="29" t="s">
        <v>39</v>
      </c>
    </row>
    <row r="1471" spans="1:16" ht="41.25" hidden="1" customHeight="1" x14ac:dyDescent="0.3">
      <c r="A1471" s="29">
        <v>20945768</v>
      </c>
      <c r="B1471" s="30" t="s">
        <v>1008</v>
      </c>
      <c r="C1471" s="30" t="s">
        <v>5042</v>
      </c>
      <c r="D1471" s="31">
        <v>3202334401</v>
      </c>
      <c r="E1471" s="29">
        <v>326</v>
      </c>
      <c r="F1471" s="32">
        <v>45749</v>
      </c>
      <c r="G1471" s="29" t="s">
        <v>95</v>
      </c>
      <c r="H1471" s="29" t="s">
        <v>5043</v>
      </c>
      <c r="I1471" s="29" t="s">
        <v>4949</v>
      </c>
      <c r="J1471" s="30" t="s">
        <v>32</v>
      </c>
      <c r="K1471" s="29" t="s">
        <v>32</v>
      </c>
      <c r="L1471" s="31" t="s">
        <v>48</v>
      </c>
      <c r="M1471" s="29"/>
      <c r="N1471" s="33" t="s">
        <v>5324</v>
      </c>
      <c r="O1471" s="33" t="s">
        <v>5325</v>
      </c>
      <c r="P1471" s="29" t="s">
        <v>39</v>
      </c>
    </row>
    <row r="1472" spans="1:16" ht="41.25" hidden="1" customHeight="1" x14ac:dyDescent="0.3">
      <c r="A1472" s="29">
        <v>79182687</v>
      </c>
      <c r="B1472" s="30" t="s">
        <v>232</v>
      </c>
      <c r="C1472" s="30" t="s">
        <v>802</v>
      </c>
      <c r="D1472" s="31">
        <v>3123427248</v>
      </c>
      <c r="E1472" s="29">
        <v>137</v>
      </c>
      <c r="F1472" s="32">
        <v>45749</v>
      </c>
      <c r="G1472" s="29" t="s">
        <v>275</v>
      </c>
      <c r="H1472" s="29" t="s">
        <v>8192</v>
      </c>
      <c r="I1472" s="29" t="s">
        <v>7527</v>
      </c>
      <c r="J1472" s="30" t="s">
        <v>32</v>
      </c>
      <c r="K1472" s="29" t="s">
        <v>32</v>
      </c>
      <c r="L1472" s="31" t="s">
        <v>48</v>
      </c>
      <c r="M1472" s="29" t="s">
        <v>1717</v>
      </c>
      <c r="N1472" s="33" t="s">
        <v>7931</v>
      </c>
      <c r="O1472" s="33" t="s">
        <v>8193</v>
      </c>
      <c r="P1472" s="29" t="s">
        <v>39</v>
      </c>
    </row>
    <row r="1473" spans="1:16" ht="41.25" hidden="1" customHeight="1" x14ac:dyDescent="0.3">
      <c r="A1473" s="29">
        <v>5769843</v>
      </c>
      <c r="B1473" s="30" t="s">
        <v>8194</v>
      </c>
      <c r="C1473" s="30" t="s">
        <v>802</v>
      </c>
      <c r="D1473" s="31">
        <v>3114833844</v>
      </c>
      <c r="E1473" s="29">
        <v>136</v>
      </c>
      <c r="F1473" s="32">
        <v>45749</v>
      </c>
      <c r="G1473" s="29" t="s">
        <v>645</v>
      </c>
      <c r="H1473" s="29" t="s">
        <v>8195</v>
      </c>
      <c r="I1473" s="29" t="s">
        <v>7527</v>
      </c>
      <c r="J1473" s="30" t="s">
        <v>32</v>
      </c>
      <c r="K1473" s="29" t="s">
        <v>32</v>
      </c>
      <c r="L1473" s="31" t="s">
        <v>48</v>
      </c>
      <c r="M1473" s="29" t="s">
        <v>1717</v>
      </c>
      <c r="N1473" s="33" t="s">
        <v>8052</v>
      </c>
      <c r="O1473" s="33" t="s">
        <v>8196</v>
      </c>
      <c r="P1473" s="29" t="s">
        <v>39</v>
      </c>
    </row>
    <row r="1474" spans="1:16" ht="41.25" hidden="1" customHeight="1" x14ac:dyDescent="0.3">
      <c r="A1474" s="29">
        <v>1093787822</v>
      </c>
      <c r="B1474" s="30" t="s">
        <v>5764</v>
      </c>
      <c r="C1474" s="30" t="s">
        <v>7954</v>
      </c>
      <c r="D1474" s="31">
        <v>3214242460</v>
      </c>
      <c r="E1474" s="29">
        <v>135</v>
      </c>
      <c r="F1474" s="32">
        <v>45749</v>
      </c>
      <c r="G1474" s="29" t="s">
        <v>8185</v>
      </c>
      <c r="H1474" s="29" t="s">
        <v>7554</v>
      </c>
      <c r="I1474" s="29" t="s">
        <v>7527</v>
      </c>
      <c r="J1474" s="30" t="s">
        <v>32</v>
      </c>
      <c r="K1474" s="29" t="s">
        <v>32</v>
      </c>
      <c r="L1474" s="31" t="s">
        <v>48</v>
      </c>
      <c r="M1474" s="29" t="s">
        <v>1717</v>
      </c>
      <c r="N1474" s="33" t="s">
        <v>8197</v>
      </c>
      <c r="O1474" s="33" t="s">
        <v>8198</v>
      </c>
      <c r="P1474" s="29" t="s">
        <v>39</v>
      </c>
    </row>
    <row r="1475" spans="1:16" ht="41.25" hidden="1" customHeight="1" x14ac:dyDescent="0.3">
      <c r="A1475" s="29">
        <v>1003641609</v>
      </c>
      <c r="B1475" s="30" t="s">
        <v>8199</v>
      </c>
      <c r="C1475" s="30" t="s">
        <v>622</v>
      </c>
      <c r="D1475" s="31">
        <v>3228897145</v>
      </c>
      <c r="E1475" s="29">
        <v>134</v>
      </c>
      <c r="F1475" s="32">
        <v>45749</v>
      </c>
      <c r="G1475" s="29" t="s">
        <v>671</v>
      </c>
      <c r="H1475" s="29" t="s">
        <v>7595</v>
      </c>
      <c r="I1475" s="29" t="s">
        <v>7527</v>
      </c>
      <c r="J1475" s="30" t="s">
        <v>32</v>
      </c>
      <c r="K1475" s="29" t="s">
        <v>32</v>
      </c>
      <c r="L1475" s="31" t="s">
        <v>48</v>
      </c>
      <c r="M1475" s="29" t="s">
        <v>1717</v>
      </c>
      <c r="N1475" s="33" t="s">
        <v>8200</v>
      </c>
      <c r="O1475" s="33" t="s">
        <v>8201</v>
      </c>
      <c r="P1475" s="29" t="s">
        <v>39</v>
      </c>
    </row>
    <row r="1476" spans="1:16" ht="41.25" hidden="1" customHeight="1" x14ac:dyDescent="0.3">
      <c r="A1476" s="29">
        <v>39725821</v>
      </c>
      <c r="B1476" s="30" t="s">
        <v>6518</v>
      </c>
      <c r="C1476" s="30" t="s">
        <v>1111</v>
      </c>
      <c r="D1476" s="31">
        <v>3167099023</v>
      </c>
      <c r="E1476" s="29" t="s">
        <v>9936</v>
      </c>
      <c r="F1476" s="32">
        <v>45749</v>
      </c>
      <c r="G1476" s="29" t="s">
        <v>95</v>
      </c>
      <c r="H1476" s="29" t="s">
        <v>736</v>
      </c>
      <c r="I1476" s="29" t="s">
        <v>10087</v>
      </c>
      <c r="J1476" s="30" t="s">
        <v>65</v>
      </c>
      <c r="K1476" s="29" t="s">
        <v>9405</v>
      </c>
      <c r="L1476" s="31" t="s">
        <v>3271</v>
      </c>
      <c r="M1476" s="29"/>
      <c r="N1476" s="33" t="s">
        <v>9937</v>
      </c>
      <c r="O1476" s="33" t="s">
        <v>9938</v>
      </c>
      <c r="P1476" s="29" t="s">
        <v>39</v>
      </c>
    </row>
    <row r="1477" spans="1:16" ht="41.25" hidden="1" customHeight="1" x14ac:dyDescent="0.3">
      <c r="A1477" s="29">
        <v>79182907</v>
      </c>
      <c r="B1477" s="30" t="s">
        <v>73</v>
      </c>
      <c r="C1477" s="30" t="s">
        <v>759</v>
      </c>
      <c r="D1477" s="31">
        <v>3124134308</v>
      </c>
      <c r="E1477" s="29" t="s">
        <v>9939</v>
      </c>
      <c r="F1477" s="32">
        <v>45749</v>
      </c>
      <c r="G1477" s="29" t="s">
        <v>95</v>
      </c>
      <c r="H1477" s="29" t="s">
        <v>1049</v>
      </c>
      <c r="I1477" s="29" t="s">
        <v>10087</v>
      </c>
      <c r="J1477" s="30" t="s">
        <v>65</v>
      </c>
      <c r="K1477" s="29" t="s">
        <v>3860</v>
      </c>
      <c r="L1477" s="31" t="s">
        <v>3271</v>
      </c>
      <c r="M1477" s="29"/>
      <c r="N1477" s="33" t="s">
        <v>9937</v>
      </c>
      <c r="O1477" s="33" t="s">
        <v>9940</v>
      </c>
      <c r="P1477" s="29" t="s">
        <v>39</v>
      </c>
    </row>
    <row r="1478" spans="1:16" ht="41.25" hidden="1" customHeight="1" x14ac:dyDescent="0.3">
      <c r="A1478" s="29">
        <v>51816586</v>
      </c>
      <c r="B1478" s="30" t="s">
        <v>567</v>
      </c>
      <c r="C1478" s="30" t="s">
        <v>817</v>
      </c>
      <c r="D1478" s="31">
        <v>3125957660</v>
      </c>
      <c r="E1478" s="29" t="s">
        <v>9941</v>
      </c>
      <c r="F1478" s="32">
        <v>45749</v>
      </c>
      <c r="G1478" s="29" t="s">
        <v>95</v>
      </c>
      <c r="H1478" s="29" t="s">
        <v>1093</v>
      </c>
      <c r="I1478" s="29" t="s">
        <v>10087</v>
      </c>
      <c r="J1478" s="30" t="s">
        <v>65</v>
      </c>
      <c r="K1478" s="29" t="s">
        <v>3860</v>
      </c>
      <c r="L1478" s="31" t="s">
        <v>65</v>
      </c>
      <c r="M1478" s="29"/>
      <c r="N1478" s="33" t="s">
        <v>9942</v>
      </c>
      <c r="O1478" s="33" t="s">
        <v>9943</v>
      </c>
      <c r="P1478" s="29" t="s">
        <v>39</v>
      </c>
    </row>
    <row r="1479" spans="1:16" ht="41.25" hidden="1" customHeight="1" x14ac:dyDescent="0.3">
      <c r="A1479" s="29">
        <v>3179663</v>
      </c>
      <c r="B1479" s="30" t="s">
        <v>10215</v>
      </c>
      <c r="C1479" s="30" t="s">
        <v>4928</v>
      </c>
      <c r="D1479" s="31">
        <v>3506037643</v>
      </c>
      <c r="E1479" s="29" t="s">
        <v>9944</v>
      </c>
      <c r="F1479" s="32">
        <v>45749</v>
      </c>
      <c r="G1479" s="29" t="s">
        <v>95</v>
      </c>
      <c r="H1479" s="29" t="s">
        <v>11581</v>
      </c>
      <c r="I1479" s="29" t="s">
        <v>10087</v>
      </c>
      <c r="J1479" s="30" t="s">
        <v>65</v>
      </c>
      <c r="K1479" s="29" t="s">
        <v>9471</v>
      </c>
      <c r="L1479" s="31" t="s">
        <v>65</v>
      </c>
      <c r="M1479" s="29"/>
      <c r="N1479" s="33" t="s">
        <v>9561</v>
      </c>
      <c r="O1479" s="33" t="s">
        <v>9945</v>
      </c>
      <c r="P1479" s="29" t="s">
        <v>39</v>
      </c>
    </row>
    <row r="1480" spans="1:16" ht="41.25" hidden="1" customHeight="1" x14ac:dyDescent="0.3">
      <c r="A1480" s="29">
        <v>20946330</v>
      </c>
      <c r="B1480" s="30" t="s">
        <v>1237</v>
      </c>
      <c r="C1480" s="30" t="s">
        <v>640</v>
      </c>
      <c r="D1480" s="31">
        <v>3123963947</v>
      </c>
      <c r="E1480" s="29" t="s">
        <v>1238</v>
      </c>
      <c r="F1480" s="32">
        <v>45748</v>
      </c>
      <c r="G1480" s="29" t="s">
        <v>102</v>
      </c>
      <c r="H1480" s="29" t="s">
        <v>83</v>
      </c>
      <c r="I1480" s="29" t="s">
        <v>79</v>
      </c>
      <c r="J1480" s="30" t="s">
        <v>32</v>
      </c>
      <c r="K1480" s="29" t="s">
        <v>32</v>
      </c>
      <c r="L1480" s="31" t="s">
        <v>43</v>
      </c>
      <c r="M1480" s="29"/>
      <c r="N1480" s="33" t="s">
        <v>1239</v>
      </c>
      <c r="O1480" s="33" t="s">
        <v>1240</v>
      </c>
      <c r="P1480" s="29" t="s">
        <v>39</v>
      </c>
    </row>
    <row r="1481" spans="1:16" ht="41.25" hidden="1" customHeight="1" x14ac:dyDescent="0.3">
      <c r="A1481" s="29">
        <v>392980</v>
      </c>
      <c r="B1481" s="30" t="s">
        <v>323</v>
      </c>
      <c r="C1481" s="30" t="s">
        <v>196</v>
      </c>
      <c r="D1481" s="31">
        <v>3153373727</v>
      </c>
      <c r="E1481" s="29" t="s">
        <v>1241</v>
      </c>
      <c r="F1481" s="32">
        <v>45748</v>
      </c>
      <c r="G1481" s="29" t="s">
        <v>131</v>
      </c>
      <c r="H1481" s="29" t="s">
        <v>201</v>
      </c>
      <c r="I1481" s="29" t="s">
        <v>79</v>
      </c>
      <c r="J1481" s="30" t="s">
        <v>32</v>
      </c>
      <c r="K1481" s="29" t="s">
        <v>32</v>
      </c>
      <c r="L1481" s="31" t="s">
        <v>43</v>
      </c>
      <c r="M1481" s="29"/>
      <c r="N1481" s="33" t="s">
        <v>1242</v>
      </c>
      <c r="O1481" s="33" t="s">
        <v>1227</v>
      </c>
      <c r="P1481" s="33" t="s">
        <v>12014</v>
      </c>
    </row>
    <row r="1482" spans="1:16" ht="41.25" hidden="1" customHeight="1" x14ac:dyDescent="0.3">
      <c r="A1482" s="29">
        <v>52487568</v>
      </c>
      <c r="B1482" s="30" t="s">
        <v>10817</v>
      </c>
      <c r="C1482" s="30" t="s">
        <v>7801</v>
      </c>
      <c r="D1482" s="31">
        <v>3142558632</v>
      </c>
      <c r="E1482" s="29">
        <v>45748</v>
      </c>
      <c r="F1482" s="32">
        <v>45748</v>
      </c>
      <c r="G1482" s="29" t="s">
        <v>89</v>
      </c>
      <c r="H1482" s="29" t="s">
        <v>11669</v>
      </c>
      <c r="I1482" s="29" t="s">
        <v>3268</v>
      </c>
      <c r="J1482" s="30" t="s">
        <v>66</v>
      </c>
      <c r="K1482" s="29" t="s">
        <v>64</v>
      </c>
      <c r="L1482" s="31" t="s">
        <v>48</v>
      </c>
      <c r="M1482" s="29"/>
      <c r="N1482" s="33" t="s">
        <v>1648</v>
      </c>
      <c r="O1482" s="33" t="s">
        <v>1649</v>
      </c>
      <c r="P1482" s="29" t="s">
        <v>39</v>
      </c>
    </row>
    <row r="1483" spans="1:16" ht="41.25" hidden="1" customHeight="1" x14ac:dyDescent="0.3">
      <c r="A1483" s="29">
        <v>41514636</v>
      </c>
      <c r="B1483" s="30" t="s">
        <v>888</v>
      </c>
      <c r="C1483" s="30" t="s">
        <v>802</v>
      </c>
      <c r="D1483" s="31">
        <v>3103062051</v>
      </c>
      <c r="E1483" s="29">
        <v>45748</v>
      </c>
      <c r="F1483" s="32">
        <v>45748</v>
      </c>
      <c r="G1483" s="29" t="s">
        <v>77</v>
      </c>
      <c r="H1483" s="29" t="s">
        <v>889</v>
      </c>
      <c r="I1483" s="29" t="s">
        <v>3268</v>
      </c>
      <c r="J1483" s="30" t="s">
        <v>66</v>
      </c>
      <c r="K1483" s="29" t="s">
        <v>64</v>
      </c>
      <c r="L1483" s="31" t="s">
        <v>48</v>
      </c>
      <c r="M1483" s="29"/>
      <c r="N1483" s="33" t="s">
        <v>1650</v>
      </c>
      <c r="O1483" s="33" t="s">
        <v>1651</v>
      </c>
      <c r="P1483" s="33" t="s">
        <v>12014</v>
      </c>
    </row>
    <row r="1484" spans="1:16" ht="41.25" hidden="1" customHeight="1" x14ac:dyDescent="0.3">
      <c r="A1484" s="29">
        <v>20945192</v>
      </c>
      <c r="B1484" s="30" t="s">
        <v>893</v>
      </c>
      <c r="C1484" s="30" t="s">
        <v>802</v>
      </c>
      <c r="D1484" s="31">
        <v>3204687223</v>
      </c>
      <c r="E1484" s="29">
        <v>45748</v>
      </c>
      <c r="F1484" s="32">
        <v>45748</v>
      </c>
      <c r="G1484" s="29" t="s">
        <v>77</v>
      </c>
      <c r="H1484" s="29" t="s">
        <v>524</v>
      </c>
      <c r="I1484" s="29" t="s">
        <v>3268</v>
      </c>
      <c r="J1484" s="30" t="s">
        <v>66</v>
      </c>
      <c r="K1484" s="29" t="s">
        <v>64</v>
      </c>
      <c r="L1484" s="31" t="s">
        <v>48</v>
      </c>
      <c r="M1484" s="29"/>
      <c r="N1484" s="33" t="s">
        <v>1652</v>
      </c>
      <c r="O1484" s="33" t="s">
        <v>1653</v>
      </c>
      <c r="P1484" s="33" t="s">
        <v>12014</v>
      </c>
    </row>
    <row r="1485" spans="1:16" ht="41.25" hidden="1" customHeight="1" x14ac:dyDescent="0.3">
      <c r="A1485" s="29" t="s">
        <v>2393</v>
      </c>
      <c r="B1485" s="30" t="s">
        <v>10818</v>
      </c>
      <c r="C1485" s="30" t="s">
        <v>802</v>
      </c>
      <c r="D1485" s="31" t="s">
        <v>2394</v>
      </c>
      <c r="E1485" s="29" t="s">
        <v>2395</v>
      </c>
      <c r="F1485" s="32">
        <v>45748</v>
      </c>
      <c r="G1485" s="29" t="s">
        <v>5481</v>
      </c>
      <c r="H1485" s="29" t="s">
        <v>2271</v>
      </c>
      <c r="I1485" s="29" t="s">
        <v>3269</v>
      </c>
      <c r="J1485" s="30" t="s">
        <v>25</v>
      </c>
      <c r="K1485" s="29" t="s">
        <v>25</v>
      </c>
      <c r="L1485" s="31" t="s">
        <v>48</v>
      </c>
      <c r="M1485" s="29" t="s">
        <v>2272</v>
      </c>
      <c r="N1485" s="33" t="s">
        <v>2385</v>
      </c>
      <c r="O1485" s="33" t="s">
        <v>2386</v>
      </c>
      <c r="P1485" s="29" t="s">
        <v>39</v>
      </c>
    </row>
    <row r="1486" spans="1:16" ht="41.25" hidden="1" customHeight="1" x14ac:dyDescent="0.3">
      <c r="A1486" s="29" t="s">
        <v>2396</v>
      </c>
      <c r="B1486" s="30" t="s">
        <v>10819</v>
      </c>
      <c r="C1486" s="30" t="s">
        <v>10820</v>
      </c>
      <c r="D1486" s="31" t="s">
        <v>2397</v>
      </c>
      <c r="E1486" s="29" t="s">
        <v>2398</v>
      </c>
      <c r="F1486" s="32">
        <v>45748</v>
      </c>
      <c r="G1486" s="29" t="s">
        <v>714</v>
      </c>
      <c r="H1486" s="29" t="s">
        <v>2271</v>
      </c>
      <c r="I1486" s="29" t="s">
        <v>3269</v>
      </c>
      <c r="J1486" s="30" t="s">
        <v>25</v>
      </c>
      <c r="K1486" s="29" t="s">
        <v>25</v>
      </c>
      <c r="L1486" s="31" t="s">
        <v>48</v>
      </c>
      <c r="M1486" s="29" t="s">
        <v>2272</v>
      </c>
      <c r="N1486" s="33" t="s">
        <v>2399</v>
      </c>
      <c r="O1486" s="33" t="s">
        <v>2400</v>
      </c>
      <c r="P1486" s="29" t="s">
        <v>39</v>
      </c>
    </row>
    <row r="1487" spans="1:16" ht="41.25" hidden="1" customHeight="1" x14ac:dyDescent="0.3">
      <c r="A1487" s="29" t="s">
        <v>2401</v>
      </c>
      <c r="B1487" s="30" t="s">
        <v>10821</v>
      </c>
      <c r="C1487" s="30" t="s">
        <v>10822</v>
      </c>
      <c r="D1487" s="31" t="s">
        <v>2402</v>
      </c>
      <c r="E1487" s="29" t="s">
        <v>2403</v>
      </c>
      <c r="F1487" s="32">
        <v>45748</v>
      </c>
      <c r="G1487" s="29" t="s">
        <v>8937</v>
      </c>
      <c r="H1487" s="29" t="s">
        <v>2271</v>
      </c>
      <c r="I1487" s="29" t="s">
        <v>3269</v>
      </c>
      <c r="J1487" s="30" t="s">
        <v>25</v>
      </c>
      <c r="K1487" s="29" t="s">
        <v>25</v>
      </c>
      <c r="L1487" s="31" t="s">
        <v>48</v>
      </c>
      <c r="M1487" s="29" t="s">
        <v>2272</v>
      </c>
      <c r="N1487" s="33" t="s">
        <v>2380</v>
      </c>
      <c r="O1487" s="33" t="s">
        <v>2381</v>
      </c>
      <c r="P1487" s="29" t="s">
        <v>39</v>
      </c>
    </row>
    <row r="1488" spans="1:16" ht="41.25" hidden="1" customHeight="1" x14ac:dyDescent="0.3">
      <c r="A1488" s="29">
        <v>1072188153</v>
      </c>
      <c r="B1488" s="30" t="s">
        <v>722</v>
      </c>
      <c r="C1488" s="30" t="s">
        <v>640</v>
      </c>
      <c r="D1488" s="31">
        <v>3156447869</v>
      </c>
      <c r="E1488" s="29">
        <v>325</v>
      </c>
      <c r="F1488" s="32">
        <v>45748</v>
      </c>
      <c r="G1488" s="29" t="s">
        <v>95</v>
      </c>
      <c r="H1488" s="29" t="s">
        <v>4959</v>
      </c>
      <c r="I1488" s="29" t="s">
        <v>4949</v>
      </c>
      <c r="J1488" s="30" t="s">
        <v>32</v>
      </c>
      <c r="K1488" s="29" t="s">
        <v>32</v>
      </c>
      <c r="L1488" s="31" t="s">
        <v>48</v>
      </c>
      <c r="M1488" s="29"/>
      <c r="N1488" s="33" t="s">
        <v>5326</v>
      </c>
      <c r="O1488" s="33" t="s">
        <v>5327</v>
      </c>
      <c r="P1488" s="29" t="s">
        <v>39</v>
      </c>
    </row>
    <row r="1489" spans="1:16" ht="41.25" hidden="1" customHeight="1" x14ac:dyDescent="0.3">
      <c r="A1489" s="29">
        <v>3178670</v>
      </c>
      <c r="B1489" s="30" t="s">
        <v>986</v>
      </c>
      <c r="C1489" s="30" t="s">
        <v>640</v>
      </c>
      <c r="D1489" s="31">
        <v>3157315738</v>
      </c>
      <c r="E1489" s="29">
        <v>324</v>
      </c>
      <c r="F1489" s="32">
        <v>45748</v>
      </c>
      <c r="G1489" s="29" t="s">
        <v>95</v>
      </c>
      <c r="H1489" s="29" t="s">
        <v>5328</v>
      </c>
      <c r="I1489" s="29" t="s">
        <v>4949</v>
      </c>
      <c r="J1489" s="30" t="s">
        <v>32</v>
      </c>
      <c r="K1489" s="29" t="s">
        <v>32</v>
      </c>
      <c r="L1489" s="31" t="s">
        <v>40</v>
      </c>
      <c r="M1489" s="29"/>
      <c r="N1489" s="33" t="s">
        <v>5329</v>
      </c>
      <c r="O1489" s="33" t="s">
        <v>5330</v>
      </c>
      <c r="P1489" s="29" t="s">
        <v>39</v>
      </c>
    </row>
    <row r="1490" spans="1:16" ht="41.25" hidden="1" customHeight="1" x14ac:dyDescent="0.3">
      <c r="A1490" s="29">
        <v>3178670</v>
      </c>
      <c r="B1490" s="30" t="s">
        <v>986</v>
      </c>
      <c r="C1490" s="30" t="s">
        <v>640</v>
      </c>
      <c r="D1490" s="31">
        <v>3157315738</v>
      </c>
      <c r="E1490" s="29">
        <v>323</v>
      </c>
      <c r="F1490" s="32">
        <v>45748</v>
      </c>
      <c r="G1490" s="29" t="s">
        <v>95</v>
      </c>
      <c r="H1490" s="29" t="s">
        <v>5328</v>
      </c>
      <c r="I1490" s="29" t="s">
        <v>4949</v>
      </c>
      <c r="J1490" s="30" t="s">
        <v>32</v>
      </c>
      <c r="K1490" s="29" t="s">
        <v>32</v>
      </c>
      <c r="L1490" s="31" t="s">
        <v>43</v>
      </c>
      <c r="M1490" s="29"/>
      <c r="N1490" s="33" t="s">
        <v>5331</v>
      </c>
      <c r="O1490" s="33" t="s">
        <v>4961</v>
      </c>
      <c r="P1490" s="29" t="s">
        <v>39</v>
      </c>
    </row>
    <row r="1491" spans="1:16" ht="41.25" hidden="1" customHeight="1" x14ac:dyDescent="0.3">
      <c r="A1491" s="29">
        <v>24201586</v>
      </c>
      <c r="B1491" s="30" t="s">
        <v>738</v>
      </c>
      <c r="C1491" s="30" t="s">
        <v>5183</v>
      </c>
      <c r="D1491" s="31">
        <v>3115917988</v>
      </c>
      <c r="E1491" s="29">
        <v>322</v>
      </c>
      <c r="F1491" s="32">
        <v>45748</v>
      </c>
      <c r="G1491" s="29" t="s">
        <v>832</v>
      </c>
      <c r="H1491" s="29" t="s">
        <v>5184</v>
      </c>
      <c r="I1491" s="29" t="s">
        <v>4949</v>
      </c>
      <c r="J1491" s="30" t="s">
        <v>32</v>
      </c>
      <c r="K1491" s="29" t="s">
        <v>32</v>
      </c>
      <c r="L1491" s="31" t="s">
        <v>48</v>
      </c>
      <c r="M1491" s="29"/>
      <c r="N1491" s="33" t="s">
        <v>5332</v>
      </c>
      <c r="O1491" s="33" t="s">
        <v>5333</v>
      </c>
      <c r="P1491" s="29" t="s">
        <v>39</v>
      </c>
    </row>
    <row r="1492" spans="1:16" ht="41.25" hidden="1" customHeight="1" x14ac:dyDescent="0.3">
      <c r="A1492" s="29">
        <v>141432</v>
      </c>
      <c r="B1492" s="30" t="s">
        <v>807</v>
      </c>
      <c r="C1492" s="30" t="s">
        <v>4962</v>
      </c>
      <c r="D1492" s="31">
        <v>3112054064</v>
      </c>
      <c r="E1492" s="29">
        <v>321</v>
      </c>
      <c r="F1492" s="32">
        <v>45748</v>
      </c>
      <c r="G1492" s="29" t="s">
        <v>740</v>
      </c>
      <c r="H1492" s="29" t="s">
        <v>4963</v>
      </c>
      <c r="I1492" s="29" t="s">
        <v>4949</v>
      </c>
      <c r="J1492" s="30" t="s">
        <v>32</v>
      </c>
      <c r="K1492" s="29" t="s">
        <v>32</v>
      </c>
      <c r="L1492" s="31" t="s">
        <v>43</v>
      </c>
      <c r="M1492" s="29"/>
      <c r="N1492" s="33" t="s">
        <v>5334</v>
      </c>
      <c r="O1492" s="33" t="s">
        <v>4961</v>
      </c>
      <c r="P1492" s="29" t="s">
        <v>39</v>
      </c>
    </row>
    <row r="1493" spans="1:16" ht="41.25" hidden="1" customHeight="1" x14ac:dyDescent="0.3">
      <c r="A1493" s="29">
        <v>3186164</v>
      </c>
      <c r="B1493" s="30" t="s">
        <v>10620</v>
      </c>
      <c r="C1493" s="30" t="s">
        <v>10675</v>
      </c>
      <c r="D1493" s="31">
        <v>3134828347</v>
      </c>
      <c r="E1493" s="29" t="s">
        <v>9927</v>
      </c>
      <c r="F1493" s="32">
        <v>45748</v>
      </c>
      <c r="G1493" s="29" t="s">
        <v>95</v>
      </c>
      <c r="H1493" s="29" t="s">
        <v>5684</v>
      </c>
      <c r="I1493" s="29" t="s">
        <v>10087</v>
      </c>
      <c r="J1493" s="30" t="s">
        <v>65</v>
      </c>
      <c r="K1493" s="29" t="s">
        <v>9405</v>
      </c>
      <c r="L1493" s="31" t="s">
        <v>3271</v>
      </c>
      <c r="M1493" s="29"/>
      <c r="N1493" s="33" t="s">
        <v>9928</v>
      </c>
      <c r="O1493" s="33" t="s">
        <v>9929</v>
      </c>
      <c r="P1493" s="29" t="s">
        <v>39</v>
      </c>
    </row>
    <row r="1494" spans="1:16" ht="41.25" hidden="1" customHeight="1" x14ac:dyDescent="0.3">
      <c r="A1494" s="29">
        <v>3186147</v>
      </c>
      <c r="B1494" s="30" t="s">
        <v>7791</v>
      </c>
      <c r="C1494" s="30" t="s">
        <v>10632</v>
      </c>
      <c r="D1494" s="31">
        <v>222807772</v>
      </c>
      <c r="E1494" s="29" t="s">
        <v>9930</v>
      </c>
      <c r="F1494" s="32">
        <v>45748</v>
      </c>
      <c r="G1494" s="29" t="s">
        <v>95</v>
      </c>
      <c r="H1494" s="29" t="s">
        <v>11670</v>
      </c>
      <c r="I1494" s="29" t="s">
        <v>10087</v>
      </c>
      <c r="J1494" s="30" t="s">
        <v>65</v>
      </c>
      <c r="K1494" s="29" t="s">
        <v>9405</v>
      </c>
      <c r="L1494" s="31" t="s">
        <v>65</v>
      </c>
      <c r="M1494" s="29"/>
      <c r="N1494" s="33" t="s">
        <v>9931</v>
      </c>
      <c r="O1494" s="33" t="s">
        <v>9932</v>
      </c>
      <c r="P1494" s="29" t="s">
        <v>39</v>
      </c>
    </row>
    <row r="1495" spans="1:16" ht="41.25" hidden="1" customHeight="1" x14ac:dyDescent="0.3">
      <c r="A1495" s="29">
        <v>3178514</v>
      </c>
      <c r="B1495" s="30" t="s">
        <v>10679</v>
      </c>
      <c r="C1495" s="30" t="s">
        <v>10823</v>
      </c>
      <c r="D1495" s="31">
        <v>3203784502</v>
      </c>
      <c r="E1495" s="29" t="s">
        <v>9933</v>
      </c>
      <c r="F1495" s="32">
        <v>45748</v>
      </c>
      <c r="G1495" s="29" t="s">
        <v>95</v>
      </c>
      <c r="H1495" s="29" t="s">
        <v>8766</v>
      </c>
      <c r="I1495" s="29" t="s">
        <v>10087</v>
      </c>
      <c r="J1495" s="30" t="s">
        <v>65</v>
      </c>
      <c r="K1495" s="29" t="s">
        <v>9405</v>
      </c>
      <c r="L1495" s="31" t="s">
        <v>65</v>
      </c>
      <c r="M1495" s="29"/>
      <c r="N1495" s="33" t="s">
        <v>9428</v>
      </c>
      <c r="O1495" s="33" t="s">
        <v>9934</v>
      </c>
      <c r="P1495" s="29" t="s">
        <v>39</v>
      </c>
    </row>
    <row r="1496" spans="1:16" ht="41.25" hidden="1" customHeight="1" x14ac:dyDescent="0.3">
      <c r="A1496" s="29">
        <v>39724726</v>
      </c>
      <c r="B1496" s="30" t="s">
        <v>10625</v>
      </c>
      <c r="C1496" s="30" t="s">
        <v>7869</v>
      </c>
      <c r="D1496" s="31">
        <v>3015112651</v>
      </c>
      <c r="E1496" s="29" t="s">
        <v>9935</v>
      </c>
      <c r="F1496" s="32">
        <v>45748</v>
      </c>
      <c r="G1496" s="29" t="s">
        <v>95</v>
      </c>
      <c r="H1496" s="29" t="s">
        <v>7819</v>
      </c>
      <c r="I1496" s="29" t="s">
        <v>10087</v>
      </c>
      <c r="J1496" s="30" t="s">
        <v>65</v>
      </c>
      <c r="K1496" s="29" t="s">
        <v>9405</v>
      </c>
      <c r="L1496" s="31" t="s">
        <v>3271</v>
      </c>
      <c r="M1496" s="29"/>
      <c r="N1496" s="33" t="s">
        <v>9923</v>
      </c>
      <c r="O1496" s="33" t="s">
        <v>9926</v>
      </c>
      <c r="P1496" s="29" t="s">
        <v>39</v>
      </c>
    </row>
    <row r="1497" spans="1:16" ht="41.25" hidden="1" customHeight="1" x14ac:dyDescent="0.3">
      <c r="A1497" s="29">
        <v>51865897</v>
      </c>
      <c r="B1497" s="30" t="s">
        <v>5381</v>
      </c>
      <c r="C1497" s="30" t="s">
        <v>6731</v>
      </c>
      <c r="D1497" s="31">
        <v>3204283344</v>
      </c>
      <c r="E1497" s="29">
        <v>45747</v>
      </c>
      <c r="F1497" s="32">
        <v>45747</v>
      </c>
      <c r="G1497" s="29" t="s">
        <v>740</v>
      </c>
      <c r="H1497" s="29" t="s">
        <v>7792</v>
      </c>
      <c r="I1497" s="29" t="s">
        <v>3268</v>
      </c>
      <c r="J1497" s="30" t="s">
        <v>66</v>
      </c>
      <c r="K1497" s="29" t="s">
        <v>9405</v>
      </c>
      <c r="L1497" s="31" t="s">
        <v>48</v>
      </c>
      <c r="M1497" s="29"/>
      <c r="N1497" s="33" t="s">
        <v>1654</v>
      </c>
      <c r="O1497" s="33" t="s">
        <v>1655</v>
      </c>
      <c r="P1497" s="29" t="s">
        <v>39</v>
      </c>
    </row>
    <row r="1498" spans="1:16" ht="41.25" hidden="1" customHeight="1" x14ac:dyDescent="0.3">
      <c r="A1498" s="29" t="s">
        <v>2389</v>
      </c>
      <c r="B1498" s="30" t="s">
        <v>10824</v>
      </c>
      <c r="C1498" s="30" t="s">
        <v>2530</v>
      </c>
      <c r="D1498" s="31" t="s">
        <v>2390</v>
      </c>
      <c r="E1498" s="29" t="s">
        <v>2391</v>
      </c>
      <c r="F1498" s="32">
        <v>45747</v>
      </c>
      <c r="G1498" s="29" t="s">
        <v>11498</v>
      </c>
      <c r="H1498" s="29" t="s">
        <v>2271</v>
      </c>
      <c r="I1498" s="29" t="s">
        <v>3269</v>
      </c>
      <c r="J1498" s="30" t="s">
        <v>25</v>
      </c>
      <c r="K1498" s="29" t="s">
        <v>25</v>
      </c>
      <c r="L1498" s="31" t="s">
        <v>48</v>
      </c>
      <c r="M1498" s="29" t="s">
        <v>2272</v>
      </c>
      <c r="N1498" s="33" t="s">
        <v>2392</v>
      </c>
      <c r="O1498" s="33" t="s">
        <v>2381</v>
      </c>
      <c r="P1498" s="29" t="s">
        <v>39</v>
      </c>
    </row>
    <row r="1499" spans="1:16" ht="41.25" hidden="1" customHeight="1" x14ac:dyDescent="0.3">
      <c r="A1499" s="29">
        <v>39725353</v>
      </c>
      <c r="B1499" s="30" t="s">
        <v>5335</v>
      </c>
      <c r="C1499" s="30" t="s">
        <v>786</v>
      </c>
      <c r="D1499" s="31">
        <v>3203286562</v>
      </c>
      <c r="E1499" s="29">
        <v>320</v>
      </c>
      <c r="F1499" s="32">
        <v>45747</v>
      </c>
      <c r="G1499" s="29" t="s">
        <v>77</v>
      </c>
      <c r="H1499" s="29" t="s">
        <v>5243</v>
      </c>
      <c r="I1499" s="29" t="s">
        <v>4949</v>
      </c>
      <c r="J1499" s="30" t="s">
        <v>32</v>
      </c>
      <c r="K1499" s="29" t="s">
        <v>32</v>
      </c>
      <c r="L1499" s="31" t="s">
        <v>48</v>
      </c>
      <c r="M1499" s="29"/>
      <c r="N1499" s="33" t="s">
        <v>5336</v>
      </c>
      <c r="O1499" s="33" t="s">
        <v>5337</v>
      </c>
      <c r="P1499" s="29" t="s">
        <v>39</v>
      </c>
    </row>
    <row r="1500" spans="1:16" ht="41.25" hidden="1" customHeight="1" x14ac:dyDescent="0.3">
      <c r="A1500" s="29">
        <v>10257483</v>
      </c>
      <c r="B1500" s="30" t="s">
        <v>5338</v>
      </c>
      <c r="C1500" s="30" t="s">
        <v>759</v>
      </c>
      <c r="D1500" s="31">
        <v>3229393397</v>
      </c>
      <c r="E1500" s="29">
        <v>319</v>
      </c>
      <c r="F1500" s="32">
        <v>45747</v>
      </c>
      <c r="G1500" s="29" t="s">
        <v>809</v>
      </c>
      <c r="H1500" s="29" t="s">
        <v>5339</v>
      </c>
      <c r="I1500" s="29" t="s">
        <v>4949</v>
      </c>
      <c r="J1500" s="30" t="s">
        <v>32</v>
      </c>
      <c r="K1500" s="29" t="s">
        <v>32</v>
      </c>
      <c r="L1500" s="31" t="s">
        <v>40</v>
      </c>
      <c r="M1500" s="29"/>
      <c r="N1500" s="33" t="s">
        <v>5340</v>
      </c>
      <c r="O1500" s="33" t="s">
        <v>5341</v>
      </c>
      <c r="P1500" s="29" t="s">
        <v>39</v>
      </c>
    </row>
    <row r="1501" spans="1:16" ht="41.25" hidden="1" customHeight="1" x14ac:dyDescent="0.3">
      <c r="A1501" s="29">
        <v>3179039</v>
      </c>
      <c r="B1501" s="30" t="s">
        <v>5164</v>
      </c>
      <c r="C1501" s="30" t="s">
        <v>786</v>
      </c>
      <c r="D1501" s="31">
        <v>3108560561</v>
      </c>
      <c r="E1501" s="29">
        <v>318</v>
      </c>
      <c r="F1501" s="32">
        <v>45747</v>
      </c>
      <c r="G1501" s="29" t="s">
        <v>77</v>
      </c>
      <c r="H1501" s="29" t="s">
        <v>5051</v>
      </c>
      <c r="I1501" s="29" t="s">
        <v>4949</v>
      </c>
      <c r="J1501" s="30" t="s">
        <v>32</v>
      </c>
      <c r="K1501" s="29" t="s">
        <v>32</v>
      </c>
      <c r="L1501" s="31" t="s">
        <v>43</v>
      </c>
      <c r="M1501" s="29"/>
      <c r="N1501" s="33" t="s">
        <v>5342</v>
      </c>
      <c r="O1501" s="33" t="s">
        <v>4961</v>
      </c>
      <c r="P1501" s="29" t="s">
        <v>39</v>
      </c>
    </row>
    <row r="1502" spans="1:16" ht="41.25" hidden="1" customHeight="1" x14ac:dyDescent="0.3">
      <c r="A1502" s="29">
        <v>1072191403</v>
      </c>
      <c r="B1502" s="30" t="s">
        <v>485</v>
      </c>
      <c r="C1502" s="30" t="s">
        <v>294</v>
      </c>
      <c r="D1502" s="31">
        <v>31246777621</v>
      </c>
      <c r="E1502" s="29" t="s">
        <v>1243</v>
      </c>
      <c r="F1502" s="32">
        <v>45744</v>
      </c>
      <c r="G1502" s="29" t="s">
        <v>131</v>
      </c>
      <c r="H1502" s="29" t="s">
        <v>228</v>
      </c>
      <c r="I1502" s="29" t="s">
        <v>79</v>
      </c>
      <c r="J1502" s="30" t="s">
        <v>32</v>
      </c>
      <c r="K1502" s="29" t="s">
        <v>32</v>
      </c>
      <c r="L1502" s="31" t="s">
        <v>43</v>
      </c>
      <c r="M1502" s="29"/>
      <c r="N1502" s="33" t="s">
        <v>1244</v>
      </c>
      <c r="O1502" s="33" t="s">
        <v>1245</v>
      </c>
      <c r="P1502" s="29" t="s">
        <v>39</v>
      </c>
    </row>
    <row r="1503" spans="1:16" ht="41.25" hidden="1" customHeight="1" x14ac:dyDescent="0.3">
      <c r="A1503" s="29" t="s">
        <v>2377</v>
      </c>
      <c r="B1503" s="30" t="s">
        <v>232</v>
      </c>
      <c r="C1503" s="30" t="s">
        <v>112</v>
      </c>
      <c r="D1503" s="31" t="s">
        <v>2378</v>
      </c>
      <c r="E1503" s="29" t="s">
        <v>2379</v>
      </c>
      <c r="F1503" s="32">
        <v>45744</v>
      </c>
      <c r="G1503" s="29" t="s">
        <v>1024</v>
      </c>
      <c r="H1503" s="29" t="s">
        <v>2271</v>
      </c>
      <c r="I1503" s="29" t="s">
        <v>3269</v>
      </c>
      <c r="J1503" s="30" t="s">
        <v>25</v>
      </c>
      <c r="K1503" s="29" t="s">
        <v>25</v>
      </c>
      <c r="L1503" s="31" t="s">
        <v>48</v>
      </c>
      <c r="M1503" s="29" t="s">
        <v>2272</v>
      </c>
      <c r="N1503" s="33" t="s">
        <v>2380</v>
      </c>
      <c r="O1503" s="33" t="s">
        <v>2381</v>
      </c>
      <c r="P1503" s="29" t="s">
        <v>39</v>
      </c>
    </row>
    <row r="1504" spans="1:16" ht="41.25" hidden="1" customHeight="1" x14ac:dyDescent="0.3">
      <c r="A1504" s="29" t="s">
        <v>2382</v>
      </c>
      <c r="B1504" s="30" t="s">
        <v>10825</v>
      </c>
      <c r="C1504" s="30" t="s">
        <v>644</v>
      </c>
      <c r="D1504" s="31" t="s">
        <v>2383</v>
      </c>
      <c r="E1504" s="29" t="s">
        <v>2384</v>
      </c>
      <c r="F1504" s="32">
        <v>45744</v>
      </c>
      <c r="G1504" s="29" t="s">
        <v>95</v>
      </c>
      <c r="H1504" s="29" t="s">
        <v>2271</v>
      </c>
      <c r="I1504" s="29" t="s">
        <v>3269</v>
      </c>
      <c r="J1504" s="30" t="s">
        <v>25</v>
      </c>
      <c r="K1504" s="29" t="s">
        <v>25</v>
      </c>
      <c r="L1504" s="31" t="s">
        <v>48</v>
      </c>
      <c r="M1504" s="29" t="s">
        <v>2272</v>
      </c>
      <c r="N1504" s="33" t="s">
        <v>2385</v>
      </c>
      <c r="O1504" s="33" t="s">
        <v>2386</v>
      </c>
      <c r="P1504" s="29" t="s">
        <v>39</v>
      </c>
    </row>
    <row r="1505" spans="1:16" ht="41.25" hidden="1" customHeight="1" x14ac:dyDescent="0.3">
      <c r="A1505" s="29" t="s">
        <v>2077</v>
      </c>
      <c r="B1505" s="30" t="s">
        <v>10826</v>
      </c>
      <c r="C1505" s="30" t="s">
        <v>644</v>
      </c>
      <c r="D1505" s="31" t="s">
        <v>2078</v>
      </c>
      <c r="E1505" s="29" t="s">
        <v>2387</v>
      </c>
      <c r="F1505" s="32">
        <v>45744</v>
      </c>
      <c r="G1505" s="29" t="s">
        <v>809</v>
      </c>
      <c r="H1505" s="29" t="s">
        <v>2271</v>
      </c>
      <c r="I1505" s="29" t="s">
        <v>3269</v>
      </c>
      <c r="J1505" s="30" t="s">
        <v>25</v>
      </c>
      <c r="K1505" s="29" t="s">
        <v>25</v>
      </c>
      <c r="L1505" s="31" t="s">
        <v>48</v>
      </c>
      <c r="M1505" s="29" t="s">
        <v>2272</v>
      </c>
      <c r="N1505" s="33" t="s">
        <v>2388</v>
      </c>
      <c r="O1505" s="33" t="s">
        <v>2386</v>
      </c>
      <c r="P1505" s="29" t="s">
        <v>39</v>
      </c>
    </row>
    <row r="1506" spans="1:16" ht="41.25" hidden="1" customHeight="1" x14ac:dyDescent="0.3">
      <c r="A1506" s="29">
        <v>3178814</v>
      </c>
      <c r="B1506" s="30" t="s">
        <v>5343</v>
      </c>
      <c r="C1506" s="30" t="s">
        <v>777</v>
      </c>
      <c r="D1506" s="31">
        <v>3132740897</v>
      </c>
      <c r="E1506" s="29">
        <v>317</v>
      </c>
      <c r="F1506" s="32">
        <v>45744</v>
      </c>
      <c r="G1506" s="29" t="s">
        <v>89</v>
      </c>
      <c r="H1506" s="29" t="s">
        <v>5161</v>
      </c>
      <c r="I1506" s="29" t="s">
        <v>4949</v>
      </c>
      <c r="J1506" s="30" t="s">
        <v>32</v>
      </c>
      <c r="K1506" s="29" t="s">
        <v>32</v>
      </c>
      <c r="L1506" s="31" t="s">
        <v>48</v>
      </c>
      <c r="M1506" s="29"/>
      <c r="N1506" s="33" t="s">
        <v>5344</v>
      </c>
      <c r="O1506" s="33" t="s">
        <v>5126</v>
      </c>
      <c r="P1506" s="29" t="s">
        <v>39</v>
      </c>
    </row>
    <row r="1507" spans="1:16" ht="41.25" hidden="1" customHeight="1" x14ac:dyDescent="0.3">
      <c r="A1507" s="29">
        <v>1072191403</v>
      </c>
      <c r="B1507" s="30" t="s">
        <v>485</v>
      </c>
      <c r="C1507" s="30" t="s">
        <v>294</v>
      </c>
      <c r="D1507" s="31">
        <v>31246777621</v>
      </c>
      <c r="E1507" s="29" t="s">
        <v>1174</v>
      </c>
      <c r="F1507" s="32">
        <v>45743</v>
      </c>
      <c r="G1507" s="29" t="s">
        <v>131</v>
      </c>
      <c r="H1507" s="29" t="s">
        <v>228</v>
      </c>
      <c r="I1507" s="29" t="s">
        <v>79</v>
      </c>
      <c r="J1507" s="30" t="s">
        <v>32</v>
      </c>
      <c r="K1507" s="29" t="s">
        <v>32</v>
      </c>
      <c r="L1507" s="31" t="s">
        <v>25</v>
      </c>
      <c r="M1507" s="29"/>
      <c r="N1507" s="33" t="s">
        <v>1172</v>
      </c>
      <c r="O1507" s="33" t="s">
        <v>1173</v>
      </c>
      <c r="P1507" s="29" t="s">
        <v>39</v>
      </c>
    </row>
    <row r="1508" spans="1:16" ht="41.25" hidden="1" customHeight="1" x14ac:dyDescent="0.3">
      <c r="A1508" s="29">
        <v>91473058</v>
      </c>
      <c r="B1508" s="30" t="s">
        <v>4853</v>
      </c>
      <c r="C1508" s="30" t="s">
        <v>739</v>
      </c>
      <c r="D1508" s="31">
        <v>3222159230</v>
      </c>
      <c r="E1508" s="29">
        <v>45743</v>
      </c>
      <c r="F1508" s="32">
        <v>45743</v>
      </c>
      <c r="G1508" s="29" t="s">
        <v>740</v>
      </c>
      <c r="H1508" s="29" t="s">
        <v>719</v>
      </c>
      <c r="I1508" s="29" t="s">
        <v>3268</v>
      </c>
      <c r="J1508" s="30" t="s">
        <v>66</v>
      </c>
      <c r="K1508" s="29" t="s">
        <v>63</v>
      </c>
      <c r="L1508" s="31" t="s">
        <v>27</v>
      </c>
      <c r="M1508" s="29" t="s">
        <v>1656</v>
      </c>
      <c r="N1508" s="33" t="s">
        <v>1657</v>
      </c>
      <c r="O1508" s="33" t="s">
        <v>1658</v>
      </c>
      <c r="P1508" s="29" t="s">
        <v>39</v>
      </c>
    </row>
    <row r="1509" spans="1:16" ht="41.25" hidden="1" customHeight="1" x14ac:dyDescent="0.3">
      <c r="A1509" s="29"/>
      <c r="B1509" s="30" t="s">
        <v>5276</v>
      </c>
      <c r="C1509" s="30" t="s">
        <v>802</v>
      </c>
      <c r="D1509" s="31">
        <v>3502817644</v>
      </c>
      <c r="E1509" s="29">
        <v>45743</v>
      </c>
      <c r="F1509" s="32">
        <v>45743</v>
      </c>
      <c r="G1509" s="29" t="s">
        <v>8887</v>
      </c>
      <c r="H1509" s="29" t="s">
        <v>7708</v>
      </c>
      <c r="I1509" s="29" t="s">
        <v>3268</v>
      </c>
      <c r="J1509" s="30" t="s">
        <v>66</v>
      </c>
      <c r="K1509" s="29" t="s">
        <v>64</v>
      </c>
      <c r="L1509" s="31" t="s">
        <v>48</v>
      </c>
      <c r="M1509" s="29"/>
      <c r="N1509" s="33" t="s">
        <v>1661</v>
      </c>
      <c r="O1509" s="33" t="s">
        <v>1662</v>
      </c>
      <c r="P1509" s="29" t="s">
        <v>39</v>
      </c>
    </row>
    <row r="1510" spans="1:16" ht="41.25" hidden="1" customHeight="1" x14ac:dyDescent="0.3">
      <c r="A1510" s="29" t="s">
        <v>2359</v>
      </c>
      <c r="B1510" s="30" t="s">
        <v>1008</v>
      </c>
      <c r="C1510" s="30" t="s">
        <v>112</v>
      </c>
      <c r="D1510" s="31" t="s">
        <v>2360</v>
      </c>
      <c r="E1510" s="29" t="s">
        <v>2361</v>
      </c>
      <c r="F1510" s="32">
        <v>45743</v>
      </c>
      <c r="G1510" s="29" t="s">
        <v>6436</v>
      </c>
      <c r="H1510" s="29" t="s">
        <v>2271</v>
      </c>
      <c r="I1510" s="29" t="s">
        <v>3269</v>
      </c>
      <c r="J1510" s="30" t="s">
        <v>25</v>
      </c>
      <c r="K1510" s="29" t="s">
        <v>25</v>
      </c>
      <c r="L1510" s="31" t="s">
        <v>48</v>
      </c>
      <c r="M1510" s="29" t="s">
        <v>2272</v>
      </c>
      <c r="N1510" s="33" t="s">
        <v>2362</v>
      </c>
      <c r="O1510" s="33" t="s">
        <v>2282</v>
      </c>
      <c r="P1510" s="29" t="s">
        <v>39</v>
      </c>
    </row>
    <row r="1511" spans="1:16" ht="41.25" hidden="1" customHeight="1" x14ac:dyDescent="0.3">
      <c r="A1511" s="29" t="s">
        <v>2363</v>
      </c>
      <c r="B1511" s="30" t="s">
        <v>10800</v>
      </c>
      <c r="C1511" s="30" t="s">
        <v>10614</v>
      </c>
      <c r="D1511" s="31" t="s">
        <v>2364</v>
      </c>
      <c r="E1511" s="29" t="s">
        <v>2365</v>
      </c>
      <c r="F1511" s="32">
        <v>45743</v>
      </c>
      <c r="G1511" s="29" t="s">
        <v>7874</v>
      </c>
      <c r="H1511" s="29" t="s">
        <v>2271</v>
      </c>
      <c r="I1511" s="29" t="s">
        <v>3269</v>
      </c>
      <c r="J1511" s="30" t="s">
        <v>25</v>
      </c>
      <c r="K1511" s="29" t="s">
        <v>25</v>
      </c>
      <c r="L1511" s="31" t="s">
        <v>48</v>
      </c>
      <c r="M1511" s="29" t="s">
        <v>2304</v>
      </c>
      <c r="N1511" s="33" t="s">
        <v>2366</v>
      </c>
      <c r="O1511" s="33" t="s">
        <v>2367</v>
      </c>
      <c r="P1511" s="29" t="s">
        <v>39</v>
      </c>
    </row>
    <row r="1512" spans="1:16" ht="41.25" hidden="1" customHeight="1" x14ac:dyDescent="0.3">
      <c r="A1512" s="29" t="s">
        <v>2368</v>
      </c>
      <c r="B1512" s="30" t="s">
        <v>10826</v>
      </c>
      <c r="C1512" s="30" t="s">
        <v>644</v>
      </c>
      <c r="D1512" s="31" t="s">
        <v>2078</v>
      </c>
      <c r="E1512" s="29" t="s">
        <v>2369</v>
      </c>
      <c r="F1512" s="32">
        <v>45743</v>
      </c>
      <c r="G1512" s="29" t="s">
        <v>809</v>
      </c>
      <c r="H1512" s="29" t="s">
        <v>2271</v>
      </c>
      <c r="I1512" s="29" t="s">
        <v>3269</v>
      </c>
      <c r="J1512" s="30" t="s">
        <v>25</v>
      </c>
      <c r="K1512" s="29" t="s">
        <v>25</v>
      </c>
      <c r="L1512" s="31" t="s">
        <v>48</v>
      </c>
      <c r="M1512" s="29" t="s">
        <v>2272</v>
      </c>
      <c r="N1512" s="33" t="s">
        <v>2370</v>
      </c>
      <c r="O1512" s="33" t="s">
        <v>2371</v>
      </c>
      <c r="P1512" s="29" t="s">
        <v>39</v>
      </c>
    </row>
    <row r="1513" spans="1:16" ht="41.25" hidden="1" customHeight="1" x14ac:dyDescent="0.3">
      <c r="A1513" s="29" t="s">
        <v>2372</v>
      </c>
      <c r="B1513" s="30" t="s">
        <v>10827</v>
      </c>
      <c r="C1513" s="30" t="s">
        <v>4979</v>
      </c>
      <c r="D1513" s="31" t="s">
        <v>2373</v>
      </c>
      <c r="E1513" s="29" t="s">
        <v>2374</v>
      </c>
      <c r="F1513" s="32">
        <v>45743</v>
      </c>
      <c r="G1513" s="29" t="s">
        <v>4606</v>
      </c>
      <c r="H1513" s="29" t="s">
        <v>2271</v>
      </c>
      <c r="I1513" s="29" t="s">
        <v>3269</v>
      </c>
      <c r="J1513" s="30" t="s">
        <v>25</v>
      </c>
      <c r="K1513" s="29" t="s">
        <v>25</v>
      </c>
      <c r="L1513" s="31" t="s">
        <v>48</v>
      </c>
      <c r="M1513" s="29" t="s">
        <v>2272</v>
      </c>
      <c r="N1513" s="33" t="s">
        <v>2375</v>
      </c>
      <c r="O1513" s="33" t="s">
        <v>2376</v>
      </c>
      <c r="P1513" s="29" t="s">
        <v>39</v>
      </c>
    </row>
    <row r="1514" spans="1:16" ht="41.25" hidden="1" customHeight="1" x14ac:dyDescent="0.3">
      <c r="A1514" s="29">
        <v>4228681</v>
      </c>
      <c r="B1514" s="30" t="s">
        <v>4866</v>
      </c>
      <c r="C1514" s="30" t="s">
        <v>4867</v>
      </c>
      <c r="D1514" s="31">
        <v>3223762359</v>
      </c>
      <c r="E1514" s="29">
        <v>316</v>
      </c>
      <c r="F1514" s="32">
        <v>45743</v>
      </c>
      <c r="G1514" s="29" t="s">
        <v>102</v>
      </c>
      <c r="H1514" s="29" t="s">
        <v>5175</v>
      </c>
      <c r="I1514" s="29" t="s">
        <v>4949</v>
      </c>
      <c r="J1514" s="30" t="s">
        <v>32</v>
      </c>
      <c r="K1514" s="29" t="s">
        <v>32</v>
      </c>
      <c r="L1514" s="31" t="s">
        <v>48</v>
      </c>
      <c r="M1514" s="29"/>
      <c r="N1514" s="33" t="s">
        <v>5345</v>
      </c>
      <c r="O1514" s="33" t="s">
        <v>5199</v>
      </c>
      <c r="P1514" s="29" t="s">
        <v>39</v>
      </c>
    </row>
    <row r="1515" spans="1:16" ht="41.25" hidden="1" customHeight="1" x14ac:dyDescent="0.3">
      <c r="A1515" s="29">
        <v>141432</v>
      </c>
      <c r="B1515" s="30" t="s">
        <v>807</v>
      </c>
      <c r="C1515" s="30" t="s">
        <v>4962</v>
      </c>
      <c r="D1515" s="31">
        <v>3112054064</v>
      </c>
      <c r="E1515" s="29">
        <v>315</v>
      </c>
      <c r="F1515" s="32">
        <v>45743</v>
      </c>
      <c r="G1515" s="29" t="s">
        <v>740</v>
      </c>
      <c r="H1515" s="29" t="s">
        <v>4963</v>
      </c>
      <c r="I1515" s="29" t="s">
        <v>4949</v>
      </c>
      <c r="J1515" s="30" t="s">
        <v>32</v>
      </c>
      <c r="K1515" s="29" t="s">
        <v>32</v>
      </c>
      <c r="L1515" s="31" t="s">
        <v>48</v>
      </c>
      <c r="M1515" s="29"/>
      <c r="N1515" s="33" t="s">
        <v>5346</v>
      </c>
      <c r="O1515" s="33" t="s">
        <v>4965</v>
      </c>
      <c r="P1515" s="29" t="s">
        <v>39</v>
      </c>
    </row>
    <row r="1516" spans="1:16" ht="41.25" hidden="1" customHeight="1" x14ac:dyDescent="0.3">
      <c r="A1516" s="29">
        <v>3179804</v>
      </c>
      <c r="B1516" s="30" t="s">
        <v>824</v>
      </c>
      <c r="C1516" s="30" t="s">
        <v>227</v>
      </c>
      <c r="D1516" s="31">
        <v>3124229134</v>
      </c>
      <c r="E1516" s="29">
        <v>314</v>
      </c>
      <c r="F1516" s="32">
        <v>45743</v>
      </c>
      <c r="G1516" s="29" t="s">
        <v>146</v>
      </c>
      <c r="H1516" s="29" t="s">
        <v>825</v>
      </c>
      <c r="I1516" s="29" t="s">
        <v>4949</v>
      </c>
      <c r="J1516" s="30" t="s">
        <v>32</v>
      </c>
      <c r="K1516" s="29" t="s">
        <v>32</v>
      </c>
      <c r="L1516" s="31" t="s">
        <v>48</v>
      </c>
      <c r="M1516" s="29"/>
      <c r="N1516" s="33" t="s">
        <v>5347</v>
      </c>
      <c r="O1516" s="33" t="s">
        <v>5348</v>
      </c>
      <c r="P1516" s="29" t="s">
        <v>39</v>
      </c>
    </row>
    <row r="1517" spans="1:16" ht="41.25" hidden="1" customHeight="1" x14ac:dyDescent="0.3">
      <c r="A1517" s="29">
        <v>3225481</v>
      </c>
      <c r="B1517" s="30" t="s">
        <v>5084</v>
      </c>
      <c r="C1517" s="30" t="s">
        <v>5085</v>
      </c>
      <c r="D1517" s="31">
        <v>3174438086</v>
      </c>
      <c r="E1517" s="29">
        <v>313</v>
      </c>
      <c r="F1517" s="32">
        <v>45743</v>
      </c>
      <c r="G1517" s="29" t="s">
        <v>102</v>
      </c>
      <c r="H1517" s="29" t="s">
        <v>4777</v>
      </c>
      <c r="I1517" s="29" t="s">
        <v>4949</v>
      </c>
      <c r="J1517" s="30" t="s">
        <v>32</v>
      </c>
      <c r="K1517" s="29" t="s">
        <v>32</v>
      </c>
      <c r="L1517" s="31" t="s">
        <v>48</v>
      </c>
      <c r="M1517" s="29"/>
      <c r="N1517" s="33" t="s">
        <v>5349</v>
      </c>
      <c r="O1517" s="33" t="s">
        <v>5067</v>
      </c>
      <c r="P1517" s="29" t="s">
        <v>39</v>
      </c>
    </row>
    <row r="1518" spans="1:16" ht="41.25" hidden="1" customHeight="1" x14ac:dyDescent="0.3">
      <c r="A1518" s="29">
        <v>3186147</v>
      </c>
      <c r="B1518" s="30" t="s">
        <v>7791</v>
      </c>
      <c r="C1518" s="30" t="s">
        <v>10632</v>
      </c>
      <c r="D1518" s="31">
        <v>3222807772</v>
      </c>
      <c r="E1518" s="29" t="s">
        <v>9920</v>
      </c>
      <c r="F1518" s="32">
        <v>45743</v>
      </c>
      <c r="G1518" s="29" t="s">
        <v>7615</v>
      </c>
      <c r="H1518" s="29" t="s">
        <v>11625</v>
      </c>
      <c r="I1518" s="29" t="s">
        <v>10087</v>
      </c>
      <c r="J1518" s="30" t="s">
        <v>65</v>
      </c>
      <c r="K1518" s="29" t="s">
        <v>9405</v>
      </c>
      <c r="L1518" s="31" t="s">
        <v>3271</v>
      </c>
      <c r="M1518" s="29"/>
      <c r="N1518" s="33" t="s">
        <v>9589</v>
      </c>
      <c r="O1518" s="33" t="s">
        <v>9921</v>
      </c>
      <c r="P1518" s="29" t="s">
        <v>39</v>
      </c>
    </row>
    <row r="1519" spans="1:16" ht="41.25" hidden="1" customHeight="1" x14ac:dyDescent="0.3">
      <c r="A1519" s="29">
        <v>39724726</v>
      </c>
      <c r="B1519" s="30" t="s">
        <v>10625</v>
      </c>
      <c r="C1519" s="30" t="s">
        <v>7869</v>
      </c>
      <c r="D1519" s="31">
        <v>3015112651</v>
      </c>
      <c r="E1519" s="29" t="s">
        <v>9922</v>
      </c>
      <c r="F1519" s="32">
        <v>45743</v>
      </c>
      <c r="G1519" s="29" t="s">
        <v>95</v>
      </c>
      <c r="H1519" s="29" t="s">
        <v>7819</v>
      </c>
      <c r="I1519" s="29" t="s">
        <v>10087</v>
      </c>
      <c r="J1519" s="30" t="s">
        <v>65</v>
      </c>
      <c r="K1519" s="29" t="s">
        <v>9405</v>
      </c>
      <c r="L1519" s="31" t="s">
        <v>3271</v>
      </c>
      <c r="M1519" s="29"/>
      <c r="N1519" s="33" t="s">
        <v>9923</v>
      </c>
      <c r="O1519" s="33" t="s">
        <v>9924</v>
      </c>
      <c r="P1519" s="29" t="s">
        <v>39</v>
      </c>
    </row>
    <row r="1520" spans="1:16" ht="41.25" hidden="1" customHeight="1" x14ac:dyDescent="0.3">
      <c r="A1520" s="29">
        <v>3178514</v>
      </c>
      <c r="B1520" s="30" t="s">
        <v>10679</v>
      </c>
      <c r="C1520" s="30" t="s">
        <v>200</v>
      </c>
      <c r="D1520" s="31">
        <v>3203784502</v>
      </c>
      <c r="E1520" s="29" t="s">
        <v>9925</v>
      </c>
      <c r="F1520" s="32">
        <v>45743</v>
      </c>
      <c r="G1520" s="29" t="s">
        <v>95</v>
      </c>
      <c r="H1520" s="29" t="s">
        <v>8766</v>
      </c>
      <c r="I1520" s="29" t="s">
        <v>10087</v>
      </c>
      <c r="J1520" s="30" t="s">
        <v>65</v>
      </c>
      <c r="K1520" s="29" t="s">
        <v>9405</v>
      </c>
      <c r="L1520" s="31" t="s">
        <v>3271</v>
      </c>
      <c r="M1520" s="29"/>
      <c r="N1520" s="33" t="s">
        <v>9589</v>
      </c>
      <c r="O1520" s="33" t="s">
        <v>9926</v>
      </c>
      <c r="P1520" s="29" t="s">
        <v>39</v>
      </c>
    </row>
    <row r="1521" spans="1:16" ht="41.25" hidden="1" customHeight="1" x14ac:dyDescent="0.3">
      <c r="A1521" s="29">
        <v>39624193</v>
      </c>
      <c r="B1521" s="30" t="s">
        <v>542</v>
      </c>
      <c r="C1521" s="30" t="s">
        <v>543</v>
      </c>
      <c r="D1521" s="31">
        <v>3125078880</v>
      </c>
      <c r="E1521" s="29" t="s">
        <v>1171</v>
      </c>
      <c r="F1521" s="32">
        <v>45742</v>
      </c>
      <c r="G1521" s="29" t="s">
        <v>229</v>
      </c>
      <c r="H1521" s="29" t="s">
        <v>544</v>
      </c>
      <c r="I1521" s="29" t="s">
        <v>79</v>
      </c>
      <c r="J1521" s="30" t="s">
        <v>32</v>
      </c>
      <c r="K1521" s="29" t="s">
        <v>32</v>
      </c>
      <c r="L1521" s="31" t="s">
        <v>43</v>
      </c>
      <c r="M1521" s="29"/>
      <c r="N1521" s="33" t="s">
        <v>1169</v>
      </c>
      <c r="O1521" s="33" t="s">
        <v>1170</v>
      </c>
      <c r="P1521" s="29" t="s">
        <v>39</v>
      </c>
    </row>
    <row r="1522" spans="1:16" ht="41.25" hidden="1" customHeight="1" x14ac:dyDescent="0.3">
      <c r="A1522" s="29">
        <v>79430056</v>
      </c>
      <c r="B1522" s="30" t="s">
        <v>991</v>
      </c>
      <c r="C1522" s="30" t="s">
        <v>4908</v>
      </c>
      <c r="D1522" s="31">
        <v>3104721354</v>
      </c>
      <c r="E1522" s="29">
        <v>45742</v>
      </c>
      <c r="F1522" s="32">
        <v>45742</v>
      </c>
      <c r="G1522" s="29" t="s">
        <v>95</v>
      </c>
      <c r="H1522" s="29" t="s">
        <v>11666</v>
      </c>
      <c r="I1522" s="29" t="s">
        <v>3268</v>
      </c>
      <c r="J1522" s="30" t="s">
        <v>66</v>
      </c>
      <c r="K1522" s="29" t="s">
        <v>64</v>
      </c>
      <c r="L1522" s="31" t="s">
        <v>48</v>
      </c>
      <c r="M1522" s="29"/>
      <c r="N1522" s="33" t="s">
        <v>1663</v>
      </c>
      <c r="O1522" s="33" t="s">
        <v>1664</v>
      </c>
      <c r="P1522" s="29" t="s">
        <v>39</v>
      </c>
    </row>
    <row r="1523" spans="1:16" ht="41.25" hidden="1" customHeight="1" x14ac:dyDescent="0.3">
      <c r="A1523" s="29">
        <v>51816586</v>
      </c>
      <c r="B1523" s="30" t="s">
        <v>816</v>
      </c>
      <c r="C1523" s="30" t="s">
        <v>817</v>
      </c>
      <c r="D1523" s="31">
        <v>3125957460</v>
      </c>
      <c r="E1523" s="29">
        <v>45742</v>
      </c>
      <c r="F1523" s="32">
        <v>45742</v>
      </c>
      <c r="G1523" s="29" t="s">
        <v>95</v>
      </c>
      <c r="H1523" s="29" t="s">
        <v>5218</v>
      </c>
      <c r="I1523" s="29" t="s">
        <v>3268</v>
      </c>
      <c r="J1523" s="30" t="s">
        <v>66</v>
      </c>
      <c r="K1523" s="29" t="s">
        <v>64</v>
      </c>
      <c r="L1523" s="31" t="s">
        <v>40</v>
      </c>
      <c r="M1523" s="29"/>
      <c r="N1523" s="33" t="s">
        <v>1665</v>
      </c>
      <c r="O1523" s="33" t="s">
        <v>1666</v>
      </c>
      <c r="P1523" s="29" t="s">
        <v>39</v>
      </c>
    </row>
    <row r="1524" spans="1:16" ht="41.25" hidden="1" customHeight="1" x14ac:dyDescent="0.3">
      <c r="A1524" s="29">
        <v>4104133</v>
      </c>
      <c r="B1524" s="30" t="s">
        <v>5164</v>
      </c>
      <c r="C1524" s="30" t="s">
        <v>802</v>
      </c>
      <c r="D1524" s="31">
        <v>3138711332</v>
      </c>
      <c r="E1524" s="29">
        <v>45742</v>
      </c>
      <c r="F1524" s="32">
        <v>45742</v>
      </c>
      <c r="G1524" s="29" t="s">
        <v>7669</v>
      </c>
      <c r="H1524" s="29" t="s">
        <v>11572</v>
      </c>
      <c r="I1524" s="29" t="s">
        <v>3268</v>
      </c>
      <c r="J1524" s="30" t="s">
        <v>66</v>
      </c>
      <c r="K1524" s="29" t="s">
        <v>64</v>
      </c>
      <c r="L1524" s="31" t="s">
        <v>48</v>
      </c>
      <c r="M1524" s="29"/>
      <c r="N1524" s="33" t="s">
        <v>1667</v>
      </c>
      <c r="O1524" s="33" t="s">
        <v>1668</v>
      </c>
      <c r="P1524" s="29" t="s">
        <v>39</v>
      </c>
    </row>
    <row r="1525" spans="1:16" ht="41.25" hidden="1" customHeight="1" x14ac:dyDescent="0.3">
      <c r="A1525" s="29">
        <v>20945356</v>
      </c>
      <c r="B1525" s="30" t="s">
        <v>10828</v>
      </c>
      <c r="C1525" s="30" t="s">
        <v>227</v>
      </c>
      <c r="D1525" s="31" t="s">
        <v>2355</v>
      </c>
      <c r="E1525" s="29" t="s">
        <v>2356</v>
      </c>
      <c r="F1525" s="32">
        <v>45742</v>
      </c>
      <c r="G1525" s="29" t="s">
        <v>77</v>
      </c>
      <c r="H1525" s="29" t="s">
        <v>2271</v>
      </c>
      <c r="I1525" s="29" t="s">
        <v>3269</v>
      </c>
      <c r="J1525" s="30" t="s">
        <v>25</v>
      </c>
      <c r="K1525" s="29" t="s">
        <v>25</v>
      </c>
      <c r="L1525" s="31" t="s">
        <v>48</v>
      </c>
      <c r="M1525" s="29" t="s">
        <v>2272</v>
      </c>
      <c r="N1525" s="33" t="s">
        <v>2357</v>
      </c>
      <c r="O1525" s="33" t="s">
        <v>2358</v>
      </c>
      <c r="P1525" s="29" t="s">
        <v>39</v>
      </c>
    </row>
    <row r="1526" spans="1:16" ht="41.25" hidden="1" customHeight="1" x14ac:dyDescent="0.3">
      <c r="A1526" s="29">
        <v>80435648</v>
      </c>
      <c r="B1526" s="30" t="s">
        <v>274</v>
      </c>
      <c r="C1526" s="30" t="s">
        <v>237</v>
      </c>
      <c r="D1526" s="31">
        <v>310773799</v>
      </c>
      <c r="E1526" s="29">
        <v>312</v>
      </c>
      <c r="F1526" s="32">
        <v>45742</v>
      </c>
      <c r="G1526" s="29" t="s">
        <v>832</v>
      </c>
      <c r="H1526" s="29" t="s">
        <v>624</v>
      </c>
      <c r="I1526" s="29" t="s">
        <v>4949</v>
      </c>
      <c r="J1526" s="30" t="s">
        <v>32</v>
      </c>
      <c r="K1526" s="29" t="s">
        <v>32</v>
      </c>
      <c r="L1526" s="31" t="s">
        <v>48</v>
      </c>
      <c r="M1526" s="29"/>
      <c r="N1526" s="33" t="s">
        <v>5350</v>
      </c>
      <c r="O1526" s="33" t="s">
        <v>5351</v>
      </c>
      <c r="P1526" s="29" t="s">
        <v>39</v>
      </c>
    </row>
    <row r="1527" spans="1:16" ht="41.25" hidden="1" customHeight="1" x14ac:dyDescent="0.3">
      <c r="A1527" s="29">
        <v>11516740</v>
      </c>
      <c r="B1527" s="30" t="s">
        <v>5230</v>
      </c>
      <c r="C1527" s="30" t="s">
        <v>739</v>
      </c>
      <c r="D1527" s="31">
        <v>3114866690</v>
      </c>
      <c r="E1527" s="29">
        <v>311</v>
      </c>
      <c r="F1527" s="32">
        <v>45742</v>
      </c>
      <c r="G1527" s="29" t="s">
        <v>809</v>
      </c>
      <c r="H1527" s="29" t="s">
        <v>5231</v>
      </c>
      <c r="I1527" s="29" t="s">
        <v>4949</v>
      </c>
      <c r="J1527" s="30" t="s">
        <v>32</v>
      </c>
      <c r="K1527" s="29" t="s">
        <v>32</v>
      </c>
      <c r="L1527" s="31" t="s">
        <v>48</v>
      </c>
      <c r="M1527" s="29"/>
      <c r="N1527" s="33" t="s">
        <v>5352</v>
      </c>
      <c r="O1527" s="33" t="s">
        <v>5353</v>
      </c>
      <c r="P1527" s="29" t="s">
        <v>39</v>
      </c>
    </row>
    <row r="1528" spans="1:16" ht="41.25" hidden="1" customHeight="1" x14ac:dyDescent="0.3">
      <c r="A1528" s="29">
        <v>1072194182</v>
      </c>
      <c r="B1528" s="30" t="s">
        <v>5354</v>
      </c>
      <c r="C1528" s="30" t="s">
        <v>5355</v>
      </c>
      <c r="D1528" s="31">
        <v>3142879110</v>
      </c>
      <c r="E1528" s="29">
        <v>310</v>
      </c>
      <c r="F1528" s="32">
        <v>45742</v>
      </c>
      <c r="G1528" s="29" t="s">
        <v>657</v>
      </c>
      <c r="H1528" s="29" t="s">
        <v>5008</v>
      </c>
      <c r="I1528" s="29" t="s">
        <v>4949</v>
      </c>
      <c r="J1528" s="30" t="s">
        <v>32</v>
      </c>
      <c r="K1528" s="29" t="s">
        <v>32</v>
      </c>
      <c r="L1528" s="31" t="s">
        <v>48</v>
      </c>
      <c r="M1528" s="29"/>
      <c r="N1528" s="33" t="s">
        <v>5356</v>
      </c>
      <c r="O1528" s="33" t="s">
        <v>5357</v>
      </c>
      <c r="P1528" s="29" t="s">
        <v>39</v>
      </c>
    </row>
    <row r="1529" spans="1:16" ht="41.25" hidden="1" customHeight="1" x14ac:dyDescent="0.3">
      <c r="A1529" s="29">
        <v>3178555</v>
      </c>
      <c r="B1529" s="30" t="s">
        <v>4978</v>
      </c>
      <c r="C1529" s="30" t="s">
        <v>4979</v>
      </c>
      <c r="D1529" s="31">
        <v>3213404165</v>
      </c>
      <c r="E1529" s="29">
        <v>309</v>
      </c>
      <c r="F1529" s="32">
        <v>45742</v>
      </c>
      <c r="G1529" s="29" t="s">
        <v>832</v>
      </c>
      <c r="H1529" s="29" t="s">
        <v>4980</v>
      </c>
      <c r="I1529" s="29" t="s">
        <v>4949</v>
      </c>
      <c r="J1529" s="30" t="s">
        <v>25</v>
      </c>
      <c r="K1529" s="29" t="s">
        <v>25</v>
      </c>
      <c r="L1529" s="31" t="s">
        <v>48</v>
      </c>
      <c r="M1529" s="29" t="s">
        <v>5122</v>
      </c>
      <c r="N1529" s="33" t="s">
        <v>5358</v>
      </c>
      <c r="O1529" s="33" t="s">
        <v>5359</v>
      </c>
      <c r="P1529" s="29" t="s">
        <v>39</v>
      </c>
    </row>
    <row r="1530" spans="1:16" ht="41.25" hidden="1" customHeight="1" x14ac:dyDescent="0.3">
      <c r="A1530" s="29">
        <v>39725791</v>
      </c>
      <c r="B1530" s="30" t="s">
        <v>4857</v>
      </c>
      <c r="C1530" s="30" t="s">
        <v>739</v>
      </c>
      <c r="D1530" s="31">
        <v>3177451197</v>
      </c>
      <c r="E1530" s="29">
        <v>133</v>
      </c>
      <c r="F1530" s="32">
        <v>45742</v>
      </c>
      <c r="G1530" s="29" t="s">
        <v>186</v>
      </c>
      <c r="H1530" s="29" t="s">
        <v>4904</v>
      </c>
      <c r="I1530" s="29" t="s">
        <v>7527</v>
      </c>
      <c r="J1530" s="30" t="s">
        <v>65</v>
      </c>
      <c r="K1530" s="29" t="s">
        <v>42</v>
      </c>
      <c r="L1530" s="31" t="s">
        <v>25</v>
      </c>
      <c r="M1530" s="29" t="s">
        <v>1717</v>
      </c>
      <c r="N1530" s="33" t="s">
        <v>8182</v>
      </c>
      <c r="O1530" s="33" t="s">
        <v>8202</v>
      </c>
      <c r="P1530" s="29" t="s">
        <v>39</v>
      </c>
    </row>
    <row r="1531" spans="1:16" ht="41.25" hidden="1" customHeight="1" x14ac:dyDescent="0.3">
      <c r="A1531" s="29">
        <v>39725346</v>
      </c>
      <c r="B1531" s="30" t="s">
        <v>8203</v>
      </c>
      <c r="C1531" s="30" t="s">
        <v>5111</v>
      </c>
      <c r="D1531" s="31">
        <v>3132644345</v>
      </c>
      <c r="E1531" s="29">
        <v>132</v>
      </c>
      <c r="F1531" s="32">
        <v>45742</v>
      </c>
      <c r="G1531" s="29" t="s">
        <v>186</v>
      </c>
      <c r="H1531" s="29" t="s">
        <v>7549</v>
      </c>
      <c r="I1531" s="29" t="s">
        <v>7527</v>
      </c>
      <c r="J1531" s="30" t="s">
        <v>65</v>
      </c>
      <c r="K1531" s="29" t="s">
        <v>42</v>
      </c>
      <c r="L1531" s="31" t="s">
        <v>25</v>
      </c>
      <c r="M1531" s="29" t="s">
        <v>1717</v>
      </c>
      <c r="N1531" s="33" t="s">
        <v>8182</v>
      </c>
      <c r="O1531" s="33" t="s">
        <v>8202</v>
      </c>
      <c r="P1531" s="29" t="s">
        <v>39</v>
      </c>
    </row>
    <row r="1532" spans="1:16" ht="41.25" hidden="1" customHeight="1" x14ac:dyDescent="0.3">
      <c r="A1532" s="29">
        <v>79183039</v>
      </c>
      <c r="B1532" s="30" t="s">
        <v>8204</v>
      </c>
      <c r="C1532" s="30" t="s">
        <v>8205</v>
      </c>
      <c r="D1532" s="31">
        <v>3202307714</v>
      </c>
      <c r="E1532" s="29">
        <v>131</v>
      </c>
      <c r="F1532" s="32">
        <v>45742</v>
      </c>
      <c r="G1532" s="29" t="s">
        <v>334</v>
      </c>
      <c r="H1532" s="29" t="s">
        <v>7807</v>
      </c>
      <c r="I1532" s="29" t="s">
        <v>7527</v>
      </c>
      <c r="J1532" s="30" t="s">
        <v>65</v>
      </c>
      <c r="K1532" s="29" t="s">
        <v>42</v>
      </c>
      <c r="L1532" s="31" t="s">
        <v>25</v>
      </c>
      <c r="M1532" s="29" t="s">
        <v>1717</v>
      </c>
      <c r="N1532" s="33" t="s">
        <v>8182</v>
      </c>
      <c r="O1532" s="33" t="s">
        <v>8202</v>
      </c>
      <c r="P1532" s="29" t="s">
        <v>39</v>
      </c>
    </row>
    <row r="1533" spans="1:16" ht="41.25" hidden="1" customHeight="1" x14ac:dyDescent="0.3">
      <c r="A1533" s="29">
        <v>52284787</v>
      </c>
      <c r="B1533" s="30" t="s">
        <v>236</v>
      </c>
      <c r="C1533" s="30" t="s">
        <v>922</v>
      </c>
      <c r="D1533" s="31">
        <v>3108674170</v>
      </c>
      <c r="E1533" s="29">
        <v>130</v>
      </c>
      <c r="F1533" s="32">
        <v>45742</v>
      </c>
      <c r="G1533" s="29" t="s">
        <v>645</v>
      </c>
      <c r="H1533" s="29" t="s">
        <v>8206</v>
      </c>
      <c r="I1533" s="29" t="s">
        <v>7527</v>
      </c>
      <c r="J1533" s="30" t="s">
        <v>65</v>
      </c>
      <c r="K1533" s="29" t="s">
        <v>42</v>
      </c>
      <c r="L1533" s="31" t="s">
        <v>25</v>
      </c>
      <c r="M1533" s="29" t="s">
        <v>1717</v>
      </c>
      <c r="N1533" s="33" t="s">
        <v>8182</v>
      </c>
      <c r="O1533" s="33" t="s">
        <v>8207</v>
      </c>
      <c r="P1533" s="29" t="s">
        <v>39</v>
      </c>
    </row>
    <row r="1534" spans="1:16" ht="41.25" hidden="1" customHeight="1" x14ac:dyDescent="0.3">
      <c r="A1534" s="29">
        <v>31777193</v>
      </c>
      <c r="B1534" s="30" t="s">
        <v>10829</v>
      </c>
      <c r="C1534" s="30" t="s">
        <v>10830</v>
      </c>
      <c r="D1534" s="31">
        <v>314259632</v>
      </c>
      <c r="E1534" s="29" t="s">
        <v>9911</v>
      </c>
      <c r="F1534" s="32">
        <v>45742</v>
      </c>
      <c r="G1534" s="29" t="s">
        <v>8887</v>
      </c>
      <c r="H1534" s="29" t="s">
        <v>11671</v>
      </c>
      <c r="I1534" s="29" t="s">
        <v>10087</v>
      </c>
      <c r="J1534" s="30" t="s">
        <v>65</v>
      </c>
      <c r="K1534" s="29" t="s">
        <v>9409</v>
      </c>
      <c r="L1534" s="31" t="s">
        <v>3271</v>
      </c>
      <c r="M1534" s="29"/>
      <c r="N1534" s="33" t="s">
        <v>9912</v>
      </c>
      <c r="O1534" s="33" t="s">
        <v>9913</v>
      </c>
      <c r="P1534" s="29" t="s">
        <v>39</v>
      </c>
    </row>
    <row r="1535" spans="1:16" ht="41.25" hidden="1" customHeight="1" x14ac:dyDescent="0.3">
      <c r="A1535" s="29">
        <v>31777193</v>
      </c>
      <c r="B1535" s="30" t="s">
        <v>10829</v>
      </c>
      <c r="C1535" s="30" t="s">
        <v>10830</v>
      </c>
      <c r="D1535" s="31">
        <v>314259632</v>
      </c>
      <c r="E1535" s="29" t="s">
        <v>9914</v>
      </c>
      <c r="F1535" s="32">
        <v>45742</v>
      </c>
      <c r="G1535" s="29" t="s">
        <v>8887</v>
      </c>
      <c r="H1535" s="29" t="s">
        <v>11671</v>
      </c>
      <c r="I1535" s="29" t="s">
        <v>10087</v>
      </c>
      <c r="J1535" s="30" t="s">
        <v>65</v>
      </c>
      <c r="K1535" s="29" t="s">
        <v>3752</v>
      </c>
      <c r="L1535" s="31" t="s">
        <v>65</v>
      </c>
      <c r="M1535" s="29"/>
      <c r="N1535" s="33" t="s">
        <v>9915</v>
      </c>
      <c r="O1535" s="33" t="s">
        <v>9916</v>
      </c>
      <c r="P1535" s="29" t="s">
        <v>39</v>
      </c>
    </row>
    <row r="1536" spans="1:16" ht="41.25" hidden="1" customHeight="1" x14ac:dyDescent="0.3">
      <c r="A1536" s="29">
        <v>24583745</v>
      </c>
      <c r="B1536" s="30" t="s">
        <v>10831</v>
      </c>
      <c r="C1536" s="30" t="s">
        <v>10832</v>
      </c>
      <c r="D1536" s="31">
        <v>32284552259</v>
      </c>
      <c r="E1536" s="29" t="s">
        <v>9917</v>
      </c>
      <c r="F1536" s="32">
        <v>45742</v>
      </c>
      <c r="G1536" s="29" t="s">
        <v>832</v>
      </c>
      <c r="H1536" s="29" t="s">
        <v>11672</v>
      </c>
      <c r="I1536" s="29" t="s">
        <v>10087</v>
      </c>
      <c r="J1536" s="30" t="s">
        <v>65</v>
      </c>
      <c r="K1536" s="29" t="s">
        <v>3860</v>
      </c>
      <c r="L1536" s="31" t="s">
        <v>65</v>
      </c>
      <c r="M1536" s="29"/>
      <c r="N1536" s="33" t="s">
        <v>9918</v>
      </c>
      <c r="O1536" s="33" t="s">
        <v>9919</v>
      </c>
      <c r="P1536" s="29" t="s">
        <v>39</v>
      </c>
    </row>
    <row r="1537" spans="1:16" ht="41.25" hidden="1" customHeight="1" x14ac:dyDescent="0.3">
      <c r="A1537" s="29">
        <v>79182476</v>
      </c>
      <c r="B1537" s="30" t="s">
        <v>729</v>
      </c>
      <c r="C1537" s="30" t="s">
        <v>730</v>
      </c>
      <c r="D1537" s="31">
        <v>3128674291</v>
      </c>
      <c r="E1537" s="29" t="s">
        <v>1168</v>
      </c>
      <c r="F1537" s="32">
        <v>45741</v>
      </c>
      <c r="G1537" s="29" t="s">
        <v>154</v>
      </c>
      <c r="H1537" s="29" t="s">
        <v>731</v>
      </c>
      <c r="I1537" s="29" t="s">
        <v>79</v>
      </c>
      <c r="J1537" s="30" t="s">
        <v>32</v>
      </c>
      <c r="K1537" s="29" t="s">
        <v>32</v>
      </c>
      <c r="L1537" s="31" t="s">
        <v>43</v>
      </c>
      <c r="M1537" s="29"/>
      <c r="N1537" s="33" t="s">
        <v>1167</v>
      </c>
      <c r="O1537" s="33" t="s">
        <v>1029</v>
      </c>
      <c r="P1537" s="29" t="s">
        <v>39</v>
      </c>
    </row>
    <row r="1538" spans="1:16" ht="41.25" hidden="1" customHeight="1" x14ac:dyDescent="0.3">
      <c r="A1538" s="29">
        <v>1072189032</v>
      </c>
      <c r="B1538" s="30" t="s">
        <v>129</v>
      </c>
      <c r="C1538" s="30" t="s">
        <v>753</v>
      </c>
      <c r="D1538" s="31">
        <v>3147017089</v>
      </c>
      <c r="E1538" s="29" t="s">
        <v>1166</v>
      </c>
      <c r="F1538" s="32">
        <v>45741</v>
      </c>
      <c r="G1538" s="29" t="s">
        <v>131</v>
      </c>
      <c r="H1538" s="29" t="s">
        <v>132</v>
      </c>
      <c r="I1538" s="29" t="s">
        <v>79</v>
      </c>
      <c r="J1538" s="30" t="s">
        <v>32</v>
      </c>
      <c r="K1538" s="29" t="s">
        <v>32</v>
      </c>
      <c r="L1538" s="31" t="s">
        <v>43</v>
      </c>
      <c r="M1538" s="29"/>
      <c r="N1538" s="33" t="s">
        <v>1165</v>
      </c>
      <c r="O1538" s="33" t="s">
        <v>1029</v>
      </c>
      <c r="P1538" s="29" t="s">
        <v>39</v>
      </c>
    </row>
    <row r="1539" spans="1:16" ht="41.25" hidden="1" customHeight="1" x14ac:dyDescent="0.3">
      <c r="A1539" s="29"/>
      <c r="B1539" s="30" t="s">
        <v>5005</v>
      </c>
      <c r="C1539" s="30" t="s">
        <v>10631</v>
      </c>
      <c r="D1539" s="31">
        <v>3144420184</v>
      </c>
      <c r="E1539" s="29">
        <v>45741</v>
      </c>
      <c r="F1539" s="32">
        <v>45741</v>
      </c>
      <c r="G1539" s="29" t="s">
        <v>714</v>
      </c>
      <c r="H1539" s="29" t="s">
        <v>8828</v>
      </c>
      <c r="I1539" s="29" t="s">
        <v>3268</v>
      </c>
      <c r="J1539" s="30" t="s">
        <v>66</v>
      </c>
      <c r="K1539" s="29" t="s">
        <v>64</v>
      </c>
      <c r="L1539" s="31" t="s">
        <v>48</v>
      </c>
      <c r="M1539" s="29"/>
      <c r="N1539" s="33" t="s">
        <v>1669</v>
      </c>
      <c r="O1539" s="33" t="s">
        <v>1670</v>
      </c>
      <c r="P1539" s="29" t="s">
        <v>39</v>
      </c>
    </row>
    <row r="1540" spans="1:16" ht="41.25" hidden="1" customHeight="1" x14ac:dyDescent="0.3">
      <c r="A1540" s="29">
        <v>3144236</v>
      </c>
      <c r="B1540" s="30" t="s">
        <v>87</v>
      </c>
      <c r="C1540" s="30" t="s">
        <v>502</v>
      </c>
      <c r="D1540" s="31">
        <v>3224475861</v>
      </c>
      <c r="E1540" s="29">
        <v>45741</v>
      </c>
      <c r="F1540" s="32">
        <v>45741</v>
      </c>
      <c r="G1540" s="29" t="s">
        <v>334</v>
      </c>
      <c r="H1540" s="29" t="s">
        <v>90</v>
      </c>
      <c r="I1540" s="29" t="s">
        <v>3268</v>
      </c>
      <c r="J1540" s="30" t="s">
        <v>66</v>
      </c>
      <c r="K1540" s="29" t="s">
        <v>64</v>
      </c>
      <c r="L1540" s="31" t="s">
        <v>48</v>
      </c>
      <c r="M1540" s="29"/>
      <c r="N1540" s="33" t="s">
        <v>1671</v>
      </c>
      <c r="O1540" s="33" t="s">
        <v>1672</v>
      </c>
      <c r="P1540" s="29" t="s">
        <v>39</v>
      </c>
    </row>
    <row r="1541" spans="1:16" ht="41.25" hidden="1" customHeight="1" x14ac:dyDescent="0.3">
      <c r="A1541" s="29" t="s">
        <v>2077</v>
      </c>
      <c r="B1541" s="30" t="s">
        <v>10833</v>
      </c>
      <c r="C1541" s="30" t="s">
        <v>644</v>
      </c>
      <c r="D1541" s="31" t="s">
        <v>2350</v>
      </c>
      <c r="E1541" s="29" t="s">
        <v>2351</v>
      </c>
      <c r="F1541" s="32">
        <v>45741</v>
      </c>
      <c r="G1541" s="29" t="s">
        <v>809</v>
      </c>
      <c r="H1541" s="29" t="s">
        <v>2271</v>
      </c>
      <c r="I1541" s="29" t="s">
        <v>3269</v>
      </c>
      <c r="J1541" s="30" t="s">
        <v>25</v>
      </c>
      <c r="K1541" s="29" t="s">
        <v>25</v>
      </c>
      <c r="L1541" s="31" t="s">
        <v>48</v>
      </c>
      <c r="M1541" s="29" t="s">
        <v>2272</v>
      </c>
      <c r="N1541" s="33" t="s">
        <v>2342</v>
      </c>
      <c r="O1541" s="33" t="s">
        <v>2276</v>
      </c>
      <c r="P1541" s="29" t="s">
        <v>39</v>
      </c>
    </row>
    <row r="1542" spans="1:16" ht="41.25" hidden="1" customHeight="1" x14ac:dyDescent="0.3">
      <c r="A1542" s="29">
        <v>1000048485</v>
      </c>
      <c r="B1542" s="30" t="s">
        <v>5055</v>
      </c>
      <c r="C1542" s="30" t="s">
        <v>4848</v>
      </c>
      <c r="D1542" s="31" t="s">
        <v>2352</v>
      </c>
      <c r="E1542" s="29" t="s">
        <v>2353</v>
      </c>
      <c r="F1542" s="32">
        <v>45741</v>
      </c>
      <c r="G1542" s="29" t="s">
        <v>1024</v>
      </c>
      <c r="H1542" s="29" t="s">
        <v>2271</v>
      </c>
      <c r="I1542" s="29" t="s">
        <v>3269</v>
      </c>
      <c r="J1542" s="30" t="s">
        <v>25</v>
      </c>
      <c r="K1542" s="29" t="s">
        <v>25</v>
      </c>
      <c r="L1542" s="31" t="s">
        <v>48</v>
      </c>
      <c r="M1542" s="29" t="s">
        <v>2272</v>
      </c>
      <c r="N1542" s="33" t="s">
        <v>2354</v>
      </c>
      <c r="O1542" s="33" t="s">
        <v>2282</v>
      </c>
      <c r="P1542" s="29" t="s">
        <v>39</v>
      </c>
    </row>
    <row r="1543" spans="1:16" ht="41.25" hidden="1" customHeight="1" x14ac:dyDescent="0.3">
      <c r="A1543" s="29">
        <v>1073703690</v>
      </c>
      <c r="B1543" s="30" t="s">
        <v>5360</v>
      </c>
      <c r="C1543" s="30" t="s">
        <v>200</v>
      </c>
      <c r="D1543" s="31">
        <v>3239124933</v>
      </c>
      <c r="E1543" s="29">
        <v>308</v>
      </c>
      <c r="F1543" s="32">
        <v>45741</v>
      </c>
      <c r="G1543" s="29" t="s">
        <v>77</v>
      </c>
      <c r="H1543" s="29" t="s">
        <v>5361</v>
      </c>
      <c r="I1543" s="29" t="s">
        <v>4949</v>
      </c>
      <c r="J1543" s="30" t="s">
        <v>32</v>
      </c>
      <c r="K1543" s="29" t="s">
        <v>32</v>
      </c>
      <c r="L1543" s="31" t="s">
        <v>43</v>
      </c>
      <c r="M1543" s="29"/>
      <c r="N1543" s="33" t="s">
        <v>5362</v>
      </c>
      <c r="O1543" s="33" t="s">
        <v>4961</v>
      </c>
      <c r="P1543" s="29" t="s">
        <v>39</v>
      </c>
    </row>
    <row r="1544" spans="1:16" ht="41.25" hidden="1" customHeight="1" x14ac:dyDescent="0.3">
      <c r="A1544" s="29">
        <v>39664645</v>
      </c>
      <c r="B1544" s="30" t="s">
        <v>5206</v>
      </c>
      <c r="C1544" s="30" t="s">
        <v>5207</v>
      </c>
      <c r="D1544" s="31">
        <v>3167901767</v>
      </c>
      <c r="E1544" s="29">
        <v>307</v>
      </c>
      <c r="F1544" s="32">
        <v>45741</v>
      </c>
      <c r="G1544" s="29" t="s">
        <v>146</v>
      </c>
      <c r="H1544" s="29" t="s">
        <v>5208</v>
      </c>
      <c r="I1544" s="29" t="s">
        <v>4949</v>
      </c>
      <c r="J1544" s="30" t="s">
        <v>32</v>
      </c>
      <c r="K1544" s="29" t="s">
        <v>32</v>
      </c>
      <c r="L1544" s="31" t="s">
        <v>48</v>
      </c>
      <c r="M1544" s="29"/>
      <c r="N1544" s="33" t="s">
        <v>5363</v>
      </c>
      <c r="O1544" s="33" t="s">
        <v>5364</v>
      </c>
      <c r="P1544" s="29" t="s">
        <v>39</v>
      </c>
    </row>
    <row r="1545" spans="1:16" ht="41.25" hidden="1" customHeight="1" x14ac:dyDescent="0.3">
      <c r="A1545" s="29">
        <v>3186104</v>
      </c>
      <c r="B1545" s="30" t="s">
        <v>8208</v>
      </c>
      <c r="C1545" s="30" t="s">
        <v>6005</v>
      </c>
      <c r="D1545" s="31">
        <v>3153545803</v>
      </c>
      <c r="E1545" s="29">
        <v>129</v>
      </c>
      <c r="F1545" s="32">
        <v>45741</v>
      </c>
      <c r="G1545" s="29" t="s">
        <v>645</v>
      </c>
      <c r="H1545" s="29" t="s">
        <v>498</v>
      </c>
      <c r="I1545" s="29" t="s">
        <v>7527</v>
      </c>
      <c r="J1545" s="30" t="s">
        <v>32</v>
      </c>
      <c r="K1545" s="29" t="s">
        <v>32</v>
      </c>
      <c r="L1545" s="31" t="s">
        <v>48</v>
      </c>
      <c r="M1545" s="29" t="s">
        <v>1717</v>
      </c>
      <c r="N1545" s="33" t="s">
        <v>7931</v>
      </c>
      <c r="O1545" s="33" t="s">
        <v>8209</v>
      </c>
      <c r="P1545" s="29" t="s">
        <v>39</v>
      </c>
    </row>
    <row r="1546" spans="1:16" ht="41.25" hidden="1" customHeight="1" x14ac:dyDescent="0.3">
      <c r="A1546" s="29">
        <v>1072189032</v>
      </c>
      <c r="B1546" s="30" t="s">
        <v>129</v>
      </c>
      <c r="C1546" s="30" t="s">
        <v>753</v>
      </c>
      <c r="D1546" s="31">
        <v>3147017089</v>
      </c>
      <c r="E1546" s="29" t="s">
        <v>1164</v>
      </c>
      <c r="F1546" s="32">
        <v>45737</v>
      </c>
      <c r="G1546" s="29" t="s">
        <v>131</v>
      </c>
      <c r="H1546" s="29" t="s">
        <v>132</v>
      </c>
      <c r="I1546" s="29" t="s">
        <v>79</v>
      </c>
      <c r="J1546" s="30" t="s">
        <v>32</v>
      </c>
      <c r="K1546" s="29" t="s">
        <v>32</v>
      </c>
      <c r="L1546" s="31" t="s">
        <v>43</v>
      </c>
      <c r="M1546" s="29"/>
      <c r="N1546" s="33" t="s">
        <v>1163</v>
      </c>
      <c r="O1546" s="33" t="s">
        <v>1029</v>
      </c>
      <c r="P1546" s="29" t="s">
        <v>39</v>
      </c>
    </row>
    <row r="1547" spans="1:16" ht="41.25" hidden="1" customHeight="1" x14ac:dyDescent="0.3">
      <c r="A1547" s="29">
        <v>53010989</v>
      </c>
      <c r="B1547" s="30" t="s">
        <v>5031</v>
      </c>
      <c r="C1547" s="30" t="s">
        <v>1042</v>
      </c>
      <c r="D1547" s="31">
        <v>3028592493</v>
      </c>
      <c r="E1547" s="29">
        <v>306</v>
      </c>
      <c r="F1547" s="32">
        <v>45737</v>
      </c>
      <c r="G1547" s="29" t="s">
        <v>708</v>
      </c>
      <c r="H1547" s="29" t="s">
        <v>1043</v>
      </c>
      <c r="I1547" s="29" t="s">
        <v>4949</v>
      </c>
      <c r="J1547" s="30" t="s">
        <v>32</v>
      </c>
      <c r="K1547" s="29" t="s">
        <v>32</v>
      </c>
      <c r="L1547" s="31" t="s">
        <v>43</v>
      </c>
      <c r="M1547" s="29"/>
      <c r="N1547" s="33" t="s">
        <v>5365</v>
      </c>
      <c r="O1547" s="33" t="s">
        <v>4961</v>
      </c>
      <c r="P1547" s="29" t="s">
        <v>39</v>
      </c>
    </row>
    <row r="1548" spans="1:16" ht="41.25" hidden="1" customHeight="1" x14ac:dyDescent="0.3">
      <c r="A1548" s="29">
        <v>80736659</v>
      </c>
      <c r="B1548" s="30" t="s">
        <v>4789</v>
      </c>
      <c r="C1548" s="30" t="s">
        <v>5366</v>
      </c>
      <c r="D1548" s="31">
        <v>3112002931</v>
      </c>
      <c r="E1548" s="29">
        <v>305</v>
      </c>
      <c r="F1548" s="32">
        <v>45737</v>
      </c>
      <c r="G1548" s="29" t="s">
        <v>651</v>
      </c>
      <c r="H1548" s="29" t="s">
        <v>4956</v>
      </c>
      <c r="I1548" s="29" t="s">
        <v>4949</v>
      </c>
      <c r="J1548" s="30" t="s">
        <v>32</v>
      </c>
      <c r="K1548" s="29" t="s">
        <v>32</v>
      </c>
      <c r="L1548" s="31" t="s">
        <v>48</v>
      </c>
      <c r="M1548" s="29"/>
      <c r="N1548" s="33" t="s">
        <v>5367</v>
      </c>
      <c r="O1548" s="33" t="s">
        <v>5368</v>
      </c>
      <c r="P1548" s="29" t="s">
        <v>39</v>
      </c>
    </row>
    <row r="1549" spans="1:16" ht="41.25" hidden="1" customHeight="1" x14ac:dyDescent="0.3">
      <c r="A1549" s="29">
        <v>17168650</v>
      </c>
      <c r="B1549" s="30" t="s">
        <v>5369</v>
      </c>
      <c r="C1549" s="30" t="s">
        <v>640</v>
      </c>
      <c r="D1549" s="31">
        <v>3123806545</v>
      </c>
      <c r="E1549" s="29">
        <v>304</v>
      </c>
      <c r="F1549" s="32">
        <v>45737</v>
      </c>
      <c r="G1549" s="29" t="s">
        <v>651</v>
      </c>
      <c r="H1549" s="29" t="s">
        <v>4956</v>
      </c>
      <c r="I1549" s="29" t="s">
        <v>4949</v>
      </c>
      <c r="J1549" s="30" t="s">
        <v>32</v>
      </c>
      <c r="K1549" s="29" t="s">
        <v>32</v>
      </c>
      <c r="L1549" s="31" t="s">
        <v>48</v>
      </c>
      <c r="M1549" s="29"/>
      <c r="N1549" s="33" t="s">
        <v>5370</v>
      </c>
      <c r="O1549" s="33" t="s">
        <v>4977</v>
      </c>
      <c r="P1549" s="29" t="s">
        <v>39</v>
      </c>
    </row>
    <row r="1550" spans="1:16" ht="41.25" hidden="1" customHeight="1" x14ac:dyDescent="0.3">
      <c r="A1550" s="29">
        <v>79182687</v>
      </c>
      <c r="B1550" s="30" t="s">
        <v>722</v>
      </c>
      <c r="C1550" s="30" t="s">
        <v>802</v>
      </c>
      <c r="D1550" s="31">
        <v>3123427248</v>
      </c>
      <c r="E1550" s="29">
        <v>303</v>
      </c>
      <c r="F1550" s="32">
        <v>45737</v>
      </c>
      <c r="G1550" s="29" t="s">
        <v>89</v>
      </c>
      <c r="H1550" s="29" t="s">
        <v>4952</v>
      </c>
      <c r="I1550" s="29" t="s">
        <v>4949</v>
      </c>
      <c r="J1550" s="30" t="s">
        <v>32</v>
      </c>
      <c r="K1550" s="29" t="s">
        <v>32</v>
      </c>
      <c r="L1550" s="31" t="s">
        <v>48</v>
      </c>
      <c r="M1550" s="29"/>
      <c r="N1550" s="33" t="s">
        <v>5371</v>
      </c>
      <c r="O1550" s="33" t="s">
        <v>5372</v>
      </c>
      <c r="P1550" s="29" t="s">
        <v>39</v>
      </c>
    </row>
    <row r="1551" spans="1:16" ht="41.25" hidden="1" customHeight="1" x14ac:dyDescent="0.3">
      <c r="A1551" s="29">
        <v>1072189032</v>
      </c>
      <c r="B1551" s="30" t="s">
        <v>129</v>
      </c>
      <c r="C1551" s="30" t="s">
        <v>753</v>
      </c>
      <c r="D1551" s="31">
        <v>3147017089</v>
      </c>
      <c r="E1551" s="29" t="s">
        <v>1162</v>
      </c>
      <c r="F1551" s="32">
        <v>45736</v>
      </c>
      <c r="G1551" s="29" t="s">
        <v>131</v>
      </c>
      <c r="H1551" s="29" t="s">
        <v>132</v>
      </c>
      <c r="I1551" s="29" t="s">
        <v>79</v>
      </c>
      <c r="J1551" s="30" t="s">
        <v>32</v>
      </c>
      <c r="K1551" s="29" t="s">
        <v>32</v>
      </c>
      <c r="L1551" s="31" t="s">
        <v>43</v>
      </c>
      <c r="M1551" s="29"/>
      <c r="N1551" s="33" t="s">
        <v>1161</v>
      </c>
      <c r="O1551" s="33" t="s">
        <v>1029</v>
      </c>
      <c r="P1551" s="29" t="s">
        <v>39</v>
      </c>
    </row>
    <row r="1552" spans="1:16" ht="41.25" hidden="1" customHeight="1" x14ac:dyDescent="0.3">
      <c r="A1552" s="29">
        <v>20945356</v>
      </c>
      <c r="B1552" s="30" t="s">
        <v>5474</v>
      </c>
      <c r="C1552" s="30" t="s">
        <v>689</v>
      </c>
      <c r="D1552" s="31">
        <v>3102206287</v>
      </c>
      <c r="E1552" s="29">
        <v>45736</v>
      </c>
      <c r="F1552" s="32">
        <v>45736</v>
      </c>
      <c r="G1552" s="29" t="s">
        <v>77</v>
      </c>
      <c r="H1552" s="29" t="s">
        <v>11673</v>
      </c>
      <c r="I1552" s="29" t="s">
        <v>3268</v>
      </c>
      <c r="J1552" s="30" t="s">
        <v>66</v>
      </c>
      <c r="K1552" s="29" t="s">
        <v>62</v>
      </c>
      <c r="L1552" s="31" t="s">
        <v>48</v>
      </c>
      <c r="M1552" s="29" t="s">
        <v>1673</v>
      </c>
      <c r="N1552" s="33" t="s">
        <v>1674</v>
      </c>
      <c r="O1552" s="33" t="s">
        <v>1675</v>
      </c>
      <c r="P1552" s="33" t="s">
        <v>12014</v>
      </c>
    </row>
    <row r="1553" spans="1:16" ht="41.25" hidden="1" customHeight="1" x14ac:dyDescent="0.3">
      <c r="A1553" s="29">
        <v>39726257</v>
      </c>
      <c r="B1553" s="30" t="s">
        <v>5307</v>
      </c>
      <c r="C1553" s="30" t="s">
        <v>7777</v>
      </c>
      <c r="D1553" s="31">
        <v>3103329157</v>
      </c>
      <c r="E1553" s="29">
        <v>45736</v>
      </c>
      <c r="F1553" s="32">
        <v>45736</v>
      </c>
      <c r="G1553" s="29" t="s">
        <v>645</v>
      </c>
      <c r="H1553" s="29" t="s">
        <v>83</v>
      </c>
      <c r="I1553" s="29" t="s">
        <v>3268</v>
      </c>
      <c r="J1553" s="30" t="s">
        <v>66</v>
      </c>
      <c r="K1553" s="29" t="s">
        <v>59</v>
      </c>
      <c r="L1553" s="31" t="s">
        <v>37</v>
      </c>
      <c r="M1553" s="29"/>
      <c r="N1553" s="33" t="s">
        <v>1676</v>
      </c>
      <c r="O1553" s="33" t="s">
        <v>1677</v>
      </c>
      <c r="P1553" s="29" t="s">
        <v>39</v>
      </c>
    </row>
    <row r="1554" spans="1:16" ht="41.25" hidden="1" customHeight="1" x14ac:dyDescent="0.3">
      <c r="A1554" s="29" t="s">
        <v>2343</v>
      </c>
      <c r="B1554" s="30" t="s">
        <v>10746</v>
      </c>
      <c r="C1554" s="30" t="s">
        <v>10804</v>
      </c>
      <c r="D1554" s="31" t="s">
        <v>2344</v>
      </c>
      <c r="E1554" s="29" t="s">
        <v>2345</v>
      </c>
      <c r="F1554" s="32">
        <v>45736</v>
      </c>
      <c r="G1554" s="29" t="s">
        <v>2062</v>
      </c>
      <c r="H1554" s="29" t="s">
        <v>2271</v>
      </c>
      <c r="I1554" s="29" t="s">
        <v>3269</v>
      </c>
      <c r="J1554" s="30" t="s">
        <v>25</v>
      </c>
      <c r="K1554" s="29" t="s">
        <v>25</v>
      </c>
      <c r="L1554" s="31" t="s">
        <v>48</v>
      </c>
      <c r="M1554" s="29" t="s">
        <v>2272</v>
      </c>
      <c r="N1554" s="33" t="s">
        <v>2346</v>
      </c>
      <c r="O1554" s="33" t="s">
        <v>1719</v>
      </c>
      <c r="P1554" s="29" t="s">
        <v>39</v>
      </c>
    </row>
    <row r="1555" spans="1:16" ht="41.25" hidden="1" customHeight="1" x14ac:dyDescent="0.3">
      <c r="A1555" s="29" t="s">
        <v>2347</v>
      </c>
      <c r="B1555" s="30" t="s">
        <v>10834</v>
      </c>
      <c r="C1555" s="30" t="s">
        <v>10835</v>
      </c>
      <c r="D1555" s="31" t="s">
        <v>1916</v>
      </c>
      <c r="E1555" s="29" t="s">
        <v>2348</v>
      </c>
      <c r="F1555" s="32">
        <v>45736</v>
      </c>
      <c r="G1555" s="29" t="s">
        <v>714</v>
      </c>
      <c r="H1555" s="29" t="s">
        <v>2271</v>
      </c>
      <c r="I1555" s="29" t="s">
        <v>3269</v>
      </c>
      <c r="J1555" s="30" t="s">
        <v>25</v>
      </c>
      <c r="K1555" s="29" t="s">
        <v>25</v>
      </c>
      <c r="L1555" s="31" t="s">
        <v>48</v>
      </c>
      <c r="M1555" s="29" t="s">
        <v>2272</v>
      </c>
      <c r="N1555" s="33" t="s">
        <v>2349</v>
      </c>
      <c r="O1555" s="33" t="s">
        <v>2276</v>
      </c>
      <c r="P1555" s="29" t="s">
        <v>39</v>
      </c>
    </row>
    <row r="1556" spans="1:16" ht="41.25" hidden="1" customHeight="1" x14ac:dyDescent="0.3">
      <c r="A1556" s="29">
        <v>11516740</v>
      </c>
      <c r="B1556" s="30" t="s">
        <v>5230</v>
      </c>
      <c r="C1556" s="30" t="s">
        <v>739</v>
      </c>
      <c r="D1556" s="31">
        <v>3114866690</v>
      </c>
      <c r="E1556" s="29">
        <v>302</v>
      </c>
      <c r="F1556" s="32">
        <v>45736</v>
      </c>
      <c r="G1556" s="29" t="s">
        <v>809</v>
      </c>
      <c r="H1556" s="29" t="s">
        <v>5231</v>
      </c>
      <c r="I1556" s="29" t="s">
        <v>4949</v>
      </c>
      <c r="J1556" s="30" t="s">
        <v>32</v>
      </c>
      <c r="K1556" s="29" t="s">
        <v>32</v>
      </c>
      <c r="L1556" s="31" t="s">
        <v>43</v>
      </c>
      <c r="M1556" s="29"/>
      <c r="N1556" s="33" t="s">
        <v>5373</v>
      </c>
      <c r="O1556" s="33" t="s">
        <v>4961</v>
      </c>
      <c r="P1556" s="29" t="s">
        <v>39</v>
      </c>
    </row>
    <row r="1557" spans="1:16" ht="41.25" hidden="1" customHeight="1" x14ac:dyDescent="0.3">
      <c r="A1557" s="29">
        <v>20945768</v>
      </c>
      <c r="B1557" s="30" t="s">
        <v>1008</v>
      </c>
      <c r="C1557" s="30" t="s">
        <v>5042</v>
      </c>
      <c r="D1557" s="31">
        <v>3202334401</v>
      </c>
      <c r="E1557" s="29">
        <v>301</v>
      </c>
      <c r="F1557" s="32">
        <v>45736</v>
      </c>
      <c r="G1557" s="29" t="s">
        <v>95</v>
      </c>
      <c r="H1557" s="29" t="s">
        <v>5043</v>
      </c>
      <c r="I1557" s="29" t="s">
        <v>4949</v>
      </c>
      <c r="J1557" s="30" t="s">
        <v>32</v>
      </c>
      <c r="K1557" s="29" t="s">
        <v>32</v>
      </c>
      <c r="L1557" s="31" t="s">
        <v>48</v>
      </c>
      <c r="M1557" s="29"/>
      <c r="N1557" s="33" t="s">
        <v>5374</v>
      </c>
      <c r="O1557" s="33" t="s">
        <v>5375</v>
      </c>
      <c r="P1557" s="29" t="s">
        <v>39</v>
      </c>
    </row>
    <row r="1558" spans="1:16" ht="41.25" hidden="1" customHeight="1" x14ac:dyDescent="0.3">
      <c r="A1558" s="29">
        <v>39725782</v>
      </c>
      <c r="B1558" s="30" t="s">
        <v>8210</v>
      </c>
      <c r="C1558" s="30" t="s">
        <v>802</v>
      </c>
      <c r="D1558" s="31">
        <v>3106898039</v>
      </c>
      <c r="E1558" s="29">
        <v>128</v>
      </c>
      <c r="F1558" s="32">
        <v>45736</v>
      </c>
      <c r="G1558" s="29" t="s">
        <v>657</v>
      </c>
      <c r="H1558" s="29" t="s">
        <v>4873</v>
      </c>
      <c r="I1558" s="29" t="s">
        <v>7527</v>
      </c>
      <c r="J1558" s="30" t="s">
        <v>65</v>
      </c>
      <c r="K1558" s="29" t="s">
        <v>42</v>
      </c>
      <c r="L1558" s="31" t="s">
        <v>25</v>
      </c>
      <c r="M1558" s="29" t="s">
        <v>1717</v>
      </c>
      <c r="N1558" s="33" t="s">
        <v>8182</v>
      </c>
      <c r="O1558" s="33" t="s">
        <v>8211</v>
      </c>
      <c r="P1558" s="29" t="s">
        <v>39</v>
      </c>
    </row>
    <row r="1559" spans="1:16" ht="41.25" hidden="1" customHeight="1" x14ac:dyDescent="0.3">
      <c r="A1559" s="29">
        <v>1050200040</v>
      </c>
      <c r="B1559" s="30" t="s">
        <v>7837</v>
      </c>
      <c r="C1559" s="30" t="s">
        <v>8212</v>
      </c>
      <c r="D1559" s="31">
        <v>3239253570</v>
      </c>
      <c r="E1559" s="29">
        <v>127</v>
      </c>
      <c r="F1559" s="32">
        <v>45736</v>
      </c>
      <c r="G1559" s="29" t="s">
        <v>8213</v>
      </c>
      <c r="H1559" s="29" t="s">
        <v>8214</v>
      </c>
      <c r="I1559" s="29" t="s">
        <v>7527</v>
      </c>
      <c r="J1559" s="30" t="s">
        <v>65</v>
      </c>
      <c r="K1559" s="29" t="s">
        <v>42</v>
      </c>
      <c r="L1559" s="31" t="s">
        <v>25</v>
      </c>
      <c r="M1559" s="29" t="s">
        <v>1717</v>
      </c>
      <c r="N1559" s="33" t="s">
        <v>8182</v>
      </c>
      <c r="O1559" s="33" t="s">
        <v>8202</v>
      </c>
      <c r="P1559" s="29" t="s">
        <v>39</v>
      </c>
    </row>
    <row r="1560" spans="1:16" ht="41.25" hidden="1" customHeight="1" x14ac:dyDescent="0.3">
      <c r="A1560" s="29">
        <v>79482910</v>
      </c>
      <c r="B1560" s="30" t="s">
        <v>722</v>
      </c>
      <c r="C1560" s="30" t="s">
        <v>227</v>
      </c>
      <c r="D1560" s="31">
        <v>3025316194</v>
      </c>
      <c r="E1560" s="29" t="s">
        <v>1158</v>
      </c>
      <c r="F1560" s="32">
        <v>45735</v>
      </c>
      <c r="G1560" s="29" t="s">
        <v>1024</v>
      </c>
      <c r="H1560" s="29" t="s">
        <v>1025</v>
      </c>
      <c r="I1560" s="29" t="s">
        <v>79</v>
      </c>
      <c r="J1560" s="30" t="s">
        <v>32</v>
      </c>
      <c r="K1560" s="29" t="s">
        <v>32</v>
      </c>
      <c r="L1560" s="31" t="s">
        <v>43</v>
      </c>
      <c r="M1560" s="29"/>
      <c r="N1560" s="33" t="s">
        <v>1157</v>
      </c>
      <c r="O1560" s="33" t="s">
        <v>1029</v>
      </c>
      <c r="P1560" s="29" t="s">
        <v>39</v>
      </c>
    </row>
    <row r="1561" spans="1:16" ht="41.25" hidden="1" customHeight="1" x14ac:dyDescent="0.3">
      <c r="A1561" s="29">
        <v>1022363912</v>
      </c>
      <c r="B1561" s="30" t="s">
        <v>1151</v>
      </c>
      <c r="C1561" s="30" t="s">
        <v>1152</v>
      </c>
      <c r="D1561" s="31">
        <v>3225405516</v>
      </c>
      <c r="E1561" s="29" t="s">
        <v>1156</v>
      </c>
      <c r="F1561" s="32">
        <v>45735</v>
      </c>
      <c r="G1561" s="29" t="s">
        <v>701</v>
      </c>
      <c r="H1561" s="29" t="s">
        <v>1153</v>
      </c>
      <c r="I1561" s="29" t="s">
        <v>79</v>
      </c>
      <c r="J1561" s="30" t="s">
        <v>32</v>
      </c>
      <c r="K1561" s="29" t="s">
        <v>32</v>
      </c>
      <c r="L1561" s="31" t="s">
        <v>40</v>
      </c>
      <c r="M1561" s="29"/>
      <c r="N1561" s="33" t="s">
        <v>1154</v>
      </c>
      <c r="O1561" s="33" t="s">
        <v>1155</v>
      </c>
      <c r="P1561" s="29" t="s">
        <v>39</v>
      </c>
    </row>
    <row r="1562" spans="1:16" ht="41.25" hidden="1" customHeight="1" x14ac:dyDescent="0.3">
      <c r="A1562" s="29">
        <v>1016095409</v>
      </c>
      <c r="B1562" s="30" t="s">
        <v>10836</v>
      </c>
      <c r="C1562" s="30" t="s">
        <v>6166</v>
      </c>
      <c r="D1562" s="31">
        <v>3142962120</v>
      </c>
      <c r="E1562" s="29">
        <v>45735</v>
      </c>
      <c r="F1562" s="32">
        <v>45735</v>
      </c>
      <c r="G1562" s="29" t="s">
        <v>708</v>
      </c>
      <c r="H1562" s="29" t="s">
        <v>11604</v>
      </c>
      <c r="I1562" s="29" t="s">
        <v>3268</v>
      </c>
      <c r="J1562" s="30" t="s">
        <v>66</v>
      </c>
      <c r="K1562" s="29" t="s">
        <v>62</v>
      </c>
      <c r="L1562" s="31" t="s">
        <v>37</v>
      </c>
      <c r="M1562" s="29"/>
      <c r="N1562" s="33" t="s">
        <v>1659</v>
      </c>
      <c r="O1562" s="33" t="s">
        <v>1660</v>
      </c>
      <c r="P1562" s="29" t="s">
        <v>39</v>
      </c>
    </row>
    <row r="1563" spans="1:16" ht="41.25" hidden="1" customHeight="1" x14ac:dyDescent="0.3">
      <c r="A1563" s="29"/>
      <c r="B1563" s="30" t="s">
        <v>5005</v>
      </c>
      <c r="C1563" s="30" t="s">
        <v>10631</v>
      </c>
      <c r="D1563" s="31">
        <v>3144420184</v>
      </c>
      <c r="E1563" s="29">
        <v>45735</v>
      </c>
      <c r="F1563" s="32">
        <v>45735</v>
      </c>
      <c r="G1563" s="29" t="s">
        <v>714</v>
      </c>
      <c r="H1563" s="29" t="s">
        <v>8828</v>
      </c>
      <c r="I1563" s="29" t="s">
        <v>3268</v>
      </c>
      <c r="J1563" s="30" t="s">
        <v>66</v>
      </c>
      <c r="K1563" s="29" t="s">
        <v>64</v>
      </c>
      <c r="L1563" s="31" t="s">
        <v>48</v>
      </c>
      <c r="M1563" s="29"/>
      <c r="N1563" s="33" t="s">
        <v>1678</v>
      </c>
      <c r="O1563" s="33" t="s">
        <v>1679</v>
      </c>
      <c r="P1563" s="29" t="s">
        <v>39</v>
      </c>
    </row>
    <row r="1564" spans="1:16" ht="41.25" hidden="1" customHeight="1" x14ac:dyDescent="0.3">
      <c r="A1564" s="29">
        <v>52903807</v>
      </c>
      <c r="B1564" s="30" t="s">
        <v>5507</v>
      </c>
      <c r="C1564" s="30" t="s">
        <v>5455</v>
      </c>
      <c r="D1564" s="31">
        <v>3102499281</v>
      </c>
      <c r="E1564" s="29">
        <v>45735</v>
      </c>
      <c r="F1564" s="32">
        <v>45735</v>
      </c>
      <c r="G1564" s="29" t="s">
        <v>832</v>
      </c>
      <c r="H1564" s="29" t="s">
        <v>11570</v>
      </c>
      <c r="I1564" s="29" t="s">
        <v>3268</v>
      </c>
      <c r="J1564" s="30" t="s">
        <v>66</v>
      </c>
      <c r="K1564" s="29" t="s">
        <v>64</v>
      </c>
      <c r="L1564" s="31" t="s">
        <v>48</v>
      </c>
      <c r="M1564" s="29"/>
      <c r="N1564" s="33" t="s">
        <v>1680</v>
      </c>
      <c r="O1564" s="33" t="s">
        <v>1681</v>
      </c>
      <c r="P1564" s="29" t="s">
        <v>39</v>
      </c>
    </row>
    <row r="1565" spans="1:16" ht="41.25" hidden="1" customHeight="1" x14ac:dyDescent="0.3">
      <c r="A1565" s="29">
        <v>53010989</v>
      </c>
      <c r="B1565" s="30" t="s">
        <v>5031</v>
      </c>
      <c r="C1565" s="30" t="s">
        <v>1042</v>
      </c>
      <c r="D1565" s="31">
        <v>3028592493</v>
      </c>
      <c r="E1565" s="29">
        <v>250</v>
      </c>
      <c r="F1565" s="32">
        <v>45735</v>
      </c>
      <c r="G1565" s="29" t="s">
        <v>708</v>
      </c>
      <c r="H1565" s="29" t="s">
        <v>1043</v>
      </c>
      <c r="I1565" s="29" t="s">
        <v>4949</v>
      </c>
      <c r="J1565" s="30" t="s">
        <v>32</v>
      </c>
      <c r="K1565" s="29" t="s">
        <v>32</v>
      </c>
      <c r="L1565" s="31" t="s">
        <v>43</v>
      </c>
      <c r="M1565" s="29"/>
      <c r="N1565" s="33" t="s">
        <v>5376</v>
      </c>
      <c r="O1565" s="33" t="s">
        <v>4961</v>
      </c>
      <c r="P1565" s="29" t="s">
        <v>39</v>
      </c>
    </row>
    <row r="1566" spans="1:16" ht="41.25" hidden="1" customHeight="1" x14ac:dyDescent="0.3">
      <c r="A1566" s="29">
        <v>1072194951</v>
      </c>
      <c r="B1566" s="30" t="s">
        <v>5377</v>
      </c>
      <c r="C1566" s="30" t="s">
        <v>5378</v>
      </c>
      <c r="D1566" s="31">
        <v>3115681878</v>
      </c>
      <c r="E1566" s="29">
        <v>249</v>
      </c>
      <c r="F1566" s="32">
        <v>45735</v>
      </c>
      <c r="G1566" s="29" t="s">
        <v>708</v>
      </c>
      <c r="H1566" s="29" t="s">
        <v>5379</v>
      </c>
      <c r="I1566" s="29" t="s">
        <v>4949</v>
      </c>
      <c r="J1566" s="30" t="s">
        <v>32</v>
      </c>
      <c r="K1566" s="29" t="s">
        <v>32</v>
      </c>
      <c r="L1566" s="31" t="s">
        <v>43</v>
      </c>
      <c r="M1566" s="29"/>
      <c r="N1566" s="33" t="s">
        <v>5380</v>
      </c>
      <c r="O1566" s="33" t="s">
        <v>4961</v>
      </c>
      <c r="P1566" s="29" t="s">
        <v>39</v>
      </c>
    </row>
    <row r="1567" spans="1:16" ht="41.25" hidden="1" customHeight="1" x14ac:dyDescent="0.3">
      <c r="A1567" s="29">
        <v>51865897</v>
      </c>
      <c r="B1567" s="30" t="s">
        <v>5381</v>
      </c>
      <c r="C1567" s="30" t="s">
        <v>5382</v>
      </c>
      <c r="D1567" s="31">
        <v>3204283344</v>
      </c>
      <c r="E1567" s="29">
        <v>248</v>
      </c>
      <c r="F1567" s="32">
        <v>45735</v>
      </c>
      <c r="G1567" s="29" t="s">
        <v>740</v>
      </c>
      <c r="H1567" s="29" t="s">
        <v>5383</v>
      </c>
      <c r="I1567" s="29" t="s">
        <v>4949</v>
      </c>
      <c r="J1567" s="30" t="s">
        <v>66</v>
      </c>
      <c r="K1567" s="29" t="s">
        <v>62</v>
      </c>
      <c r="L1567" s="31" t="s">
        <v>48</v>
      </c>
      <c r="M1567" s="29"/>
      <c r="N1567" s="33" t="s">
        <v>5384</v>
      </c>
      <c r="O1567" s="33" t="s">
        <v>5173</v>
      </c>
      <c r="P1567" s="29" t="s">
        <v>39</v>
      </c>
    </row>
    <row r="1568" spans="1:16" ht="41.25" hidden="1" customHeight="1" x14ac:dyDescent="0.3">
      <c r="A1568" s="29">
        <v>51865897</v>
      </c>
      <c r="B1568" s="30" t="s">
        <v>5381</v>
      </c>
      <c r="C1568" s="30" t="s">
        <v>5382</v>
      </c>
      <c r="D1568" s="31">
        <v>3204283344</v>
      </c>
      <c r="E1568" s="29">
        <v>247</v>
      </c>
      <c r="F1568" s="32">
        <v>45735</v>
      </c>
      <c r="G1568" s="29" t="s">
        <v>740</v>
      </c>
      <c r="H1568" s="29" t="s">
        <v>5383</v>
      </c>
      <c r="I1568" s="29" t="s">
        <v>4949</v>
      </c>
      <c r="J1568" s="30" t="s">
        <v>32</v>
      </c>
      <c r="K1568" s="29" t="s">
        <v>32</v>
      </c>
      <c r="L1568" s="31" t="s">
        <v>40</v>
      </c>
      <c r="M1568" s="29"/>
      <c r="N1568" s="33" t="s">
        <v>5385</v>
      </c>
      <c r="O1568" s="33" t="s">
        <v>5386</v>
      </c>
      <c r="P1568" s="29" t="s">
        <v>39</v>
      </c>
    </row>
    <row r="1569" spans="1:16" ht="41.25" hidden="1" customHeight="1" x14ac:dyDescent="0.3">
      <c r="A1569" s="29">
        <v>79182687</v>
      </c>
      <c r="B1569" s="30" t="s">
        <v>722</v>
      </c>
      <c r="C1569" s="30" t="s">
        <v>802</v>
      </c>
      <c r="D1569" s="31">
        <v>3123427248</v>
      </c>
      <c r="E1569" s="29">
        <v>246</v>
      </c>
      <c r="F1569" s="32">
        <v>45735</v>
      </c>
      <c r="G1569" s="29" t="s">
        <v>89</v>
      </c>
      <c r="H1569" s="29" t="s">
        <v>4952</v>
      </c>
      <c r="I1569" s="29" t="s">
        <v>4949</v>
      </c>
      <c r="J1569" s="30" t="s">
        <v>32</v>
      </c>
      <c r="K1569" s="29" t="s">
        <v>32</v>
      </c>
      <c r="L1569" s="31" t="s">
        <v>48</v>
      </c>
      <c r="M1569" s="29"/>
      <c r="N1569" s="33" t="s">
        <v>5387</v>
      </c>
      <c r="O1569" s="33" t="s">
        <v>5388</v>
      </c>
      <c r="P1569" s="29" t="s">
        <v>39</v>
      </c>
    </row>
    <row r="1570" spans="1:16" ht="41.25" hidden="1" customHeight="1" x14ac:dyDescent="0.3">
      <c r="A1570" s="29">
        <v>1072189032</v>
      </c>
      <c r="B1570" s="30" t="s">
        <v>129</v>
      </c>
      <c r="C1570" s="30" t="s">
        <v>753</v>
      </c>
      <c r="D1570" s="31">
        <v>3147017089</v>
      </c>
      <c r="E1570" s="29" t="s">
        <v>1150</v>
      </c>
      <c r="F1570" s="32">
        <v>45734</v>
      </c>
      <c r="G1570" s="29" t="s">
        <v>131</v>
      </c>
      <c r="H1570" s="29" t="s">
        <v>132</v>
      </c>
      <c r="I1570" s="29" t="s">
        <v>79</v>
      </c>
      <c r="J1570" s="30" t="s">
        <v>32</v>
      </c>
      <c r="K1570" s="29" t="s">
        <v>32</v>
      </c>
      <c r="L1570" s="31" t="s">
        <v>43</v>
      </c>
      <c r="M1570" s="29"/>
      <c r="N1570" s="33" t="s">
        <v>1149</v>
      </c>
      <c r="O1570" s="33" t="s">
        <v>1029</v>
      </c>
      <c r="P1570" s="29" t="s">
        <v>39</v>
      </c>
    </row>
    <row r="1571" spans="1:16" ht="41.25" hidden="1" customHeight="1" x14ac:dyDescent="0.3">
      <c r="A1571" s="29">
        <v>79482910</v>
      </c>
      <c r="B1571" s="30" t="s">
        <v>722</v>
      </c>
      <c r="C1571" s="30" t="s">
        <v>227</v>
      </c>
      <c r="D1571" s="31">
        <v>3025316194</v>
      </c>
      <c r="E1571" s="29" t="s">
        <v>1148</v>
      </c>
      <c r="F1571" s="32">
        <v>45734</v>
      </c>
      <c r="G1571" s="29" t="s">
        <v>1024</v>
      </c>
      <c r="H1571" s="29" t="s">
        <v>1025</v>
      </c>
      <c r="I1571" s="29" t="s">
        <v>79</v>
      </c>
      <c r="J1571" s="30" t="s">
        <v>32</v>
      </c>
      <c r="K1571" s="29" t="s">
        <v>32</v>
      </c>
      <c r="L1571" s="31" t="s">
        <v>46</v>
      </c>
      <c r="M1571" s="29"/>
      <c r="N1571" s="33" t="s">
        <v>1146</v>
      </c>
      <c r="O1571" s="33" t="s">
        <v>1147</v>
      </c>
      <c r="P1571" s="29" t="s">
        <v>39</v>
      </c>
    </row>
    <row r="1572" spans="1:16" ht="41.25" hidden="1" customHeight="1" x14ac:dyDescent="0.3">
      <c r="A1572" s="29">
        <v>79910541</v>
      </c>
      <c r="B1572" s="30" t="s">
        <v>8130</v>
      </c>
      <c r="C1572" s="30" t="s">
        <v>10837</v>
      </c>
      <c r="D1572" s="31">
        <v>3132207559</v>
      </c>
      <c r="E1572" s="29">
        <v>45734</v>
      </c>
      <c r="F1572" s="32">
        <v>45734</v>
      </c>
      <c r="G1572" s="29" t="s">
        <v>8887</v>
      </c>
      <c r="H1572" s="29" t="s">
        <v>889</v>
      </c>
      <c r="I1572" s="29" t="s">
        <v>3268</v>
      </c>
      <c r="J1572" s="30" t="s">
        <v>66</v>
      </c>
      <c r="K1572" s="29" t="s">
        <v>64</v>
      </c>
      <c r="L1572" s="31" t="s">
        <v>48</v>
      </c>
      <c r="M1572" s="29" t="s">
        <v>1682</v>
      </c>
      <c r="N1572" s="33" t="s">
        <v>1683</v>
      </c>
      <c r="O1572" s="33" t="s">
        <v>1684</v>
      </c>
      <c r="P1572" s="29" t="s">
        <v>39</v>
      </c>
    </row>
    <row r="1573" spans="1:16" ht="41.25" hidden="1" customHeight="1" x14ac:dyDescent="0.3">
      <c r="A1573" s="29">
        <v>51639349</v>
      </c>
      <c r="B1573" s="30" t="s">
        <v>10602</v>
      </c>
      <c r="C1573" s="30" t="s">
        <v>10596</v>
      </c>
      <c r="D1573" s="31">
        <v>3117227851</v>
      </c>
      <c r="E1573" s="29">
        <v>45730</v>
      </c>
      <c r="F1573" s="32">
        <v>45734</v>
      </c>
      <c r="G1573" s="29" t="s">
        <v>645</v>
      </c>
      <c r="H1573" s="29" t="s">
        <v>7715</v>
      </c>
      <c r="I1573" s="29" t="s">
        <v>3268</v>
      </c>
      <c r="J1573" s="30" t="s">
        <v>66</v>
      </c>
      <c r="K1573" s="29" t="s">
        <v>60</v>
      </c>
      <c r="L1573" s="31" t="s">
        <v>48</v>
      </c>
      <c r="M1573" s="29"/>
      <c r="N1573" s="33" t="s">
        <v>1685</v>
      </c>
      <c r="O1573" s="33" t="s">
        <v>1686</v>
      </c>
      <c r="P1573" s="29" t="s">
        <v>39</v>
      </c>
    </row>
    <row r="1574" spans="1:16" ht="41.25" hidden="1" customHeight="1" x14ac:dyDescent="0.3">
      <c r="A1574" s="29">
        <v>39663426</v>
      </c>
      <c r="B1574" s="30" t="s">
        <v>10838</v>
      </c>
      <c r="C1574" s="30" t="s">
        <v>1009</v>
      </c>
      <c r="D1574" s="31">
        <v>3204276866</v>
      </c>
      <c r="E1574" s="29">
        <v>45734</v>
      </c>
      <c r="F1574" s="32">
        <v>45734</v>
      </c>
      <c r="G1574" s="29" t="s">
        <v>645</v>
      </c>
      <c r="H1574" s="29" t="s">
        <v>83</v>
      </c>
      <c r="I1574" s="29" t="s">
        <v>3268</v>
      </c>
      <c r="J1574" s="30" t="s">
        <v>66</v>
      </c>
      <c r="K1574" s="29" t="s">
        <v>64</v>
      </c>
      <c r="L1574" s="31" t="s">
        <v>48</v>
      </c>
      <c r="M1574" s="29"/>
      <c r="N1574" s="33" t="s">
        <v>1687</v>
      </c>
      <c r="O1574" s="33" t="s">
        <v>1688</v>
      </c>
      <c r="P1574" s="29" t="s">
        <v>39</v>
      </c>
    </row>
    <row r="1575" spans="1:16" ht="41.25" hidden="1" customHeight="1" x14ac:dyDescent="0.3">
      <c r="A1575" s="29">
        <v>53010989</v>
      </c>
      <c r="B1575" s="30" t="s">
        <v>5031</v>
      </c>
      <c r="C1575" s="30" t="s">
        <v>1042</v>
      </c>
      <c r="D1575" s="31">
        <v>3028592493</v>
      </c>
      <c r="E1575" s="29">
        <v>245</v>
      </c>
      <c r="F1575" s="32">
        <v>45734</v>
      </c>
      <c r="G1575" s="29" t="s">
        <v>708</v>
      </c>
      <c r="H1575" s="29" t="s">
        <v>1043</v>
      </c>
      <c r="I1575" s="29" t="s">
        <v>4949</v>
      </c>
      <c r="J1575" s="30" t="s">
        <v>32</v>
      </c>
      <c r="K1575" s="29" t="s">
        <v>32</v>
      </c>
      <c r="L1575" s="31" t="s">
        <v>48</v>
      </c>
      <c r="M1575" s="29"/>
      <c r="N1575" s="33" t="s">
        <v>5389</v>
      </c>
      <c r="O1575" s="33" t="s">
        <v>5390</v>
      </c>
      <c r="P1575" s="29" t="s">
        <v>39</v>
      </c>
    </row>
    <row r="1576" spans="1:16" ht="41.25" hidden="1" customHeight="1" x14ac:dyDescent="0.3">
      <c r="A1576" s="29">
        <v>2885660</v>
      </c>
      <c r="B1576" s="30" t="s">
        <v>5391</v>
      </c>
      <c r="C1576" s="30" t="s">
        <v>739</v>
      </c>
      <c r="D1576" s="31">
        <v>3192193762</v>
      </c>
      <c r="E1576" s="29">
        <v>244</v>
      </c>
      <c r="F1576" s="32">
        <v>45734</v>
      </c>
      <c r="G1576" s="29" t="s">
        <v>4947</v>
      </c>
      <c r="H1576" s="29" t="s">
        <v>702</v>
      </c>
      <c r="I1576" s="29" t="s">
        <v>4949</v>
      </c>
      <c r="J1576" s="30" t="s">
        <v>32</v>
      </c>
      <c r="K1576" s="29" t="s">
        <v>32</v>
      </c>
      <c r="L1576" s="31" t="s">
        <v>43</v>
      </c>
      <c r="M1576" s="29"/>
      <c r="N1576" s="33" t="s">
        <v>5392</v>
      </c>
      <c r="O1576" s="33" t="s">
        <v>4961</v>
      </c>
      <c r="P1576" s="29" t="s">
        <v>39</v>
      </c>
    </row>
    <row r="1577" spans="1:16" ht="41.25" hidden="1" customHeight="1" x14ac:dyDescent="0.3">
      <c r="A1577" s="29">
        <v>39725689</v>
      </c>
      <c r="B1577" s="30" t="s">
        <v>5005</v>
      </c>
      <c r="C1577" s="30" t="s">
        <v>640</v>
      </c>
      <c r="D1577" s="31">
        <v>3102547395</v>
      </c>
      <c r="E1577" s="29">
        <v>242</v>
      </c>
      <c r="F1577" s="32">
        <v>45734</v>
      </c>
      <c r="G1577" s="29" t="s">
        <v>5006</v>
      </c>
      <c r="H1577" s="29" t="s">
        <v>964</v>
      </c>
      <c r="I1577" s="29" t="s">
        <v>4949</v>
      </c>
      <c r="J1577" s="30" t="s">
        <v>32</v>
      </c>
      <c r="K1577" s="29" t="s">
        <v>32</v>
      </c>
      <c r="L1577" s="31" t="s">
        <v>48</v>
      </c>
      <c r="M1577" s="29"/>
      <c r="N1577" s="33" t="s">
        <v>5395</v>
      </c>
      <c r="O1577" s="33" t="s">
        <v>5396</v>
      </c>
      <c r="P1577" s="29" t="s">
        <v>39</v>
      </c>
    </row>
    <row r="1578" spans="1:16" ht="41.25" hidden="1" customHeight="1" x14ac:dyDescent="0.3">
      <c r="A1578" s="29">
        <v>39725803</v>
      </c>
      <c r="B1578" s="30" t="s">
        <v>5307</v>
      </c>
      <c r="C1578" s="30" t="s">
        <v>5093</v>
      </c>
      <c r="D1578" s="31">
        <v>3213570879</v>
      </c>
      <c r="E1578" s="29">
        <v>241</v>
      </c>
      <c r="F1578" s="32">
        <v>45734</v>
      </c>
      <c r="G1578" s="29" t="s">
        <v>89</v>
      </c>
      <c r="H1578" s="29" t="s">
        <v>5112</v>
      </c>
      <c r="I1578" s="29" t="s">
        <v>4949</v>
      </c>
      <c r="J1578" s="30" t="s">
        <v>32</v>
      </c>
      <c r="K1578" s="29" t="s">
        <v>32</v>
      </c>
      <c r="L1578" s="31" t="s">
        <v>43</v>
      </c>
      <c r="M1578" s="29"/>
      <c r="N1578" s="33" t="s">
        <v>5397</v>
      </c>
      <c r="O1578" s="33" t="s">
        <v>4961</v>
      </c>
      <c r="P1578" s="29" t="s">
        <v>39</v>
      </c>
    </row>
    <row r="1579" spans="1:16" ht="41.25" hidden="1" customHeight="1" x14ac:dyDescent="0.3">
      <c r="A1579" s="29">
        <v>79182926</v>
      </c>
      <c r="B1579" s="30" t="s">
        <v>5393</v>
      </c>
      <c r="C1579" s="30" t="s">
        <v>786</v>
      </c>
      <c r="D1579" s="31">
        <v>3147567985</v>
      </c>
      <c r="E1579" s="29">
        <v>243</v>
      </c>
      <c r="F1579" s="32">
        <v>45733</v>
      </c>
      <c r="G1579" s="29" t="s">
        <v>5006</v>
      </c>
      <c r="H1579" s="29" t="s">
        <v>4930</v>
      </c>
      <c r="I1579" s="29" t="s">
        <v>4949</v>
      </c>
      <c r="J1579" s="30" t="s">
        <v>32</v>
      </c>
      <c r="K1579" s="29" t="s">
        <v>32</v>
      </c>
      <c r="L1579" s="31" t="s">
        <v>43</v>
      </c>
      <c r="M1579" s="29"/>
      <c r="N1579" s="33" t="s">
        <v>5394</v>
      </c>
      <c r="O1579" s="33" t="s">
        <v>4961</v>
      </c>
      <c r="P1579" s="29" t="s">
        <v>39</v>
      </c>
    </row>
    <row r="1580" spans="1:16" ht="41.25" hidden="1" customHeight="1" x14ac:dyDescent="0.3">
      <c r="A1580" s="29">
        <v>1072191511</v>
      </c>
      <c r="B1580" s="30" t="s">
        <v>5398</v>
      </c>
      <c r="C1580" s="30" t="s">
        <v>5399</v>
      </c>
      <c r="D1580" s="31">
        <v>3144473052</v>
      </c>
      <c r="E1580" s="29">
        <v>240</v>
      </c>
      <c r="F1580" s="32">
        <v>45733</v>
      </c>
      <c r="G1580" s="29" t="s">
        <v>5116</v>
      </c>
      <c r="H1580" s="29" t="s">
        <v>5400</v>
      </c>
      <c r="I1580" s="29" t="s">
        <v>4949</v>
      </c>
      <c r="J1580" s="30" t="s">
        <v>32</v>
      </c>
      <c r="K1580" s="29" t="s">
        <v>32</v>
      </c>
      <c r="L1580" s="31" t="s">
        <v>43</v>
      </c>
      <c r="M1580" s="29"/>
      <c r="N1580" s="33" t="s">
        <v>5401</v>
      </c>
      <c r="O1580" s="33" t="s">
        <v>4961</v>
      </c>
      <c r="P1580" s="29" t="s">
        <v>39</v>
      </c>
    </row>
    <row r="1581" spans="1:16" ht="41.25" hidden="1" customHeight="1" x14ac:dyDescent="0.3">
      <c r="A1581" s="29">
        <v>39617441</v>
      </c>
      <c r="B1581" s="30" t="s">
        <v>4793</v>
      </c>
      <c r="C1581" s="30" t="s">
        <v>5402</v>
      </c>
      <c r="D1581" s="31">
        <v>3227204266</v>
      </c>
      <c r="E1581" s="29">
        <v>239</v>
      </c>
      <c r="F1581" s="32">
        <v>45733</v>
      </c>
      <c r="G1581" s="29" t="s">
        <v>146</v>
      </c>
      <c r="H1581" s="29" t="s">
        <v>5403</v>
      </c>
      <c r="I1581" s="29" t="s">
        <v>4949</v>
      </c>
      <c r="J1581" s="30" t="s">
        <v>32</v>
      </c>
      <c r="K1581" s="29" t="s">
        <v>32</v>
      </c>
      <c r="L1581" s="31" t="s">
        <v>43</v>
      </c>
      <c r="M1581" s="29"/>
      <c r="N1581" s="33" t="s">
        <v>5404</v>
      </c>
      <c r="O1581" s="33" t="s">
        <v>4961</v>
      </c>
      <c r="P1581" s="29" t="s">
        <v>39</v>
      </c>
    </row>
    <row r="1582" spans="1:16" ht="41.25" hidden="1" customHeight="1" x14ac:dyDescent="0.3">
      <c r="A1582" s="29">
        <v>39725803</v>
      </c>
      <c r="B1582" s="30" t="s">
        <v>5307</v>
      </c>
      <c r="C1582" s="30" t="s">
        <v>5093</v>
      </c>
      <c r="D1582" s="31">
        <v>3213570879</v>
      </c>
      <c r="E1582" s="29">
        <v>237</v>
      </c>
      <c r="F1582" s="32">
        <v>45733</v>
      </c>
      <c r="G1582" s="29" t="s">
        <v>89</v>
      </c>
      <c r="H1582" s="29" t="s">
        <v>5112</v>
      </c>
      <c r="I1582" s="29" t="s">
        <v>4949</v>
      </c>
      <c r="J1582" s="30" t="s">
        <v>32</v>
      </c>
      <c r="K1582" s="29" t="s">
        <v>32</v>
      </c>
      <c r="L1582" s="31" t="s">
        <v>48</v>
      </c>
      <c r="M1582" s="29"/>
      <c r="N1582" s="33" t="s">
        <v>5407</v>
      </c>
      <c r="O1582" s="33" t="s">
        <v>5408</v>
      </c>
      <c r="P1582" s="29" t="s">
        <v>39</v>
      </c>
    </row>
    <row r="1583" spans="1:16" ht="41.25" hidden="1" customHeight="1" x14ac:dyDescent="0.3">
      <c r="A1583" s="29">
        <v>79183774</v>
      </c>
      <c r="B1583" s="30" t="s">
        <v>5409</v>
      </c>
      <c r="C1583" s="30" t="s">
        <v>2530</v>
      </c>
      <c r="D1583" s="31">
        <v>3102414345</v>
      </c>
      <c r="E1583" s="29">
        <v>236</v>
      </c>
      <c r="F1583" s="32">
        <v>45733</v>
      </c>
      <c r="G1583" s="29" t="s">
        <v>657</v>
      </c>
      <c r="H1583" s="29" t="s">
        <v>5410</v>
      </c>
      <c r="I1583" s="29" t="s">
        <v>4949</v>
      </c>
      <c r="J1583" s="30" t="s">
        <v>32</v>
      </c>
      <c r="K1583" s="29" t="s">
        <v>32</v>
      </c>
      <c r="L1583" s="31" t="s">
        <v>48</v>
      </c>
      <c r="M1583" s="29"/>
      <c r="N1583" s="33" t="s">
        <v>5411</v>
      </c>
      <c r="O1583" s="33" t="s">
        <v>5412</v>
      </c>
      <c r="P1583" s="29" t="s">
        <v>39</v>
      </c>
    </row>
    <row r="1584" spans="1:16" ht="41.25" hidden="1" customHeight="1" x14ac:dyDescent="0.3">
      <c r="A1584" s="29">
        <v>10003559102</v>
      </c>
      <c r="B1584" s="30" t="s">
        <v>7754</v>
      </c>
      <c r="C1584" s="30" t="s">
        <v>10701</v>
      </c>
      <c r="D1584" s="31" t="s">
        <v>2323</v>
      </c>
      <c r="E1584" s="29" t="s">
        <v>2324</v>
      </c>
      <c r="F1584" s="32">
        <v>45730</v>
      </c>
      <c r="G1584" s="29" t="s">
        <v>4780</v>
      </c>
      <c r="H1584" s="29" t="s">
        <v>2271</v>
      </c>
      <c r="I1584" s="29" t="s">
        <v>3269</v>
      </c>
      <c r="J1584" s="30" t="s">
        <v>25</v>
      </c>
      <c r="K1584" s="29" t="s">
        <v>25</v>
      </c>
      <c r="L1584" s="31" t="s">
        <v>48</v>
      </c>
      <c r="M1584" s="29" t="s">
        <v>2272</v>
      </c>
      <c r="N1584" s="33" t="s">
        <v>2325</v>
      </c>
      <c r="O1584" s="33" t="s">
        <v>2282</v>
      </c>
      <c r="P1584" s="29" t="s">
        <v>39</v>
      </c>
    </row>
    <row r="1585" spans="1:16" ht="41.25" hidden="1" customHeight="1" x14ac:dyDescent="0.3">
      <c r="A1585" s="29">
        <v>28999317</v>
      </c>
      <c r="B1585" s="30" t="s">
        <v>10839</v>
      </c>
      <c r="C1585" s="30" t="s">
        <v>112</v>
      </c>
      <c r="D1585" s="31" t="s">
        <v>1800</v>
      </c>
      <c r="E1585" s="29" t="s">
        <v>2326</v>
      </c>
      <c r="F1585" s="32">
        <v>45730</v>
      </c>
      <c r="G1585" s="29" t="s">
        <v>102</v>
      </c>
      <c r="H1585" s="29" t="s">
        <v>2271</v>
      </c>
      <c r="I1585" s="29" t="s">
        <v>3269</v>
      </c>
      <c r="J1585" s="30" t="s">
        <v>25</v>
      </c>
      <c r="K1585" s="29" t="s">
        <v>25</v>
      </c>
      <c r="L1585" s="31" t="s">
        <v>48</v>
      </c>
      <c r="M1585" s="29" t="s">
        <v>2272</v>
      </c>
      <c r="N1585" s="33" t="s">
        <v>2327</v>
      </c>
      <c r="O1585" s="33" t="s">
        <v>2282</v>
      </c>
      <c r="P1585" s="29" t="s">
        <v>39</v>
      </c>
    </row>
    <row r="1586" spans="1:16" ht="41.25" hidden="1" customHeight="1" x14ac:dyDescent="0.3">
      <c r="A1586" s="29">
        <v>3186052</v>
      </c>
      <c r="B1586" s="30" t="s">
        <v>4768</v>
      </c>
      <c r="C1586" s="30" t="s">
        <v>107</v>
      </c>
      <c r="D1586" s="31" t="s">
        <v>2328</v>
      </c>
      <c r="E1586" s="29" t="s">
        <v>2329</v>
      </c>
      <c r="F1586" s="32">
        <v>45730</v>
      </c>
      <c r="G1586" s="29" t="s">
        <v>6436</v>
      </c>
      <c r="H1586" s="29" t="s">
        <v>2271</v>
      </c>
      <c r="I1586" s="29" t="s">
        <v>3269</v>
      </c>
      <c r="J1586" s="30" t="s">
        <v>25</v>
      </c>
      <c r="K1586" s="29" t="s">
        <v>25</v>
      </c>
      <c r="L1586" s="31" t="s">
        <v>48</v>
      </c>
      <c r="M1586" s="29" t="s">
        <v>2272</v>
      </c>
      <c r="N1586" s="33" t="s">
        <v>2330</v>
      </c>
      <c r="O1586" s="33" t="s">
        <v>2276</v>
      </c>
      <c r="P1586" s="29" t="s">
        <v>39</v>
      </c>
    </row>
    <row r="1587" spans="1:16" ht="41.25" hidden="1" customHeight="1" x14ac:dyDescent="0.3">
      <c r="A1587" s="29">
        <v>39125958</v>
      </c>
      <c r="B1587" s="30" t="s">
        <v>10780</v>
      </c>
      <c r="C1587" s="30" t="s">
        <v>1078</v>
      </c>
      <c r="D1587" s="31" t="s">
        <v>2331</v>
      </c>
      <c r="E1587" s="29" t="s">
        <v>2332</v>
      </c>
      <c r="F1587" s="32">
        <v>45730</v>
      </c>
      <c r="G1587" s="29" t="s">
        <v>6863</v>
      </c>
      <c r="H1587" s="29" t="s">
        <v>2271</v>
      </c>
      <c r="I1587" s="29" t="s">
        <v>3269</v>
      </c>
      <c r="J1587" s="30" t="s">
        <v>25</v>
      </c>
      <c r="K1587" s="29" t="s">
        <v>25</v>
      </c>
      <c r="L1587" s="31" t="s">
        <v>48</v>
      </c>
      <c r="M1587" s="29" t="s">
        <v>2272</v>
      </c>
      <c r="N1587" s="33" t="s">
        <v>2333</v>
      </c>
      <c r="O1587" s="33" t="s">
        <v>2334</v>
      </c>
      <c r="P1587" s="29" t="s">
        <v>39</v>
      </c>
    </row>
    <row r="1588" spans="1:16" ht="41.25" hidden="1" customHeight="1" x14ac:dyDescent="0.3">
      <c r="A1588" s="29">
        <v>39125958</v>
      </c>
      <c r="B1588" s="30" t="s">
        <v>6342</v>
      </c>
      <c r="C1588" s="30" t="s">
        <v>1078</v>
      </c>
      <c r="D1588" s="31" t="s">
        <v>2331</v>
      </c>
      <c r="E1588" s="29" t="s">
        <v>2335</v>
      </c>
      <c r="F1588" s="32">
        <v>45730</v>
      </c>
      <c r="G1588" s="29" t="s">
        <v>6863</v>
      </c>
      <c r="H1588" s="29" t="s">
        <v>2271</v>
      </c>
      <c r="I1588" s="29" t="s">
        <v>3269</v>
      </c>
      <c r="J1588" s="30" t="s">
        <v>25</v>
      </c>
      <c r="K1588" s="29" t="s">
        <v>25</v>
      </c>
      <c r="L1588" s="31" t="s">
        <v>48</v>
      </c>
      <c r="M1588" s="29" t="s">
        <v>2272</v>
      </c>
      <c r="N1588" s="33" t="s">
        <v>2336</v>
      </c>
      <c r="O1588" s="33" t="s">
        <v>2276</v>
      </c>
      <c r="P1588" s="29" t="s">
        <v>39</v>
      </c>
    </row>
    <row r="1589" spans="1:16" ht="41.25" hidden="1" customHeight="1" x14ac:dyDescent="0.3">
      <c r="A1589" s="29">
        <v>20946364</v>
      </c>
      <c r="B1589" s="30" t="s">
        <v>7646</v>
      </c>
      <c r="C1589" s="30" t="s">
        <v>689</v>
      </c>
      <c r="D1589" s="31" t="s">
        <v>2035</v>
      </c>
      <c r="E1589" s="29" t="s">
        <v>2337</v>
      </c>
      <c r="F1589" s="32">
        <v>45730</v>
      </c>
      <c r="G1589" s="29" t="s">
        <v>11479</v>
      </c>
      <c r="H1589" s="29" t="s">
        <v>2271</v>
      </c>
      <c r="I1589" s="29" t="s">
        <v>3269</v>
      </c>
      <c r="J1589" s="30" t="s">
        <v>25</v>
      </c>
      <c r="K1589" s="29" t="s">
        <v>25</v>
      </c>
      <c r="L1589" s="31" t="s">
        <v>48</v>
      </c>
      <c r="M1589" s="29" t="s">
        <v>2272</v>
      </c>
      <c r="N1589" s="33" t="s">
        <v>2338</v>
      </c>
      <c r="O1589" s="33" t="s">
        <v>2276</v>
      </c>
      <c r="P1589" s="29" t="s">
        <v>39</v>
      </c>
    </row>
    <row r="1590" spans="1:16" ht="41.25" hidden="1" customHeight="1" x14ac:dyDescent="0.3">
      <c r="A1590" s="29">
        <v>52029230</v>
      </c>
      <c r="B1590" s="30" t="s">
        <v>4793</v>
      </c>
      <c r="C1590" s="30" t="s">
        <v>5070</v>
      </c>
      <c r="D1590" s="31">
        <v>3102070898</v>
      </c>
      <c r="E1590" s="29">
        <v>238</v>
      </c>
      <c r="F1590" s="32">
        <v>45730</v>
      </c>
      <c r="G1590" s="29" t="s">
        <v>77</v>
      </c>
      <c r="H1590" s="29" t="s">
        <v>5071</v>
      </c>
      <c r="I1590" s="29" t="s">
        <v>4949</v>
      </c>
      <c r="J1590" s="30" t="s">
        <v>26</v>
      </c>
      <c r="K1590" s="29" t="s">
        <v>26</v>
      </c>
      <c r="L1590" s="31" t="s">
        <v>48</v>
      </c>
      <c r="M1590" s="29"/>
      <c r="N1590" s="33" t="s">
        <v>5405</v>
      </c>
      <c r="O1590" s="33" t="s">
        <v>5406</v>
      </c>
      <c r="P1590" s="29" t="s">
        <v>39</v>
      </c>
    </row>
    <row r="1591" spans="1:16" ht="41.25" hidden="1" customHeight="1" x14ac:dyDescent="0.3">
      <c r="A1591" s="29">
        <v>11255920</v>
      </c>
      <c r="B1591" s="30" t="s">
        <v>729</v>
      </c>
      <c r="C1591" s="30" t="s">
        <v>5187</v>
      </c>
      <c r="D1591" s="31">
        <v>3112697218</v>
      </c>
      <c r="E1591" s="29">
        <v>235</v>
      </c>
      <c r="F1591" s="32">
        <v>45730</v>
      </c>
      <c r="G1591" s="29" t="s">
        <v>5006</v>
      </c>
      <c r="H1591" s="29" t="s">
        <v>5188</v>
      </c>
      <c r="I1591" s="29" t="s">
        <v>4949</v>
      </c>
      <c r="J1591" s="30" t="s">
        <v>32</v>
      </c>
      <c r="K1591" s="29" t="s">
        <v>32</v>
      </c>
      <c r="L1591" s="31" t="s">
        <v>43</v>
      </c>
      <c r="M1591" s="29"/>
      <c r="N1591" s="33" t="s">
        <v>5413</v>
      </c>
      <c r="O1591" s="33" t="s">
        <v>4961</v>
      </c>
      <c r="P1591" s="29" t="s">
        <v>39</v>
      </c>
    </row>
    <row r="1592" spans="1:16" ht="41.25" hidden="1" customHeight="1" x14ac:dyDescent="0.3">
      <c r="A1592" s="29">
        <v>2885660</v>
      </c>
      <c r="B1592" s="30" t="s">
        <v>5391</v>
      </c>
      <c r="C1592" s="30" t="s">
        <v>700</v>
      </c>
      <c r="D1592" s="31">
        <v>3192193762</v>
      </c>
      <c r="E1592" s="29">
        <v>126</v>
      </c>
      <c r="F1592" s="32">
        <v>45730</v>
      </c>
      <c r="G1592" s="29" t="s">
        <v>645</v>
      </c>
      <c r="H1592" s="29" t="s">
        <v>702</v>
      </c>
      <c r="I1592" s="29" t="s">
        <v>7527</v>
      </c>
      <c r="J1592" s="30" t="s">
        <v>32</v>
      </c>
      <c r="K1592" s="29" t="s">
        <v>32</v>
      </c>
      <c r="L1592" s="31" t="s">
        <v>48</v>
      </c>
      <c r="M1592" s="29" t="s">
        <v>1717</v>
      </c>
      <c r="N1592" s="33" t="s">
        <v>7931</v>
      </c>
      <c r="O1592" s="33" t="s">
        <v>8209</v>
      </c>
      <c r="P1592" s="29" t="s">
        <v>39</v>
      </c>
    </row>
    <row r="1593" spans="1:16" ht="41.25" hidden="1" customHeight="1" x14ac:dyDescent="0.3">
      <c r="A1593" s="29">
        <v>3178587</v>
      </c>
      <c r="B1593" s="30" t="s">
        <v>8215</v>
      </c>
      <c r="C1593" s="30" t="s">
        <v>759</v>
      </c>
      <c r="D1593" s="31">
        <v>3223064255</v>
      </c>
      <c r="E1593" s="29">
        <v>125</v>
      </c>
      <c r="F1593" s="32">
        <v>45730</v>
      </c>
      <c r="G1593" s="29" t="s">
        <v>708</v>
      </c>
      <c r="H1593" s="29" t="s">
        <v>7589</v>
      </c>
      <c r="I1593" s="29" t="s">
        <v>7527</v>
      </c>
      <c r="J1593" s="30" t="s">
        <v>65</v>
      </c>
      <c r="K1593" s="29" t="s">
        <v>42</v>
      </c>
      <c r="L1593" s="31" t="s">
        <v>25</v>
      </c>
      <c r="M1593" s="29" t="s">
        <v>1717</v>
      </c>
      <c r="N1593" s="33" t="s">
        <v>8182</v>
      </c>
      <c r="O1593" s="33" t="s">
        <v>8202</v>
      </c>
      <c r="P1593" s="29" t="s">
        <v>39</v>
      </c>
    </row>
    <row r="1594" spans="1:16" ht="41.25" hidden="1" customHeight="1" x14ac:dyDescent="0.3">
      <c r="A1594" s="29">
        <v>3178587</v>
      </c>
      <c r="B1594" s="30" t="s">
        <v>8215</v>
      </c>
      <c r="C1594" s="30" t="s">
        <v>759</v>
      </c>
      <c r="D1594" s="31">
        <v>3223064255</v>
      </c>
      <c r="E1594" s="29">
        <v>124</v>
      </c>
      <c r="F1594" s="32">
        <v>45730</v>
      </c>
      <c r="G1594" s="29" t="s">
        <v>708</v>
      </c>
      <c r="H1594" s="29" t="s">
        <v>7589</v>
      </c>
      <c r="I1594" s="29" t="s">
        <v>7527</v>
      </c>
      <c r="J1594" s="30" t="s">
        <v>32</v>
      </c>
      <c r="K1594" s="29" t="s">
        <v>32</v>
      </c>
      <c r="L1594" s="31" t="s">
        <v>48</v>
      </c>
      <c r="M1594" s="29" t="s">
        <v>1717</v>
      </c>
      <c r="N1594" s="33" t="s">
        <v>7957</v>
      </c>
      <c r="O1594" s="33" t="s">
        <v>8209</v>
      </c>
      <c r="P1594" s="29" t="s">
        <v>39</v>
      </c>
    </row>
    <row r="1595" spans="1:16" ht="41.25" hidden="1" customHeight="1" x14ac:dyDescent="0.3">
      <c r="A1595" s="29">
        <v>500017569</v>
      </c>
      <c r="B1595" s="30" t="s">
        <v>8216</v>
      </c>
      <c r="C1595" s="30" t="s">
        <v>5077</v>
      </c>
      <c r="D1595" s="31">
        <v>3194832565</v>
      </c>
      <c r="E1595" s="29">
        <v>123</v>
      </c>
      <c r="F1595" s="32">
        <v>45730</v>
      </c>
      <c r="G1595" s="29" t="s">
        <v>8217</v>
      </c>
      <c r="H1595" s="29" t="s">
        <v>8218</v>
      </c>
      <c r="I1595" s="29" t="s">
        <v>7527</v>
      </c>
      <c r="J1595" s="30" t="s">
        <v>65</v>
      </c>
      <c r="K1595" s="29" t="s">
        <v>42</v>
      </c>
      <c r="L1595" s="31" t="s">
        <v>25</v>
      </c>
      <c r="M1595" s="29" t="s">
        <v>1717</v>
      </c>
      <c r="N1595" s="33" t="s">
        <v>8182</v>
      </c>
      <c r="O1595" s="33" t="s">
        <v>8202</v>
      </c>
      <c r="P1595" s="29" t="s">
        <v>39</v>
      </c>
    </row>
    <row r="1596" spans="1:16" ht="41.25" hidden="1" customHeight="1" x14ac:dyDescent="0.3">
      <c r="A1596" s="29">
        <v>23628303</v>
      </c>
      <c r="B1596" s="30" t="s">
        <v>995</v>
      </c>
      <c r="C1596" s="30" t="s">
        <v>1001</v>
      </c>
      <c r="D1596" s="31">
        <v>3168740765</v>
      </c>
      <c r="E1596" s="29" t="s">
        <v>1141</v>
      </c>
      <c r="F1596" s="32">
        <v>45729</v>
      </c>
      <c r="G1596" s="29" t="s">
        <v>695</v>
      </c>
      <c r="H1596" s="29" t="s">
        <v>122</v>
      </c>
      <c r="I1596" s="29" t="s">
        <v>79</v>
      </c>
      <c r="J1596" s="30" t="s">
        <v>32</v>
      </c>
      <c r="K1596" s="29" t="s">
        <v>32</v>
      </c>
      <c r="L1596" s="31" t="s">
        <v>43</v>
      </c>
      <c r="M1596" s="29"/>
      <c r="N1596" s="33" t="s">
        <v>1140</v>
      </c>
      <c r="O1596" s="33" t="s">
        <v>1029</v>
      </c>
      <c r="P1596" s="33" t="s">
        <v>12014</v>
      </c>
    </row>
    <row r="1597" spans="1:16" ht="41.25" hidden="1" customHeight="1" x14ac:dyDescent="0.3">
      <c r="A1597" s="29">
        <v>79182695</v>
      </c>
      <c r="B1597" s="30" t="s">
        <v>6004</v>
      </c>
      <c r="C1597" s="30" t="s">
        <v>5151</v>
      </c>
      <c r="D1597" s="31" t="s">
        <v>2314</v>
      </c>
      <c r="E1597" s="29" t="s">
        <v>2315</v>
      </c>
      <c r="F1597" s="32">
        <v>45729</v>
      </c>
      <c r="G1597" s="29" t="s">
        <v>671</v>
      </c>
      <c r="H1597" s="29" t="s">
        <v>2271</v>
      </c>
      <c r="I1597" s="29" t="s">
        <v>3269</v>
      </c>
      <c r="J1597" s="30" t="s">
        <v>25</v>
      </c>
      <c r="K1597" s="29" t="s">
        <v>25</v>
      </c>
      <c r="L1597" s="31" t="s">
        <v>48</v>
      </c>
      <c r="M1597" s="29" t="s">
        <v>2272</v>
      </c>
      <c r="N1597" s="33" t="s">
        <v>2316</v>
      </c>
      <c r="O1597" s="33" t="s">
        <v>2282</v>
      </c>
      <c r="P1597" s="29" t="s">
        <v>39</v>
      </c>
    </row>
    <row r="1598" spans="1:16" ht="41.25" hidden="1" customHeight="1" x14ac:dyDescent="0.3">
      <c r="A1598" s="29">
        <v>35374716</v>
      </c>
      <c r="B1598" s="30" t="s">
        <v>10723</v>
      </c>
      <c r="C1598" s="30" t="s">
        <v>4895</v>
      </c>
      <c r="D1598" s="31" t="s">
        <v>2317</v>
      </c>
      <c r="E1598" s="29" t="s">
        <v>2318</v>
      </c>
      <c r="F1598" s="32">
        <v>45729</v>
      </c>
      <c r="G1598" s="29" t="s">
        <v>5481</v>
      </c>
      <c r="H1598" s="29" t="s">
        <v>2271</v>
      </c>
      <c r="I1598" s="29" t="s">
        <v>3269</v>
      </c>
      <c r="J1598" s="30" t="s">
        <v>25</v>
      </c>
      <c r="K1598" s="29" t="s">
        <v>25</v>
      </c>
      <c r="L1598" s="31" t="s">
        <v>48</v>
      </c>
      <c r="M1598" s="29" t="s">
        <v>2304</v>
      </c>
      <c r="N1598" s="33" t="s">
        <v>2319</v>
      </c>
      <c r="O1598" s="33" t="s">
        <v>2282</v>
      </c>
      <c r="P1598" s="29" t="s">
        <v>39</v>
      </c>
    </row>
    <row r="1599" spans="1:16" ht="41.25" hidden="1" customHeight="1" x14ac:dyDescent="0.3">
      <c r="A1599" s="29">
        <v>1003652399</v>
      </c>
      <c r="B1599" s="30" t="s">
        <v>10840</v>
      </c>
      <c r="C1599" s="30" t="s">
        <v>759</v>
      </c>
      <c r="D1599" s="31" t="s">
        <v>2320</v>
      </c>
      <c r="E1599" s="29" t="s">
        <v>2321</v>
      </c>
      <c r="F1599" s="32">
        <v>45729</v>
      </c>
      <c r="G1599" s="29" t="s">
        <v>2062</v>
      </c>
      <c r="H1599" s="29" t="s">
        <v>2271</v>
      </c>
      <c r="I1599" s="29" t="s">
        <v>3269</v>
      </c>
      <c r="J1599" s="30" t="s">
        <v>25</v>
      </c>
      <c r="K1599" s="29" t="s">
        <v>25</v>
      </c>
      <c r="L1599" s="31" t="s">
        <v>48</v>
      </c>
      <c r="M1599" s="29" t="s">
        <v>2272</v>
      </c>
      <c r="N1599" s="33" t="s">
        <v>2322</v>
      </c>
      <c r="O1599" s="33" t="s">
        <v>2282</v>
      </c>
      <c r="P1599" s="29" t="s">
        <v>39</v>
      </c>
    </row>
    <row r="1600" spans="1:16" ht="41.25" hidden="1" customHeight="1" x14ac:dyDescent="0.3">
      <c r="A1600" s="29">
        <v>52029230</v>
      </c>
      <c r="B1600" s="30" t="s">
        <v>4793</v>
      </c>
      <c r="C1600" s="30" t="s">
        <v>5070</v>
      </c>
      <c r="D1600" s="31">
        <v>3102070898</v>
      </c>
      <c r="E1600" s="29">
        <v>234</v>
      </c>
      <c r="F1600" s="32">
        <v>45729</v>
      </c>
      <c r="G1600" s="29" t="s">
        <v>77</v>
      </c>
      <c r="H1600" s="29" t="s">
        <v>5071</v>
      </c>
      <c r="I1600" s="29" t="s">
        <v>4949</v>
      </c>
      <c r="J1600" s="30" t="s">
        <v>26</v>
      </c>
      <c r="K1600" s="29" t="s">
        <v>26</v>
      </c>
      <c r="L1600" s="31" t="s">
        <v>48</v>
      </c>
      <c r="M1600" s="29"/>
      <c r="N1600" s="33" t="s">
        <v>5414</v>
      </c>
      <c r="O1600" s="33" t="s">
        <v>5415</v>
      </c>
      <c r="P1600" s="29" t="s">
        <v>39</v>
      </c>
    </row>
    <row r="1601" spans="1:16" ht="41.25" hidden="1" customHeight="1" x14ac:dyDescent="0.3">
      <c r="A1601" s="29">
        <v>80538004</v>
      </c>
      <c r="B1601" s="30" t="s">
        <v>5416</v>
      </c>
      <c r="C1601" s="30" t="s">
        <v>5417</v>
      </c>
      <c r="D1601" s="31">
        <v>3213397654</v>
      </c>
      <c r="E1601" s="29">
        <v>233</v>
      </c>
      <c r="F1601" s="32">
        <v>45729</v>
      </c>
      <c r="G1601" s="29" t="s">
        <v>651</v>
      </c>
      <c r="H1601" s="29" t="s">
        <v>4956</v>
      </c>
      <c r="I1601" s="29" t="s">
        <v>4949</v>
      </c>
      <c r="J1601" s="30" t="s">
        <v>32</v>
      </c>
      <c r="K1601" s="29" t="s">
        <v>32</v>
      </c>
      <c r="L1601" s="31" t="s">
        <v>48</v>
      </c>
      <c r="M1601" s="29"/>
      <c r="N1601" s="33" t="s">
        <v>5418</v>
      </c>
      <c r="O1601" s="33" t="s">
        <v>5419</v>
      </c>
      <c r="P1601" s="29" t="s">
        <v>39</v>
      </c>
    </row>
    <row r="1602" spans="1:16" ht="41.25" hidden="1" customHeight="1" x14ac:dyDescent="0.3">
      <c r="A1602" s="29">
        <v>2885660</v>
      </c>
      <c r="B1602" s="30" t="s">
        <v>5391</v>
      </c>
      <c r="C1602" s="30" t="s">
        <v>739</v>
      </c>
      <c r="D1602" s="31">
        <v>3192193762</v>
      </c>
      <c r="E1602" s="29">
        <v>232</v>
      </c>
      <c r="F1602" s="32">
        <v>45729</v>
      </c>
      <c r="G1602" s="29" t="s">
        <v>4947</v>
      </c>
      <c r="H1602" s="29" t="s">
        <v>702</v>
      </c>
      <c r="I1602" s="29" t="s">
        <v>4949</v>
      </c>
      <c r="J1602" s="30" t="s">
        <v>32</v>
      </c>
      <c r="K1602" s="29" t="s">
        <v>32</v>
      </c>
      <c r="L1602" s="31" t="s">
        <v>48</v>
      </c>
      <c r="M1602" s="29"/>
      <c r="N1602" s="33" t="s">
        <v>5420</v>
      </c>
      <c r="O1602" s="33" t="s">
        <v>5421</v>
      </c>
      <c r="P1602" s="29" t="s">
        <v>39</v>
      </c>
    </row>
    <row r="1603" spans="1:16" ht="41.25" hidden="1" customHeight="1" x14ac:dyDescent="0.3">
      <c r="A1603" s="29">
        <v>2885660</v>
      </c>
      <c r="B1603" s="30" t="s">
        <v>5391</v>
      </c>
      <c r="C1603" s="30" t="s">
        <v>739</v>
      </c>
      <c r="D1603" s="31">
        <v>3192193762</v>
      </c>
      <c r="E1603" s="29">
        <v>231</v>
      </c>
      <c r="F1603" s="32">
        <v>45729</v>
      </c>
      <c r="G1603" s="29" t="s">
        <v>4947</v>
      </c>
      <c r="H1603" s="29" t="s">
        <v>702</v>
      </c>
      <c r="I1603" s="29" t="s">
        <v>4949</v>
      </c>
      <c r="J1603" s="30" t="s">
        <v>32</v>
      </c>
      <c r="K1603" s="29" t="s">
        <v>32</v>
      </c>
      <c r="L1603" s="31" t="s">
        <v>40</v>
      </c>
      <c r="M1603" s="29"/>
      <c r="N1603" s="33" t="s">
        <v>5422</v>
      </c>
      <c r="O1603" s="33" t="s">
        <v>5423</v>
      </c>
      <c r="P1603" s="29" t="s">
        <v>39</v>
      </c>
    </row>
    <row r="1604" spans="1:16" ht="41.25" hidden="1" customHeight="1" x14ac:dyDescent="0.3">
      <c r="A1604" s="29">
        <v>80727487</v>
      </c>
      <c r="B1604" s="30" t="s">
        <v>5197</v>
      </c>
      <c r="C1604" s="30" t="s">
        <v>676</v>
      </c>
      <c r="D1604" s="31">
        <v>300727487</v>
      </c>
      <c r="E1604" s="29">
        <v>230</v>
      </c>
      <c r="F1604" s="32">
        <v>45729</v>
      </c>
      <c r="G1604" s="29" t="s">
        <v>4999</v>
      </c>
      <c r="H1604" s="29" t="s">
        <v>5161</v>
      </c>
      <c r="I1604" s="29" t="s">
        <v>4949</v>
      </c>
      <c r="J1604" s="30" t="s">
        <v>32</v>
      </c>
      <c r="K1604" s="29" t="s">
        <v>32</v>
      </c>
      <c r="L1604" s="31" t="s">
        <v>40</v>
      </c>
      <c r="M1604" s="29"/>
      <c r="N1604" s="33" t="s">
        <v>5424</v>
      </c>
      <c r="O1604" s="33" t="s">
        <v>5425</v>
      </c>
      <c r="P1604" s="29" t="s">
        <v>39</v>
      </c>
    </row>
    <row r="1605" spans="1:16" ht="41.25" hidden="1" customHeight="1" x14ac:dyDescent="0.3">
      <c r="A1605" s="29">
        <v>80727487</v>
      </c>
      <c r="B1605" s="30" t="s">
        <v>5197</v>
      </c>
      <c r="C1605" s="30" t="s">
        <v>676</v>
      </c>
      <c r="D1605" s="31">
        <v>300727487</v>
      </c>
      <c r="E1605" s="29">
        <v>229</v>
      </c>
      <c r="F1605" s="32">
        <v>45729</v>
      </c>
      <c r="G1605" s="29" t="s">
        <v>4999</v>
      </c>
      <c r="H1605" s="29" t="s">
        <v>5161</v>
      </c>
      <c r="I1605" s="29" t="s">
        <v>4949</v>
      </c>
      <c r="J1605" s="30" t="s">
        <v>32</v>
      </c>
      <c r="K1605" s="29" t="s">
        <v>32</v>
      </c>
      <c r="L1605" s="31" t="s">
        <v>48</v>
      </c>
      <c r="M1605" s="29"/>
      <c r="N1605" s="33" t="s">
        <v>5426</v>
      </c>
      <c r="O1605" s="33" t="s">
        <v>5427</v>
      </c>
      <c r="P1605" s="29" t="s">
        <v>39</v>
      </c>
    </row>
    <row r="1606" spans="1:16" ht="41.25" hidden="1" customHeight="1" x14ac:dyDescent="0.3">
      <c r="A1606" s="29">
        <v>79182820</v>
      </c>
      <c r="B1606" s="30" t="s">
        <v>776</v>
      </c>
      <c r="C1606" s="30" t="s">
        <v>5428</v>
      </c>
      <c r="D1606" s="31">
        <v>3212556471</v>
      </c>
      <c r="E1606" s="29">
        <v>228</v>
      </c>
      <c r="F1606" s="32">
        <v>45728</v>
      </c>
      <c r="G1606" s="29" t="s">
        <v>657</v>
      </c>
      <c r="H1606" s="29" t="s">
        <v>964</v>
      </c>
      <c r="I1606" s="29" t="s">
        <v>4949</v>
      </c>
      <c r="J1606" s="30" t="s">
        <v>32</v>
      </c>
      <c r="K1606" s="29" t="s">
        <v>32</v>
      </c>
      <c r="L1606" s="31" t="s">
        <v>43</v>
      </c>
      <c r="M1606" s="29"/>
      <c r="N1606" s="33" t="s">
        <v>5429</v>
      </c>
      <c r="O1606" s="33" t="s">
        <v>4961</v>
      </c>
      <c r="P1606" s="29" t="s">
        <v>39</v>
      </c>
    </row>
    <row r="1607" spans="1:16" ht="41.25" hidden="1" customHeight="1" x14ac:dyDescent="0.3">
      <c r="A1607" s="29">
        <v>53010989</v>
      </c>
      <c r="B1607" s="30" t="s">
        <v>5031</v>
      </c>
      <c r="C1607" s="30" t="s">
        <v>1042</v>
      </c>
      <c r="D1607" s="31">
        <v>3028592493</v>
      </c>
      <c r="E1607" s="29">
        <v>227</v>
      </c>
      <c r="F1607" s="32">
        <v>45728</v>
      </c>
      <c r="G1607" s="29" t="s">
        <v>708</v>
      </c>
      <c r="H1607" s="29" t="s">
        <v>1043</v>
      </c>
      <c r="I1607" s="29" t="s">
        <v>4949</v>
      </c>
      <c r="J1607" s="30" t="s">
        <v>32</v>
      </c>
      <c r="K1607" s="29" t="s">
        <v>32</v>
      </c>
      <c r="L1607" s="31" t="s">
        <v>43</v>
      </c>
      <c r="M1607" s="29"/>
      <c r="N1607" s="33" t="s">
        <v>5430</v>
      </c>
      <c r="O1607" s="33" t="s">
        <v>4961</v>
      </c>
      <c r="P1607" s="29" t="s">
        <v>39</v>
      </c>
    </row>
    <row r="1608" spans="1:16" ht="41.25" hidden="1" customHeight="1" x14ac:dyDescent="0.3">
      <c r="A1608" s="29">
        <v>391438</v>
      </c>
      <c r="B1608" s="30" t="s">
        <v>300</v>
      </c>
      <c r="C1608" s="30" t="s">
        <v>1132</v>
      </c>
      <c r="D1608" s="31">
        <v>32323217252</v>
      </c>
      <c r="E1608" s="29">
        <v>226</v>
      </c>
      <c r="F1608" s="32">
        <v>45728</v>
      </c>
      <c r="G1608" s="29" t="s">
        <v>749</v>
      </c>
      <c r="H1608" s="29" t="s">
        <v>5431</v>
      </c>
      <c r="I1608" s="29" t="s">
        <v>4949</v>
      </c>
      <c r="J1608" s="30" t="s">
        <v>32</v>
      </c>
      <c r="K1608" s="29" t="s">
        <v>32</v>
      </c>
      <c r="L1608" s="31" t="s">
        <v>40</v>
      </c>
      <c r="M1608" s="29"/>
      <c r="N1608" s="33" t="s">
        <v>5432</v>
      </c>
      <c r="O1608" s="33" t="s">
        <v>5433</v>
      </c>
      <c r="P1608" s="29" t="s">
        <v>39</v>
      </c>
    </row>
    <row r="1609" spans="1:16" ht="41.25" hidden="1" customHeight="1" x14ac:dyDescent="0.3">
      <c r="A1609" s="29">
        <v>1072188272</v>
      </c>
      <c r="B1609" s="30" t="s">
        <v>5130</v>
      </c>
      <c r="C1609" s="30" t="s">
        <v>739</v>
      </c>
      <c r="D1609" s="31">
        <v>3123544193</v>
      </c>
      <c r="E1609" s="29">
        <v>225</v>
      </c>
      <c r="F1609" s="32">
        <v>45728</v>
      </c>
      <c r="G1609" s="29" t="s">
        <v>832</v>
      </c>
      <c r="H1609" s="29" t="s">
        <v>5127</v>
      </c>
      <c r="I1609" s="29" t="s">
        <v>4949</v>
      </c>
      <c r="J1609" s="30" t="s">
        <v>32</v>
      </c>
      <c r="K1609" s="29" t="s">
        <v>32</v>
      </c>
      <c r="L1609" s="31" t="s">
        <v>40</v>
      </c>
      <c r="M1609" s="29"/>
      <c r="N1609" s="33" t="s">
        <v>5434</v>
      </c>
      <c r="O1609" s="33" t="s">
        <v>5435</v>
      </c>
      <c r="P1609" s="29" t="s">
        <v>39</v>
      </c>
    </row>
    <row r="1610" spans="1:16" ht="41.25" hidden="1" customHeight="1" x14ac:dyDescent="0.3">
      <c r="A1610" s="29">
        <v>1072192054</v>
      </c>
      <c r="B1610" s="30" t="s">
        <v>4768</v>
      </c>
      <c r="C1610" s="30" t="s">
        <v>777</v>
      </c>
      <c r="D1610" s="31">
        <v>3123804194</v>
      </c>
      <c r="E1610" s="29">
        <v>122</v>
      </c>
      <c r="F1610" s="32">
        <v>45728</v>
      </c>
      <c r="G1610" s="29" t="s">
        <v>275</v>
      </c>
      <c r="H1610" s="29" t="s">
        <v>8219</v>
      </c>
      <c r="I1610" s="29" t="s">
        <v>7527</v>
      </c>
      <c r="J1610" s="30" t="s">
        <v>32</v>
      </c>
      <c r="K1610" s="29" t="s">
        <v>32</v>
      </c>
      <c r="L1610" s="31" t="s">
        <v>48</v>
      </c>
      <c r="M1610" s="29" t="s">
        <v>1717</v>
      </c>
      <c r="N1610" s="33" t="s">
        <v>7931</v>
      </c>
      <c r="O1610" s="33" t="s">
        <v>8209</v>
      </c>
      <c r="P1610" s="29" t="s">
        <v>39</v>
      </c>
    </row>
    <row r="1611" spans="1:16" ht="41.25" hidden="1" customHeight="1" x14ac:dyDescent="0.3">
      <c r="A1611" s="29">
        <v>52284787</v>
      </c>
      <c r="B1611" s="30" t="s">
        <v>6175</v>
      </c>
      <c r="C1611" s="30" t="s">
        <v>922</v>
      </c>
      <c r="D1611" s="31">
        <v>3108674170</v>
      </c>
      <c r="E1611" s="29">
        <v>121</v>
      </c>
      <c r="F1611" s="32">
        <v>45728</v>
      </c>
      <c r="G1611" s="29" t="s">
        <v>645</v>
      </c>
      <c r="H1611" s="29" t="s">
        <v>8220</v>
      </c>
      <c r="I1611" s="29" t="s">
        <v>7527</v>
      </c>
      <c r="J1611" s="30" t="s">
        <v>32</v>
      </c>
      <c r="K1611" s="29" t="s">
        <v>32</v>
      </c>
      <c r="L1611" s="31" t="s">
        <v>48</v>
      </c>
      <c r="M1611" s="29" t="s">
        <v>1717</v>
      </c>
      <c r="N1611" s="33" t="s">
        <v>7963</v>
      </c>
      <c r="O1611" s="33" t="s">
        <v>8209</v>
      </c>
      <c r="P1611" s="29" t="s">
        <v>39</v>
      </c>
    </row>
    <row r="1612" spans="1:16" ht="41.25" hidden="1" customHeight="1" x14ac:dyDescent="0.3">
      <c r="A1612" s="29">
        <v>79182953</v>
      </c>
      <c r="B1612" s="30" t="s">
        <v>73</v>
      </c>
      <c r="C1612" s="30" t="s">
        <v>74</v>
      </c>
      <c r="D1612" s="31">
        <v>3144324828</v>
      </c>
      <c r="E1612" s="29" t="s">
        <v>1139</v>
      </c>
      <c r="F1612" s="32">
        <v>45727</v>
      </c>
      <c r="G1612" s="29" t="s">
        <v>77</v>
      </c>
      <c r="H1612" s="29" t="s">
        <v>78</v>
      </c>
      <c r="I1612" s="29" t="s">
        <v>79</v>
      </c>
      <c r="J1612" s="30" t="s">
        <v>32</v>
      </c>
      <c r="K1612" s="29" t="s">
        <v>32</v>
      </c>
      <c r="L1612" s="31" t="s">
        <v>43</v>
      </c>
      <c r="M1612" s="29"/>
      <c r="N1612" s="33" t="s">
        <v>1138</v>
      </c>
      <c r="O1612" s="33" t="s">
        <v>1029</v>
      </c>
      <c r="P1612" s="29" t="s">
        <v>76</v>
      </c>
    </row>
    <row r="1613" spans="1:16" ht="41.25" hidden="1" customHeight="1" x14ac:dyDescent="0.3">
      <c r="A1613" s="29">
        <v>1072189032</v>
      </c>
      <c r="B1613" s="30" t="s">
        <v>129</v>
      </c>
      <c r="C1613" s="30" t="s">
        <v>753</v>
      </c>
      <c r="D1613" s="31">
        <v>3147017089</v>
      </c>
      <c r="E1613" s="29" t="s">
        <v>1137</v>
      </c>
      <c r="F1613" s="32">
        <v>45727</v>
      </c>
      <c r="G1613" s="29" t="s">
        <v>131</v>
      </c>
      <c r="H1613" s="29" t="s">
        <v>132</v>
      </c>
      <c r="I1613" s="29" t="s">
        <v>79</v>
      </c>
      <c r="J1613" s="30" t="s">
        <v>32</v>
      </c>
      <c r="K1613" s="29" t="s">
        <v>32</v>
      </c>
      <c r="L1613" s="31" t="s">
        <v>43</v>
      </c>
      <c r="M1613" s="29"/>
      <c r="N1613" s="33" t="s">
        <v>1136</v>
      </c>
      <c r="O1613" s="33" t="s">
        <v>1029</v>
      </c>
      <c r="P1613" s="29" t="s">
        <v>39</v>
      </c>
    </row>
    <row r="1614" spans="1:16" ht="41.25" hidden="1" customHeight="1" x14ac:dyDescent="0.3">
      <c r="A1614" s="29">
        <v>41543978</v>
      </c>
      <c r="B1614" s="30" t="s">
        <v>5436</v>
      </c>
      <c r="C1614" s="30" t="s">
        <v>5437</v>
      </c>
      <c r="D1614" s="31">
        <v>3143185092</v>
      </c>
      <c r="E1614" s="29">
        <v>224</v>
      </c>
      <c r="F1614" s="32">
        <v>45727</v>
      </c>
      <c r="G1614" s="29" t="s">
        <v>832</v>
      </c>
      <c r="H1614" s="29" t="s">
        <v>5438</v>
      </c>
      <c r="I1614" s="29" t="s">
        <v>4949</v>
      </c>
      <c r="J1614" s="30" t="s">
        <v>32</v>
      </c>
      <c r="K1614" s="29" t="s">
        <v>32</v>
      </c>
      <c r="L1614" s="31" t="s">
        <v>48</v>
      </c>
      <c r="M1614" s="29"/>
      <c r="N1614" s="33" t="s">
        <v>5439</v>
      </c>
      <c r="O1614" s="33" t="s">
        <v>5440</v>
      </c>
      <c r="P1614" s="29" t="s">
        <v>39</v>
      </c>
    </row>
    <row r="1615" spans="1:16" ht="41.25" hidden="1" customHeight="1" x14ac:dyDescent="0.3">
      <c r="A1615" s="29">
        <v>80513549</v>
      </c>
      <c r="B1615" s="30" t="s">
        <v>747</v>
      </c>
      <c r="C1615" s="30" t="s">
        <v>748</v>
      </c>
      <c r="D1615" s="31">
        <v>3228386265</v>
      </c>
      <c r="E1615" s="29">
        <v>223</v>
      </c>
      <c r="F1615" s="32">
        <v>45727</v>
      </c>
      <c r="G1615" s="29" t="s">
        <v>749</v>
      </c>
      <c r="H1615" s="29" t="s">
        <v>750</v>
      </c>
      <c r="I1615" s="29" t="s">
        <v>4949</v>
      </c>
      <c r="J1615" s="30" t="s">
        <v>66</v>
      </c>
      <c r="K1615" s="29" t="s">
        <v>64</v>
      </c>
      <c r="L1615" s="31" t="s">
        <v>48</v>
      </c>
      <c r="M1615" s="29"/>
      <c r="N1615" s="33" t="s">
        <v>5441</v>
      </c>
      <c r="O1615" s="33" t="s">
        <v>5126</v>
      </c>
      <c r="P1615" s="29" t="s">
        <v>39</v>
      </c>
    </row>
    <row r="1616" spans="1:16" ht="41.25" hidden="1" customHeight="1" x14ac:dyDescent="0.3">
      <c r="A1616" s="29">
        <v>20903545</v>
      </c>
      <c r="B1616" s="30" t="s">
        <v>5005</v>
      </c>
      <c r="C1616" s="30" t="s">
        <v>5190</v>
      </c>
      <c r="D1616" s="31">
        <v>3192070680</v>
      </c>
      <c r="E1616" s="29">
        <v>222</v>
      </c>
      <c r="F1616" s="32">
        <v>45727</v>
      </c>
      <c r="G1616" s="29" t="s">
        <v>749</v>
      </c>
      <c r="H1616" s="29" t="s">
        <v>5191</v>
      </c>
      <c r="I1616" s="29" t="s">
        <v>4949</v>
      </c>
      <c r="J1616" s="30" t="s">
        <v>32</v>
      </c>
      <c r="K1616" s="29" t="s">
        <v>32</v>
      </c>
      <c r="L1616" s="31" t="s">
        <v>48</v>
      </c>
      <c r="M1616" s="29"/>
      <c r="N1616" s="33" t="s">
        <v>5442</v>
      </c>
      <c r="O1616" s="33" t="s">
        <v>5126</v>
      </c>
      <c r="P1616" s="29" t="s">
        <v>39</v>
      </c>
    </row>
    <row r="1617" spans="1:16" ht="41.25" hidden="1" customHeight="1" x14ac:dyDescent="0.3">
      <c r="A1617" s="29">
        <v>1072188528</v>
      </c>
      <c r="B1617" s="30" t="s">
        <v>8221</v>
      </c>
      <c r="C1617" s="30" t="s">
        <v>5021</v>
      </c>
      <c r="D1617" s="31">
        <v>3232237380</v>
      </c>
      <c r="E1617" s="29">
        <v>120</v>
      </c>
      <c r="F1617" s="32">
        <v>45727</v>
      </c>
      <c r="G1617" s="29" t="s">
        <v>671</v>
      </c>
      <c r="H1617" s="29" t="s">
        <v>7658</v>
      </c>
      <c r="I1617" s="29" t="s">
        <v>7527</v>
      </c>
      <c r="J1617" s="30" t="s">
        <v>32</v>
      </c>
      <c r="K1617" s="29" t="s">
        <v>32</v>
      </c>
      <c r="L1617" s="31" t="s">
        <v>48</v>
      </c>
      <c r="M1617" s="29" t="s">
        <v>1717</v>
      </c>
      <c r="N1617" s="33" t="s">
        <v>7931</v>
      </c>
      <c r="O1617" s="33" t="s">
        <v>8209</v>
      </c>
      <c r="P1617" s="29" t="s">
        <v>39</v>
      </c>
    </row>
    <row r="1618" spans="1:16" ht="41.25" hidden="1" customHeight="1" x14ac:dyDescent="0.3">
      <c r="A1618" s="29">
        <v>3186163</v>
      </c>
      <c r="B1618" s="30" t="s">
        <v>232</v>
      </c>
      <c r="C1618" s="30" t="s">
        <v>7219</v>
      </c>
      <c r="D1618" s="31">
        <v>3124120008</v>
      </c>
      <c r="E1618" s="29">
        <v>119</v>
      </c>
      <c r="F1618" s="32">
        <v>45727</v>
      </c>
      <c r="G1618" s="29" t="s">
        <v>740</v>
      </c>
      <c r="H1618" s="29" t="s">
        <v>8222</v>
      </c>
      <c r="I1618" s="29" t="s">
        <v>7527</v>
      </c>
      <c r="J1618" s="30" t="s">
        <v>32</v>
      </c>
      <c r="K1618" s="29" t="s">
        <v>32</v>
      </c>
      <c r="L1618" s="31" t="s">
        <v>48</v>
      </c>
      <c r="M1618" s="29" t="s">
        <v>1717</v>
      </c>
      <c r="N1618" s="33" t="s">
        <v>7931</v>
      </c>
      <c r="O1618" s="33" t="s">
        <v>8209</v>
      </c>
      <c r="P1618" s="29" t="s">
        <v>39</v>
      </c>
    </row>
    <row r="1619" spans="1:16" ht="41.25" hidden="1" customHeight="1" x14ac:dyDescent="0.3">
      <c r="A1619" s="29">
        <v>79183833</v>
      </c>
      <c r="B1619" s="30" t="s">
        <v>1131</v>
      </c>
      <c r="C1619" s="30" t="s">
        <v>1132</v>
      </c>
      <c r="D1619" s="31">
        <v>3112587280</v>
      </c>
      <c r="E1619" s="29" t="s">
        <v>1135</v>
      </c>
      <c r="F1619" s="32">
        <v>45726</v>
      </c>
      <c r="G1619" s="29" t="s">
        <v>651</v>
      </c>
      <c r="H1619" s="29" t="s">
        <v>1133</v>
      </c>
      <c r="I1619" s="29" t="s">
        <v>79</v>
      </c>
      <c r="J1619" s="30" t="s">
        <v>32</v>
      </c>
      <c r="K1619" s="29" t="s">
        <v>32</v>
      </c>
      <c r="L1619" s="31" t="s">
        <v>43</v>
      </c>
      <c r="M1619" s="29"/>
      <c r="N1619" s="33" t="s">
        <v>1134</v>
      </c>
      <c r="O1619" s="33" t="s">
        <v>1029</v>
      </c>
      <c r="P1619" s="29" t="s">
        <v>39</v>
      </c>
    </row>
    <row r="1620" spans="1:16" ht="41.25" hidden="1" customHeight="1" x14ac:dyDescent="0.3">
      <c r="A1620" s="29">
        <v>79482910</v>
      </c>
      <c r="B1620" s="30" t="s">
        <v>722</v>
      </c>
      <c r="C1620" s="30" t="s">
        <v>227</v>
      </c>
      <c r="D1620" s="31">
        <v>3025316194</v>
      </c>
      <c r="E1620" s="29" t="s">
        <v>1127</v>
      </c>
      <c r="F1620" s="32">
        <v>45726</v>
      </c>
      <c r="G1620" s="29" t="s">
        <v>1024</v>
      </c>
      <c r="H1620" s="29" t="s">
        <v>1025</v>
      </c>
      <c r="I1620" s="29" t="s">
        <v>79</v>
      </c>
      <c r="J1620" s="30" t="s">
        <v>32</v>
      </c>
      <c r="K1620" s="29" t="s">
        <v>32</v>
      </c>
      <c r="L1620" s="31" t="s">
        <v>46</v>
      </c>
      <c r="M1620" s="29"/>
      <c r="N1620" s="33" t="s">
        <v>1125</v>
      </c>
      <c r="O1620" s="33" t="s">
        <v>1126</v>
      </c>
      <c r="P1620" s="29" t="s">
        <v>39</v>
      </c>
    </row>
    <row r="1621" spans="1:16" ht="41.25" hidden="1" customHeight="1" x14ac:dyDescent="0.3">
      <c r="A1621" s="29">
        <v>51692669</v>
      </c>
      <c r="B1621" s="30" t="s">
        <v>10463</v>
      </c>
      <c r="C1621" s="30" t="s">
        <v>10744</v>
      </c>
      <c r="D1621" s="31" t="s">
        <v>2302</v>
      </c>
      <c r="E1621" s="29" t="s">
        <v>2303</v>
      </c>
      <c r="F1621" s="32">
        <v>45726</v>
      </c>
      <c r="G1621" s="29" t="s">
        <v>8993</v>
      </c>
      <c r="H1621" s="29" t="s">
        <v>2271</v>
      </c>
      <c r="I1621" s="29" t="s">
        <v>3269</v>
      </c>
      <c r="J1621" s="30" t="s">
        <v>25</v>
      </c>
      <c r="K1621" s="29" t="s">
        <v>25</v>
      </c>
      <c r="L1621" s="31" t="s">
        <v>48</v>
      </c>
      <c r="M1621" s="29" t="s">
        <v>2304</v>
      </c>
      <c r="N1621" s="33" t="s">
        <v>2305</v>
      </c>
      <c r="O1621" s="33" t="s">
        <v>2282</v>
      </c>
      <c r="P1621" s="29" t="s">
        <v>39</v>
      </c>
    </row>
    <row r="1622" spans="1:16" ht="41.25" hidden="1" customHeight="1" x14ac:dyDescent="0.3">
      <c r="A1622" s="29"/>
      <c r="B1622" s="30" t="s">
        <v>2306</v>
      </c>
      <c r="C1622" s="30" t="s">
        <v>95</v>
      </c>
      <c r="D1622" s="31"/>
      <c r="E1622" s="29" t="s">
        <v>2307</v>
      </c>
      <c r="F1622" s="32">
        <v>45726</v>
      </c>
      <c r="G1622" s="29" t="s">
        <v>95</v>
      </c>
      <c r="H1622" s="29" t="s">
        <v>2271</v>
      </c>
      <c r="I1622" s="29" t="s">
        <v>3269</v>
      </c>
      <c r="J1622" s="30" t="s">
        <v>25</v>
      </c>
      <c r="K1622" s="29" t="s">
        <v>25</v>
      </c>
      <c r="L1622" s="31" t="s">
        <v>48</v>
      </c>
      <c r="M1622" s="29" t="s">
        <v>2272</v>
      </c>
      <c r="N1622" s="33" t="s">
        <v>2308</v>
      </c>
      <c r="O1622" s="33" t="s">
        <v>2276</v>
      </c>
      <c r="P1622" s="29" t="s">
        <v>39</v>
      </c>
    </row>
    <row r="1623" spans="1:16" ht="41.25" hidden="1" customHeight="1" x14ac:dyDescent="0.3">
      <c r="A1623" s="29">
        <v>10072189510</v>
      </c>
      <c r="B1623" s="30" t="s">
        <v>643</v>
      </c>
      <c r="C1623" s="30" t="s">
        <v>759</v>
      </c>
      <c r="D1623" s="31" t="s">
        <v>2309</v>
      </c>
      <c r="E1623" s="29" t="s">
        <v>2310</v>
      </c>
      <c r="F1623" s="32">
        <v>45726</v>
      </c>
      <c r="G1623" s="29" t="s">
        <v>6436</v>
      </c>
      <c r="H1623" s="29" t="s">
        <v>2271</v>
      </c>
      <c r="I1623" s="29" t="s">
        <v>3269</v>
      </c>
      <c r="J1623" s="30" t="s">
        <v>25</v>
      </c>
      <c r="K1623" s="29" t="s">
        <v>25</v>
      </c>
      <c r="L1623" s="31" t="s">
        <v>48</v>
      </c>
      <c r="M1623" s="29" t="s">
        <v>2272</v>
      </c>
      <c r="N1623" s="33" t="s">
        <v>2308</v>
      </c>
      <c r="O1623" s="33" t="s">
        <v>2282</v>
      </c>
      <c r="P1623" s="29" t="s">
        <v>39</v>
      </c>
    </row>
    <row r="1624" spans="1:16" ht="41.25" hidden="1" customHeight="1" x14ac:dyDescent="0.3">
      <c r="A1624" s="29">
        <v>52539717</v>
      </c>
      <c r="B1624" s="30" t="s">
        <v>10841</v>
      </c>
      <c r="C1624" s="30" t="s">
        <v>5050</v>
      </c>
      <c r="D1624" s="31" t="s">
        <v>2311</v>
      </c>
      <c r="E1624" s="29" t="s">
        <v>2312</v>
      </c>
      <c r="F1624" s="32">
        <v>45726</v>
      </c>
      <c r="G1624" s="29" t="s">
        <v>832</v>
      </c>
      <c r="H1624" s="29" t="s">
        <v>2271</v>
      </c>
      <c r="I1624" s="29" t="s">
        <v>3269</v>
      </c>
      <c r="J1624" s="30" t="s">
        <v>25</v>
      </c>
      <c r="K1624" s="29" t="s">
        <v>25</v>
      </c>
      <c r="L1624" s="31" t="s">
        <v>48</v>
      </c>
      <c r="M1624" s="29" t="s">
        <v>2272</v>
      </c>
      <c r="N1624" s="33" t="s">
        <v>2313</v>
      </c>
      <c r="O1624" s="33" t="s">
        <v>2282</v>
      </c>
      <c r="P1624" s="29" t="s">
        <v>39</v>
      </c>
    </row>
    <row r="1625" spans="1:16" ht="41.25" hidden="1" customHeight="1" x14ac:dyDescent="0.3">
      <c r="A1625" s="29">
        <v>79183352</v>
      </c>
      <c r="B1625" s="30" t="s">
        <v>734</v>
      </c>
      <c r="C1625" s="30" t="s">
        <v>735</v>
      </c>
      <c r="D1625" s="31">
        <v>3123274926</v>
      </c>
      <c r="E1625" s="29">
        <v>221</v>
      </c>
      <c r="F1625" s="32">
        <v>45726</v>
      </c>
      <c r="G1625" s="31" t="s">
        <v>95</v>
      </c>
      <c r="H1625" s="31" t="s">
        <v>736</v>
      </c>
      <c r="I1625" s="31" t="s">
        <v>4949</v>
      </c>
      <c r="J1625" s="31" t="s">
        <v>32</v>
      </c>
      <c r="K1625" s="31" t="s">
        <v>32</v>
      </c>
      <c r="L1625" s="33" t="s">
        <v>43</v>
      </c>
      <c r="M1625" s="29"/>
      <c r="N1625" s="33" t="s">
        <v>5444</v>
      </c>
      <c r="O1625" s="33" t="s">
        <v>4961</v>
      </c>
      <c r="P1625" s="29" t="s">
        <v>39</v>
      </c>
    </row>
    <row r="1626" spans="1:16" ht="41.25" hidden="1" customHeight="1" x14ac:dyDescent="0.3">
      <c r="A1626" s="29">
        <v>3883739</v>
      </c>
      <c r="B1626" s="30" t="s">
        <v>5445</v>
      </c>
      <c r="C1626" s="30" t="s">
        <v>88</v>
      </c>
      <c r="D1626" s="31">
        <v>3137747190</v>
      </c>
      <c r="E1626" s="29">
        <v>220</v>
      </c>
      <c r="F1626" s="32">
        <v>45726</v>
      </c>
      <c r="G1626" s="29" t="s">
        <v>749</v>
      </c>
      <c r="H1626" s="29" t="s">
        <v>5446</v>
      </c>
      <c r="I1626" s="29" t="s">
        <v>4949</v>
      </c>
      <c r="J1626" s="30" t="s">
        <v>26</v>
      </c>
      <c r="K1626" s="29" t="s">
        <v>26</v>
      </c>
      <c r="L1626" s="31" t="s">
        <v>48</v>
      </c>
      <c r="M1626" s="29"/>
      <c r="N1626" s="33" t="s">
        <v>5447</v>
      </c>
      <c r="O1626" s="33" t="s">
        <v>4977</v>
      </c>
      <c r="P1626" s="29" t="s">
        <v>39</v>
      </c>
    </row>
    <row r="1627" spans="1:16" ht="41.25" hidden="1" customHeight="1" x14ac:dyDescent="0.3">
      <c r="A1627" s="29">
        <v>79182472</v>
      </c>
      <c r="B1627" s="30" t="s">
        <v>5272</v>
      </c>
      <c r="C1627" s="30" t="s">
        <v>227</v>
      </c>
      <c r="D1627" s="31">
        <v>3106778878</v>
      </c>
      <c r="E1627" s="29">
        <v>219</v>
      </c>
      <c r="F1627" s="32">
        <v>45726</v>
      </c>
      <c r="G1627" s="29" t="s">
        <v>4999</v>
      </c>
      <c r="H1627" s="29" t="s">
        <v>5161</v>
      </c>
      <c r="I1627" s="29" t="s">
        <v>4949</v>
      </c>
      <c r="J1627" s="30" t="s">
        <v>32</v>
      </c>
      <c r="K1627" s="29" t="s">
        <v>32</v>
      </c>
      <c r="L1627" s="31" t="s">
        <v>48</v>
      </c>
      <c r="M1627" s="29"/>
      <c r="N1627" s="33" t="s">
        <v>5448</v>
      </c>
      <c r="O1627" s="33" t="s">
        <v>5449</v>
      </c>
      <c r="P1627" s="29" t="s">
        <v>39</v>
      </c>
    </row>
    <row r="1628" spans="1:16" ht="41.25" hidden="1" customHeight="1" x14ac:dyDescent="0.3">
      <c r="A1628" s="29">
        <v>79183352</v>
      </c>
      <c r="B1628" s="30" t="s">
        <v>734</v>
      </c>
      <c r="C1628" s="30" t="s">
        <v>735</v>
      </c>
      <c r="D1628" s="31">
        <v>3123274926</v>
      </c>
      <c r="E1628" s="29">
        <v>218</v>
      </c>
      <c r="F1628" s="32">
        <v>45726</v>
      </c>
      <c r="G1628" s="31" t="s">
        <v>95</v>
      </c>
      <c r="H1628" s="31" t="s">
        <v>736</v>
      </c>
      <c r="I1628" s="31" t="s">
        <v>4949</v>
      </c>
      <c r="J1628" s="31" t="s">
        <v>32</v>
      </c>
      <c r="K1628" s="31" t="s">
        <v>32</v>
      </c>
      <c r="L1628" s="33" t="s">
        <v>43</v>
      </c>
      <c r="M1628" s="29"/>
      <c r="N1628" s="33" t="s">
        <v>5450</v>
      </c>
      <c r="O1628" s="33" t="s">
        <v>4961</v>
      </c>
      <c r="P1628" s="29" t="s">
        <v>39</v>
      </c>
    </row>
    <row r="1629" spans="1:16" ht="41.25" hidden="1" customHeight="1" x14ac:dyDescent="0.3">
      <c r="A1629" s="29">
        <v>19266712</v>
      </c>
      <c r="B1629" s="30" t="s">
        <v>4842</v>
      </c>
      <c r="C1629" s="30" t="s">
        <v>4843</v>
      </c>
      <c r="D1629" s="31">
        <v>3153184728</v>
      </c>
      <c r="E1629" s="29">
        <v>118</v>
      </c>
      <c r="F1629" s="32">
        <v>45726</v>
      </c>
      <c r="G1629" s="29" t="s">
        <v>657</v>
      </c>
      <c r="H1629" s="29" t="s">
        <v>4844</v>
      </c>
      <c r="I1629" s="29" t="s">
        <v>7527</v>
      </c>
      <c r="J1629" s="30" t="s">
        <v>32</v>
      </c>
      <c r="K1629" s="29" t="s">
        <v>32</v>
      </c>
      <c r="L1629" s="31" t="s">
        <v>48</v>
      </c>
      <c r="M1629" s="29" t="s">
        <v>1717</v>
      </c>
      <c r="N1629" s="33" t="s">
        <v>8223</v>
      </c>
      <c r="O1629" s="33" t="s">
        <v>8224</v>
      </c>
      <c r="P1629" s="29" t="s">
        <v>39</v>
      </c>
    </row>
    <row r="1630" spans="1:16" ht="41.25" hidden="1" customHeight="1" x14ac:dyDescent="0.3">
      <c r="A1630" s="29">
        <v>19266712</v>
      </c>
      <c r="B1630" s="30" t="s">
        <v>4842</v>
      </c>
      <c r="C1630" s="30" t="s">
        <v>4843</v>
      </c>
      <c r="D1630" s="31">
        <v>3153184728</v>
      </c>
      <c r="E1630" s="29">
        <v>117</v>
      </c>
      <c r="F1630" s="32">
        <v>45726</v>
      </c>
      <c r="G1630" s="29" t="s">
        <v>657</v>
      </c>
      <c r="H1630" s="29" t="s">
        <v>4844</v>
      </c>
      <c r="I1630" s="29" t="s">
        <v>7527</v>
      </c>
      <c r="J1630" s="30" t="s">
        <v>32</v>
      </c>
      <c r="K1630" s="29" t="s">
        <v>32</v>
      </c>
      <c r="L1630" s="31" t="s">
        <v>48</v>
      </c>
      <c r="M1630" s="29" t="s">
        <v>1717</v>
      </c>
      <c r="N1630" s="33" t="s">
        <v>8225</v>
      </c>
      <c r="O1630" s="33" t="s">
        <v>8226</v>
      </c>
      <c r="P1630" s="29" t="s">
        <v>39</v>
      </c>
    </row>
    <row r="1631" spans="1:16" ht="41.25" hidden="1" customHeight="1" x14ac:dyDescent="0.3">
      <c r="A1631" s="29">
        <v>39724518</v>
      </c>
      <c r="B1631" s="30" t="s">
        <v>8227</v>
      </c>
      <c r="C1631" s="30" t="s">
        <v>640</v>
      </c>
      <c r="D1631" s="31">
        <v>3143007794</v>
      </c>
      <c r="E1631" s="29">
        <v>116</v>
      </c>
      <c r="F1631" s="32">
        <v>45726</v>
      </c>
      <c r="G1631" s="29" t="s">
        <v>708</v>
      </c>
      <c r="H1631" s="29" t="s">
        <v>7733</v>
      </c>
      <c r="I1631" s="29" t="s">
        <v>7527</v>
      </c>
      <c r="J1631" s="30" t="s">
        <v>65</v>
      </c>
      <c r="K1631" s="29" t="s">
        <v>9405</v>
      </c>
      <c r="L1631" s="31" t="s">
        <v>25</v>
      </c>
      <c r="M1631" s="29" t="s">
        <v>1717</v>
      </c>
      <c r="N1631" s="33" t="s">
        <v>8182</v>
      </c>
      <c r="O1631" s="33" t="s">
        <v>8228</v>
      </c>
      <c r="P1631" s="29" t="s">
        <v>39</v>
      </c>
    </row>
    <row r="1632" spans="1:16" ht="41.25" hidden="1" customHeight="1" x14ac:dyDescent="0.3">
      <c r="A1632" s="29">
        <v>79595842</v>
      </c>
      <c r="B1632" s="30" t="s">
        <v>241</v>
      </c>
      <c r="C1632" s="30" t="s">
        <v>1253</v>
      </c>
      <c r="D1632" s="31">
        <v>3003066922</v>
      </c>
      <c r="E1632" s="29" t="s">
        <v>1145</v>
      </c>
      <c r="F1632" s="32">
        <v>45723</v>
      </c>
      <c r="G1632" s="29" t="s">
        <v>95</v>
      </c>
      <c r="H1632" s="29" t="s">
        <v>11674</v>
      </c>
      <c r="I1632" s="29" t="s">
        <v>79</v>
      </c>
      <c r="J1632" s="30" t="s">
        <v>32</v>
      </c>
      <c r="K1632" s="29" t="s">
        <v>32</v>
      </c>
      <c r="L1632" s="31" t="s">
        <v>43</v>
      </c>
      <c r="M1632" s="29"/>
      <c r="N1632" s="33" t="s">
        <v>1144</v>
      </c>
      <c r="O1632" s="33" t="s">
        <v>1029</v>
      </c>
      <c r="P1632" s="29" t="s">
        <v>39</v>
      </c>
    </row>
    <row r="1633" spans="1:16" ht="41.25" hidden="1" customHeight="1" x14ac:dyDescent="0.3">
      <c r="A1633" s="29">
        <v>51881451</v>
      </c>
      <c r="B1633" s="30" t="s">
        <v>999</v>
      </c>
      <c r="C1633" s="30" t="s">
        <v>1000</v>
      </c>
      <c r="D1633" s="31">
        <v>3153056324</v>
      </c>
      <c r="E1633" s="29" t="s">
        <v>1143</v>
      </c>
      <c r="F1633" s="32">
        <v>45723</v>
      </c>
      <c r="G1633" s="29" t="s">
        <v>657</v>
      </c>
      <c r="H1633" s="29" t="s">
        <v>998</v>
      </c>
      <c r="I1633" s="29" t="s">
        <v>79</v>
      </c>
      <c r="J1633" s="30" t="s">
        <v>32</v>
      </c>
      <c r="K1633" s="29" t="s">
        <v>32</v>
      </c>
      <c r="L1633" s="31" t="s">
        <v>43</v>
      </c>
      <c r="M1633" s="29"/>
      <c r="N1633" s="33" t="s">
        <v>1142</v>
      </c>
      <c r="O1633" s="33" t="s">
        <v>1029</v>
      </c>
      <c r="P1633" s="29" t="s">
        <v>39</v>
      </c>
    </row>
    <row r="1634" spans="1:16" ht="41.25" hidden="1" customHeight="1" x14ac:dyDescent="0.3">
      <c r="A1634" s="29" t="s">
        <v>2299</v>
      </c>
      <c r="B1634" s="30" t="s">
        <v>10765</v>
      </c>
      <c r="C1634" s="30" t="s">
        <v>5042</v>
      </c>
      <c r="D1634" s="31" t="s">
        <v>2292</v>
      </c>
      <c r="E1634" s="29" t="s">
        <v>2300</v>
      </c>
      <c r="F1634" s="32">
        <v>45723</v>
      </c>
      <c r="G1634" s="29" t="s">
        <v>671</v>
      </c>
      <c r="H1634" s="29" t="s">
        <v>2271</v>
      </c>
      <c r="I1634" s="29" t="s">
        <v>3269</v>
      </c>
      <c r="J1634" s="30" t="s">
        <v>25</v>
      </c>
      <c r="K1634" s="29" t="s">
        <v>3752</v>
      </c>
      <c r="L1634" s="31" t="s">
        <v>48</v>
      </c>
      <c r="M1634" s="29" t="s">
        <v>2272</v>
      </c>
      <c r="N1634" s="33" t="s">
        <v>2301</v>
      </c>
      <c r="O1634" s="33" t="s">
        <v>2282</v>
      </c>
      <c r="P1634" s="29" t="s">
        <v>39</v>
      </c>
    </row>
    <row r="1635" spans="1:16" ht="41.25" hidden="1" customHeight="1" x14ac:dyDescent="0.3">
      <c r="A1635" s="29">
        <v>79182472</v>
      </c>
      <c r="B1635" s="30" t="s">
        <v>5272</v>
      </c>
      <c r="C1635" s="30" t="s">
        <v>227</v>
      </c>
      <c r="D1635" s="31">
        <v>3106778878</v>
      </c>
      <c r="E1635" s="29">
        <v>217</v>
      </c>
      <c r="F1635" s="32">
        <v>45723</v>
      </c>
      <c r="G1635" s="29" t="s">
        <v>4999</v>
      </c>
      <c r="H1635" s="29" t="s">
        <v>5161</v>
      </c>
      <c r="I1635" s="29" t="s">
        <v>4949</v>
      </c>
      <c r="J1635" s="30" t="s">
        <v>32</v>
      </c>
      <c r="K1635" s="29" t="s">
        <v>9494</v>
      </c>
      <c r="L1635" s="31" t="s">
        <v>43</v>
      </c>
      <c r="M1635" s="29"/>
      <c r="N1635" s="33" t="s">
        <v>5451</v>
      </c>
      <c r="O1635" s="33" t="s">
        <v>4961</v>
      </c>
      <c r="P1635" s="29" t="s">
        <v>39</v>
      </c>
    </row>
    <row r="1636" spans="1:16" ht="41.25" hidden="1" customHeight="1" x14ac:dyDescent="0.3">
      <c r="A1636" s="29">
        <v>3178913</v>
      </c>
      <c r="B1636" s="30" t="s">
        <v>4946</v>
      </c>
      <c r="C1636" s="30" t="s">
        <v>5027</v>
      </c>
      <c r="D1636" s="31">
        <v>3138265548</v>
      </c>
      <c r="E1636" s="29">
        <v>216</v>
      </c>
      <c r="F1636" s="32">
        <v>45723</v>
      </c>
      <c r="G1636" s="29" t="s">
        <v>657</v>
      </c>
      <c r="H1636" s="29" t="s">
        <v>624</v>
      </c>
      <c r="I1636" s="29" t="s">
        <v>4949</v>
      </c>
      <c r="J1636" s="30" t="s">
        <v>32</v>
      </c>
      <c r="K1636" s="29" t="s">
        <v>9405</v>
      </c>
      <c r="L1636" s="31" t="s">
        <v>48</v>
      </c>
      <c r="M1636" s="29"/>
      <c r="N1636" s="33" t="s">
        <v>5452</v>
      </c>
      <c r="O1636" s="33" t="s">
        <v>5453</v>
      </c>
      <c r="P1636" s="29" t="s">
        <v>39</v>
      </c>
    </row>
    <row r="1637" spans="1:16" ht="41.25" hidden="1" customHeight="1" x14ac:dyDescent="0.3">
      <c r="A1637" s="29">
        <v>1073679748</v>
      </c>
      <c r="B1637" s="30" t="s">
        <v>8229</v>
      </c>
      <c r="C1637" s="30" t="s">
        <v>5780</v>
      </c>
      <c r="D1637" s="31">
        <v>3224559003</v>
      </c>
      <c r="E1637" s="29">
        <v>115</v>
      </c>
      <c r="F1637" s="32">
        <v>45723</v>
      </c>
      <c r="G1637" s="29" t="s">
        <v>809</v>
      </c>
      <c r="H1637" s="29" t="s">
        <v>8163</v>
      </c>
      <c r="I1637" s="29" t="s">
        <v>7527</v>
      </c>
      <c r="J1637" s="30" t="s">
        <v>32</v>
      </c>
      <c r="K1637" s="29" t="s">
        <v>3752</v>
      </c>
      <c r="L1637" s="31" t="s">
        <v>48</v>
      </c>
      <c r="M1637" s="29" t="s">
        <v>1717</v>
      </c>
      <c r="N1637" s="33" t="s">
        <v>7957</v>
      </c>
      <c r="O1637" s="33" t="s">
        <v>8209</v>
      </c>
      <c r="P1637" s="29" t="s">
        <v>39</v>
      </c>
    </row>
    <row r="1638" spans="1:16" ht="41.25" hidden="1" customHeight="1" x14ac:dyDescent="0.3">
      <c r="A1638" s="29">
        <v>41517122</v>
      </c>
      <c r="B1638" s="30" t="s">
        <v>5809</v>
      </c>
      <c r="C1638" s="30" t="s">
        <v>1097</v>
      </c>
      <c r="D1638" s="31">
        <v>3219252877</v>
      </c>
      <c r="E1638" s="29">
        <v>114</v>
      </c>
      <c r="F1638" s="32">
        <v>45723</v>
      </c>
      <c r="G1638" s="29" t="s">
        <v>4728</v>
      </c>
      <c r="H1638" s="29" t="s">
        <v>4728</v>
      </c>
      <c r="I1638" s="29" t="s">
        <v>7527</v>
      </c>
      <c r="J1638" s="30" t="s">
        <v>32</v>
      </c>
      <c r="K1638" s="29" t="s">
        <v>9471</v>
      </c>
      <c r="L1638" s="31" t="s">
        <v>48</v>
      </c>
      <c r="M1638" s="29" t="s">
        <v>1717</v>
      </c>
      <c r="N1638" s="33" t="s">
        <v>7931</v>
      </c>
      <c r="O1638" s="33" t="s">
        <v>8209</v>
      </c>
      <c r="P1638" s="29" t="s">
        <v>39</v>
      </c>
    </row>
    <row r="1639" spans="1:16" ht="41.25" hidden="1" customHeight="1" x14ac:dyDescent="0.3">
      <c r="A1639" s="29">
        <v>81735234</v>
      </c>
      <c r="B1639" s="30" t="s">
        <v>5110</v>
      </c>
      <c r="C1639" s="30" t="s">
        <v>786</v>
      </c>
      <c r="D1639" s="31">
        <v>3164349079</v>
      </c>
      <c r="E1639" s="29">
        <v>113</v>
      </c>
      <c r="F1639" s="32">
        <v>45723</v>
      </c>
      <c r="G1639" s="29" t="s">
        <v>5043</v>
      </c>
      <c r="H1639" s="29" t="s">
        <v>4728</v>
      </c>
      <c r="I1639" s="29" t="s">
        <v>7527</v>
      </c>
      <c r="J1639" s="30" t="s">
        <v>32</v>
      </c>
      <c r="K1639" s="29" t="s">
        <v>9405</v>
      </c>
      <c r="L1639" s="31" t="s">
        <v>48</v>
      </c>
      <c r="M1639" s="29" t="s">
        <v>1717</v>
      </c>
      <c r="N1639" s="33" t="s">
        <v>7931</v>
      </c>
      <c r="O1639" s="33" t="s">
        <v>8209</v>
      </c>
      <c r="P1639" s="29" t="s">
        <v>39</v>
      </c>
    </row>
    <row r="1640" spans="1:16" ht="41.25" hidden="1" customHeight="1" x14ac:dyDescent="0.3">
      <c r="A1640" s="29">
        <v>79211034</v>
      </c>
      <c r="B1640" s="30" t="s">
        <v>163</v>
      </c>
      <c r="C1640" s="30" t="s">
        <v>5810</v>
      </c>
      <c r="D1640" s="31">
        <v>3214653682</v>
      </c>
      <c r="E1640" s="29">
        <v>112</v>
      </c>
      <c r="F1640" s="32">
        <v>45723</v>
      </c>
      <c r="G1640" s="29" t="s">
        <v>5043</v>
      </c>
      <c r="H1640" s="29" t="s">
        <v>8230</v>
      </c>
      <c r="I1640" s="29" t="s">
        <v>7527</v>
      </c>
      <c r="J1640" s="30" t="s">
        <v>32</v>
      </c>
      <c r="K1640" s="29" t="s">
        <v>9405</v>
      </c>
      <c r="L1640" s="31" t="s">
        <v>48</v>
      </c>
      <c r="M1640" s="29" t="s">
        <v>1717</v>
      </c>
      <c r="N1640" s="33" t="s">
        <v>7931</v>
      </c>
      <c r="O1640" s="33" t="s">
        <v>8209</v>
      </c>
      <c r="P1640" s="29" t="s">
        <v>39</v>
      </c>
    </row>
    <row r="1641" spans="1:16" ht="41.25" hidden="1" customHeight="1" x14ac:dyDescent="0.3">
      <c r="A1641" s="29">
        <v>39725791</v>
      </c>
      <c r="B1641" s="30" t="s">
        <v>5692</v>
      </c>
      <c r="C1641" s="30" t="s">
        <v>739</v>
      </c>
      <c r="D1641" s="31">
        <v>3177451197</v>
      </c>
      <c r="E1641" s="29">
        <v>111</v>
      </c>
      <c r="F1641" s="32">
        <v>45723</v>
      </c>
      <c r="G1641" s="29" t="s">
        <v>77</v>
      </c>
      <c r="H1641" s="29" t="s">
        <v>4728</v>
      </c>
      <c r="I1641" s="29" t="s">
        <v>7527</v>
      </c>
      <c r="J1641" s="30" t="s">
        <v>32</v>
      </c>
      <c r="K1641" s="29" t="s">
        <v>9405</v>
      </c>
      <c r="L1641" s="31" t="s">
        <v>48</v>
      </c>
      <c r="M1641" s="29" t="s">
        <v>1717</v>
      </c>
      <c r="N1641" s="33" t="s">
        <v>7931</v>
      </c>
      <c r="O1641" s="33" t="s">
        <v>8209</v>
      </c>
      <c r="P1641" s="29" t="s">
        <v>39</v>
      </c>
    </row>
    <row r="1642" spans="1:16" ht="41.25" hidden="1" customHeight="1" x14ac:dyDescent="0.3">
      <c r="A1642" s="29">
        <v>3178851</v>
      </c>
      <c r="B1642" s="30" t="s">
        <v>7703</v>
      </c>
      <c r="C1642" s="30" t="s">
        <v>759</v>
      </c>
      <c r="D1642" s="31">
        <v>3114638389</v>
      </c>
      <c r="E1642" s="29">
        <v>110</v>
      </c>
      <c r="F1642" s="32">
        <v>45723</v>
      </c>
      <c r="G1642" s="29" t="s">
        <v>77</v>
      </c>
      <c r="H1642" s="29" t="s">
        <v>5857</v>
      </c>
      <c r="I1642" s="29" t="s">
        <v>7527</v>
      </c>
      <c r="J1642" s="30" t="s">
        <v>32</v>
      </c>
      <c r="K1642" s="29" t="s">
        <v>9405</v>
      </c>
      <c r="L1642" s="31" t="s">
        <v>48</v>
      </c>
      <c r="M1642" s="29" t="s">
        <v>1717</v>
      </c>
      <c r="N1642" s="33" t="s">
        <v>7931</v>
      </c>
      <c r="O1642" s="33" t="s">
        <v>8209</v>
      </c>
      <c r="P1642" s="29" t="s">
        <v>39</v>
      </c>
    </row>
    <row r="1643" spans="1:16" ht="41.25" hidden="1" customHeight="1" x14ac:dyDescent="0.3">
      <c r="A1643" s="29">
        <v>1030522225</v>
      </c>
      <c r="B1643" s="30" t="s">
        <v>639</v>
      </c>
      <c r="C1643" s="30" t="s">
        <v>1120</v>
      </c>
      <c r="D1643" s="31">
        <v>3112624237</v>
      </c>
      <c r="E1643" s="29" t="s">
        <v>1124</v>
      </c>
      <c r="F1643" s="32">
        <v>45722</v>
      </c>
      <c r="G1643" s="29" t="s">
        <v>102</v>
      </c>
      <c r="H1643" s="29" t="s">
        <v>1121</v>
      </c>
      <c r="I1643" s="29" t="s">
        <v>79</v>
      </c>
      <c r="J1643" s="30" t="s">
        <v>32</v>
      </c>
      <c r="K1643" s="29" t="s">
        <v>9471</v>
      </c>
      <c r="L1643" s="31" t="s">
        <v>48</v>
      </c>
      <c r="M1643" s="29"/>
      <c r="N1643" s="33" t="s">
        <v>1122</v>
      </c>
      <c r="O1643" s="33" t="s">
        <v>1123</v>
      </c>
      <c r="P1643" s="29" t="s">
        <v>39</v>
      </c>
    </row>
    <row r="1644" spans="1:16" ht="41.25" hidden="1" customHeight="1" x14ac:dyDescent="0.3">
      <c r="A1644" s="29">
        <v>20903478</v>
      </c>
      <c r="B1644" s="30" t="s">
        <v>5663</v>
      </c>
      <c r="C1644" s="30" t="s">
        <v>670</v>
      </c>
      <c r="D1644" s="31" t="s">
        <v>2295</v>
      </c>
      <c r="E1644" s="29" t="s">
        <v>2296</v>
      </c>
      <c r="F1644" s="32">
        <v>45722</v>
      </c>
      <c r="G1644" s="29" t="s">
        <v>11495</v>
      </c>
      <c r="H1644" s="29" t="s">
        <v>2271</v>
      </c>
      <c r="I1644" s="29" t="s">
        <v>3269</v>
      </c>
      <c r="J1644" s="30" t="s">
        <v>25</v>
      </c>
      <c r="K1644" s="29" t="s">
        <v>9471</v>
      </c>
      <c r="L1644" s="31" t="s">
        <v>48</v>
      </c>
      <c r="M1644" s="29" t="s">
        <v>2272</v>
      </c>
      <c r="N1644" s="33" t="s">
        <v>2297</v>
      </c>
      <c r="O1644" s="33" t="s">
        <v>2298</v>
      </c>
      <c r="P1644" s="29" t="s">
        <v>39</v>
      </c>
    </row>
    <row r="1645" spans="1:16" ht="41.25" hidden="1" customHeight="1" x14ac:dyDescent="0.3">
      <c r="A1645" s="29">
        <v>17129406</v>
      </c>
      <c r="B1645" s="30" t="s">
        <v>5454</v>
      </c>
      <c r="C1645" s="30" t="s">
        <v>5455</v>
      </c>
      <c r="D1645" s="31">
        <v>3153434205</v>
      </c>
      <c r="E1645" s="29">
        <v>215</v>
      </c>
      <c r="F1645" s="32">
        <v>45722</v>
      </c>
      <c r="G1645" s="29" t="s">
        <v>832</v>
      </c>
      <c r="H1645" s="29" t="s">
        <v>5456</v>
      </c>
      <c r="I1645" s="29" t="s">
        <v>4949</v>
      </c>
      <c r="J1645" s="30" t="s">
        <v>32</v>
      </c>
      <c r="K1645" s="29" t="s">
        <v>3752</v>
      </c>
      <c r="L1645" s="31" t="s">
        <v>40</v>
      </c>
      <c r="M1645" s="29"/>
      <c r="N1645" s="33" t="s">
        <v>5457</v>
      </c>
      <c r="O1645" s="33" t="s">
        <v>5458</v>
      </c>
      <c r="P1645" s="29" t="s">
        <v>39</v>
      </c>
    </row>
    <row r="1646" spans="1:16" ht="41.25" hidden="1" customHeight="1" x14ac:dyDescent="0.3">
      <c r="A1646" s="29">
        <v>17129406</v>
      </c>
      <c r="B1646" s="30" t="s">
        <v>5454</v>
      </c>
      <c r="C1646" s="30" t="s">
        <v>5455</v>
      </c>
      <c r="D1646" s="31">
        <v>3153434205</v>
      </c>
      <c r="E1646" s="29">
        <v>214</v>
      </c>
      <c r="F1646" s="32">
        <v>45722</v>
      </c>
      <c r="G1646" s="29" t="s">
        <v>832</v>
      </c>
      <c r="H1646" s="29" t="s">
        <v>5456</v>
      </c>
      <c r="I1646" s="29" t="s">
        <v>4949</v>
      </c>
      <c r="J1646" s="30" t="s">
        <v>32</v>
      </c>
      <c r="K1646" s="29" t="s">
        <v>32</v>
      </c>
      <c r="L1646" s="31" t="s">
        <v>43</v>
      </c>
      <c r="M1646" s="29"/>
      <c r="N1646" s="33" t="s">
        <v>5459</v>
      </c>
      <c r="O1646" s="33" t="s">
        <v>4961</v>
      </c>
      <c r="P1646" s="29" t="s">
        <v>39</v>
      </c>
    </row>
    <row r="1647" spans="1:16" ht="41.25" hidden="1" customHeight="1" x14ac:dyDescent="0.3">
      <c r="A1647" s="29">
        <v>20946304</v>
      </c>
      <c r="B1647" s="30" t="s">
        <v>688</v>
      </c>
      <c r="C1647" s="30" t="s">
        <v>689</v>
      </c>
      <c r="D1647" s="31">
        <v>3138086697</v>
      </c>
      <c r="E1647" s="29">
        <v>213</v>
      </c>
      <c r="F1647" s="32">
        <v>45722</v>
      </c>
      <c r="G1647" s="29" t="s">
        <v>95</v>
      </c>
      <c r="H1647" s="29" t="s">
        <v>5142</v>
      </c>
      <c r="I1647" s="29" t="s">
        <v>4949</v>
      </c>
      <c r="J1647" s="30" t="s">
        <v>32</v>
      </c>
      <c r="K1647" s="29" t="s">
        <v>32</v>
      </c>
      <c r="L1647" s="31" t="s">
        <v>40</v>
      </c>
      <c r="M1647" s="29"/>
      <c r="N1647" s="33" t="s">
        <v>5460</v>
      </c>
      <c r="O1647" s="33" t="s">
        <v>5461</v>
      </c>
      <c r="P1647" s="29" t="s">
        <v>39</v>
      </c>
    </row>
    <row r="1648" spans="1:16" ht="41.25" hidden="1" customHeight="1" x14ac:dyDescent="0.3">
      <c r="A1648" s="29">
        <v>1072194014</v>
      </c>
      <c r="B1648" s="30" t="s">
        <v>5462</v>
      </c>
      <c r="C1648" s="30" t="s">
        <v>1120</v>
      </c>
      <c r="D1648" s="31">
        <v>3142845862</v>
      </c>
      <c r="E1648" s="29">
        <v>212</v>
      </c>
      <c r="F1648" s="32">
        <v>45722</v>
      </c>
      <c r="G1648" s="29" t="s">
        <v>708</v>
      </c>
      <c r="H1648" s="29" t="s">
        <v>5463</v>
      </c>
      <c r="I1648" s="29" t="s">
        <v>4949</v>
      </c>
      <c r="J1648" s="30" t="s">
        <v>32</v>
      </c>
      <c r="K1648" s="29" t="s">
        <v>32</v>
      </c>
      <c r="L1648" s="31" t="s">
        <v>40</v>
      </c>
      <c r="M1648" s="29"/>
      <c r="N1648" s="33" t="s">
        <v>5464</v>
      </c>
      <c r="O1648" s="33" t="s">
        <v>5465</v>
      </c>
      <c r="P1648" s="29" t="s">
        <v>39</v>
      </c>
    </row>
    <row r="1649" spans="1:16" ht="41.25" hidden="1" customHeight="1" x14ac:dyDescent="0.3">
      <c r="A1649" s="29">
        <v>3186480</v>
      </c>
      <c r="B1649" s="30" t="s">
        <v>675</v>
      </c>
      <c r="C1649" s="30" t="s">
        <v>4895</v>
      </c>
      <c r="D1649" s="31">
        <v>3144110739</v>
      </c>
      <c r="E1649" s="29">
        <v>211</v>
      </c>
      <c r="F1649" s="32">
        <v>45722</v>
      </c>
      <c r="G1649" s="29" t="s">
        <v>651</v>
      </c>
      <c r="H1649" s="29" t="s">
        <v>4956</v>
      </c>
      <c r="I1649" s="29" t="s">
        <v>4949</v>
      </c>
      <c r="J1649" s="30" t="s">
        <v>32</v>
      </c>
      <c r="K1649" s="29" t="s">
        <v>32</v>
      </c>
      <c r="L1649" s="31" t="s">
        <v>40</v>
      </c>
      <c r="M1649" s="29"/>
      <c r="N1649" s="33" t="s">
        <v>5466</v>
      </c>
      <c r="O1649" s="33" t="s">
        <v>5467</v>
      </c>
      <c r="P1649" s="29" t="s">
        <v>39</v>
      </c>
    </row>
    <row r="1650" spans="1:16" ht="41.25" hidden="1" customHeight="1" x14ac:dyDescent="0.3">
      <c r="A1650" s="29">
        <v>39662602</v>
      </c>
      <c r="B1650" s="30" t="s">
        <v>168</v>
      </c>
      <c r="C1650" s="30" t="s">
        <v>8231</v>
      </c>
      <c r="D1650" s="31">
        <v>3215787310</v>
      </c>
      <c r="E1650" s="29">
        <v>109</v>
      </c>
      <c r="F1650" s="32">
        <v>45722</v>
      </c>
      <c r="G1650" s="29" t="s">
        <v>8232</v>
      </c>
      <c r="H1650" s="29" t="s">
        <v>8233</v>
      </c>
      <c r="I1650" s="29" t="s">
        <v>7527</v>
      </c>
      <c r="J1650" s="30" t="s">
        <v>32</v>
      </c>
      <c r="K1650" s="29" t="s">
        <v>32</v>
      </c>
      <c r="L1650" s="31" t="s">
        <v>48</v>
      </c>
      <c r="M1650" s="29" t="s">
        <v>1717</v>
      </c>
      <c r="N1650" s="33" t="s">
        <v>8234</v>
      </c>
      <c r="O1650" s="33" t="s">
        <v>8235</v>
      </c>
      <c r="P1650" s="29" t="s">
        <v>39</v>
      </c>
    </row>
    <row r="1651" spans="1:16" ht="41.25" hidden="1" customHeight="1" x14ac:dyDescent="0.3">
      <c r="A1651" s="29">
        <v>17129406</v>
      </c>
      <c r="B1651" s="30" t="s">
        <v>5454</v>
      </c>
      <c r="C1651" s="30" t="s">
        <v>5455</v>
      </c>
      <c r="D1651" s="31">
        <v>3153434205</v>
      </c>
      <c r="E1651" s="29">
        <v>108</v>
      </c>
      <c r="F1651" s="32">
        <v>45722</v>
      </c>
      <c r="G1651" s="29" t="s">
        <v>832</v>
      </c>
      <c r="H1651" s="29" t="s">
        <v>7849</v>
      </c>
      <c r="I1651" s="29" t="s">
        <v>7527</v>
      </c>
      <c r="J1651" s="30" t="s">
        <v>32</v>
      </c>
      <c r="K1651" s="29" t="s">
        <v>32</v>
      </c>
      <c r="L1651" s="31" t="s">
        <v>48</v>
      </c>
      <c r="M1651" s="29" t="s">
        <v>1717</v>
      </c>
      <c r="N1651" s="33" t="s">
        <v>7931</v>
      </c>
      <c r="O1651" s="33" t="s">
        <v>8209</v>
      </c>
      <c r="P1651" s="29" t="s">
        <v>39</v>
      </c>
    </row>
    <row r="1652" spans="1:16" ht="41.25" hidden="1" customHeight="1" x14ac:dyDescent="0.3">
      <c r="A1652" s="29">
        <v>6021561</v>
      </c>
      <c r="B1652" s="30" t="s">
        <v>8236</v>
      </c>
      <c r="C1652" s="30" t="s">
        <v>7896</v>
      </c>
      <c r="D1652" s="31">
        <v>3154088608</v>
      </c>
      <c r="E1652" s="29">
        <v>107</v>
      </c>
      <c r="F1652" s="32">
        <v>45722</v>
      </c>
      <c r="G1652" s="29" t="s">
        <v>138</v>
      </c>
      <c r="H1652" s="29" t="s">
        <v>7897</v>
      </c>
      <c r="I1652" s="29" t="s">
        <v>7527</v>
      </c>
      <c r="J1652" s="30" t="s">
        <v>32</v>
      </c>
      <c r="K1652" s="29" t="s">
        <v>32</v>
      </c>
      <c r="L1652" s="31" t="s">
        <v>48</v>
      </c>
      <c r="M1652" s="29" t="s">
        <v>1717</v>
      </c>
      <c r="N1652" s="33" t="s">
        <v>7931</v>
      </c>
      <c r="O1652" s="33" t="s">
        <v>8209</v>
      </c>
      <c r="P1652" s="29" t="s">
        <v>39</v>
      </c>
    </row>
    <row r="1653" spans="1:16" ht="41.25" hidden="1" customHeight="1" x14ac:dyDescent="0.3">
      <c r="A1653" s="29">
        <v>39725822</v>
      </c>
      <c r="B1653" s="30" t="s">
        <v>5537</v>
      </c>
      <c r="C1653" s="30" t="s">
        <v>5538</v>
      </c>
      <c r="D1653" s="31">
        <v>3142301613</v>
      </c>
      <c r="E1653" s="29">
        <v>106</v>
      </c>
      <c r="F1653" s="32">
        <v>45722</v>
      </c>
      <c r="G1653" s="29" t="s">
        <v>671</v>
      </c>
      <c r="H1653" s="29" t="s">
        <v>671</v>
      </c>
      <c r="I1653" s="29" t="s">
        <v>7527</v>
      </c>
      <c r="J1653" s="30" t="s">
        <v>32</v>
      </c>
      <c r="K1653" s="29" t="s">
        <v>32</v>
      </c>
      <c r="L1653" s="31" t="s">
        <v>48</v>
      </c>
      <c r="M1653" s="29" t="s">
        <v>1717</v>
      </c>
      <c r="N1653" s="33" t="s">
        <v>8237</v>
      </c>
      <c r="O1653" s="33" t="s">
        <v>8209</v>
      </c>
      <c r="P1653" s="29" t="s">
        <v>39</v>
      </c>
    </row>
    <row r="1654" spans="1:16" ht="41.25" hidden="1" customHeight="1" x14ac:dyDescent="0.3">
      <c r="A1654" s="29">
        <v>39726154</v>
      </c>
      <c r="B1654" s="30" t="s">
        <v>1115</v>
      </c>
      <c r="C1654" s="30" t="s">
        <v>739</v>
      </c>
      <c r="D1654" s="31">
        <v>3124419966</v>
      </c>
      <c r="E1654" s="29" t="s">
        <v>1119</v>
      </c>
      <c r="F1654" s="32">
        <v>45721</v>
      </c>
      <c r="G1654" s="29" t="s">
        <v>657</v>
      </c>
      <c r="H1654" s="29" t="s">
        <v>1116</v>
      </c>
      <c r="I1654" s="29" t="s">
        <v>79</v>
      </c>
      <c r="J1654" s="30" t="s">
        <v>32</v>
      </c>
      <c r="K1654" s="29" t="s">
        <v>32</v>
      </c>
      <c r="L1654" s="31" t="s">
        <v>40</v>
      </c>
      <c r="M1654" s="29"/>
      <c r="N1654" s="33" t="s">
        <v>1117</v>
      </c>
      <c r="O1654" s="33" t="s">
        <v>1118</v>
      </c>
      <c r="P1654" s="29" t="s">
        <v>39</v>
      </c>
    </row>
    <row r="1655" spans="1:16" ht="41.25" hidden="1" customHeight="1" x14ac:dyDescent="0.3">
      <c r="A1655" s="29">
        <v>41779439</v>
      </c>
      <c r="B1655" s="30" t="s">
        <v>1110</v>
      </c>
      <c r="C1655" s="30" t="s">
        <v>1111</v>
      </c>
      <c r="D1655" s="31">
        <v>3203085276</v>
      </c>
      <c r="E1655" s="29" t="s">
        <v>1114</v>
      </c>
      <c r="F1655" s="32">
        <v>45721</v>
      </c>
      <c r="G1655" s="29" t="s">
        <v>651</v>
      </c>
      <c r="H1655" s="29" t="s">
        <v>1112</v>
      </c>
      <c r="I1655" s="29" t="s">
        <v>79</v>
      </c>
      <c r="J1655" s="30" t="s">
        <v>32</v>
      </c>
      <c r="K1655" s="29" t="s">
        <v>32</v>
      </c>
      <c r="L1655" s="31" t="s">
        <v>43</v>
      </c>
      <c r="M1655" s="29"/>
      <c r="N1655" s="33" t="s">
        <v>1113</v>
      </c>
      <c r="O1655" s="33" t="s">
        <v>1029</v>
      </c>
      <c r="P1655" s="29" t="s">
        <v>39</v>
      </c>
    </row>
    <row r="1656" spans="1:16" ht="41.25" hidden="1" customHeight="1" x14ac:dyDescent="0.3">
      <c r="A1656" s="29"/>
      <c r="B1656" s="30" t="s">
        <v>10842</v>
      </c>
      <c r="C1656" s="30" t="s">
        <v>5247</v>
      </c>
      <c r="D1656" s="31" t="s">
        <v>2277</v>
      </c>
      <c r="E1656" s="29" t="s">
        <v>2278</v>
      </c>
      <c r="F1656" s="32">
        <v>45721</v>
      </c>
      <c r="G1656" s="29" t="s">
        <v>645</v>
      </c>
      <c r="H1656" s="29" t="s">
        <v>2271</v>
      </c>
      <c r="I1656" s="29" t="s">
        <v>3269</v>
      </c>
      <c r="J1656" s="30" t="s">
        <v>25</v>
      </c>
      <c r="K1656" s="29" t="s">
        <v>25</v>
      </c>
      <c r="L1656" s="31" t="s">
        <v>48</v>
      </c>
      <c r="M1656" s="29" t="s">
        <v>2272</v>
      </c>
      <c r="N1656" s="33" t="s">
        <v>2279</v>
      </c>
      <c r="O1656" s="33" t="s">
        <v>2276</v>
      </c>
      <c r="P1656" s="29" t="s">
        <v>39</v>
      </c>
    </row>
    <row r="1657" spans="1:16" ht="41.25" hidden="1" customHeight="1" x14ac:dyDescent="0.3">
      <c r="A1657" s="29"/>
      <c r="B1657" s="30" t="s">
        <v>10842</v>
      </c>
      <c r="C1657" s="30" t="s">
        <v>5247</v>
      </c>
      <c r="D1657" s="31" t="s">
        <v>2277</v>
      </c>
      <c r="E1657" s="29" t="s">
        <v>2280</v>
      </c>
      <c r="F1657" s="32">
        <v>45721</v>
      </c>
      <c r="G1657" s="29" t="s">
        <v>645</v>
      </c>
      <c r="H1657" s="29" t="s">
        <v>2271</v>
      </c>
      <c r="I1657" s="29" t="s">
        <v>3269</v>
      </c>
      <c r="J1657" s="30" t="s">
        <v>25</v>
      </c>
      <c r="K1657" s="29" t="s">
        <v>25</v>
      </c>
      <c r="L1657" s="31" t="s">
        <v>48</v>
      </c>
      <c r="M1657" s="29" t="s">
        <v>2272</v>
      </c>
      <c r="N1657" s="33" t="s">
        <v>2281</v>
      </c>
      <c r="O1657" s="33" t="s">
        <v>2282</v>
      </c>
      <c r="P1657" s="29" t="s">
        <v>39</v>
      </c>
    </row>
    <row r="1658" spans="1:16" ht="41.25" hidden="1" customHeight="1" x14ac:dyDescent="0.3">
      <c r="A1658" s="29"/>
      <c r="B1658" s="30" t="s">
        <v>10842</v>
      </c>
      <c r="C1658" s="30" t="s">
        <v>5247</v>
      </c>
      <c r="D1658" s="31" t="s">
        <v>2277</v>
      </c>
      <c r="E1658" s="29" t="s">
        <v>2283</v>
      </c>
      <c r="F1658" s="32">
        <v>45721</v>
      </c>
      <c r="G1658" s="29" t="s">
        <v>645</v>
      </c>
      <c r="H1658" s="29" t="s">
        <v>2271</v>
      </c>
      <c r="I1658" s="29" t="s">
        <v>3269</v>
      </c>
      <c r="J1658" s="30" t="s">
        <v>25</v>
      </c>
      <c r="K1658" s="29" t="s">
        <v>25</v>
      </c>
      <c r="L1658" s="31" t="s">
        <v>48</v>
      </c>
      <c r="M1658" s="29" t="s">
        <v>2272</v>
      </c>
      <c r="N1658" s="33" t="s">
        <v>2281</v>
      </c>
      <c r="O1658" s="33" t="s">
        <v>2282</v>
      </c>
      <c r="P1658" s="29" t="s">
        <v>39</v>
      </c>
    </row>
    <row r="1659" spans="1:16" ht="41.25" hidden="1" customHeight="1" x14ac:dyDescent="0.3">
      <c r="A1659" s="29">
        <v>39639190</v>
      </c>
      <c r="B1659" s="30" t="s">
        <v>10660</v>
      </c>
      <c r="C1659" s="30" t="s">
        <v>5038</v>
      </c>
      <c r="D1659" s="31" t="s">
        <v>2269</v>
      </c>
      <c r="E1659" s="29" t="s">
        <v>2284</v>
      </c>
      <c r="F1659" s="32">
        <v>45721</v>
      </c>
      <c r="G1659" s="29" t="s">
        <v>11499</v>
      </c>
      <c r="H1659" s="29" t="s">
        <v>2271</v>
      </c>
      <c r="I1659" s="29" t="s">
        <v>3269</v>
      </c>
      <c r="J1659" s="30" t="s">
        <v>25</v>
      </c>
      <c r="K1659" s="29" t="s">
        <v>2285</v>
      </c>
      <c r="L1659" s="31" t="s">
        <v>48</v>
      </c>
      <c r="M1659" s="29" t="s">
        <v>2272</v>
      </c>
      <c r="N1659" s="33" t="s">
        <v>2286</v>
      </c>
      <c r="O1659" s="33" t="s">
        <v>2282</v>
      </c>
      <c r="P1659" s="29" t="s">
        <v>39</v>
      </c>
    </row>
    <row r="1660" spans="1:16" ht="41.25" hidden="1" customHeight="1" x14ac:dyDescent="0.3">
      <c r="A1660" s="29">
        <v>39639190</v>
      </c>
      <c r="B1660" s="30" t="s">
        <v>10660</v>
      </c>
      <c r="C1660" s="30" t="s">
        <v>5038</v>
      </c>
      <c r="D1660" s="31" t="s">
        <v>2269</v>
      </c>
      <c r="E1660" s="29" t="s">
        <v>2287</v>
      </c>
      <c r="F1660" s="32">
        <v>45721</v>
      </c>
      <c r="G1660" s="29" t="s">
        <v>11499</v>
      </c>
      <c r="H1660" s="29" t="s">
        <v>2271</v>
      </c>
      <c r="I1660" s="29" t="s">
        <v>3269</v>
      </c>
      <c r="J1660" s="30" t="s">
        <v>25</v>
      </c>
      <c r="K1660" s="29" t="s">
        <v>25</v>
      </c>
      <c r="L1660" s="31" t="s">
        <v>48</v>
      </c>
      <c r="M1660" s="29" t="s">
        <v>2272</v>
      </c>
      <c r="N1660" s="33" t="s">
        <v>2288</v>
      </c>
      <c r="O1660" s="33" t="s">
        <v>2282</v>
      </c>
      <c r="P1660" s="29" t="s">
        <v>39</v>
      </c>
    </row>
    <row r="1661" spans="1:16" ht="41.25" hidden="1" customHeight="1" x14ac:dyDescent="0.3">
      <c r="A1661" s="29">
        <v>53925057</v>
      </c>
      <c r="B1661" s="30" t="s">
        <v>4861</v>
      </c>
      <c r="C1661" s="30" t="s">
        <v>10843</v>
      </c>
      <c r="D1661" s="31" t="s">
        <v>2289</v>
      </c>
      <c r="E1661" s="29" t="s">
        <v>2290</v>
      </c>
      <c r="F1661" s="32">
        <v>45721</v>
      </c>
      <c r="G1661" s="29" t="s">
        <v>11499</v>
      </c>
      <c r="H1661" s="29" t="s">
        <v>2271</v>
      </c>
      <c r="I1661" s="29" t="s">
        <v>3269</v>
      </c>
      <c r="J1661" s="30" t="s">
        <v>25</v>
      </c>
      <c r="K1661" s="29" t="s">
        <v>25</v>
      </c>
      <c r="L1661" s="31" t="s">
        <v>48</v>
      </c>
      <c r="M1661" s="29" t="s">
        <v>2272</v>
      </c>
      <c r="N1661" s="33" t="s">
        <v>2291</v>
      </c>
      <c r="O1661" s="33" t="s">
        <v>2282</v>
      </c>
      <c r="P1661" s="29" t="s">
        <v>39</v>
      </c>
    </row>
    <row r="1662" spans="1:16" ht="41.25" hidden="1" customHeight="1" x14ac:dyDescent="0.3">
      <c r="A1662" s="29">
        <v>39724466</v>
      </c>
      <c r="B1662" s="30" t="s">
        <v>10844</v>
      </c>
      <c r="C1662" s="30" t="s">
        <v>640</v>
      </c>
      <c r="D1662" s="31" t="s">
        <v>2292</v>
      </c>
      <c r="E1662" s="29" t="s">
        <v>2293</v>
      </c>
      <c r="F1662" s="32">
        <v>45721</v>
      </c>
      <c r="G1662" s="29" t="s">
        <v>11499</v>
      </c>
      <c r="H1662" s="29" t="s">
        <v>2271</v>
      </c>
      <c r="I1662" s="29" t="s">
        <v>3269</v>
      </c>
      <c r="J1662" s="30" t="s">
        <v>25</v>
      </c>
      <c r="K1662" s="29" t="s">
        <v>25</v>
      </c>
      <c r="L1662" s="31" t="s">
        <v>48</v>
      </c>
      <c r="M1662" s="29" t="s">
        <v>2272</v>
      </c>
      <c r="N1662" s="33" t="s">
        <v>2294</v>
      </c>
      <c r="O1662" s="33" t="s">
        <v>2282</v>
      </c>
      <c r="P1662" s="29" t="s">
        <v>39</v>
      </c>
    </row>
    <row r="1663" spans="1:16" ht="41.25" hidden="1" customHeight="1" x14ac:dyDescent="0.3">
      <c r="A1663" s="29">
        <v>39724713</v>
      </c>
      <c r="B1663" s="30" t="s">
        <v>93</v>
      </c>
      <c r="C1663" s="30" t="s">
        <v>640</v>
      </c>
      <c r="D1663" s="31">
        <v>3503644245</v>
      </c>
      <c r="E1663" s="29">
        <v>209</v>
      </c>
      <c r="F1663" s="32">
        <v>45721</v>
      </c>
      <c r="G1663" s="29" t="s">
        <v>708</v>
      </c>
      <c r="H1663" s="29" t="s">
        <v>5471</v>
      </c>
      <c r="I1663" s="29" t="s">
        <v>4949</v>
      </c>
      <c r="J1663" s="30" t="s">
        <v>32</v>
      </c>
      <c r="K1663" s="29" t="s">
        <v>32</v>
      </c>
      <c r="L1663" s="31" t="s">
        <v>48</v>
      </c>
      <c r="M1663" s="29"/>
      <c r="N1663" s="33" t="s">
        <v>5472</v>
      </c>
      <c r="O1663" s="33" t="s">
        <v>5473</v>
      </c>
      <c r="P1663" s="29" t="s">
        <v>39</v>
      </c>
    </row>
    <row r="1664" spans="1:16" ht="41.25" hidden="1" customHeight="1" x14ac:dyDescent="0.3">
      <c r="A1664" s="29">
        <v>20945356</v>
      </c>
      <c r="B1664" s="30" t="s">
        <v>5474</v>
      </c>
      <c r="C1664" s="30" t="s">
        <v>689</v>
      </c>
      <c r="D1664" s="31">
        <v>3102206887</v>
      </c>
      <c r="E1664" s="29">
        <v>208</v>
      </c>
      <c r="F1664" s="32">
        <v>45721</v>
      </c>
      <c r="G1664" s="29" t="s">
        <v>77</v>
      </c>
      <c r="H1664" s="29" t="s">
        <v>5475</v>
      </c>
      <c r="I1664" s="29" t="s">
        <v>4949</v>
      </c>
      <c r="J1664" s="30" t="s">
        <v>66</v>
      </c>
      <c r="K1664" s="29" t="s">
        <v>62</v>
      </c>
      <c r="L1664" s="31" t="s">
        <v>48</v>
      </c>
      <c r="M1664" s="29"/>
      <c r="N1664" s="33" t="s">
        <v>5476</v>
      </c>
      <c r="O1664" s="33" t="s">
        <v>5477</v>
      </c>
      <c r="P1664" s="29" t="s">
        <v>39</v>
      </c>
    </row>
    <row r="1665" spans="1:16" ht="41.25" hidden="1" customHeight="1" x14ac:dyDescent="0.3">
      <c r="A1665" s="29">
        <v>1072194014</v>
      </c>
      <c r="B1665" s="30" t="s">
        <v>5462</v>
      </c>
      <c r="C1665" s="30" t="s">
        <v>1120</v>
      </c>
      <c r="D1665" s="31">
        <v>3142845862</v>
      </c>
      <c r="E1665" s="29">
        <v>207</v>
      </c>
      <c r="F1665" s="32">
        <v>45721</v>
      </c>
      <c r="G1665" s="29" t="s">
        <v>708</v>
      </c>
      <c r="H1665" s="29" t="s">
        <v>5463</v>
      </c>
      <c r="I1665" s="29" t="s">
        <v>4949</v>
      </c>
      <c r="J1665" s="30" t="s">
        <v>32</v>
      </c>
      <c r="K1665" s="29" t="s">
        <v>32</v>
      </c>
      <c r="L1665" s="31" t="s">
        <v>43</v>
      </c>
      <c r="M1665" s="29"/>
      <c r="N1665" s="33" t="s">
        <v>5478</v>
      </c>
      <c r="O1665" s="33" t="s">
        <v>4961</v>
      </c>
      <c r="P1665" s="29" t="s">
        <v>39</v>
      </c>
    </row>
    <row r="1666" spans="1:16" ht="41.25" hidden="1" customHeight="1" x14ac:dyDescent="0.3">
      <c r="A1666" s="29">
        <v>39723817</v>
      </c>
      <c r="B1666" s="30" t="s">
        <v>5479</v>
      </c>
      <c r="C1666" s="30" t="s">
        <v>5480</v>
      </c>
      <c r="D1666" s="31">
        <v>3212543621</v>
      </c>
      <c r="E1666" s="29">
        <v>206</v>
      </c>
      <c r="F1666" s="32">
        <v>45721</v>
      </c>
      <c r="G1666" s="29" t="s">
        <v>4947</v>
      </c>
      <c r="H1666" s="29" t="s">
        <v>5481</v>
      </c>
      <c r="I1666" s="29" t="s">
        <v>4949</v>
      </c>
      <c r="J1666" s="30" t="s">
        <v>32</v>
      </c>
      <c r="K1666" s="29" t="s">
        <v>32</v>
      </c>
      <c r="L1666" s="31" t="s">
        <v>48</v>
      </c>
      <c r="M1666" s="29"/>
      <c r="N1666" s="33" t="s">
        <v>5482</v>
      </c>
      <c r="O1666" s="33" t="s">
        <v>5483</v>
      </c>
      <c r="P1666" s="29" t="s">
        <v>39</v>
      </c>
    </row>
    <row r="1667" spans="1:16" ht="41.25" hidden="1" customHeight="1" x14ac:dyDescent="0.3">
      <c r="A1667" s="29">
        <v>41680379</v>
      </c>
      <c r="B1667" s="30" t="s">
        <v>5133</v>
      </c>
      <c r="C1667" s="30" t="s">
        <v>5008</v>
      </c>
      <c r="D1667" s="31">
        <v>3107585875</v>
      </c>
      <c r="E1667" s="29">
        <v>205</v>
      </c>
      <c r="F1667" s="32">
        <v>45721</v>
      </c>
      <c r="G1667" s="29" t="s">
        <v>102</v>
      </c>
      <c r="H1667" s="29" t="s">
        <v>1279</v>
      </c>
      <c r="I1667" s="29" t="s">
        <v>4949</v>
      </c>
      <c r="J1667" s="30" t="s">
        <v>32</v>
      </c>
      <c r="K1667" s="29" t="s">
        <v>32</v>
      </c>
      <c r="L1667" s="31" t="s">
        <v>48</v>
      </c>
      <c r="M1667" s="29"/>
      <c r="N1667" s="33" t="s">
        <v>5346</v>
      </c>
      <c r="O1667" s="33" t="s">
        <v>5484</v>
      </c>
      <c r="P1667" s="29" t="s">
        <v>39</v>
      </c>
    </row>
    <row r="1668" spans="1:16" ht="41.25" hidden="1" customHeight="1" x14ac:dyDescent="0.3">
      <c r="A1668" s="29">
        <v>41680379</v>
      </c>
      <c r="B1668" s="30" t="s">
        <v>5133</v>
      </c>
      <c r="C1668" s="30" t="s">
        <v>5008</v>
      </c>
      <c r="D1668" s="31">
        <v>3107585875</v>
      </c>
      <c r="E1668" s="29">
        <v>204</v>
      </c>
      <c r="F1668" s="32">
        <v>45721</v>
      </c>
      <c r="G1668" s="29" t="s">
        <v>102</v>
      </c>
      <c r="H1668" s="29" t="s">
        <v>1279</v>
      </c>
      <c r="I1668" s="29" t="s">
        <v>4949</v>
      </c>
      <c r="J1668" s="30" t="s">
        <v>32</v>
      </c>
      <c r="K1668" s="29" t="s">
        <v>32</v>
      </c>
      <c r="L1668" s="31" t="s">
        <v>40</v>
      </c>
      <c r="M1668" s="29"/>
      <c r="N1668" s="33" t="s">
        <v>5485</v>
      </c>
      <c r="O1668" s="33" t="s">
        <v>5486</v>
      </c>
      <c r="P1668" s="29" t="s">
        <v>39</v>
      </c>
    </row>
    <row r="1669" spans="1:16" ht="41.25" hidden="1" customHeight="1" x14ac:dyDescent="0.3">
      <c r="A1669" s="29">
        <v>79182476</v>
      </c>
      <c r="B1669" s="30" t="s">
        <v>729</v>
      </c>
      <c r="C1669" s="30" t="s">
        <v>730</v>
      </c>
      <c r="D1669" s="31">
        <v>3128674291</v>
      </c>
      <c r="E1669" s="29" t="s">
        <v>1109</v>
      </c>
      <c r="F1669" s="32">
        <v>45720</v>
      </c>
      <c r="G1669" s="29" t="s">
        <v>154</v>
      </c>
      <c r="H1669" s="29" t="s">
        <v>731</v>
      </c>
      <c r="I1669" s="29" t="s">
        <v>79</v>
      </c>
      <c r="J1669" s="30" t="s">
        <v>32</v>
      </c>
      <c r="K1669" s="29" t="s">
        <v>32</v>
      </c>
      <c r="L1669" s="31" t="s">
        <v>43</v>
      </c>
      <c r="M1669" s="29"/>
      <c r="N1669" s="33" t="s">
        <v>1108</v>
      </c>
      <c r="O1669" s="33" t="s">
        <v>1029</v>
      </c>
      <c r="P1669" s="29" t="s">
        <v>39</v>
      </c>
    </row>
    <row r="1670" spans="1:16" ht="41.25" hidden="1" customHeight="1" x14ac:dyDescent="0.3">
      <c r="A1670" s="29">
        <v>3179807</v>
      </c>
      <c r="B1670" s="30" t="s">
        <v>5487</v>
      </c>
      <c r="C1670" s="30" t="s">
        <v>1009</v>
      </c>
      <c r="D1670" s="31">
        <v>3208294888</v>
      </c>
      <c r="E1670" s="29">
        <v>203</v>
      </c>
      <c r="F1670" s="32">
        <v>45720</v>
      </c>
      <c r="G1670" s="29" t="s">
        <v>95</v>
      </c>
      <c r="H1670" s="29" t="s">
        <v>5488</v>
      </c>
      <c r="I1670" s="29" t="s">
        <v>4949</v>
      </c>
      <c r="J1670" s="30" t="s">
        <v>32</v>
      </c>
      <c r="K1670" s="29" t="s">
        <v>32</v>
      </c>
      <c r="L1670" s="31" t="s">
        <v>48</v>
      </c>
      <c r="M1670" s="29"/>
      <c r="N1670" s="33" t="s">
        <v>5489</v>
      </c>
      <c r="O1670" s="33" t="s">
        <v>5490</v>
      </c>
      <c r="P1670" s="29" t="s">
        <v>39</v>
      </c>
    </row>
    <row r="1671" spans="1:16" ht="41.25" hidden="1" customHeight="1" x14ac:dyDescent="0.3">
      <c r="A1671" s="29">
        <v>3178676</v>
      </c>
      <c r="B1671" s="30" t="s">
        <v>5491</v>
      </c>
      <c r="C1671" s="30" t="s">
        <v>759</v>
      </c>
      <c r="D1671" s="31">
        <v>3224686146</v>
      </c>
      <c r="E1671" s="29">
        <v>202</v>
      </c>
      <c r="F1671" s="32">
        <v>45720</v>
      </c>
      <c r="G1671" s="29" t="s">
        <v>832</v>
      </c>
      <c r="H1671" s="29" t="s">
        <v>1212</v>
      </c>
      <c r="I1671" s="29" t="s">
        <v>4949</v>
      </c>
      <c r="J1671" s="30" t="s">
        <v>32</v>
      </c>
      <c r="K1671" s="29" t="s">
        <v>32</v>
      </c>
      <c r="L1671" s="31" t="s">
        <v>48</v>
      </c>
      <c r="M1671" s="29"/>
      <c r="N1671" s="33" t="s">
        <v>5492</v>
      </c>
      <c r="O1671" s="33" t="s">
        <v>5493</v>
      </c>
      <c r="P1671" s="29" t="s">
        <v>39</v>
      </c>
    </row>
    <row r="1672" spans="1:16" ht="41.25" hidden="1" customHeight="1" x14ac:dyDescent="0.3">
      <c r="A1672" s="29">
        <v>41548392</v>
      </c>
      <c r="B1672" s="30" t="s">
        <v>5494</v>
      </c>
      <c r="C1672" s="30" t="s">
        <v>5495</v>
      </c>
      <c r="D1672" s="31">
        <v>3107642730</v>
      </c>
      <c r="E1672" s="29">
        <v>201</v>
      </c>
      <c r="F1672" s="32">
        <v>45720</v>
      </c>
      <c r="G1672" s="29" t="s">
        <v>77</v>
      </c>
      <c r="H1672" s="29" t="s">
        <v>4983</v>
      </c>
      <c r="I1672" s="29" t="s">
        <v>4949</v>
      </c>
      <c r="J1672" s="30" t="s">
        <v>32</v>
      </c>
      <c r="K1672" s="29" t="s">
        <v>32</v>
      </c>
      <c r="L1672" s="31" t="s">
        <v>40</v>
      </c>
      <c r="M1672" s="29"/>
      <c r="N1672" s="33" t="s">
        <v>5496</v>
      </c>
      <c r="O1672" s="33" t="s">
        <v>5497</v>
      </c>
      <c r="P1672" s="29" t="s">
        <v>39</v>
      </c>
    </row>
    <row r="1673" spans="1:16" ht="41.25" hidden="1" customHeight="1" x14ac:dyDescent="0.3">
      <c r="A1673" s="29">
        <v>104360802</v>
      </c>
      <c r="B1673" s="30" t="s">
        <v>5498</v>
      </c>
      <c r="C1673" s="30" t="s">
        <v>1097</v>
      </c>
      <c r="D1673" s="31">
        <v>3195410514</v>
      </c>
      <c r="E1673" s="29">
        <v>2500</v>
      </c>
      <c r="F1673" s="32">
        <v>45720</v>
      </c>
      <c r="G1673" s="29" t="s">
        <v>5243</v>
      </c>
      <c r="H1673" s="29" t="s">
        <v>5499</v>
      </c>
      <c r="I1673" s="29" t="s">
        <v>4949</v>
      </c>
      <c r="J1673" s="30" t="s">
        <v>32</v>
      </c>
      <c r="K1673" s="29" t="s">
        <v>32</v>
      </c>
      <c r="L1673" s="31" t="s">
        <v>40</v>
      </c>
      <c r="M1673" s="29"/>
      <c r="N1673" s="33" t="s">
        <v>5500</v>
      </c>
      <c r="O1673" s="33" t="s">
        <v>5501</v>
      </c>
      <c r="P1673" s="29" t="s">
        <v>39</v>
      </c>
    </row>
    <row r="1674" spans="1:16" ht="41.25" hidden="1" customHeight="1" x14ac:dyDescent="0.3">
      <c r="A1674" s="29">
        <v>79855990</v>
      </c>
      <c r="B1674" s="30" t="s">
        <v>991</v>
      </c>
      <c r="C1674" s="30" t="s">
        <v>4939</v>
      </c>
      <c r="D1674" s="31">
        <v>3208913975</v>
      </c>
      <c r="E1674" s="29">
        <v>2499</v>
      </c>
      <c r="F1674" s="32">
        <v>45720</v>
      </c>
      <c r="G1674" s="29" t="s">
        <v>4947</v>
      </c>
      <c r="H1674" s="29" t="s">
        <v>5502</v>
      </c>
      <c r="I1674" s="29" t="s">
        <v>4949</v>
      </c>
      <c r="J1674" s="30" t="s">
        <v>32</v>
      </c>
      <c r="K1674" s="29" t="s">
        <v>32</v>
      </c>
      <c r="L1674" s="31" t="s">
        <v>48</v>
      </c>
      <c r="M1674" s="29"/>
      <c r="N1674" s="33" t="s">
        <v>5503</v>
      </c>
      <c r="O1674" s="33" t="s">
        <v>5504</v>
      </c>
      <c r="P1674" s="29" t="s">
        <v>39</v>
      </c>
    </row>
    <row r="1675" spans="1:16" ht="41.25" hidden="1" customHeight="1" x14ac:dyDescent="0.3">
      <c r="A1675" s="29">
        <v>3179637</v>
      </c>
      <c r="B1675" s="30" t="s">
        <v>111</v>
      </c>
      <c r="C1675" s="30" t="s">
        <v>112</v>
      </c>
      <c r="D1675" s="31">
        <v>3223742872</v>
      </c>
      <c r="E1675" s="29">
        <v>2498</v>
      </c>
      <c r="F1675" s="32">
        <v>45719</v>
      </c>
      <c r="G1675" s="29" t="s">
        <v>95</v>
      </c>
      <c r="H1675" s="29" t="s">
        <v>5488</v>
      </c>
      <c r="I1675" s="29" t="s">
        <v>4949</v>
      </c>
      <c r="J1675" s="30" t="s">
        <v>32</v>
      </c>
      <c r="K1675" s="29" t="s">
        <v>32</v>
      </c>
      <c r="L1675" s="31" t="s">
        <v>48</v>
      </c>
      <c r="M1675" s="29"/>
      <c r="N1675" s="33" t="s">
        <v>5505</v>
      </c>
      <c r="O1675" s="33" t="s">
        <v>5506</v>
      </c>
      <c r="P1675" s="29" t="s">
        <v>39</v>
      </c>
    </row>
    <row r="1676" spans="1:16" ht="41.25" hidden="1" customHeight="1" x14ac:dyDescent="0.3">
      <c r="A1676" s="29">
        <v>51775311</v>
      </c>
      <c r="B1676" s="30" t="s">
        <v>458</v>
      </c>
      <c r="C1676" s="30" t="s">
        <v>459</v>
      </c>
      <c r="D1676" s="31">
        <v>3212795375</v>
      </c>
      <c r="E1676" s="29" t="s">
        <v>1107</v>
      </c>
      <c r="F1676" s="32">
        <v>45716</v>
      </c>
      <c r="G1676" s="29" t="s">
        <v>460</v>
      </c>
      <c r="H1676" s="29" t="s">
        <v>461</v>
      </c>
      <c r="I1676" s="29" t="s">
        <v>79</v>
      </c>
      <c r="J1676" s="30" t="s">
        <v>32</v>
      </c>
      <c r="K1676" s="29" t="s">
        <v>32</v>
      </c>
      <c r="L1676" s="31" t="s">
        <v>48</v>
      </c>
      <c r="M1676" s="29"/>
      <c r="N1676" s="33" t="s">
        <v>1105</v>
      </c>
      <c r="O1676" s="33" t="s">
        <v>1106</v>
      </c>
      <c r="P1676" s="29" t="s">
        <v>39</v>
      </c>
    </row>
    <row r="1677" spans="1:16" ht="41.25" hidden="1" customHeight="1" x14ac:dyDescent="0.3">
      <c r="A1677" s="29">
        <v>1072189307</v>
      </c>
      <c r="B1677" s="30" t="s">
        <v>5507</v>
      </c>
      <c r="C1677" s="30" t="s">
        <v>5508</v>
      </c>
      <c r="D1677" s="31">
        <v>3023172908</v>
      </c>
      <c r="E1677" s="29">
        <v>2497</v>
      </c>
      <c r="F1677" s="32">
        <v>45716</v>
      </c>
      <c r="G1677" s="29" t="s">
        <v>740</v>
      </c>
      <c r="H1677" s="29" t="s">
        <v>5509</v>
      </c>
      <c r="I1677" s="29" t="s">
        <v>4949</v>
      </c>
      <c r="J1677" s="30" t="s">
        <v>66</v>
      </c>
      <c r="K1677" s="29" t="s">
        <v>62</v>
      </c>
      <c r="L1677" s="31" t="s">
        <v>48</v>
      </c>
      <c r="M1677" s="29"/>
      <c r="N1677" s="33" t="s">
        <v>5510</v>
      </c>
      <c r="O1677" s="33" t="s">
        <v>5017</v>
      </c>
      <c r="P1677" s="29" t="s">
        <v>39</v>
      </c>
    </row>
    <row r="1678" spans="1:16" ht="41.25" hidden="1" customHeight="1" x14ac:dyDescent="0.3">
      <c r="A1678" s="29">
        <v>3186375</v>
      </c>
      <c r="B1678" s="30" t="s">
        <v>5511</v>
      </c>
      <c r="C1678" s="30" t="s">
        <v>656</v>
      </c>
      <c r="D1678" s="31">
        <v>3152139930</v>
      </c>
      <c r="E1678" s="29">
        <v>2496</v>
      </c>
      <c r="F1678" s="32">
        <v>45716</v>
      </c>
      <c r="G1678" s="29" t="s">
        <v>740</v>
      </c>
      <c r="H1678" s="29" t="s">
        <v>5161</v>
      </c>
      <c r="I1678" s="29" t="s">
        <v>4949</v>
      </c>
      <c r="J1678" s="30" t="s">
        <v>32</v>
      </c>
      <c r="K1678" s="29" t="s">
        <v>32</v>
      </c>
      <c r="L1678" s="31" t="s">
        <v>48</v>
      </c>
      <c r="M1678" s="29"/>
      <c r="N1678" s="33" t="s">
        <v>5512</v>
      </c>
      <c r="O1678" s="33" t="s">
        <v>4977</v>
      </c>
      <c r="P1678" s="29" t="s">
        <v>39</v>
      </c>
    </row>
    <row r="1679" spans="1:16" ht="41.25" hidden="1" customHeight="1" x14ac:dyDescent="0.3">
      <c r="A1679" s="29">
        <v>79472633</v>
      </c>
      <c r="B1679" s="30" t="s">
        <v>5513</v>
      </c>
      <c r="C1679" s="30" t="s">
        <v>1009</v>
      </c>
      <c r="D1679" s="31">
        <v>3203611100</v>
      </c>
      <c r="E1679" s="29">
        <v>2495</v>
      </c>
      <c r="F1679" s="32">
        <v>45716</v>
      </c>
      <c r="G1679" s="29" t="s">
        <v>695</v>
      </c>
      <c r="H1679" s="29" t="s">
        <v>5043</v>
      </c>
      <c r="I1679" s="29" t="s">
        <v>4949</v>
      </c>
      <c r="J1679" s="30" t="s">
        <v>32</v>
      </c>
      <c r="K1679" s="29" t="s">
        <v>32</v>
      </c>
      <c r="L1679" s="31" t="s">
        <v>48</v>
      </c>
      <c r="M1679" s="29"/>
      <c r="N1679" s="33" t="s">
        <v>5514</v>
      </c>
      <c r="O1679" s="33" t="s">
        <v>5515</v>
      </c>
      <c r="P1679" s="29" t="s">
        <v>39</v>
      </c>
    </row>
    <row r="1680" spans="1:16" ht="41.25" hidden="1" customHeight="1" x14ac:dyDescent="0.3">
      <c r="A1680" s="29">
        <v>53010989</v>
      </c>
      <c r="B1680" s="30" t="s">
        <v>5031</v>
      </c>
      <c r="C1680" s="30" t="s">
        <v>1042</v>
      </c>
      <c r="D1680" s="31">
        <v>3028592493</v>
      </c>
      <c r="E1680" s="29">
        <v>2494</v>
      </c>
      <c r="F1680" s="32">
        <v>45716</v>
      </c>
      <c r="G1680" s="29" t="s">
        <v>708</v>
      </c>
      <c r="H1680" s="29" t="s">
        <v>1043</v>
      </c>
      <c r="I1680" s="29" t="s">
        <v>4949</v>
      </c>
      <c r="J1680" s="30" t="s">
        <v>32</v>
      </c>
      <c r="K1680" s="29" t="s">
        <v>32</v>
      </c>
      <c r="L1680" s="31" t="s">
        <v>43</v>
      </c>
      <c r="M1680" s="29"/>
      <c r="N1680" s="33" t="s">
        <v>5516</v>
      </c>
      <c r="O1680" s="33" t="s">
        <v>4961</v>
      </c>
      <c r="P1680" s="29" t="s">
        <v>39</v>
      </c>
    </row>
    <row r="1681" spans="1:16" ht="41.25" hidden="1" customHeight="1" x14ac:dyDescent="0.3">
      <c r="A1681" s="29">
        <v>391438</v>
      </c>
      <c r="B1681" s="30" t="s">
        <v>300</v>
      </c>
      <c r="C1681" s="30" t="s">
        <v>1132</v>
      </c>
      <c r="D1681" s="31">
        <v>32323217252</v>
      </c>
      <c r="E1681" s="29">
        <v>2493</v>
      </c>
      <c r="F1681" s="32">
        <v>45715</v>
      </c>
      <c r="G1681" s="29" t="s">
        <v>749</v>
      </c>
      <c r="H1681" s="29" t="s">
        <v>5431</v>
      </c>
      <c r="I1681" s="29" t="s">
        <v>4949</v>
      </c>
      <c r="J1681" s="30" t="s">
        <v>32</v>
      </c>
      <c r="K1681" s="29" t="s">
        <v>32</v>
      </c>
      <c r="L1681" s="31" t="s">
        <v>43</v>
      </c>
      <c r="M1681" s="29"/>
      <c r="N1681" s="33" t="s">
        <v>5517</v>
      </c>
      <c r="O1681" s="33" t="s">
        <v>4961</v>
      </c>
      <c r="P1681" s="29" t="s">
        <v>39</v>
      </c>
    </row>
    <row r="1682" spans="1:16" ht="41.25" hidden="1" customHeight="1" x14ac:dyDescent="0.3">
      <c r="A1682" s="29">
        <v>39724713</v>
      </c>
      <c r="B1682" s="30" t="s">
        <v>93</v>
      </c>
      <c r="C1682" s="30" t="s">
        <v>640</v>
      </c>
      <c r="D1682" s="31">
        <v>3503644245</v>
      </c>
      <c r="E1682" s="29">
        <v>2492</v>
      </c>
      <c r="F1682" s="32">
        <v>45715</v>
      </c>
      <c r="G1682" s="29" t="s">
        <v>708</v>
      </c>
      <c r="H1682" s="29" t="s">
        <v>5471</v>
      </c>
      <c r="I1682" s="29" t="s">
        <v>4949</v>
      </c>
      <c r="J1682" s="30" t="s">
        <v>32</v>
      </c>
      <c r="K1682" s="29" t="s">
        <v>32</v>
      </c>
      <c r="L1682" s="31" t="s">
        <v>48</v>
      </c>
      <c r="M1682" s="29"/>
      <c r="N1682" s="33" t="s">
        <v>5518</v>
      </c>
      <c r="O1682" s="33" t="s">
        <v>5519</v>
      </c>
      <c r="P1682" s="29" t="s">
        <v>39</v>
      </c>
    </row>
    <row r="1683" spans="1:16" ht="41.25" hidden="1" customHeight="1" x14ac:dyDescent="0.3">
      <c r="A1683" s="29">
        <v>1072194951</v>
      </c>
      <c r="B1683" s="30" t="s">
        <v>5377</v>
      </c>
      <c r="C1683" s="30" t="s">
        <v>5378</v>
      </c>
      <c r="D1683" s="31">
        <v>3115681878</v>
      </c>
      <c r="E1683" s="29">
        <v>2491</v>
      </c>
      <c r="F1683" s="32">
        <v>45715</v>
      </c>
      <c r="G1683" s="29" t="s">
        <v>708</v>
      </c>
      <c r="H1683" s="29" t="s">
        <v>5379</v>
      </c>
      <c r="I1683" s="29" t="s">
        <v>4949</v>
      </c>
      <c r="J1683" s="30" t="s">
        <v>32</v>
      </c>
      <c r="K1683" s="29" t="s">
        <v>32</v>
      </c>
      <c r="L1683" s="31" t="s">
        <v>48</v>
      </c>
      <c r="M1683" s="29"/>
      <c r="N1683" s="33" t="s">
        <v>5520</v>
      </c>
      <c r="O1683" s="33" t="s">
        <v>5521</v>
      </c>
      <c r="P1683" s="29" t="s">
        <v>39</v>
      </c>
    </row>
    <row r="1684" spans="1:16" ht="41.25" hidden="1" customHeight="1" x14ac:dyDescent="0.3">
      <c r="A1684" s="29">
        <v>79482910</v>
      </c>
      <c r="B1684" s="30" t="s">
        <v>722</v>
      </c>
      <c r="C1684" s="30" t="s">
        <v>227</v>
      </c>
      <c r="D1684" s="31">
        <v>3152440081</v>
      </c>
      <c r="E1684" s="29">
        <v>2490</v>
      </c>
      <c r="F1684" s="32">
        <v>45715</v>
      </c>
      <c r="G1684" s="29" t="s">
        <v>5116</v>
      </c>
      <c r="H1684" s="29" t="s">
        <v>1025</v>
      </c>
      <c r="I1684" s="29" t="s">
        <v>4949</v>
      </c>
      <c r="J1684" s="30" t="s">
        <v>32</v>
      </c>
      <c r="K1684" s="29" t="s">
        <v>32</v>
      </c>
      <c r="L1684" s="31" t="s">
        <v>48</v>
      </c>
      <c r="M1684" s="29"/>
      <c r="N1684" s="33" t="s">
        <v>5522</v>
      </c>
      <c r="O1684" s="33" t="s">
        <v>5523</v>
      </c>
      <c r="P1684" s="29" t="s">
        <v>39</v>
      </c>
    </row>
    <row r="1685" spans="1:16" ht="41.25" hidden="1" customHeight="1" x14ac:dyDescent="0.3">
      <c r="A1685" s="29">
        <v>1072192739</v>
      </c>
      <c r="B1685" s="30" t="s">
        <v>5524</v>
      </c>
      <c r="C1685" s="30" t="s">
        <v>5399</v>
      </c>
      <c r="D1685" s="31">
        <v>3138141810</v>
      </c>
      <c r="E1685" s="29">
        <v>2489</v>
      </c>
      <c r="F1685" s="32">
        <v>45714</v>
      </c>
      <c r="G1685" s="29" t="s">
        <v>5116</v>
      </c>
      <c r="H1685" s="29" t="s">
        <v>5400</v>
      </c>
      <c r="I1685" s="29" t="s">
        <v>4949</v>
      </c>
      <c r="J1685" s="30" t="s">
        <v>32</v>
      </c>
      <c r="K1685" s="29" t="s">
        <v>32</v>
      </c>
      <c r="L1685" s="31" t="s">
        <v>40</v>
      </c>
      <c r="M1685" s="29"/>
      <c r="N1685" s="33" t="s">
        <v>5525</v>
      </c>
      <c r="O1685" s="33" t="s">
        <v>5526</v>
      </c>
      <c r="P1685" s="29" t="s">
        <v>39</v>
      </c>
    </row>
    <row r="1686" spans="1:16" ht="41.25" hidden="1" customHeight="1" x14ac:dyDescent="0.3">
      <c r="A1686" s="29">
        <v>1072191511</v>
      </c>
      <c r="B1686" s="30" t="s">
        <v>5398</v>
      </c>
      <c r="C1686" s="30" t="s">
        <v>5399</v>
      </c>
      <c r="D1686" s="31">
        <v>3144473052</v>
      </c>
      <c r="E1686" s="29">
        <v>2488</v>
      </c>
      <c r="F1686" s="32">
        <v>45714</v>
      </c>
      <c r="G1686" s="29" t="s">
        <v>5116</v>
      </c>
      <c r="H1686" s="29" t="s">
        <v>5400</v>
      </c>
      <c r="I1686" s="29" t="s">
        <v>4949</v>
      </c>
      <c r="J1686" s="30" t="s">
        <v>32</v>
      </c>
      <c r="K1686" s="29" t="s">
        <v>32</v>
      </c>
      <c r="L1686" s="31" t="s">
        <v>43</v>
      </c>
      <c r="M1686" s="29"/>
      <c r="N1686" s="33" t="s">
        <v>5527</v>
      </c>
      <c r="O1686" s="33" t="s">
        <v>4961</v>
      </c>
      <c r="P1686" s="29" t="s">
        <v>39</v>
      </c>
    </row>
    <row r="1687" spans="1:16" ht="41.25" hidden="1" customHeight="1" x14ac:dyDescent="0.3">
      <c r="A1687" s="29">
        <v>53890205</v>
      </c>
      <c r="B1687" s="30" t="s">
        <v>5528</v>
      </c>
      <c r="C1687" s="30" t="s">
        <v>739</v>
      </c>
      <c r="D1687" s="31">
        <v>3142041530</v>
      </c>
      <c r="E1687" s="29">
        <v>2487</v>
      </c>
      <c r="F1687" s="32">
        <v>45714</v>
      </c>
      <c r="G1687" s="29" t="s">
        <v>832</v>
      </c>
      <c r="H1687" s="29" t="s">
        <v>5529</v>
      </c>
      <c r="I1687" s="29" t="s">
        <v>4949</v>
      </c>
      <c r="J1687" s="30" t="s">
        <v>66</v>
      </c>
      <c r="K1687" s="29" t="s">
        <v>64</v>
      </c>
      <c r="L1687" s="31" t="s">
        <v>48</v>
      </c>
      <c r="M1687" s="29"/>
      <c r="N1687" s="33" t="s">
        <v>5530</v>
      </c>
      <c r="O1687" s="33" t="s">
        <v>5126</v>
      </c>
      <c r="P1687" s="29" t="s">
        <v>39</v>
      </c>
    </row>
    <row r="1688" spans="1:16" ht="41.25" hidden="1" customHeight="1" x14ac:dyDescent="0.3">
      <c r="A1688" s="29">
        <v>52933993</v>
      </c>
      <c r="B1688" s="30" t="s">
        <v>93</v>
      </c>
      <c r="C1688" s="30" t="s">
        <v>5455</v>
      </c>
      <c r="D1688" s="31">
        <v>3006594181</v>
      </c>
      <c r="E1688" s="29">
        <v>2486</v>
      </c>
      <c r="F1688" s="32">
        <v>45714</v>
      </c>
      <c r="G1688" s="29" t="s">
        <v>283</v>
      </c>
      <c r="H1688" s="29" t="s">
        <v>5531</v>
      </c>
      <c r="I1688" s="29" t="s">
        <v>4949</v>
      </c>
      <c r="J1688" s="30" t="s">
        <v>32</v>
      </c>
      <c r="K1688" s="29" t="s">
        <v>32</v>
      </c>
      <c r="L1688" s="31" t="s">
        <v>48</v>
      </c>
      <c r="M1688" s="29"/>
      <c r="N1688" s="33" t="s">
        <v>5532</v>
      </c>
      <c r="O1688" s="33" t="s">
        <v>5533</v>
      </c>
      <c r="P1688" s="29" t="s">
        <v>39</v>
      </c>
    </row>
    <row r="1689" spans="1:16" ht="41.25" hidden="1" customHeight="1" x14ac:dyDescent="0.3">
      <c r="A1689" s="29">
        <v>39724638</v>
      </c>
      <c r="B1689" s="30" t="s">
        <v>5534</v>
      </c>
      <c r="C1689" s="30" t="s">
        <v>640</v>
      </c>
      <c r="D1689" s="31">
        <v>3108180680</v>
      </c>
      <c r="E1689" s="29">
        <v>2485</v>
      </c>
      <c r="F1689" s="32">
        <v>45714</v>
      </c>
      <c r="G1689" s="29" t="s">
        <v>708</v>
      </c>
      <c r="H1689" s="29" t="s">
        <v>964</v>
      </c>
      <c r="I1689" s="29" t="s">
        <v>4949</v>
      </c>
      <c r="J1689" s="30" t="s">
        <v>32</v>
      </c>
      <c r="K1689" s="29" t="s">
        <v>32</v>
      </c>
      <c r="L1689" s="31" t="s">
        <v>48</v>
      </c>
      <c r="M1689" s="29"/>
      <c r="N1689" s="33" t="s">
        <v>5535</v>
      </c>
      <c r="O1689" s="33" t="s">
        <v>5536</v>
      </c>
      <c r="P1689" s="29" t="s">
        <v>39</v>
      </c>
    </row>
    <row r="1690" spans="1:16" ht="41.25" hidden="1" customHeight="1" x14ac:dyDescent="0.3">
      <c r="A1690" s="29">
        <v>39725822</v>
      </c>
      <c r="B1690" s="30" t="s">
        <v>5537</v>
      </c>
      <c r="C1690" s="30" t="s">
        <v>5538</v>
      </c>
      <c r="D1690" s="31">
        <v>3142301613</v>
      </c>
      <c r="E1690" s="29">
        <v>2484</v>
      </c>
      <c r="F1690" s="32">
        <v>45714</v>
      </c>
      <c r="G1690" s="29" t="s">
        <v>4999</v>
      </c>
      <c r="H1690" s="29" t="s">
        <v>5539</v>
      </c>
      <c r="I1690" s="29" t="s">
        <v>4949</v>
      </c>
      <c r="J1690" s="30" t="s">
        <v>32</v>
      </c>
      <c r="K1690" s="29" t="s">
        <v>32</v>
      </c>
      <c r="L1690" s="31" t="s">
        <v>43</v>
      </c>
      <c r="M1690" s="29"/>
      <c r="N1690" s="33" t="s">
        <v>5540</v>
      </c>
      <c r="O1690" s="33" t="s">
        <v>4961</v>
      </c>
      <c r="P1690" s="29" t="s">
        <v>39</v>
      </c>
    </row>
    <row r="1691" spans="1:16" ht="41.25" hidden="1" customHeight="1" x14ac:dyDescent="0.3">
      <c r="A1691" s="29">
        <v>79182313</v>
      </c>
      <c r="B1691" s="30" t="s">
        <v>274</v>
      </c>
      <c r="C1691" s="30" t="s">
        <v>538</v>
      </c>
      <c r="D1691" s="31">
        <v>79182313</v>
      </c>
      <c r="E1691" s="29" t="s">
        <v>1246</v>
      </c>
      <c r="F1691" s="32">
        <v>45713</v>
      </c>
      <c r="G1691" s="29" t="s">
        <v>131</v>
      </c>
      <c r="H1691" s="29" t="s">
        <v>539</v>
      </c>
      <c r="I1691" s="29" t="s">
        <v>79</v>
      </c>
      <c r="J1691" s="30" t="s">
        <v>75</v>
      </c>
      <c r="K1691" s="29" t="s">
        <v>32</v>
      </c>
      <c r="L1691" s="31" t="s">
        <v>43</v>
      </c>
      <c r="M1691" s="29"/>
      <c r="N1691" s="33" t="s">
        <v>1247</v>
      </c>
      <c r="O1691" s="33" t="s">
        <v>1248</v>
      </c>
      <c r="P1691" s="29" t="s">
        <v>39</v>
      </c>
    </row>
    <row r="1692" spans="1:16" ht="41.25" hidden="1" customHeight="1" x14ac:dyDescent="0.3">
      <c r="A1692" s="29">
        <v>1072189032</v>
      </c>
      <c r="B1692" s="30" t="s">
        <v>153</v>
      </c>
      <c r="C1692" s="30" t="s">
        <v>640</v>
      </c>
      <c r="D1692" s="31">
        <v>3147017089</v>
      </c>
      <c r="E1692" s="29" t="s">
        <v>1249</v>
      </c>
      <c r="F1692" s="32">
        <v>45713</v>
      </c>
      <c r="G1692" s="29" t="s">
        <v>95</v>
      </c>
      <c r="H1692" s="29" t="s">
        <v>304</v>
      </c>
      <c r="I1692" s="29" t="s">
        <v>79</v>
      </c>
      <c r="J1692" s="30" t="s">
        <v>32</v>
      </c>
      <c r="K1692" s="29" t="s">
        <v>32</v>
      </c>
      <c r="L1692" s="31" t="s">
        <v>43</v>
      </c>
      <c r="M1692" s="29"/>
      <c r="N1692" s="33" t="s">
        <v>1250</v>
      </c>
      <c r="O1692" s="33" t="s">
        <v>1251</v>
      </c>
      <c r="P1692" s="29" t="s">
        <v>39</v>
      </c>
    </row>
    <row r="1693" spans="1:16" ht="41.25" hidden="1" customHeight="1" x14ac:dyDescent="0.3">
      <c r="A1693" s="29" t="s">
        <v>1976</v>
      </c>
      <c r="B1693" s="30" t="s">
        <v>10660</v>
      </c>
      <c r="C1693" s="30" t="s">
        <v>5038</v>
      </c>
      <c r="D1693" s="31" t="s">
        <v>2269</v>
      </c>
      <c r="E1693" s="29" t="s">
        <v>2270</v>
      </c>
      <c r="F1693" s="32">
        <v>45713</v>
      </c>
      <c r="G1693" s="29" t="s">
        <v>1212</v>
      </c>
      <c r="H1693" s="29" t="s">
        <v>2271</v>
      </c>
      <c r="I1693" s="29" t="s">
        <v>3269</v>
      </c>
      <c r="J1693" s="30" t="s">
        <v>25</v>
      </c>
      <c r="K1693" s="29" t="s">
        <v>25</v>
      </c>
      <c r="L1693" s="31" t="s">
        <v>48</v>
      </c>
      <c r="M1693" s="29" t="s">
        <v>2272</v>
      </c>
      <c r="N1693" s="33" t="s">
        <v>2273</v>
      </c>
      <c r="O1693" s="33" t="s">
        <v>1719</v>
      </c>
      <c r="P1693" s="29" t="s">
        <v>39</v>
      </c>
    </row>
    <row r="1694" spans="1:16" ht="41.25" hidden="1" customHeight="1" x14ac:dyDescent="0.3">
      <c r="A1694" s="29" t="s">
        <v>1976</v>
      </c>
      <c r="B1694" s="30" t="s">
        <v>10660</v>
      </c>
      <c r="C1694" s="30" t="s">
        <v>5038</v>
      </c>
      <c r="D1694" s="31" t="s">
        <v>2269</v>
      </c>
      <c r="E1694" s="29" t="s">
        <v>2274</v>
      </c>
      <c r="F1694" s="32">
        <v>45713</v>
      </c>
      <c r="G1694" s="29" t="s">
        <v>1212</v>
      </c>
      <c r="H1694" s="29" t="s">
        <v>2271</v>
      </c>
      <c r="I1694" s="29" t="s">
        <v>3269</v>
      </c>
      <c r="J1694" s="30" t="s">
        <v>25</v>
      </c>
      <c r="K1694" s="29" t="s">
        <v>25</v>
      </c>
      <c r="L1694" s="31" t="s">
        <v>48</v>
      </c>
      <c r="M1694" s="29" t="s">
        <v>2272</v>
      </c>
      <c r="N1694" s="33" t="s">
        <v>2275</v>
      </c>
      <c r="O1694" s="33" t="s">
        <v>2276</v>
      </c>
      <c r="P1694" s="29" t="s">
        <v>39</v>
      </c>
    </row>
    <row r="1695" spans="1:16" ht="41.25" hidden="1" customHeight="1" x14ac:dyDescent="0.3">
      <c r="A1695" s="29">
        <v>79482910</v>
      </c>
      <c r="B1695" s="30" t="s">
        <v>722</v>
      </c>
      <c r="C1695" s="30" t="s">
        <v>227</v>
      </c>
      <c r="D1695" s="31">
        <v>3152440081</v>
      </c>
      <c r="E1695" s="29">
        <v>2483</v>
      </c>
      <c r="F1695" s="32">
        <v>45713</v>
      </c>
      <c r="G1695" s="29" t="s">
        <v>5116</v>
      </c>
      <c r="H1695" s="29" t="s">
        <v>1025</v>
      </c>
      <c r="I1695" s="29" t="s">
        <v>4949</v>
      </c>
      <c r="J1695" s="30" t="s">
        <v>32</v>
      </c>
      <c r="K1695" s="29" t="s">
        <v>32</v>
      </c>
      <c r="L1695" s="31" t="s">
        <v>43</v>
      </c>
      <c r="M1695" s="29"/>
      <c r="N1695" s="33" t="s">
        <v>5541</v>
      </c>
      <c r="O1695" s="33" t="s">
        <v>4961</v>
      </c>
      <c r="P1695" s="29" t="s">
        <v>39</v>
      </c>
    </row>
    <row r="1696" spans="1:16" ht="41.25" hidden="1" customHeight="1" x14ac:dyDescent="0.3">
      <c r="A1696" s="29">
        <v>52371745</v>
      </c>
      <c r="B1696" s="30" t="s">
        <v>1077</v>
      </c>
      <c r="C1696" s="30" t="s">
        <v>1078</v>
      </c>
      <c r="D1696" s="31">
        <v>3227501128</v>
      </c>
      <c r="E1696" s="29">
        <v>2482</v>
      </c>
      <c r="F1696" s="32">
        <v>45713</v>
      </c>
      <c r="G1696" s="29" t="s">
        <v>102</v>
      </c>
      <c r="H1696" s="29" t="s">
        <v>5311</v>
      </c>
      <c r="I1696" s="29" t="s">
        <v>4949</v>
      </c>
      <c r="J1696" s="30" t="s">
        <v>32</v>
      </c>
      <c r="K1696" s="29" t="s">
        <v>32</v>
      </c>
      <c r="L1696" s="31" t="s">
        <v>48</v>
      </c>
      <c r="M1696" s="29"/>
      <c r="N1696" s="33" t="s">
        <v>5542</v>
      </c>
      <c r="O1696" s="33" t="s">
        <v>5364</v>
      </c>
      <c r="P1696" s="29" t="s">
        <v>39</v>
      </c>
    </row>
    <row r="1697" spans="1:16" ht="41.25" hidden="1" customHeight="1" x14ac:dyDescent="0.3">
      <c r="A1697" s="29">
        <v>53010989</v>
      </c>
      <c r="B1697" s="30" t="s">
        <v>5031</v>
      </c>
      <c r="C1697" s="30" t="s">
        <v>1042</v>
      </c>
      <c r="D1697" s="31">
        <v>3028592493</v>
      </c>
      <c r="E1697" s="29">
        <v>2481</v>
      </c>
      <c r="F1697" s="32">
        <v>45713</v>
      </c>
      <c r="G1697" s="29" t="s">
        <v>708</v>
      </c>
      <c r="H1697" s="29" t="s">
        <v>1043</v>
      </c>
      <c r="I1697" s="29" t="s">
        <v>4949</v>
      </c>
      <c r="J1697" s="30" t="s">
        <v>32</v>
      </c>
      <c r="K1697" s="29" t="s">
        <v>32</v>
      </c>
      <c r="L1697" s="31" t="s">
        <v>43</v>
      </c>
      <c r="M1697" s="29"/>
      <c r="N1697" s="33" t="s">
        <v>5543</v>
      </c>
      <c r="O1697" s="33" t="s">
        <v>4961</v>
      </c>
      <c r="P1697" s="29" t="s">
        <v>39</v>
      </c>
    </row>
    <row r="1698" spans="1:16" ht="41.25" hidden="1" customHeight="1" x14ac:dyDescent="0.3">
      <c r="A1698" s="29">
        <v>1072192228</v>
      </c>
      <c r="B1698" s="30" t="s">
        <v>5809</v>
      </c>
      <c r="C1698" s="30" t="s">
        <v>689</v>
      </c>
      <c r="D1698" s="31">
        <v>3102026712</v>
      </c>
      <c r="E1698" s="29">
        <v>105</v>
      </c>
      <c r="F1698" s="32">
        <v>45713</v>
      </c>
      <c r="G1698" s="29" t="s">
        <v>8232</v>
      </c>
      <c r="H1698" s="29" t="s">
        <v>7833</v>
      </c>
      <c r="I1698" s="29" t="s">
        <v>7527</v>
      </c>
      <c r="J1698" s="30" t="s">
        <v>32</v>
      </c>
      <c r="K1698" s="29" t="s">
        <v>32</v>
      </c>
      <c r="L1698" s="31" t="s">
        <v>48</v>
      </c>
      <c r="M1698" s="29" t="s">
        <v>1717</v>
      </c>
      <c r="N1698" s="33" t="s">
        <v>8238</v>
      </c>
      <c r="O1698" s="33" t="s">
        <v>8239</v>
      </c>
      <c r="P1698" s="29" t="s">
        <v>39</v>
      </c>
    </row>
    <row r="1699" spans="1:16" ht="41.25" hidden="1" customHeight="1" x14ac:dyDescent="0.3">
      <c r="A1699" s="29">
        <v>20946461</v>
      </c>
      <c r="B1699" s="30" t="s">
        <v>8240</v>
      </c>
      <c r="C1699" s="30" t="s">
        <v>640</v>
      </c>
      <c r="D1699" s="31">
        <v>3208085510</v>
      </c>
      <c r="E1699" s="29">
        <v>104</v>
      </c>
      <c r="F1699" s="32">
        <v>45713</v>
      </c>
      <c r="G1699" s="29" t="s">
        <v>89</v>
      </c>
      <c r="H1699" s="29" t="s">
        <v>7538</v>
      </c>
      <c r="I1699" s="29" t="s">
        <v>7527</v>
      </c>
      <c r="J1699" s="30" t="s">
        <v>32</v>
      </c>
      <c r="K1699" s="29" t="s">
        <v>32</v>
      </c>
      <c r="L1699" s="31" t="s">
        <v>48</v>
      </c>
      <c r="M1699" s="29" t="s">
        <v>1717</v>
      </c>
      <c r="N1699" s="33" t="s">
        <v>8238</v>
      </c>
      <c r="O1699" s="33" t="s">
        <v>8239</v>
      </c>
      <c r="P1699" s="29" t="s">
        <v>39</v>
      </c>
    </row>
    <row r="1700" spans="1:16" ht="41.25" hidden="1" customHeight="1" x14ac:dyDescent="0.3">
      <c r="A1700" s="29">
        <v>2972151</v>
      </c>
      <c r="B1700" s="30" t="s">
        <v>5655</v>
      </c>
      <c r="C1700" s="30" t="s">
        <v>8241</v>
      </c>
      <c r="D1700" s="31">
        <v>3118713074</v>
      </c>
      <c r="E1700" s="29">
        <v>101</v>
      </c>
      <c r="F1700" s="32">
        <v>45713</v>
      </c>
      <c r="G1700" s="29" t="s">
        <v>89</v>
      </c>
      <c r="H1700" s="29" t="s">
        <v>7538</v>
      </c>
      <c r="I1700" s="29" t="s">
        <v>7527</v>
      </c>
      <c r="J1700" s="30" t="s">
        <v>32</v>
      </c>
      <c r="K1700" s="29" t="s">
        <v>32</v>
      </c>
      <c r="L1700" s="31" t="s">
        <v>48</v>
      </c>
      <c r="M1700" s="29" t="s">
        <v>1717</v>
      </c>
      <c r="N1700" s="33" t="s">
        <v>8238</v>
      </c>
      <c r="O1700" s="33" t="s">
        <v>8239</v>
      </c>
      <c r="P1700" s="29" t="s">
        <v>39</v>
      </c>
    </row>
    <row r="1701" spans="1:16" ht="41.25" hidden="1" customHeight="1" x14ac:dyDescent="0.3">
      <c r="A1701" s="29">
        <v>79183231</v>
      </c>
      <c r="B1701" s="30" t="s">
        <v>1252</v>
      </c>
      <c r="C1701" s="30" t="s">
        <v>1253</v>
      </c>
      <c r="D1701" s="31">
        <v>3117571938</v>
      </c>
      <c r="E1701" s="29" t="s">
        <v>1254</v>
      </c>
      <c r="F1701" s="32">
        <v>45712</v>
      </c>
      <c r="G1701" s="29" t="s">
        <v>651</v>
      </c>
      <c r="H1701" s="29" t="s">
        <v>1255</v>
      </c>
      <c r="I1701" s="29" t="s">
        <v>79</v>
      </c>
      <c r="J1701" s="30" t="s">
        <v>32</v>
      </c>
      <c r="K1701" s="29" t="s">
        <v>32</v>
      </c>
      <c r="L1701" s="31" t="s">
        <v>48</v>
      </c>
      <c r="M1701" s="29"/>
      <c r="N1701" s="33" t="s">
        <v>1256</v>
      </c>
      <c r="O1701" s="33" t="s">
        <v>1257</v>
      </c>
      <c r="P1701" s="29" t="s">
        <v>39</v>
      </c>
    </row>
    <row r="1702" spans="1:16" ht="41.25" hidden="1" customHeight="1" x14ac:dyDescent="0.3">
      <c r="A1702" s="29">
        <v>79183833</v>
      </c>
      <c r="B1702" s="30" t="s">
        <v>1184</v>
      </c>
      <c r="C1702" s="30" t="s">
        <v>1132</v>
      </c>
      <c r="D1702" s="31">
        <v>3112587280</v>
      </c>
      <c r="E1702" s="29" t="s">
        <v>1258</v>
      </c>
      <c r="F1702" s="32">
        <v>45712</v>
      </c>
      <c r="G1702" s="29" t="s">
        <v>208</v>
      </c>
      <c r="H1702" s="29" t="s">
        <v>1133</v>
      </c>
      <c r="I1702" s="29" t="s">
        <v>79</v>
      </c>
      <c r="J1702" s="30" t="s">
        <v>32</v>
      </c>
      <c r="K1702" s="29" t="s">
        <v>32</v>
      </c>
      <c r="L1702" s="31" t="s">
        <v>48</v>
      </c>
      <c r="M1702" s="29"/>
      <c r="N1702" s="33" t="s">
        <v>1259</v>
      </c>
      <c r="O1702" s="33" t="s">
        <v>1260</v>
      </c>
      <c r="P1702" s="29" t="s">
        <v>39</v>
      </c>
    </row>
    <row r="1703" spans="1:16" ht="41.25" hidden="1" customHeight="1" x14ac:dyDescent="0.3">
      <c r="A1703" s="29">
        <v>3883739</v>
      </c>
      <c r="B1703" s="30" t="s">
        <v>5445</v>
      </c>
      <c r="C1703" s="30" t="s">
        <v>88</v>
      </c>
      <c r="D1703" s="31">
        <v>3137747190</v>
      </c>
      <c r="E1703" s="29">
        <v>2480</v>
      </c>
      <c r="F1703" s="32">
        <v>45712</v>
      </c>
      <c r="G1703" s="29" t="s">
        <v>749</v>
      </c>
      <c r="H1703" s="29" t="s">
        <v>5446</v>
      </c>
      <c r="I1703" s="29" t="s">
        <v>4949</v>
      </c>
      <c r="J1703" s="30" t="s">
        <v>32</v>
      </c>
      <c r="K1703" s="29" t="s">
        <v>32</v>
      </c>
      <c r="L1703" s="31" t="s">
        <v>43</v>
      </c>
      <c r="M1703" s="29"/>
      <c r="N1703" s="33" t="s">
        <v>5544</v>
      </c>
      <c r="O1703" s="33" t="s">
        <v>4961</v>
      </c>
      <c r="P1703" s="29" t="s">
        <v>39</v>
      </c>
    </row>
    <row r="1704" spans="1:16" ht="41.25" hidden="1" customHeight="1" x14ac:dyDescent="0.3">
      <c r="A1704" s="29">
        <v>1072189307</v>
      </c>
      <c r="B1704" s="30" t="s">
        <v>5507</v>
      </c>
      <c r="C1704" s="30" t="s">
        <v>5508</v>
      </c>
      <c r="D1704" s="31">
        <v>3023172908</v>
      </c>
      <c r="E1704" s="29">
        <v>2479</v>
      </c>
      <c r="F1704" s="32">
        <v>45712</v>
      </c>
      <c r="G1704" s="29" t="s">
        <v>740</v>
      </c>
      <c r="H1704" s="29" t="s">
        <v>5509</v>
      </c>
      <c r="I1704" s="29" t="s">
        <v>4949</v>
      </c>
      <c r="J1704" s="30" t="s">
        <v>66</v>
      </c>
      <c r="K1704" s="29" t="s">
        <v>62</v>
      </c>
      <c r="L1704" s="31" t="s">
        <v>48</v>
      </c>
      <c r="M1704" s="29"/>
      <c r="N1704" s="33" t="s">
        <v>5545</v>
      </c>
      <c r="O1704" s="33" t="s">
        <v>5173</v>
      </c>
      <c r="P1704" s="29" t="s">
        <v>39</v>
      </c>
    </row>
    <row r="1705" spans="1:16" ht="41.25" hidden="1" customHeight="1" x14ac:dyDescent="0.3">
      <c r="A1705" s="29">
        <v>3027731</v>
      </c>
      <c r="B1705" s="30" t="s">
        <v>1101</v>
      </c>
      <c r="C1705" s="30" t="s">
        <v>1102</v>
      </c>
      <c r="D1705" s="31">
        <v>3002352730</v>
      </c>
      <c r="E1705" s="29" t="s">
        <v>1104</v>
      </c>
      <c r="F1705" s="32">
        <v>45709</v>
      </c>
      <c r="G1705" s="29" t="s">
        <v>102</v>
      </c>
      <c r="H1705" s="29" t="s">
        <v>1082</v>
      </c>
      <c r="I1705" s="29" t="s">
        <v>1083</v>
      </c>
      <c r="J1705" s="30" t="s">
        <v>32</v>
      </c>
      <c r="K1705" s="29" t="s">
        <v>32</v>
      </c>
      <c r="L1705" s="31" t="s">
        <v>48</v>
      </c>
      <c r="M1705" s="29"/>
      <c r="N1705" s="33" t="s">
        <v>1103</v>
      </c>
      <c r="O1705" s="33" t="s">
        <v>1089</v>
      </c>
      <c r="P1705" s="29" t="s">
        <v>39</v>
      </c>
    </row>
    <row r="1706" spans="1:16" ht="41.25" hidden="1" customHeight="1" x14ac:dyDescent="0.3">
      <c r="A1706" s="29">
        <v>80377442</v>
      </c>
      <c r="B1706" s="30" t="s">
        <v>1096</v>
      </c>
      <c r="C1706" s="30" t="s">
        <v>1097</v>
      </c>
      <c r="D1706" s="31">
        <v>3138744856</v>
      </c>
      <c r="E1706" s="29" t="s">
        <v>1100</v>
      </c>
      <c r="F1706" s="32">
        <v>45709</v>
      </c>
      <c r="G1706" s="29" t="s">
        <v>102</v>
      </c>
      <c r="H1706" s="29" t="s">
        <v>1098</v>
      </c>
      <c r="I1706" s="29" t="s">
        <v>1083</v>
      </c>
      <c r="J1706" s="30" t="s">
        <v>32</v>
      </c>
      <c r="K1706" s="29" t="s">
        <v>32</v>
      </c>
      <c r="L1706" s="31" t="s">
        <v>48</v>
      </c>
      <c r="M1706" s="29"/>
      <c r="N1706" s="33" t="s">
        <v>1099</v>
      </c>
      <c r="O1706" s="33" t="s">
        <v>1089</v>
      </c>
      <c r="P1706" s="29" t="s">
        <v>39</v>
      </c>
    </row>
    <row r="1707" spans="1:16" ht="41.25" hidden="1" customHeight="1" x14ac:dyDescent="0.3">
      <c r="A1707" s="29">
        <v>93369171</v>
      </c>
      <c r="B1707" s="30" t="s">
        <v>1091</v>
      </c>
      <c r="C1707" s="30" t="s">
        <v>1092</v>
      </c>
      <c r="D1707" s="31">
        <v>3172231454</v>
      </c>
      <c r="E1707" s="29" t="s">
        <v>1095</v>
      </c>
      <c r="F1707" s="32">
        <v>45709</v>
      </c>
      <c r="G1707" s="29" t="s">
        <v>102</v>
      </c>
      <c r="H1707" s="29" t="s">
        <v>1093</v>
      </c>
      <c r="I1707" s="29" t="s">
        <v>1083</v>
      </c>
      <c r="J1707" s="30" t="s">
        <v>66</v>
      </c>
      <c r="K1707" s="29" t="s">
        <v>64</v>
      </c>
      <c r="L1707" s="31" t="s">
        <v>48</v>
      </c>
      <c r="M1707" s="29"/>
      <c r="N1707" s="33" t="s">
        <v>1094</v>
      </c>
      <c r="O1707" s="33" t="s">
        <v>1089</v>
      </c>
      <c r="P1707" s="33" t="s">
        <v>12014</v>
      </c>
    </row>
    <row r="1708" spans="1:16" ht="41.25" hidden="1" customHeight="1" x14ac:dyDescent="0.3">
      <c r="A1708" s="29">
        <v>39612231</v>
      </c>
      <c r="B1708" s="30" t="s">
        <v>1087</v>
      </c>
      <c r="C1708" s="30" t="s">
        <v>739</v>
      </c>
      <c r="D1708" s="31">
        <v>39612231</v>
      </c>
      <c r="E1708" s="29" t="s">
        <v>1090</v>
      </c>
      <c r="F1708" s="32">
        <v>45709</v>
      </c>
      <c r="G1708" s="29" t="s">
        <v>102</v>
      </c>
      <c r="H1708" s="29" t="s">
        <v>1082</v>
      </c>
      <c r="I1708" s="29" t="s">
        <v>1083</v>
      </c>
      <c r="J1708" s="30" t="s">
        <v>32</v>
      </c>
      <c r="K1708" s="29" t="s">
        <v>32</v>
      </c>
      <c r="L1708" s="31" t="s">
        <v>48</v>
      </c>
      <c r="M1708" s="29"/>
      <c r="N1708" s="33" t="s">
        <v>1088</v>
      </c>
      <c r="O1708" s="33" t="s">
        <v>1089</v>
      </c>
      <c r="P1708" s="29" t="s">
        <v>39</v>
      </c>
    </row>
    <row r="1709" spans="1:16" ht="41.25" hidden="1" customHeight="1" x14ac:dyDescent="0.3">
      <c r="A1709" s="29">
        <v>53890422</v>
      </c>
      <c r="B1709" s="30" t="s">
        <v>829</v>
      </c>
      <c r="C1709" s="30" t="s">
        <v>802</v>
      </c>
      <c r="D1709" s="31">
        <v>3142499549</v>
      </c>
      <c r="E1709" s="29" t="s">
        <v>1086</v>
      </c>
      <c r="F1709" s="32">
        <v>45709</v>
      </c>
      <c r="G1709" s="29" t="s">
        <v>102</v>
      </c>
      <c r="H1709" s="29" t="s">
        <v>1082</v>
      </c>
      <c r="I1709" s="29" t="s">
        <v>1083</v>
      </c>
      <c r="J1709" s="30" t="s">
        <v>32</v>
      </c>
      <c r="K1709" s="29" t="s">
        <v>32</v>
      </c>
      <c r="L1709" s="31" t="s">
        <v>48</v>
      </c>
      <c r="M1709" s="29"/>
      <c r="N1709" s="33" t="s">
        <v>1084</v>
      </c>
      <c r="O1709" s="33" t="s">
        <v>1085</v>
      </c>
      <c r="P1709" s="29" t="s">
        <v>39</v>
      </c>
    </row>
    <row r="1710" spans="1:16" ht="41.25" hidden="1" customHeight="1" x14ac:dyDescent="0.3">
      <c r="A1710" s="29">
        <v>79183479</v>
      </c>
      <c r="B1710" s="30" t="s">
        <v>675</v>
      </c>
      <c r="C1710" s="30" t="s">
        <v>676</v>
      </c>
      <c r="D1710" s="31">
        <v>3125850172</v>
      </c>
      <c r="E1710" s="29">
        <v>2478</v>
      </c>
      <c r="F1710" s="32">
        <v>45709</v>
      </c>
      <c r="G1710" s="29" t="s">
        <v>95</v>
      </c>
      <c r="H1710" s="29" t="s">
        <v>5546</v>
      </c>
      <c r="I1710" s="29" t="s">
        <v>4949</v>
      </c>
      <c r="J1710" s="30" t="s">
        <v>32</v>
      </c>
      <c r="K1710" s="29" t="s">
        <v>32</v>
      </c>
      <c r="L1710" s="31" t="s">
        <v>43</v>
      </c>
      <c r="M1710" s="29"/>
      <c r="N1710" s="33" t="s">
        <v>5547</v>
      </c>
      <c r="O1710" s="33" t="s">
        <v>4961</v>
      </c>
      <c r="P1710" s="29" t="s">
        <v>39</v>
      </c>
    </row>
    <row r="1711" spans="1:16" ht="41.25" hidden="1" customHeight="1" x14ac:dyDescent="0.3">
      <c r="A1711" s="29">
        <v>20937739</v>
      </c>
      <c r="B1711" s="30" t="s">
        <v>278</v>
      </c>
      <c r="C1711" s="30" t="s">
        <v>5093</v>
      </c>
      <c r="D1711" s="31">
        <v>3188427535</v>
      </c>
      <c r="E1711" s="29">
        <v>2477</v>
      </c>
      <c r="F1711" s="32">
        <v>45709</v>
      </c>
      <c r="G1711" s="29" t="s">
        <v>749</v>
      </c>
      <c r="H1711" s="29" t="s">
        <v>5548</v>
      </c>
      <c r="I1711" s="29" t="s">
        <v>4949</v>
      </c>
      <c r="J1711" s="30" t="s">
        <v>32</v>
      </c>
      <c r="K1711" s="29" t="s">
        <v>32</v>
      </c>
      <c r="L1711" s="31" t="s">
        <v>40</v>
      </c>
      <c r="M1711" s="29"/>
      <c r="N1711" s="33" t="s">
        <v>5549</v>
      </c>
      <c r="O1711" s="33" t="s">
        <v>5550</v>
      </c>
      <c r="P1711" s="29" t="s">
        <v>39</v>
      </c>
    </row>
    <row r="1712" spans="1:16" ht="41.25" hidden="1" customHeight="1" x14ac:dyDescent="0.3">
      <c r="A1712" s="29">
        <v>3179718</v>
      </c>
      <c r="B1712" s="30" t="s">
        <v>5551</v>
      </c>
      <c r="C1712" s="30" t="s">
        <v>5160</v>
      </c>
      <c r="D1712" s="31">
        <v>3115796917</v>
      </c>
      <c r="E1712" s="29">
        <v>2476</v>
      </c>
      <c r="F1712" s="32">
        <v>45709</v>
      </c>
      <c r="G1712" s="29" t="s">
        <v>657</v>
      </c>
      <c r="H1712" s="29" t="s">
        <v>964</v>
      </c>
      <c r="I1712" s="29" t="s">
        <v>4949</v>
      </c>
      <c r="J1712" s="30" t="s">
        <v>32</v>
      </c>
      <c r="K1712" s="29" t="s">
        <v>32</v>
      </c>
      <c r="L1712" s="31" t="s">
        <v>40</v>
      </c>
      <c r="M1712" s="29"/>
      <c r="N1712" s="33" t="s">
        <v>5552</v>
      </c>
      <c r="O1712" s="33" t="s">
        <v>5553</v>
      </c>
      <c r="P1712" s="29" t="s">
        <v>39</v>
      </c>
    </row>
    <row r="1713" spans="1:16" ht="41.25" hidden="1" customHeight="1" x14ac:dyDescent="0.3">
      <c r="A1713" s="29">
        <v>3179181</v>
      </c>
      <c r="B1713" s="30" t="s">
        <v>5159</v>
      </c>
      <c r="C1713" s="30" t="s">
        <v>5160</v>
      </c>
      <c r="D1713" s="31">
        <v>3215925013</v>
      </c>
      <c r="E1713" s="29">
        <v>2474</v>
      </c>
      <c r="F1713" s="32">
        <v>45709</v>
      </c>
      <c r="G1713" s="29" t="s">
        <v>832</v>
      </c>
      <c r="H1713" s="29" t="s">
        <v>5161</v>
      </c>
      <c r="I1713" s="29" t="s">
        <v>4949</v>
      </c>
      <c r="J1713" s="30" t="s">
        <v>66</v>
      </c>
      <c r="K1713" s="29" t="s">
        <v>62</v>
      </c>
      <c r="L1713" s="31" t="s">
        <v>43</v>
      </c>
      <c r="M1713" s="29"/>
      <c r="N1713" s="33" t="s">
        <v>5556</v>
      </c>
      <c r="O1713" s="33" t="s">
        <v>5557</v>
      </c>
      <c r="P1713" s="29" t="s">
        <v>39</v>
      </c>
    </row>
    <row r="1714" spans="1:16" ht="41.25" hidden="1" customHeight="1" x14ac:dyDescent="0.3">
      <c r="A1714" s="29">
        <v>53010989</v>
      </c>
      <c r="B1714" s="30" t="s">
        <v>5031</v>
      </c>
      <c r="C1714" s="30" t="s">
        <v>1042</v>
      </c>
      <c r="D1714" s="31">
        <v>3028592493</v>
      </c>
      <c r="E1714" s="29">
        <v>2473</v>
      </c>
      <c r="F1714" s="32">
        <v>45709</v>
      </c>
      <c r="G1714" s="29" t="s">
        <v>708</v>
      </c>
      <c r="H1714" s="29" t="s">
        <v>1043</v>
      </c>
      <c r="I1714" s="29" t="s">
        <v>4949</v>
      </c>
      <c r="J1714" s="30" t="s">
        <v>32</v>
      </c>
      <c r="K1714" s="29" t="s">
        <v>32</v>
      </c>
      <c r="L1714" s="31" t="s">
        <v>43</v>
      </c>
      <c r="M1714" s="29"/>
      <c r="N1714" s="33" t="s">
        <v>5558</v>
      </c>
      <c r="O1714" s="33" t="s">
        <v>4961</v>
      </c>
      <c r="P1714" s="29" t="s">
        <v>39</v>
      </c>
    </row>
    <row r="1715" spans="1:16" ht="41.25" hidden="1" customHeight="1" x14ac:dyDescent="0.3">
      <c r="A1715" s="29">
        <v>79855990</v>
      </c>
      <c r="B1715" s="30" t="s">
        <v>991</v>
      </c>
      <c r="C1715" s="30" t="s">
        <v>4939</v>
      </c>
      <c r="D1715" s="31">
        <v>3208913975</v>
      </c>
      <c r="E1715" s="29">
        <v>2475</v>
      </c>
      <c r="F1715" s="32">
        <v>45708</v>
      </c>
      <c r="G1715" s="29" t="s">
        <v>4947</v>
      </c>
      <c r="H1715" s="29" t="s">
        <v>5502</v>
      </c>
      <c r="I1715" s="29" t="s">
        <v>4949</v>
      </c>
      <c r="J1715" s="30" t="s">
        <v>32</v>
      </c>
      <c r="K1715" s="29" t="s">
        <v>32</v>
      </c>
      <c r="L1715" s="31" t="s">
        <v>48</v>
      </c>
      <c r="M1715" s="29"/>
      <c r="N1715" s="33" t="s">
        <v>5554</v>
      </c>
      <c r="O1715" s="33" t="s">
        <v>5555</v>
      </c>
      <c r="P1715" s="29" t="s">
        <v>39</v>
      </c>
    </row>
    <row r="1716" spans="1:16" ht="41.25" hidden="1" customHeight="1" x14ac:dyDescent="0.3">
      <c r="A1716" s="29">
        <v>53010989</v>
      </c>
      <c r="B1716" s="30" t="s">
        <v>5031</v>
      </c>
      <c r="C1716" s="30" t="s">
        <v>1042</v>
      </c>
      <c r="D1716" s="31">
        <v>3028592493</v>
      </c>
      <c r="E1716" s="29">
        <v>2472</v>
      </c>
      <c r="F1716" s="32">
        <v>45708</v>
      </c>
      <c r="G1716" s="29" t="s">
        <v>708</v>
      </c>
      <c r="H1716" s="29" t="s">
        <v>1043</v>
      </c>
      <c r="I1716" s="29" t="s">
        <v>4949</v>
      </c>
      <c r="J1716" s="30" t="s">
        <v>32</v>
      </c>
      <c r="K1716" s="29" t="s">
        <v>32</v>
      </c>
      <c r="L1716" s="31" t="s">
        <v>43</v>
      </c>
      <c r="M1716" s="29"/>
      <c r="N1716" s="33" t="s">
        <v>5559</v>
      </c>
      <c r="O1716" s="33" t="s">
        <v>4961</v>
      </c>
      <c r="P1716" s="29" t="s">
        <v>39</v>
      </c>
    </row>
    <row r="1717" spans="1:16" ht="41.25" hidden="1" customHeight="1" x14ac:dyDescent="0.3">
      <c r="A1717" s="29">
        <v>1073703690</v>
      </c>
      <c r="B1717" s="30" t="s">
        <v>5360</v>
      </c>
      <c r="C1717" s="30" t="s">
        <v>200</v>
      </c>
      <c r="D1717" s="31">
        <v>3239124933</v>
      </c>
      <c r="E1717" s="29">
        <v>2471</v>
      </c>
      <c r="F1717" s="32">
        <v>45708</v>
      </c>
      <c r="G1717" s="29" t="s">
        <v>77</v>
      </c>
      <c r="H1717" s="29" t="s">
        <v>5361</v>
      </c>
      <c r="I1717" s="29" t="s">
        <v>4949</v>
      </c>
      <c r="J1717" s="30" t="s">
        <v>32</v>
      </c>
      <c r="K1717" s="29" t="s">
        <v>32</v>
      </c>
      <c r="L1717" s="31" t="s">
        <v>48</v>
      </c>
      <c r="M1717" s="29"/>
      <c r="N1717" s="33" t="s">
        <v>5560</v>
      </c>
      <c r="O1717" s="33" t="s">
        <v>5561</v>
      </c>
      <c r="P1717" s="29" t="s">
        <v>39</v>
      </c>
    </row>
    <row r="1718" spans="1:16" ht="41.25" hidden="1" customHeight="1" x14ac:dyDescent="0.3">
      <c r="A1718" s="29">
        <v>1049635848</v>
      </c>
      <c r="B1718" s="30" t="s">
        <v>5562</v>
      </c>
      <c r="C1718" s="30" t="s">
        <v>1060</v>
      </c>
      <c r="D1718" s="31">
        <v>3134690467</v>
      </c>
      <c r="E1718" s="29">
        <v>2470</v>
      </c>
      <c r="F1718" s="32">
        <v>45708</v>
      </c>
      <c r="G1718" s="29" t="s">
        <v>77</v>
      </c>
      <c r="H1718" s="29" t="s">
        <v>1025</v>
      </c>
      <c r="I1718" s="29" t="s">
        <v>4949</v>
      </c>
      <c r="J1718" s="30" t="s">
        <v>32</v>
      </c>
      <c r="K1718" s="29" t="s">
        <v>32</v>
      </c>
      <c r="L1718" s="31" t="s">
        <v>43</v>
      </c>
      <c r="M1718" s="29"/>
      <c r="N1718" s="33" t="s">
        <v>5563</v>
      </c>
      <c r="O1718" s="33" t="s">
        <v>4961</v>
      </c>
      <c r="P1718" s="29" t="s">
        <v>39</v>
      </c>
    </row>
    <row r="1719" spans="1:16" ht="41.25" hidden="1" customHeight="1" x14ac:dyDescent="0.3">
      <c r="A1719" s="29">
        <v>3178676</v>
      </c>
      <c r="B1719" s="30" t="s">
        <v>5491</v>
      </c>
      <c r="C1719" s="30" t="s">
        <v>759</v>
      </c>
      <c r="D1719" s="31">
        <v>3224686146</v>
      </c>
      <c r="E1719" s="29">
        <v>2469</v>
      </c>
      <c r="F1719" s="32">
        <v>45708</v>
      </c>
      <c r="G1719" s="29" t="s">
        <v>832</v>
      </c>
      <c r="H1719" s="29" t="s">
        <v>1212</v>
      </c>
      <c r="I1719" s="29" t="s">
        <v>4949</v>
      </c>
      <c r="J1719" s="30" t="s">
        <v>32</v>
      </c>
      <c r="K1719" s="29" t="s">
        <v>32</v>
      </c>
      <c r="L1719" s="31" t="s">
        <v>48</v>
      </c>
      <c r="M1719" s="29"/>
      <c r="N1719" s="33" t="s">
        <v>5564</v>
      </c>
      <c r="O1719" s="33" t="s">
        <v>5565</v>
      </c>
      <c r="P1719" s="29" t="s">
        <v>39</v>
      </c>
    </row>
    <row r="1720" spans="1:16" ht="41.25" hidden="1" customHeight="1" x14ac:dyDescent="0.3">
      <c r="A1720" s="29">
        <v>51881451</v>
      </c>
      <c r="B1720" s="30" t="s">
        <v>999</v>
      </c>
      <c r="C1720" s="30" t="s">
        <v>1000</v>
      </c>
      <c r="D1720" s="31">
        <v>3153056324</v>
      </c>
      <c r="E1720" s="29" t="s">
        <v>1266</v>
      </c>
      <c r="F1720" s="32">
        <v>45707</v>
      </c>
      <c r="G1720" s="29" t="s">
        <v>695</v>
      </c>
      <c r="H1720" s="29" t="s">
        <v>122</v>
      </c>
      <c r="I1720" s="29" t="s">
        <v>79</v>
      </c>
      <c r="J1720" s="30" t="s">
        <v>75</v>
      </c>
      <c r="K1720" s="29" t="s">
        <v>32</v>
      </c>
      <c r="L1720" s="31" t="s">
        <v>43</v>
      </c>
      <c r="M1720" s="29"/>
      <c r="N1720" s="33" t="s">
        <v>1267</v>
      </c>
      <c r="O1720" s="33" t="s">
        <v>1268</v>
      </c>
      <c r="P1720" s="29" t="s">
        <v>39</v>
      </c>
    </row>
    <row r="1721" spans="1:16" ht="41.25" hidden="1" customHeight="1" x14ac:dyDescent="0.3">
      <c r="A1721" s="29">
        <v>39725048</v>
      </c>
      <c r="B1721" s="30" t="s">
        <v>1276</v>
      </c>
      <c r="C1721" s="30" t="s">
        <v>1277</v>
      </c>
      <c r="D1721" s="31">
        <v>3142823977</v>
      </c>
      <c r="E1721" s="29" t="s">
        <v>1278</v>
      </c>
      <c r="F1721" s="32">
        <v>45707</v>
      </c>
      <c r="G1721" s="29" t="s">
        <v>1279</v>
      </c>
      <c r="H1721" s="29" t="s">
        <v>1279</v>
      </c>
      <c r="I1721" s="29" t="s">
        <v>79</v>
      </c>
      <c r="J1721" s="30" t="s">
        <v>75</v>
      </c>
      <c r="K1721" s="29" t="s">
        <v>32</v>
      </c>
      <c r="L1721" s="31" t="s">
        <v>43</v>
      </c>
      <c r="M1721" s="29"/>
      <c r="N1721" s="33" t="s">
        <v>1280</v>
      </c>
      <c r="O1721" s="33" t="s">
        <v>1281</v>
      </c>
      <c r="P1721" s="29" t="s">
        <v>25</v>
      </c>
    </row>
    <row r="1722" spans="1:16" ht="41.25" hidden="1" customHeight="1" x14ac:dyDescent="0.3">
      <c r="A1722" s="29">
        <v>53010989</v>
      </c>
      <c r="B1722" s="30" t="s">
        <v>5031</v>
      </c>
      <c r="C1722" s="30" t="s">
        <v>1042</v>
      </c>
      <c r="D1722" s="31">
        <v>3028592493</v>
      </c>
      <c r="E1722" s="29" t="s">
        <v>5566</v>
      </c>
      <c r="F1722" s="32">
        <v>45707</v>
      </c>
      <c r="G1722" s="29" t="s">
        <v>708</v>
      </c>
      <c r="H1722" s="29" t="s">
        <v>1043</v>
      </c>
      <c r="I1722" s="29" t="s">
        <v>4949</v>
      </c>
      <c r="J1722" s="30" t="s">
        <v>32</v>
      </c>
      <c r="K1722" s="29" t="s">
        <v>32</v>
      </c>
      <c r="L1722" s="31" t="s">
        <v>40</v>
      </c>
      <c r="M1722" s="29"/>
      <c r="N1722" s="33" t="s">
        <v>5567</v>
      </c>
      <c r="O1722" s="33" t="s">
        <v>5553</v>
      </c>
      <c r="P1722" s="29" t="s">
        <v>39</v>
      </c>
    </row>
    <row r="1723" spans="1:16" ht="41.25" hidden="1" customHeight="1" x14ac:dyDescent="0.3">
      <c r="A1723" s="29">
        <v>39725689</v>
      </c>
      <c r="B1723" s="30" t="s">
        <v>5005</v>
      </c>
      <c r="C1723" s="30" t="s">
        <v>640</v>
      </c>
      <c r="D1723" s="31">
        <v>3102547395</v>
      </c>
      <c r="E1723" s="29">
        <v>2467</v>
      </c>
      <c r="F1723" s="32">
        <v>45707</v>
      </c>
      <c r="G1723" s="29" t="s">
        <v>5006</v>
      </c>
      <c r="H1723" s="29" t="s">
        <v>964</v>
      </c>
      <c r="I1723" s="29" t="s">
        <v>4949</v>
      </c>
      <c r="J1723" s="30" t="s">
        <v>32</v>
      </c>
      <c r="K1723" s="29" t="s">
        <v>32</v>
      </c>
      <c r="L1723" s="31" t="s">
        <v>48</v>
      </c>
      <c r="M1723" s="29"/>
      <c r="N1723" s="33" t="s">
        <v>5568</v>
      </c>
      <c r="O1723" s="33" t="s">
        <v>5173</v>
      </c>
      <c r="P1723" s="29" t="s">
        <v>39</v>
      </c>
    </row>
    <row r="1724" spans="1:16" ht="41.25" hidden="1" customHeight="1" x14ac:dyDescent="0.3">
      <c r="A1724" s="29">
        <v>39725689</v>
      </c>
      <c r="B1724" s="30" t="s">
        <v>5005</v>
      </c>
      <c r="C1724" s="30" t="s">
        <v>640</v>
      </c>
      <c r="D1724" s="31">
        <v>3102547395</v>
      </c>
      <c r="E1724" s="29">
        <v>2466</v>
      </c>
      <c r="F1724" s="32">
        <v>45707</v>
      </c>
      <c r="G1724" s="29" t="s">
        <v>5006</v>
      </c>
      <c r="H1724" s="29" t="s">
        <v>964</v>
      </c>
      <c r="I1724" s="29" t="s">
        <v>4949</v>
      </c>
      <c r="J1724" s="30" t="s">
        <v>66</v>
      </c>
      <c r="K1724" s="29" t="s">
        <v>62</v>
      </c>
      <c r="L1724" s="31" t="s">
        <v>48</v>
      </c>
      <c r="M1724" s="29"/>
      <c r="N1724" s="33" t="s">
        <v>5569</v>
      </c>
      <c r="O1724" s="33" t="s">
        <v>5570</v>
      </c>
      <c r="P1724" s="29" t="s">
        <v>39</v>
      </c>
    </row>
    <row r="1725" spans="1:16" ht="41.25" hidden="1" customHeight="1" x14ac:dyDescent="0.3">
      <c r="A1725" s="29">
        <v>79183579</v>
      </c>
      <c r="B1725" s="30" t="s">
        <v>843</v>
      </c>
      <c r="C1725" s="30" t="s">
        <v>644</v>
      </c>
      <c r="D1725" s="31">
        <v>3136984633</v>
      </c>
      <c r="E1725" s="29">
        <v>2465</v>
      </c>
      <c r="F1725" s="32">
        <v>45707</v>
      </c>
      <c r="G1725" s="29" t="s">
        <v>708</v>
      </c>
      <c r="H1725" s="29" t="s">
        <v>5468</v>
      </c>
      <c r="I1725" s="29" t="s">
        <v>4949</v>
      </c>
      <c r="J1725" s="30" t="s">
        <v>32</v>
      </c>
      <c r="K1725" s="29" t="s">
        <v>32</v>
      </c>
      <c r="L1725" s="31" t="s">
        <v>48</v>
      </c>
      <c r="M1725" s="29"/>
      <c r="N1725" s="33" t="s">
        <v>5571</v>
      </c>
      <c r="O1725" s="33" t="s">
        <v>5572</v>
      </c>
      <c r="P1725" s="29" t="s">
        <v>39</v>
      </c>
    </row>
    <row r="1726" spans="1:16" ht="41.25" hidden="1" customHeight="1" x14ac:dyDescent="0.3">
      <c r="A1726" s="29">
        <v>31473058</v>
      </c>
      <c r="B1726" s="30" t="s">
        <v>4853</v>
      </c>
      <c r="C1726" s="30" t="s">
        <v>5174</v>
      </c>
      <c r="D1726" s="31">
        <v>3222159230</v>
      </c>
      <c r="E1726" s="29">
        <v>2464</v>
      </c>
      <c r="F1726" s="32">
        <v>45707</v>
      </c>
      <c r="G1726" s="29" t="s">
        <v>740</v>
      </c>
      <c r="H1726" s="29" t="s">
        <v>5175</v>
      </c>
      <c r="I1726" s="29" t="s">
        <v>4949</v>
      </c>
      <c r="J1726" s="30" t="s">
        <v>66</v>
      </c>
      <c r="K1726" s="29" t="s">
        <v>64</v>
      </c>
      <c r="L1726" s="31" t="s">
        <v>48</v>
      </c>
      <c r="M1726" s="29"/>
      <c r="N1726" s="33" t="s">
        <v>5573</v>
      </c>
      <c r="O1726" s="33" t="s">
        <v>5126</v>
      </c>
      <c r="P1726" s="29" t="s">
        <v>39</v>
      </c>
    </row>
    <row r="1727" spans="1:16" ht="41.25" hidden="1" customHeight="1" x14ac:dyDescent="0.3">
      <c r="A1727" s="29">
        <v>51881451</v>
      </c>
      <c r="B1727" s="30" t="s">
        <v>999</v>
      </c>
      <c r="C1727" s="30" t="s">
        <v>1000</v>
      </c>
      <c r="D1727" s="31">
        <v>3153056324</v>
      </c>
      <c r="E1727" s="29" t="s">
        <v>1263</v>
      </c>
      <c r="F1727" s="32">
        <v>45706</v>
      </c>
      <c r="G1727" s="29" t="s">
        <v>657</v>
      </c>
      <c r="H1727" s="29" t="s">
        <v>998</v>
      </c>
      <c r="I1727" s="29" t="s">
        <v>79</v>
      </c>
      <c r="J1727" s="30" t="s">
        <v>32</v>
      </c>
      <c r="K1727" s="29" t="s">
        <v>32</v>
      </c>
      <c r="L1727" s="31" t="s">
        <v>43</v>
      </c>
      <c r="M1727" s="29"/>
      <c r="N1727" s="33" t="s">
        <v>1264</v>
      </c>
      <c r="O1727" s="33" t="s">
        <v>1265</v>
      </c>
      <c r="P1727" s="29" t="s">
        <v>39</v>
      </c>
    </row>
    <row r="1728" spans="1:16" ht="41.25" hidden="1" customHeight="1" x14ac:dyDescent="0.3">
      <c r="A1728" s="29">
        <v>80237014</v>
      </c>
      <c r="B1728" s="30" t="s">
        <v>1269</v>
      </c>
      <c r="C1728" s="30" t="s">
        <v>267</v>
      </c>
      <c r="D1728" s="31">
        <v>3138977624</v>
      </c>
      <c r="E1728" s="29" t="s">
        <v>1270</v>
      </c>
      <c r="F1728" s="32">
        <v>45706</v>
      </c>
      <c r="G1728" s="29" t="s">
        <v>131</v>
      </c>
      <c r="H1728" s="29" t="s">
        <v>488</v>
      </c>
      <c r="I1728" s="29" t="s">
        <v>79</v>
      </c>
      <c r="J1728" s="30" t="s">
        <v>75</v>
      </c>
      <c r="K1728" s="29" t="s">
        <v>32</v>
      </c>
      <c r="L1728" s="31" t="s">
        <v>43</v>
      </c>
      <c r="M1728" s="29"/>
      <c r="N1728" s="33" t="s">
        <v>1271</v>
      </c>
      <c r="O1728" s="33" t="s">
        <v>1272</v>
      </c>
      <c r="P1728" s="29" t="s">
        <v>39</v>
      </c>
    </row>
    <row r="1729" spans="1:16" ht="41.25" hidden="1" customHeight="1" x14ac:dyDescent="0.3">
      <c r="A1729" s="29">
        <v>79182310</v>
      </c>
      <c r="B1729" s="30" t="s">
        <v>718</v>
      </c>
      <c r="C1729" s="30" t="s">
        <v>82</v>
      </c>
      <c r="D1729" s="31">
        <v>3219865493</v>
      </c>
      <c r="E1729" s="29" t="s">
        <v>1273</v>
      </c>
      <c r="F1729" s="32">
        <v>45706</v>
      </c>
      <c r="G1729" s="29" t="s">
        <v>651</v>
      </c>
      <c r="H1729" s="29" t="s">
        <v>719</v>
      </c>
      <c r="I1729" s="29" t="s">
        <v>79</v>
      </c>
      <c r="J1729" s="30" t="s">
        <v>32</v>
      </c>
      <c r="K1729" s="29" t="s">
        <v>32</v>
      </c>
      <c r="L1729" s="31" t="s">
        <v>46</v>
      </c>
      <c r="M1729" s="29"/>
      <c r="N1729" s="33" t="s">
        <v>1274</v>
      </c>
      <c r="O1729" s="33" t="s">
        <v>1275</v>
      </c>
      <c r="P1729" s="29" t="s">
        <v>39</v>
      </c>
    </row>
    <row r="1730" spans="1:16" ht="41.25" hidden="1" customHeight="1" x14ac:dyDescent="0.3">
      <c r="A1730" s="29">
        <v>392995</v>
      </c>
      <c r="B1730" s="30" t="s">
        <v>4946</v>
      </c>
      <c r="C1730" s="30" t="s">
        <v>759</v>
      </c>
      <c r="D1730" s="31">
        <v>3228476210</v>
      </c>
      <c r="E1730" s="29">
        <v>2463</v>
      </c>
      <c r="F1730" s="32">
        <v>45706</v>
      </c>
      <c r="G1730" s="29" t="s">
        <v>89</v>
      </c>
      <c r="H1730" s="29" t="s">
        <v>5574</v>
      </c>
      <c r="I1730" s="29" t="s">
        <v>4949</v>
      </c>
      <c r="J1730" s="30" t="s">
        <v>66</v>
      </c>
      <c r="K1730" s="29" t="s">
        <v>64</v>
      </c>
      <c r="L1730" s="31" t="s">
        <v>48</v>
      </c>
      <c r="M1730" s="29"/>
      <c r="N1730" s="33" t="s">
        <v>5575</v>
      </c>
      <c r="O1730" s="33" t="s">
        <v>5576</v>
      </c>
      <c r="P1730" s="29" t="s">
        <v>39</v>
      </c>
    </row>
    <row r="1731" spans="1:16" ht="41.25" hidden="1" customHeight="1" x14ac:dyDescent="0.3">
      <c r="A1731" s="29">
        <v>3178922</v>
      </c>
      <c r="B1731" s="30" t="s">
        <v>5577</v>
      </c>
      <c r="C1731" s="30" t="s">
        <v>82</v>
      </c>
      <c r="D1731" s="31">
        <v>3123252638</v>
      </c>
      <c r="E1731" s="29">
        <v>2462</v>
      </c>
      <c r="F1731" s="32">
        <v>45706</v>
      </c>
      <c r="G1731" s="29" t="s">
        <v>4947</v>
      </c>
      <c r="H1731" s="29" t="s">
        <v>5578</v>
      </c>
      <c r="I1731" s="29" t="s">
        <v>4949</v>
      </c>
      <c r="J1731" s="30" t="s">
        <v>32</v>
      </c>
      <c r="K1731" s="29" t="s">
        <v>32</v>
      </c>
      <c r="L1731" s="31" t="s">
        <v>40</v>
      </c>
      <c r="M1731" s="29"/>
      <c r="N1731" s="33" t="s">
        <v>5579</v>
      </c>
      <c r="O1731" s="33" t="s">
        <v>5580</v>
      </c>
      <c r="P1731" s="29" t="s">
        <v>39</v>
      </c>
    </row>
    <row r="1732" spans="1:16" ht="41.25" hidden="1" customHeight="1" x14ac:dyDescent="0.3">
      <c r="A1732" s="29">
        <v>79182926</v>
      </c>
      <c r="B1732" s="30" t="s">
        <v>5393</v>
      </c>
      <c r="C1732" s="30" t="s">
        <v>786</v>
      </c>
      <c r="D1732" s="31">
        <v>3147567985</v>
      </c>
      <c r="E1732" s="29">
        <v>2461</v>
      </c>
      <c r="F1732" s="32">
        <v>45706</v>
      </c>
      <c r="G1732" s="29" t="s">
        <v>5006</v>
      </c>
      <c r="H1732" s="29" t="s">
        <v>4930</v>
      </c>
      <c r="I1732" s="29" t="s">
        <v>4949</v>
      </c>
      <c r="J1732" s="30" t="s">
        <v>32</v>
      </c>
      <c r="K1732" s="29" t="s">
        <v>32</v>
      </c>
      <c r="L1732" s="31" t="s">
        <v>48</v>
      </c>
      <c r="M1732" s="29"/>
      <c r="N1732" s="33" t="s">
        <v>5581</v>
      </c>
      <c r="O1732" s="33" t="s">
        <v>5582</v>
      </c>
      <c r="P1732" s="29" t="s">
        <v>39</v>
      </c>
    </row>
    <row r="1733" spans="1:16" ht="41.25" hidden="1" customHeight="1" x14ac:dyDescent="0.3">
      <c r="A1733" s="29">
        <v>1072189157</v>
      </c>
      <c r="B1733" s="30" t="s">
        <v>5583</v>
      </c>
      <c r="C1733" s="30" t="s">
        <v>777</v>
      </c>
      <c r="D1733" s="31">
        <v>3123956485</v>
      </c>
      <c r="E1733" s="29">
        <v>2460</v>
      </c>
      <c r="F1733" s="32">
        <v>45706</v>
      </c>
      <c r="G1733" s="29" t="s">
        <v>5116</v>
      </c>
      <c r="H1733" s="29" t="s">
        <v>5584</v>
      </c>
      <c r="I1733" s="29" t="s">
        <v>4949</v>
      </c>
      <c r="J1733" s="30" t="s">
        <v>32</v>
      </c>
      <c r="K1733" s="29" t="s">
        <v>32</v>
      </c>
      <c r="L1733" s="31" t="s">
        <v>48</v>
      </c>
      <c r="M1733" s="29"/>
      <c r="N1733" s="33" t="s">
        <v>5585</v>
      </c>
      <c r="O1733" s="33" t="s">
        <v>5586</v>
      </c>
      <c r="P1733" s="29" t="s">
        <v>39</v>
      </c>
    </row>
    <row r="1734" spans="1:16" ht="41.25" hidden="1" customHeight="1" x14ac:dyDescent="0.3">
      <c r="A1734" s="29">
        <v>79855990</v>
      </c>
      <c r="B1734" s="30" t="s">
        <v>991</v>
      </c>
      <c r="C1734" s="30" t="s">
        <v>4939</v>
      </c>
      <c r="D1734" s="31">
        <v>3208913975</v>
      </c>
      <c r="E1734" s="29">
        <v>2459</v>
      </c>
      <c r="F1734" s="32">
        <v>45706</v>
      </c>
      <c r="G1734" s="29" t="s">
        <v>4947</v>
      </c>
      <c r="H1734" s="29" t="s">
        <v>5502</v>
      </c>
      <c r="I1734" s="29" t="s">
        <v>4949</v>
      </c>
      <c r="J1734" s="30" t="s">
        <v>32</v>
      </c>
      <c r="K1734" s="29" t="s">
        <v>32</v>
      </c>
      <c r="L1734" s="31" t="s">
        <v>48</v>
      </c>
      <c r="M1734" s="29"/>
      <c r="N1734" s="33" t="s">
        <v>5587</v>
      </c>
      <c r="O1734" s="33" t="s">
        <v>5588</v>
      </c>
      <c r="P1734" s="29" t="s">
        <v>39</v>
      </c>
    </row>
    <row r="1735" spans="1:16" ht="41.25" hidden="1" customHeight="1" x14ac:dyDescent="0.3">
      <c r="A1735" s="29">
        <v>3178676</v>
      </c>
      <c r="B1735" s="30" t="s">
        <v>5491</v>
      </c>
      <c r="C1735" s="30" t="s">
        <v>759</v>
      </c>
      <c r="D1735" s="31">
        <v>3224686146</v>
      </c>
      <c r="E1735" s="29">
        <v>2458</v>
      </c>
      <c r="F1735" s="32">
        <v>45706</v>
      </c>
      <c r="G1735" s="29" t="s">
        <v>832</v>
      </c>
      <c r="H1735" s="29" t="s">
        <v>1212</v>
      </c>
      <c r="I1735" s="29" t="s">
        <v>4949</v>
      </c>
      <c r="J1735" s="30" t="s">
        <v>32</v>
      </c>
      <c r="K1735" s="29" t="s">
        <v>32</v>
      </c>
      <c r="L1735" s="31" t="s">
        <v>40</v>
      </c>
      <c r="M1735" s="29"/>
      <c r="N1735" s="33" t="s">
        <v>5589</v>
      </c>
      <c r="O1735" s="33" t="s">
        <v>5461</v>
      </c>
      <c r="P1735" s="29" t="s">
        <v>39</v>
      </c>
    </row>
    <row r="1736" spans="1:16" ht="41.25" hidden="1" customHeight="1" x14ac:dyDescent="0.3">
      <c r="A1736" s="29">
        <v>79183107</v>
      </c>
      <c r="B1736" s="30" t="s">
        <v>5590</v>
      </c>
      <c r="C1736" s="30" t="s">
        <v>5093</v>
      </c>
      <c r="D1736" s="31">
        <v>3215254819</v>
      </c>
      <c r="E1736" s="29">
        <v>2457</v>
      </c>
      <c r="F1736" s="32">
        <v>45706</v>
      </c>
      <c r="G1736" s="29" t="s">
        <v>708</v>
      </c>
      <c r="H1736" s="29" t="s">
        <v>5591</v>
      </c>
      <c r="I1736" s="29" t="s">
        <v>4949</v>
      </c>
      <c r="J1736" s="30" t="s">
        <v>66</v>
      </c>
      <c r="K1736" s="29" t="s">
        <v>64</v>
      </c>
      <c r="L1736" s="31" t="s">
        <v>48</v>
      </c>
      <c r="M1736" s="29"/>
      <c r="N1736" s="33" t="s">
        <v>5592</v>
      </c>
      <c r="O1736" s="33" t="s">
        <v>5593</v>
      </c>
      <c r="P1736" s="29" t="s">
        <v>39</v>
      </c>
    </row>
    <row r="1737" spans="1:16" ht="41.25" hidden="1" customHeight="1" x14ac:dyDescent="0.3">
      <c r="A1737" s="29" t="s">
        <v>2339</v>
      </c>
      <c r="B1737" s="30" t="s">
        <v>1290</v>
      </c>
      <c r="C1737" s="30" t="s">
        <v>10845</v>
      </c>
      <c r="D1737" s="31" t="s">
        <v>2340</v>
      </c>
      <c r="E1737" s="29" t="s">
        <v>2341</v>
      </c>
      <c r="F1737" s="32">
        <v>45705</v>
      </c>
      <c r="G1737" s="29" t="s">
        <v>11482</v>
      </c>
      <c r="H1737" s="29" t="s">
        <v>2271</v>
      </c>
      <c r="I1737" s="29" t="s">
        <v>3269</v>
      </c>
      <c r="J1737" s="30" t="s">
        <v>25</v>
      </c>
      <c r="K1737" s="29" t="s">
        <v>25</v>
      </c>
      <c r="L1737" s="31" t="s">
        <v>48</v>
      </c>
      <c r="M1737" s="29" t="s">
        <v>2304</v>
      </c>
      <c r="N1737" s="33" t="s">
        <v>2342</v>
      </c>
      <c r="O1737" s="33" t="s">
        <v>2282</v>
      </c>
      <c r="P1737" s="29" t="s">
        <v>39</v>
      </c>
    </row>
    <row r="1738" spans="1:16" ht="41.25" hidden="1" customHeight="1" x14ac:dyDescent="0.3">
      <c r="A1738" s="29">
        <v>1072191410</v>
      </c>
      <c r="B1738" s="30" t="s">
        <v>5594</v>
      </c>
      <c r="C1738" s="30" t="s">
        <v>5595</v>
      </c>
      <c r="D1738" s="31">
        <v>3168013190</v>
      </c>
      <c r="E1738" s="29">
        <v>2456</v>
      </c>
      <c r="F1738" s="32">
        <v>45705</v>
      </c>
      <c r="G1738" s="29" t="s">
        <v>5006</v>
      </c>
      <c r="H1738" s="29" t="s">
        <v>5596</v>
      </c>
      <c r="I1738" s="29" t="s">
        <v>4949</v>
      </c>
      <c r="J1738" s="30" t="s">
        <v>32</v>
      </c>
      <c r="K1738" s="29" t="s">
        <v>32</v>
      </c>
      <c r="L1738" s="31" t="s">
        <v>40</v>
      </c>
      <c r="M1738" s="29"/>
      <c r="N1738" s="33" t="s">
        <v>5597</v>
      </c>
      <c r="O1738" s="33" t="s">
        <v>5553</v>
      </c>
      <c r="P1738" s="29" t="s">
        <v>39</v>
      </c>
    </row>
    <row r="1739" spans="1:16" ht="41.25" hidden="1" customHeight="1" x14ac:dyDescent="0.3">
      <c r="A1739" s="29">
        <v>79182926</v>
      </c>
      <c r="B1739" s="30" t="s">
        <v>5393</v>
      </c>
      <c r="C1739" s="30" t="s">
        <v>786</v>
      </c>
      <c r="D1739" s="31">
        <v>3147567985</v>
      </c>
      <c r="E1739" s="29">
        <v>2455</v>
      </c>
      <c r="F1739" s="32">
        <v>45705</v>
      </c>
      <c r="G1739" s="29" t="s">
        <v>5006</v>
      </c>
      <c r="H1739" s="29" t="s">
        <v>4930</v>
      </c>
      <c r="I1739" s="29" t="s">
        <v>4949</v>
      </c>
      <c r="J1739" s="30" t="s">
        <v>32</v>
      </c>
      <c r="K1739" s="29" t="s">
        <v>32</v>
      </c>
      <c r="L1739" s="31" t="s">
        <v>40</v>
      </c>
      <c r="M1739" s="29"/>
      <c r="N1739" s="33" t="s">
        <v>5598</v>
      </c>
      <c r="O1739" s="33" t="s">
        <v>5599</v>
      </c>
      <c r="P1739" s="29" t="s">
        <v>39</v>
      </c>
    </row>
    <row r="1740" spans="1:16" ht="41.25" hidden="1" customHeight="1" x14ac:dyDescent="0.3">
      <c r="A1740" s="29">
        <v>1072194014</v>
      </c>
      <c r="B1740" s="30" t="s">
        <v>5462</v>
      </c>
      <c r="C1740" s="30" t="s">
        <v>1120</v>
      </c>
      <c r="D1740" s="31">
        <v>3142845862</v>
      </c>
      <c r="E1740" s="29">
        <v>2454</v>
      </c>
      <c r="F1740" s="32">
        <v>45705</v>
      </c>
      <c r="G1740" s="29" t="s">
        <v>708</v>
      </c>
      <c r="H1740" s="29" t="s">
        <v>5463</v>
      </c>
      <c r="I1740" s="29" t="s">
        <v>4949</v>
      </c>
      <c r="J1740" s="30" t="s">
        <v>32</v>
      </c>
      <c r="K1740" s="29" t="s">
        <v>32</v>
      </c>
      <c r="L1740" s="31" t="s">
        <v>40</v>
      </c>
      <c r="M1740" s="29"/>
      <c r="N1740" s="33" t="s">
        <v>5600</v>
      </c>
      <c r="O1740" s="33" t="s">
        <v>5601</v>
      </c>
      <c r="P1740" s="29" t="s">
        <v>39</v>
      </c>
    </row>
    <row r="1741" spans="1:16" ht="41.25" hidden="1" customHeight="1" x14ac:dyDescent="0.3">
      <c r="A1741" s="29">
        <v>24586832</v>
      </c>
      <c r="B1741" s="30" t="s">
        <v>5602</v>
      </c>
      <c r="C1741" s="30" t="s">
        <v>5070</v>
      </c>
      <c r="D1741" s="31">
        <v>3206197378</v>
      </c>
      <c r="E1741" s="29">
        <v>2453</v>
      </c>
      <c r="F1741" s="32">
        <v>45705</v>
      </c>
      <c r="G1741" s="29" t="s">
        <v>832</v>
      </c>
      <c r="H1741" s="29" t="s">
        <v>5603</v>
      </c>
      <c r="I1741" s="29" t="s">
        <v>4949</v>
      </c>
      <c r="J1741" s="30" t="s">
        <v>32</v>
      </c>
      <c r="K1741" s="29" t="s">
        <v>32</v>
      </c>
      <c r="L1741" s="31" t="s">
        <v>48</v>
      </c>
      <c r="M1741" s="29"/>
      <c r="N1741" s="33" t="s">
        <v>5604</v>
      </c>
      <c r="O1741" s="33" t="s">
        <v>5605</v>
      </c>
      <c r="P1741" s="29" t="s">
        <v>39</v>
      </c>
    </row>
    <row r="1742" spans="1:16" ht="41.25" hidden="1" customHeight="1" x14ac:dyDescent="0.3">
      <c r="A1742" s="29">
        <v>392980</v>
      </c>
      <c r="B1742" s="30" t="s">
        <v>323</v>
      </c>
      <c r="C1742" s="30" t="s">
        <v>196</v>
      </c>
      <c r="D1742" s="31">
        <v>3153373727</v>
      </c>
      <c r="E1742" s="29" t="s">
        <v>1285</v>
      </c>
      <c r="F1742" s="32">
        <v>45702</v>
      </c>
      <c r="G1742" s="29" t="s">
        <v>131</v>
      </c>
      <c r="H1742" s="29" t="s">
        <v>201</v>
      </c>
      <c r="I1742" s="29" t="s">
        <v>79</v>
      </c>
      <c r="J1742" s="30" t="s">
        <v>32</v>
      </c>
      <c r="K1742" s="29" t="s">
        <v>32</v>
      </c>
      <c r="L1742" s="31" t="s">
        <v>43</v>
      </c>
      <c r="M1742" s="29"/>
      <c r="N1742" s="33" t="s">
        <v>10583</v>
      </c>
      <c r="O1742" s="33" t="s">
        <v>1286</v>
      </c>
      <c r="P1742" s="33" t="s">
        <v>12014</v>
      </c>
    </row>
    <row r="1743" spans="1:16" ht="41.25" hidden="1" customHeight="1" x14ac:dyDescent="0.3">
      <c r="A1743" s="29">
        <v>79183352</v>
      </c>
      <c r="B1743" s="30" t="s">
        <v>734</v>
      </c>
      <c r="C1743" s="30" t="s">
        <v>735</v>
      </c>
      <c r="D1743" s="31">
        <v>3167099023</v>
      </c>
      <c r="E1743" s="29" t="s">
        <v>1287</v>
      </c>
      <c r="F1743" s="32">
        <v>45702</v>
      </c>
      <c r="G1743" s="31" t="s">
        <v>95</v>
      </c>
      <c r="H1743" s="31" t="s">
        <v>736</v>
      </c>
      <c r="I1743" s="31" t="s">
        <v>79</v>
      </c>
      <c r="J1743" s="31" t="s">
        <v>75</v>
      </c>
      <c r="K1743" s="31" t="s">
        <v>32</v>
      </c>
      <c r="L1743" s="33" t="s">
        <v>43</v>
      </c>
      <c r="M1743" s="29"/>
      <c r="N1743" s="33" t="s">
        <v>1288</v>
      </c>
      <c r="O1743" s="33" t="s">
        <v>1289</v>
      </c>
      <c r="P1743" s="29" t="s">
        <v>39</v>
      </c>
    </row>
    <row r="1744" spans="1:16" ht="41.25" hidden="1" customHeight="1" x14ac:dyDescent="0.3">
      <c r="A1744" s="29">
        <v>79182350</v>
      </c>
      <c r="B1744" s="30" t="s">
        <v>5026</v>
      </c>
      <c r="C1744" s="30" t="s">
        <v>5027</v>
      </c>
      <c r="D1744" s="31">
        <v>3138948614</v>
      </c>
      <c r="E1744" s="29">
        <v>2452</v>
      </c>
      <c r="F1744" s="32">
        <v>45702</v>
      </c>
      <c r="G1744" s="29" t="s">
        <v>749</v>
      </c>
      <c r="H1744" s="29" t="s">
        <v>5028</v>
      </c>
      <c r="I1744" s="29" t="s">
        <v>4949</v>
      </c>
      <c r="J1744" s="30" t="s">
        <v>32</v>
      </c>
      <c r="K1744" s="29" t="s">
        <v>32</v>
      </c>
      <c r="L1744" s="31" t="s">
        <v>43</v>
      </c>
      <c r="M1744" s="29"/>
      <c r="N1744" s="33"/>
      <c r="O1744" s="33"/>
      <c r="P1744" s="29" t="s">
        <v>39</v>
      </c>
    </row>
    <row r="1745" spans="1:16" ht="41.25" hidden="1" customHeight="1" x14ac:dyDescent="0.3">
      <c r="A1745" s="29">
        <v>79182560</v>
      </c>
      <c r="B1745" s="30" t="s">
        <v>4866</v>
      </c>
      <c r="C1745" s="30" t="s">
        <v>759</v>
      </c>
      <c r="D1745" s="31">
        <v>3144872710</v>
      </c>
      <c r="E1745" s="29">
        <v>2450</v>
      </c>
      <c r="F1745" s="32">
        <v>45702</v>
      </c>
      <c r="G1745" s="29" t="s">
        <v>708</v>
      </c>
      <c r="H1745" s="29" t="s">
        <v>5231</v>
      </c>
      <c r="I1745" s="29" t="s">
        <v>4949</v>
      </c>
      <c r="J1745" s="30" t="s">
        <v>32</v>
      </c>
      <c r="K1745" s="29" t="s">
        <v>32</v>
      </c>
      <c r="L1745" s="31" t="s">
        <v>48</v>
      </c>
      <c r="M1745" s="29"/>
      <c r="N1745" s="33" t="s">
        <v>5607</v>
      </c>
      <c r="O1745" s="33" t="s">
        <v>5608</v>
      </c>
      <c r="P1745" s="29" t="s">
        <v>39</v>
      </c>
    </row>
    <row r="1746" spans="1:16" ht="41.25" hidden="1" customHeight="1" x14ac:dyDescent="0.3">
      <c r="A1746" s="29">
        <v>51881451</v>
      </c>
      <c r="B1746" s="30" t="s">
        <v>999</v>
      </c>
      <c r="C1746" s="30" t="s">
        <v>1000</v>
      </c>
      <c r="D1746" s="31">
        <v>3153056324</v>
      </c>
      <c r="E1746" s="29" t="s">
        <v>1261</v>
      </c>
      <c r="F1746" s="32">
        <v>45701</v>
      </c>
      <c r="G1746" s="29" t="s">
        <v>657</v>
      </c>
      <c r="H1746" s="29" t="s">
        <v>998</v>
      </c>
      <c r="I1746" s="29" t="s">
        <v>79</v>
      </c>
      <c r="J1746" s="30" t="s">
        <v>75</v>
      </c>
      <c r="K1746" s="29" t="s">
        <v>32</v>
      </c>
      <c r="L1746" s="31" t="s">
        <v>43</v>
      </c>
      <c r="M1746" s="29"/>
      <c r="N1746" s="33" t="s">
        <v>10578</v>
      </c>
      <c r="O1746" s="33" t="s">
        <v>1262</v>
      </c>
      <c r="P1746" s="29" t="s">
        <v>39</v>
      </c>
    </row>
    <row r="1747" spans="1:16" ht="41.25" hidden="1" customHeight="1" x14ac:dyDescent="0.3">
      <c r="A1747" s="29">
        <v>1072194551</v>
      </c>
      <c r="B1747" s="30" t="s">
        <v>4768</v>
      </c>
      <c r="C1747" s="30" t="s">
        <v>5508</v>
      </c>
      <c r="D1747" s="31">
        <v>3228861566</v>
      </c>
      <c r="E1747" s="29">
        <v>2449</v>
      </c>
      <c r="F1747" s="32">
        <v>45701</v>
      </c>
      <c r="G1747" s="29" t="s">
        <v>77</v>
      </c>
      <c r="H1747" s="29" t="s">
        <v>5609</v>
      </c>
      <c r="I1747" s="29" t="s">
        <v>4949</v>
      </c>
      <c r="J1747" s="30" t="s">
        <v>32</v>
      </c>
      <c r="K1747" s="29" t="s">
        <v>32</v>
      </c>
      <c r="L1747" s="31" t="s">
        <v>40</v>
      </c>
      <c r="M1747" s="29"/>
      <c r="N1747" s="33" t="s">
        <v>5610</v>
      </c>
      <c r="O1747" s="33" t="s">
        <v>5205</v>
      </c>
      <c r="P1747" s="29" t="s">
        <v>39</v>
      </c>
    </row>
    <row r="1748" spans="1:16" ht="41.25" hidden="1" customHeight="1" x14ac:dyDescent="0.3">
      <c r="A1748" s="29">
        <v>53010989</v>
      </c>
      <c r="B1748" s="30" t="s">
        <v>5031</v>
      </c>
      <c r="C1748" s="30" t="s">
        <v>1042</v>
      </c>
      <c r="D1748" s="31">
        <v>3028592493</v>
      </c>
      <c r="E1748" s="29">
        <v>2448</v>
      </c>
      <c r="F1748" s="32">
        <v>45701</v>
      </c>
      <c r="G1748" s="29" t="s">
        <v>708</v>
      </c>
      <c r="H1748" s="29" t="s">
        <v>1043</v>
      </c>
      <c r="I1748" s="29" t="s">
        <v>4949</v>
      </c>
      <c r="J1748" s="30" t="s">
        <v>32</v>
      </c>
      <c r="K1748" s="29" t="s">
        <v>32</v>
      </c>
      <c r="L1748" s="31" t="s">
        <v>40</v>
      </c>
      <c r="M1748" s="29"/>
      <c r="N1748" s="33" t="s">
        <v>5611</v>
      </c>
      <c r="O1748" s="33" t="s">
        <v>5612</v>
      </c>
      <c r="P1748" s="29" t="s">
        <v>39</v>
      </c>
    </row>
    <row r="1749" spans="1:16" ht="41.25" hidden="1" customHeight="1" x14ac:dyDescent="0.3">
      <c r="A1749" s="29">
        <v>39724204</v>
      </c>
      <c r="B1749" s="30" t="s">
        <v>1064</v>
      </c>
      <c r="C1749" s="30" t="s">
        <v>5613</v>
      </c>
      <c r="D1749" s="31">
        <v>3115040037</v>
      </c>
      <c r="E1749" s="29">
        <v>2447</v>
      </c>
      <c r="F1749" s="32">
        <v>45700</v>
      </c>
      <c r="G1749" s="29" t="s">
        <v>4999</v>
      </c>
      <c r="H1749" s="29" t="s">
        <v>671</v>
      </c>
      <c r="I1749" s="29" t="s">
        <v>4949</v>
      </c>
      <c r="J1749" s="30" t="s">
        <v>25</v>
      </c>
      <c r="K1749" s="29" t="s">
        <v>25</v>
      </c>
      <c r="L1749" s="31" t="s">
        <v>48</v>
      </c>
      <c r="M1749" s="29" t="s">
        <v>5122</v>
      </c>
      <c r="N1749" s="33" t="s">
        <v>5614</v>
      </c>
      <c r="O1749" s="33" t="s">
        <v>5615</v>
      </c>
      <c r="P1749" s="29" t="s">
        <v>39</v>
      </c>
    </row>
    <row r="1750" spans="1:16" ht="41.25" hidden="1" customHeight="1" x14ac:dyDescent="0.3">
      <c r="A1750" s="29">
        <v>39724315</v>
      </c>
      <c r="B1750" s="30" t="s">
        <v>5335</v>
      </c>
      <c r="C1750" s="30" t="s">
        <v>644</v>
      </c>
      <c r="D1750" s="31">
        <v>3122859540</v>
      </c>
      <c r="E1750" s="29">
        <v>2446</v>
      </c>
      <c r="F1750" s="32">
        <v>45700</v>
      </c>
      <c r="G1750" s="29" t="s">
        <v>4947</v>
      </c>
      <c r="H1750" s="29" t="s">
        <v>5253</v>
      </c>
      <c r="I1750" s="29" t="s">
        <v>4949</v>
      </c>
      <c r="J1750" s="30" t="s">
        <v>32</v>
      </c>
      <c r="K1750" s="29" t="s">
        <v>32</v>
      </c>
      <c r="L1750" s="31" t="s">
        <v>48</v>
      </c>
      <c r="M1750" s="29"/>
      <c r="N1750" s="33" t="s">
        <v>5616</v>
      </c>
      <c r="O1750" s="33" t="s">
        <v>5126</v>
      </c>
      <c r="P1750" s="29" t="s">
        <v>39</v>
      </c>
    </row>
    <row r="1751" spans="1:16" ht="41.25" hidden="1" customHeight="1" x14ac:dyDescent="0.3">
      <c r="A1751" s="29">
        <v>20945555</v>
      </c>
      <c r="B1751" s="30" t="s">
        <v>5617</v>
      </c>
      <c r="C1751" s="30" t="s">
        <v>5183</v>
      </c>
      <c r="D1751" s="31">
        <v>3212558160</v>
      </c>
      <c r="E1751" s="29">
        <v>2445</v>
      </c>
      <c r="F1751" s="32">
        <v>45700</v>
      </c>
      <c r="G1751" s="29" t="s">
        <v>832</v>
      </c>
      <c r="H1751" s="29" t="s">
        <v>998</v>
      </c>
      <c r="I1751" s="29" t="s">
        <v>4949</v>
      </c>
      <c r="J1751" s="30" t="s">
        <v>32</v>
      </c>
      <c r="K1751" s="29" t="s">
        <v>32</v>
      </c>
      <c r="L1751" s="31" t="s">
        <v>43</v>
      </c>
      <c r="M1751" s="29"/>
      <c r="N1751" s="33" t="s">
        <v>5618</v>
      </c>
      <c r="O1751" s="33" t="s">
        <v>4961</v>
      </c>
      <c r="P1751" s="29" t="s">
        <v>39</v>
      </c>
    </row>
    <row r="1752" spans="1:16" ht="41.25" hidden="1" customHeight="1" x14ac:dyDescent="0.3">
      <c r="A1752" s="29">
        <v>39664645</v>
      </c>
      <c r="B1752" s="30" t="s">
        <v>5206</v>
      </c>
      <c r="C1752" s="30" t="s">
        <v>5207</v>
      </c>
      <c r="D1752" s="31">
        <v>3167901767</v>
      </c>
      <c r="E1752" s="29">
        <v>2444</v>
      </c>
      <c r="F1752" s="32">
        <v>45700</v>
      </c>
      <c r="G1752" s="29" t="s">
        <v>146</v>
      </c>
      <c r="H1752" s="29" t="s">
        <v>5208</v>
      </c>
      <c r="I1752" s="29" t="s">
        <v>4949</v>
      </c>
      <c r="J1752" s="30" t="s">
        <v>32</v>
      </c>
      <c r="K1752" s="29" t="s">
        <v>32</v>
      </c>
      <c r="L1752" s="31" t="s">
        <v>40</v>
      </c>
      <c r="M1752" s="29"/>
      <c r="N1752" s="33" t="s">
        <v>5619</v>
      </c>
      <c r="O1752" s="33" t="s">
        <v>5620</v>
      </c>
      <c r="P1752" s="29" t="s">
        <v>39</v>
      </c>
    </row>
    <row r="1753" spans="1:16" ht="41.25" hidden="1" customHeight="1" x14ac:dyDescent="0.3">
      <c r="A1753" s="29">
        <v>39664645</v>
      </c>
      <c r="B1753" s="30" t="s">
        <v>5206</v>
      </c>
      <c r="C1753" s="30" t="s">
        <v>5207</v>
      </c>
      <c r="D1753" s="31">
        <v>3167901767</v>
      </c>
      <c r="E1753" s="29">
        <v>2443</v>
      </c>
      <c r="F1753" s="32">
        <v>45700</v>
      </c>
      <c r="G1753" s="29" t="s">
        <v>146</v>
      </c>
      <c r="H1753" s="29" t="s">
        <v>5208</v>
      </c>
      <c r="I1753" s="29" t="s">
        <v>4949</v>
      </c>
      <c r="J1753" s="30" t="s">
        <v>32</v>
      </c>
      <c r="K1753" s="29" t="s">
        <v>32</v>
      </c>
      <c r="L1753" s="31" t="s">
        <v>48</v>
      </c>
      <c r="M1753" s="29"/>
      <c r="N1753" s="33" t="s">
        <v>5621</v>
      </c>
      <c r="O1753" s="33" t="s">
        <v>5622</v>
      </c>
      <c r="P1753" s="29" t="s">
        <v>39</v>
      </c>
    </row>
    <row r="1754" spans="1:16" ht="41.25" hidden="1" customHeight="1" x14ac:dyDescent="0.3">
      <c r="A1754" s="29">
        <v>23628303</v>
      </c>
      <c r="B1754" s="30" t="s">
        <v>995</v>
      </c>
      <c r="C1754" s="30" t="s">
        <v>1001</v>
      </c>
      <c r="D1754" s="31">
        <v>3153056324</v>
      </c>
      <c r="E1754" s="29" t="s">
        <v>1295</v>
      </c>
      <c r="F1754" s="32">
        <v>45699</v>
      </c>
      <c r="G1754" s="29" t="s">
        <v>695</v>
      </c>
      <c r="H1754" s="29" t="s">
        <v>122</v>
      </c>
      <c r="I1754" s="29" t="s">
        <v>79</v>
      </c>
      <c r="J1754" s="30" t="s">
        <v>75</v>
      </c>
      <c r="K1754" s="29" t="s">
        <v>75</v>
      </c>
      <c r="L1754" s="31" t="s">
        <v>40</v>
      </c>
      <c r="M1754" s="29"/>
      <c r="N1754" s="33" t="s">
        <v>1296</v>
      </c>
      <c r="O1754" s="33" t="s">
        <v>1297</v>
      </c>
      <c r="P1754" s="29" t="s">
        <v>39</v>
      </c>
    </row>
    <row r="1755" spans="1:16" ht="41.25" hidden="1" customHeight="1" x14ac:dyDescent="0.3">
      <c r="A1755" s="29">
        <v>79601138</v>
      </c>
      <c r="B1755" s="30" t="s">
        <v>326</v>
      </c>
      <c r="C1755" s="30" t="s">
        <v>294</v>
      </c>
      <c r="D1755" s="31">
        <v>3502147884</v>
      </c>
      <c r="E1755" s="29" t="s">
        <v>1298</v>
      </c>
      <c r="F1755" s="32">
        <v>45699</v>
      </c>
      <c r="G1755" s="29" t="s">
        <v>117</v>
      </c>
      <c r="H1755" s="29" t="s">
        <v>327</v>
      </c>
      <c r="I1755" s="29" t="s">
        <v>79</v>
      </c>
      <c r="J1755" s="30" t="s">
        <v>32</v>
      </c>
      <c r="K1755" s="29" t="s">
        <v>32</v>
      </c>
      <c r="L1755" s="31" t="s">
        <v>43</v>
      </c>
      <c r="M1755" s="29"/>
      <c r="N1755" s="33" t="s">
        <v>1299</v>
      </c>
      <c r="O1755" s="33" t="s">
        <v>1300</v>
      </c>
      <c r="P1755" s="29" t="s">
        <v>39</v>
      </c>
    </row>
    <row r="1756" spans="1:16" ht="41.25" hidden="1" customHeight="1" x14ac:dyDescent="0.3">
      <c r="A1756" s="29">
        <v>3185640</v>
      </c>
      <c r="B1756" s="30" t="s">
        <v>712</v>
      </c>
      <c r="C1756" s="30" t="s">
        <v>4962</v>
      </c>
      <c r="D1756" s="31">
        <v>3112054064</v>
      </c>
      <c r="E1756" s="29">
        <v>2442</v>
      </c>
      <c r="F1756" s="32">
        <v>45699</v>
      </c>
      <c r="G1756" s="29" t="s">
        <v>740</v>
      </c>
      <c r="H1756" s="29" t="s">
        <v>4963</v>
      </c>
      <c r="I1756" s="29" t="s">
        <v>4949</v>
      </c>
      <c r="J1756" s="30" t="s">
        <v>32</v>
      </c>
      <c r="K1756" s="29" t="s">
        <v>32</v>
      </c>
      <c r="L1756" s="31" t="s">
        <v>48</v>
      </c>
      <c r="M1756" s="29"/>
      <c r="N1756" s="33" t="s">
        <v>5623</v>
      </c>
      <c r="O1756" s="33" t="s">
        <v>5624</v>
      </c>
      <c r="P1756" s="29" t="s">
        <v>39</v>
      </c>
    </row>
    <row r="1757" spans="1:16" ht="41.25" hidden="1" customHeight="1" x14ac:dyDescent="0.3">
      <c r="A1757" s="29">
        <v>79482910</v>
      </c>
      <c r="B1757" s="30" t="s">
        <v>722</v>
      </c>
      <c r="C1757" s="30" t="s">
        <v>227</v>
      </c>
      <c r="D1757" s="31">
        <v>3025316194</v>
      </c>
      <c r="E1757" s="29" t="s">
        <v>1130</v>
      </c>
      <c r="F1757" s="32">
        <v>45698</v>
      </c>
      <c r="G1757" s="29" t="s">
        <v>1024</v>
      </c>
      <c r="H1757" s="29" t="s">
        <v>1025</v>
      </c>
      <c r="I1757" s="29" t="s">
        <v>79</v>
      </c>
      <c r="J1757" s="30" t="s">
        <v>32</v>
      </c>
      <c r="K1757" s="29" t="s">
        <v>32</v>
      </c>
      <c r="L1757" s="31" t="s">
        <v>48</v>
      </c>
      <c r="M1757" s="29"/>
      <c r="N1757" s="33" t="s">
        <v>1128</v>
      </c>
      <c r="O1757" s="33" t="s">
        <v>1129</v>
      </c>
      <c r="P1757" s="29" t="s">
        <v>39</v>
      </c>
    </row>
    <row r="1758" spans="1:16" ht="41.25" hidden="1" customHeight="1" x14ac:dyDescent="0.3">
      <c r="A1758" s="29">
        <v>1072199214</v>
      </c>
      <c r="B1758" s="30" t="s">
        <v>722</v>
      </c>
      <c r="C1758" s="30" t="s">
        <v>723</v>
      </c>
      <c r="D1758" s="31">
        <v>3027816756</v>
      </c>
      <c r="E1758" s="29">
        <v>2384</v>
      </c>
      <c r="F1758" s="32">
        <v>45698</v>
      </c>
      <c r="G1758" s="29" t="s">
        <v>102</v>
      </c>
      <c r="H1758" s="29" t="s">
        <v>724</v>
      </c>
      <c r="I1758" s="29" t="s">
        <v>79</v>
      </c>
      <c r="J1758" s="30" t="s">
        <v>32</v>
      </c>
      <c r="K1758" s="29" t="s">
        <v>32</v>
      </c>
      <c r="L1758" s="31" t="s">
        <v>40</v>
      </c>
      <c r="M1758" s="29"/>
      <c r="N1758" s="33" t="s">
        <v>725</v>
      </c>
      <c r="O1758" s="33" t="s">
        <v>726</v>
      </c>
      <c r="P1758" s="29" t="s">
        <v>39</v>
      </c>
    </row>
    <row r="1759" spans="1:16" ht="41.25" hidden="1" customHeight="1" x14ac:dyDescent="0.3">
      <c r="A1759" s="29">
        <v>79182310</v>
      </c>
      <c r="B1759" s="30" t="s">
        <v>718</v>
      </c>
      <c r="C1759" s="30" t="s">
        <v>82</v>
      </c>
      <c r="D1759" s="31">
        <v>3219865493</v>
      </c>
      <c r="E1759" s="29">
        <v>2383</v>
      </c>
      <c r="F1759" s="32">
        <v>45698</v>
      </c>
      <c r="G1759" s="29" t="s">
        <v>651</v>
      </c>
      <c r="H1759" s="29" t="s">
        <v>719</v>
      </c>
      <c r="I1759" s="29" t="s">
        <v>79</v>
      </c>
      <c r="J1759" s="30" t="s">
        <v>32</v>
      </c>
      <c r="K1759" s="29" t="s">
        <v>32</v>
      </c>
      <c r="L1759" s="31" t="s">
        <v>46</v>
      </c>
      <c r="M1759" s="29"/>
      <c r="N1759" s="33" t="s">
        <v>720</v>
      </c>
      <c r="O1759" s="33" t="s">
        <v>721</v>
      </c>
      <c r="P1759" s="29" t="s">
        <v>39</v>
      </c>
    </row>
    <row r="1760" spans="1:16" ht="41.25" hidden="1" customHeight="1" x14ac:dyDescent="0.3">
      <c r="A1760" s="29">
        <v>79595842</v>
      </c>
      <c r="B1760" s="30" t="s">
        <v>241</v>
      </c>
      <c r="C1760" s="30" t="s">
        <v>1253</v>
      </c>
      <c r="D1760" s="31">
        <v>3003066922</v>
      </c>
      <c r="E1760" s="29" t="s">
        <v>1282</v>
      </c>
      <c r="F1760" s="32">
        <v>45698</v>
      </c>
      <c r="G1760" s="29" t="s">
        <v>95</v>
      </c>
      <c r="H1760" s="29" t="s">
        <v>11674</v>
      </c>
      <c r="I1760" s="29" t="s">
        <v>79</v>
      </c>
      <c r="J1760" s="30" t="s">
        <v>32</v>
      </c>
      <c r="K1760" s="29" t="s">
        <v>32</v>
      </c>
      <c r="L1760" s="31" t="s">
        <v>43</v>
      </c>
      <c r="M1760" s="29"/>
      <c r="N1760" s="33" t="s">
        <v>1283</v>
      </c>
      <c r="O1760" s="33" t="s">
        <v>1284</v>
      </c>
      <c r="P1760" s="29" t="s">
        <v>39</v>
      </c>
    </row>
    <row r="1761" spans="1:16" ht="41.25" hidden="1" customHeight="1" x14ac:dyDescent="0.3">
      <c r="A1761" s="29">
        <v>1072188264</v>
      </c>
      <c r="B1761" s="30" t="s">
        <v>1290</v>
      </c>
      <c r="C1761" s="30" t="s">
        <v>640</v>
      </c>
      <c r="D1761" s="31">
        <v>3212091352</v>
      </c>
      <c r="E1761" s="29" t="s">
        <v>1291</v>
      </c>
      <c r="F1761" s="32">
        <v>45698</v>
      </c>
      <c r="G1761" s="29" t="s">
        <v>708</v>
      </c>
      <c r="H1761" s="29" t="s">
        <v>1292</v>
      </c>
      <c r="I1761" s="29" t="s">
        <v>79</v>
      </c>
      <c r="J1761" s="30" t="s">
        <v>75</v>
      </c>
      <c r="K1761" s="29" t="s">
        <v>75</v>
      </c>
      <c r="L1761" s="31" t="s">
        <v>48</v>
      </c>
      <c r="M1761" s="29"/>
      <c r="N1761" s="33" t="s">
        <v>1293</v>
      </c>
      <c r="O1761" s="33" t="s">
        <v>1294</v>
      </c>
      <c r="P1761" s="29" t="s">
        <v>39</v>
      </c>
    </row>
    <row r="1762" spans="1:16" ht="41.25" hidden="1" customHeight="1" x14ac:dyDescent="0.3">
      <c r="A1762" s="29">
        <v>3179226</v>
      </c>
      <c r="B1762" s="30" t="s">
        <v>729</v>
      </c>
      <c r="C1762" s="30" t="s">
        <v>786</v>
      </c>
      <c r="D1762" s="31">
        <v>3202894869</v>
      </c>
      <c r="E1762" s="29">
        <v>2441</v>
      </c>
      <c r="F1762" s="32">
        <v>45698</v>
      </c>
      <c r="G1762" s="29" t="s">
        <v>5116</v>
      </c>
      <c r="H1762" s="29" t="s">
        <v>5625</v>
      </c>
      <c r="I1762" s="29" t="s">
        <v>4949</v>
      </c>
      <c r="J1762" s="30" t="s">
        <v>32</v>
      </c>
      <c r="K1762" s="29" t="s">
        <v>32</v>
      </c>
      <c r="L1762" s="31" t="s">
        <v>43</v>
      </c>
      <c r="M1762" s="29"/>
      <c r="N1762" s="33" t="s">
        <v>5626</v>
      </c>
      <c r="O1762" s="33" t="s">
        <v>4961</v>
      </c>
      <c r="P1762" s="29" t="s">
        <v>39</v>
      </c>
    </row>
    <row r="1763" spans="1:16" ht="41.25" hidden="1" customHeight="1" x14ac:dyDescent="0.3">
      <c r="A1763" s="29">
        <v>39725293</v>
      </c>
      <c r="B1763" s="30" t="s">
        <v>5627</v>
      </c>
      <c r="C1763" s="30" t="s">
        <v>200</v>
      </c>
      <c r="D1763" s="31">
        <v>3124375610</v>
      </c>
      <c r="E1763" s="29">
        <v>2440</v>
      </c>
      <c r="F1763" s="32">
        <v>45698</v>
      </c>
      <c r="G1763" s="29" t="s">
        <v>77</v>
      </c>
      <c r="H1763" s="29" t="s">
        <v>5231</v>
      </c>
      <c r="I1763" s="29" t="s">
        <v>4949</v>
      </c>
      <c r="J1763" s="30" t="s">
        <v>32</v>
      </c>
      <c r="K1763" s="29" t="s">
        <v>32</v>
      </c>
      <c r="L1763" s="31" t="s">
        <v>43</v>
      </c>
      <c r="M1763" s="29"/>
      <c r="N1763" s="33" t="s">
        <v>5628</v>
      </c>
      <c r="O1763" s="33" t="s">
        <v>4961</v>
      </c>
      <c r="P1763" s="29" t="s">
        <v>39</v>
      </c>
    </row>
    <row r="1764" spans="1:16" ht="41.25" hidden="1" customHeight="1" x14ac:dyDescent="0.3">
      <c r="A1764" s="29">
        <v>24586832</v>
      </c>
      <c r="B1764" s="30" t="s">
        <v>5602</v>
      </c>
      <c r="C1764" s="30" t="s">
        <v>5070</v>
      </c>
      <c r="D1764" s="31">
        <v>3206197378</v>
      </c>
      <c r="E1764" s="29">
        <v>2439</v>
      </c>
      <c r="F1764" s="32">
        <v>45698</v>
      </c>
      <c r="G1764" s="29" t="s">
        <v>832</v>
      </c>
      <c r="H1764" s="29" t="s">
        <v>5603</v>
      </c>
      <c r="I1764" s="29" t="s">
        <v>4949</v>
      </c>
      <c r="J1764" s="30" t="s">
        <v>25</v>
      </c>
      <c r="K1764" s="29" t="s">
        <v>25</v>
      </c>
      <c r="L1764" s="31" t="s">
        <v>48</v>
      </c>
      <c r="M1764" s="29" t="s">
        <v>5122</v>
      </c>
      <c r="N1764" s="33" t="s">
        <v>5629</v>
      </c>
      <c r="O1764" s="33" t="s">
        <v>5630</v>
      </c>
      <c r="P1764" s="29" t="s">
        <v>39</v>
      </c>
    </row>
    <row r="1765" spans="1:16" ht="41.25" hidden="1" customHeight="1" x14ac:dyDescent="0.3">
      <c r="A1765" s="29">
        <v>39617441</v>
      </c>
      <c r="B1765" s="30" t="s">
        <v>4793</v>
      </c>
      <c r="C1765" s="30" t="s">
        <v>5402</v>
      </c>
      <c r="D1765" s="31">
        <v>3227204266</v>
      </c>
      <c r="E1765" s="29">
        <v>2438</v>
      </c>
      <c r="F1765" s="32">
        <v>45698</v>
      </c>
      <c r="G1765" s="29" t="s">
        <v>146</v>
      </c>
      <c r="H1765" s="29" t="s">
        <v>5403</v>
      </c>
      <c r="I1765" s="29" t="s">
        <v>4949</v>
      </c>
      <c r="J1765" s="30" t="s">
        <v>32</v>
      </c>
      <c r="K1765" s="29" t="s">
        <v>32</v>
      </c>
      <c r="L1765" s="31" t="s">
        <v>48</v>
      </c>
      <c r="M1765" s="29"/>
      <c r="N1765" s="33" t="s">
        <v>5631</v>
      </c>
      <c r="O1765" s="33" t="s">
        <v>5368</v>
      </c>
      <c r="P1765" s="29" t="s">
        <v>39</v>
      </c>
    </row>
    <row r="1766" spans="1:16" ht="41.25" hidden="1" customHeight="1" x14ac:dyDescent="0.3">
      <c r="A1766" s="29">
        <v>19053521</v>
      </c>
      <c r="B1766" s="30" t="s">
        <v>712</v>
      </c>
      <c r="C1766" s="30" t="s">
        <v>713</v>
      </c>
      <c r="D1766" s="31">
        <v>3108184544</v>
      </c>
      <c r="E1766" s="29">
        <v>2382</v>
      </c>
      <c r="F1766" s="32">
        <v>45695</v>
      </c>
      <c r="G1766" s="29" t="s">
        <v>714</v>
      </c>
      <c r="H1766" s="29" t="s">
        <v>715</v>
      </c>
      <c r="I1766" s="29" t="s">
        <v>79</v>
      </c>
      <c r="J1766" s="30" t="s">
        <v>32</v>
      </c>
      <c r="K1766" s="29" t="s">
        <v>32</v>
      </c>
      <c r="L1766" s="31" t="s">
        <v>43</v>
      </c>
      <c r="M1766" s="29"/>
      <c r="N1766" s="33" t="s">
        <v>716</v>
      </c>
      <c r="O1766" s="33" t="s">
        <v>717</v>
      </c>
      <c r="P1766" s="29" t="s">
        <v>39</v>
      </c>
    </row>
    <row r="1767" spans="1:16" ht="41.25" hidden="1" customHeight="1" x14ac:dyDescent="0.3">
      <c r="A1767" s="29">
        <v>39724772</v>
      </c>
      <c r="B1767" s="30" t="s">
        <v>707</v>
      </c>
      <c r="C1767" s="30" t="s">
        <v>112</v>
      </c>
      <c r="D1767" s="31">
        <v>3188379159</v>
      </c>
      <c r="E1767" s="29">
        <v>2381</v>
      </c>
      <c r="F1767" s="32">
        <v>45695</v>
      </c>
      <c r="G1767" s="29" t="s">
        <v>708</v>
      </c>
      <c r="H1767" s="29" t="s">
        <v>709</v>
      </c>
      <c r="I1767" s="29" t="s">
        <v>79</v>
      </c>
      <c r="J1767" s="30" t="s">
        <v>32</v>
      </c>
      <c r="K1767" s="29" t="s">
        <v>32</v>
      </c>
      <c r="L1767" s="31" t="s">
        <v>43</v>
      </c>
      <c r="M1767" s="29"/>
      <c r="N1767" s="33" t="s">
        <v>710</v>
      </c>
      <c r="O1767" s="33" t="s">
        <v>711</v>
      </c>
      <c r="P1767" s="29" t="s">
        <v>39</v>
      </c>
    </row>
    <row r="1768" spans="1:16" ht="41.25" hidden="1" customHeight="1" x14ac:dyDescent="0.3">
      <c r="A1768" s="29">
        <v>1072189559</v>
      </c>
      <c r="B1768" s="30" t="s">
        <v>4817</v>
      </c>
      <c r="C1768" s="30" t="s">
        <v>1042</v>
      </c>
      <c r="D1768" s="31">
        <v>3229015914</v>
      </c>
      <c r="E1768" s="29">
        <v>2437</v>
      </c>
      <c r="F1768" s="32">
        <v>45695</v>
      </c>
      <c r="G1768" s="29" t="s">
        <v>657</v>
      </c>
      <c r="H1768" s="29" t="s">
        <v>5632</v>
      </c>
      <c r="I1768" s="29" t="s">
        <v>4949</v>
      </c>
      <c r="J1768" s="30" t="s">
        <v>32</v>
      </c>
      <c r="K1768" s="29" t="s">
        <v>32</v>
      </c>
      <c r="L1768" s="31" t="s">
        <v>48</v>
      </c>
      <c r="M1768" s="29"/>
      <c r="N1768" s="33" t="s">
        <v>5633</v>
      </c>
      <c r="O1768" s="33" t="s">
        <v>5634</v>
      </c>
      <c r="P1768" s="29" t="s">
        <v>39</v>
      </c>
    </row>
    <row r="1769" spans="1:16" ht="41.25" hidden="1" customHeight="1" x14ac:dyDescent="0.3">
      <c r="A1769" s="29">
        <v>1072194182</v>
      </c>
      <c r="B1769" s="30" t="s">
        <v>5354</v>
      </c>
      <c r="C1769" s="30" t="s">
        <v>5355</v>
      </c>
      <c r="D1769" s="31">
        <v>3142879110</v>
      </c>
      <c r="E1769" s="29">
        <v>2436</v>
      </c>
      <c r="F1769" s="32">
        <v>45695</v>
      </c>
      <c r="G1769" s="29" t="s">
        <v>657</v>
      </c>
      <c r="H1769" s="29" t="s">
        <v>5008</v>
      </c>
      <c r="I1769" s="29" t="s">
        <v>4949</v>
      </c>
      <c r="J1769" s="30" t="s">
        <v>32</v>
      </c>
      <c r="K1769" s="29" t="s">
        <v>32</v>
      </c>
      <c r="L1769" s="31" t="s">
        <v>48</v>
      </c>
      <c r="M1769" s="29"/>
      <c r="N1769" s="33" t="s">
        <v>5635</v>
      </c>
      <c r="O1769" s="33" t="s">
        <v>5636</v>
      </c>
      <c r="P1769" s="29" t="s">
        <v>39</v>
      </c>
    </row>
    <row r="1770" spans="1:16" ht="41.25" hidden="1" customHeight="1" x14ac:dyDescent="0.3">
      <c r="A1770" s="29">
        <v>1031123066</v>
      </c>
      <c r="B1770" s="30" t="s">
        <v>5637</v>
      </c>
      <c r="C1770" s="30" t="s">
        <v>644</v>
      </c>
      <c r="D1770" s="31">
        <v>3108189757</v>
      </c>
      <c r="E1770" s="29">
        <v>2435</v>
      </c>
      <c r="F1770" s="32">
        <v>45695</v>
      </c>
      <c r="G1770" s="29" t="s">
        <v>832</v>
      </c>
      <c r="H1770" s="29" t="s">
        <v>5035</v>
      </c>
      <c r="I1770" s="29" t="s">
        <v>4949</v>
      </c>
      <c r="J1770" s="30" t="s">
        <v>25</v>
      </c>
      <c r="K1770" s="29" t="s">
        <v>25</v>
      </c>
      <c r="L1770" s="31" t="s">
        <v>48</v>
      </c>
      <c r="M1770" s="29" t="s">
        <v>5122</v>
      </c>
      <c r="N1770" s="33" t="s">
        <v>5638</v>
      </c>
      <c r="O1770" s="33" t="s">
        <v>5639</v>
      </c>
      <c r="P1770" s="29" t="s">
        <v>39</v>
      </c>
    </row>
    <row r="1771" spans="1:16" ht="41.25" hidden="1" customHeight="1" x14ac:dyDescent="0.3">
      <c r="A1771" s="29">
        <v>39624193</v>
      </c>
      <c r="B1771" s="30" t="s">
        <v>542</v>
      </c>
      <c r="C1771" s="30" t="s">
        <v>543</v>
      </c>
      <c r="D1771" s="31">
        <v>3125078880</v>
      </c>
      <c r="E1771" s="29">
        <v>2380</v>
      </c>
      <c r="F1771" s="32">
        <v>45694</v>
      </c>
      <c r="G1771" s="29" t="s">
        <v>229</v>
      </c>
      <c r="H1771" s="29" t="s">
        <v>544</v>
      </c>
      <c r="I1771" s="29" t="s">
        <v>79</v>
      </c>
      <c r="J1771" s="30" t="s">
        <v>32</v>
      </c>
      <c r="K1771" s="29" t="s">
        <v>32</v>
      </c>
      <c r="L1771" s="31" t="s">
        <v>43</v>
      </c>
      <c r="M1771" s="29"/>
      <c r="N1771" s="33" t="s">
        <v>705</v>
      </c>
      <c r="O1771" s="33" t="s">
        <v>706</v>
      </c>
      <c r="P1771" s="29" t="s">
        <v>39</v>
      </c>
    </row>
    <row r="1772" spans="1:16" ht="41.25" hidden="1" customHeight="1" x14ac:dyDescent="0.3">
      <c r="A1772" s="29">
        <v>80179144</v>
      </c>
      <c r="B1772" s="30" t="s">
        <v>5640</v>
      </c>
      <c r="C1772" s="30" t="s">
        <v>622</v>
      </c>
      <c r="D1772" s="31">
        <v>3209178898</v>
      </c>
      <c r="E1772" s="29">
        <v>2434</v>
      </c>
      <c r="F1772" s="32">
        <v>45694</v>
      </c>
      <c r="G1772" s="29" t="s">
        <v>832</v>
      </c>
      <c r="H1772" s="29" t="s">
        <v>624</v>
      </c>
      <c r="I1772" s="29" t="s">
        <v>4949</v>
      </c>
      <c r="J1772" s="30" t="s">
        <v>32</v>
      </c>
      <c r="K1772" s="29" t="s">
        <v>32</v>
      </c>
      <c r="L1772" s="31" t="s">
        <v>43</v>
      </c>
      <c r="M1772" s="29"/>
      <c r="N1772" s="33" t="s">
        <v>5641</v>
      </c>
      <c r="O1772" s="33" t="s">
        <v>4961</v>
      </c>
      <c r="P1772" s="29" t="s">
        <v>39</v>
      </c>
    </row>
    <row r="1773" spans="1:16" ht="41.25" hidden="1" customHeight="1" x14ac:dyDescent="0.3">
      <c r="A1773" s="29">
        <v>20936205</v>
      </c>
      <c r="B1773" s="30" t="s">
        <v>5642</v>
      </c>
      <c r="C1773" s="30" t="s">
        <v>5027</v>
      </c>
      <c r="D1773" s="31">
        <v>3196608081</v>
      </c>
      <c r="E1773" s="29">
        <v>2433</v>
      </c>
      <c r="F1773" s="32">
        <v>45694</v>
      </c>
      <c r="G1773" s="29" t="s">
        <v>832</v>
      </c>
      <c r="H1773" s="29" t="s">
        <v>5643</v>
      </c>
      <c r="I1773" s="29" t="s">
        <v>4949</v>
      </c>
      <c r="J1773" s="30" t="s">
        <v>32</v>
      </c>
      <c r="K1773" s="29" t="s">
        <v>32</v>
      </c>
      <c r="L1773" s="31" t="s">
        <v>48</v>
      </c>
      <c r="M1773" s="29"/>
      <c r="N1773" s="33" t="s">
        <v>5644</v>
      </c>
      <c r="O1773" s="33" t="s">
        <v>5645</v>
      </c>
      <c r="P1773" s="29" t="s">
        <v>39</v>
      </c>
    </row>
    <row r="1774" spans="1:16" ht="41.25" hidden="1" customHeight="1" x14ac:dyDescent="0.3">
      <c r="A1774" s="29">
        <v>35251674</v>
      </c>
      <c r="B1774" s="30" t="s">
        <v>5646</v>
      </c>
      <c r="C1774" s="30" t="s">
        <v>739</v>
      </c>
      <c r="D1774" s="31">
        <v>3182927760</v>
      </c>
      <c r="E1774" s="29">
        <v>2432</v>
      </c>
      <c r="F1774" s="32">
        <v>45694</v>
      </c>
      <c r="G1774" s="29" t="s">
        <v>832</v>
      </c>
      <c r="H1774" s="29" t="s">
        <v>5647</v>
      </c>
      <c r="I1774" s="29" t="s">
        <v>4949</v>
      </c>
      <c r="J1774" s="30" t="s">
        <v>32</v>
      </c>
      <c r="K1774" s="29" t="s">
        <v>32</v>
      </c>
      <c r="L1774" s="31" t="s">
        <v>48</v>
      </c>
      <c r="M1774" s="29"/>
      <c r="N1774" s="33" t="s">
        <v>5648</v>
      </c>
      <c r="O1774" s="33" t="s">
        <v>5649</v>
      </c>
      <c r="P1774" s="29" t="s">
        <v>39</v>
      </c>
    </row>
    <row r="1775" spans="1:16" ht="41.25" hidden="1" customHeight="1" x14ac:dyDescent="0.3">
      <c r="A1775" s="29">
        <v>39725293</v>
      </c>
      <c r="B1775" s="30" t="s">
        <v>5627</v>
      </c>
      <c r="C1775" s="30" t="s">
        <v>200</v>
      </c>
      <c r="D1775" s="31">
        <v>3124375610</v>
      </c>
      <c r="E1775" s="29">
        <v>2431</v>
      </c>
      <c r="F1775" s="32">
        <v>45694</v>
      </c>
      <c r="G1775" s="29" t="s">
        <v>77</v>
      </c>
      <c r="H1775" s="29" t="s">
        <v>5231</v>
      </c>
      <c r="I1775" s="29" t="s">
        <v>4949</v>
      </c>
      <c r="J1775" s="30" t="s">
        <v>32</v>
      </c>
      <c r="K1775" s="29" t="s">
        <v>32</v>
      </c>
      <c r="L1775" s="31" t="s">
        <v>40</v>
      </c>
      <c r="M1775" s="29"/>
      <c r="N1775" s="33" t="s">
        <v>5650</v>
      </c>
      <c r="O1775" s="33" t="s">
        <v>5651</v>
      </c>
      <c r="P1775" s="29" t="s">
        <v>39</v>
      </c>
    </row>
    <row r="1776" spans="1:16" ht="41.25" hidden="1" customHeight="1" x14ac:dyDescent="0.3">
      <c r="A1776" s="29">
        <v>39725393</v>
      </c>
      <c r="B1776" s="30" t="s">
        <v>5537</v>
      </c>
      <c r="C1776" s="30" t="s">
        <v>759</v>
      </c>
      <c r="D1776" s="31">
        <v>3118273378</v>
      </c>
      <c r="E1776" s="29">
        <v>2430</v>
      </c>
      <c r="F1776" s="32">
        <v>45694</v>
      </c>
      <c r="G1776" s="29" t="s">
        <v>708</v>
      </c>
      <c r="H1776" s="29" t="s">
        <v>5652</v>
      </c>
      <c r="I1776" s="29" t="s">
        <v>4949</v>
      </c>
      <c r="J1776" s="30" t="s">
        <v>32</v>
      </c>
      <c r="K1776" s="29" t="s">
        <v>32</v>
      </c>
      <c r="L1776" s="31" t="s">
        <v>40</v>
      </c>
      <c r="M1776" s="29"/>
      <c r="N1776" s="33" t="s">
        <v>5653</v>
      </c>
      <c r="O1776" s="33" t="s">
        <v>5654</v>
      </c>
      <c r="P1776" s="29" t="s">
        <v>39</v>
      </c>
    </row>
    <row r="1777" spans="1:16" ht="41.25" hidden="1" customHeight="1" x14ac:dyDescent="0.3">
      <c r="A1777" s="29">
        <v>3179946</v>
      </c>
      <c r="B1777" s="30" t="s">
        <v>5655</v>
      </c>
      <c r="C1777" s="30" t="s">
        <v>759</v>
      </c>
      <c r="D1777" s="31">
        <v>3158805604</v>
      </c>
      <c r="E1777" s="29">
        <v>2429</v>
      </c>
      <c r="F1777" s="32">
        <v>45694</v>
      </c>
      <c r="G1777" s="29" t="s">
        <v>708</v>
      </c>
      <c r="H1777" s="29" t="s">
        <v>964</v>
      </c>
      <c r="I1777" s="29" t="s">
        <v>4949</v>
      </c>
      <c r="J1777" s="30" t="s">
        <v>32</v>
      </c>
      <c r="K1777" s="29" t="s">
        <v>32</v>
      </c>
      <c r="L1777" s="31" t="s">
        <v>48</v>
      </c>
      <c r="M1777" s="29"/>
      <c r="N1777" s="33" t="s">
        <v>5158</v>
      </c>
      <c r="O1777" s="33" t="s">
        <v>4977</v>
      </c>
      <c r="P1777" s="29" t="s">
        <v>39</v>
      </c>
    </row>
    <row r="1778" spans="1:16" ht="41.25" hidden="1" customHeight="1" x14ac:dyDescent="0.3">
      <c r="A1778" s="29">
        <v>2885660</v>
      </c>
      <c r="B1778" s="30" t="s">
        <v>699</v>
      </c>
      <c r="C1778" s="30" t="s">
        <v>700</v>
      </c>
      <c r="D1778" s="31">
        <v>3192193762</v>
      </c>
      <c r="E1778" s="29">
        <v>2379</v>
      </c>
      <c r="F1778" s="32">
        <v>45693</v>
      </c>
      <c r="G1778" s="29" t="s">
        <v>701</v>
      </c>
      <c r="H1778" s="29" t="s">
        <v>702</v>
      </c>
      <c r="I1778" s="29" t="s">
        <v>79</v>
      </c>
      <c r="J1778" s="30" t="s">
        <v>32</v>
      </c>
      <c r="K1778" s="29" t="s">
        <v>32</v>
      </c>
      <c r="L1778" s="31" t="s">
        <v>43</v>
      </c>
      <c r="M1778" s="29"/>
      <c r="N1778" s="33" t="s">
        <v>703</v>
      </c>
      <c r="O1778" s="33" t="s">
        <v>704</v>
      </c>
      <c r="P1778" s="29" t="s">
        <v>39</v>
      </c>
    </row>
    <row r="1779" spans="1:16" ht="41.25" hidden="1" customHeight="1" x14ac:dyDescent="0.3">
      <c r="A1779" s="29">
        <v>17070037</v>
      </c>
      <c r="B1779" s="30" t="s">
        <v>693</v>
      </c>
      <c r="C1779" s="30" t="s">
        <v>694</v>
      </c>
      <c r="D1779" s="31">
        <v>3143866854</v>
      </c>
      <c r="E1779" s="29">
        <v>2378</v>
      </c>
      <c r="F1779" s="32">
        <v>45693</v>
      </c>
      <c r="G1779" s="29" t="s">
        <v>695</v>
      </c>
      <c r="H1779" s="29" t="s">
        <v>696</v>
      </c>
      <c r="I1779" s="29" t="s">
        <v>79</v>
      </c>
      <c r="J1779" s="30" t="s">
        <v>32</v>
      </c>
      <c r="K1779" s="29" t="s">
        <v>32</v>
      </c>
      <c r="L1779" s="31" t="s">
        <v>43</v>
      </c>
      <c r="M1779" s="29"/>
      <c r="N1779" s="33" t="s">
        <v>697</v>
      </c>
      <c r="O1779" s="33" t="s">
        <v>698</v>
      </c>
      <c r="P1779" s="29" t="s">
        <v>39</v>
      </c>
    </row>
    <row r="1780" spans="1:16" ht="41.25" hidden="1" customHeight="1" x14ac:dyDescent="0.3">
      <c r="A1780" s="29">
        <v>11408092</v>
      </c>
      <c r="B1780" s="30" t="s">
        <v>633</v>
      </c>
      <c r="C1780" s="30" t="s">
        <v>5656</v>
      </c>
      <c r="D1780" s="31">
        <v>3194767370</v>
      </c>
      <c r="E1780" s="29">
        <v>2428</v>
      </c>
      <c r="F1780" s="32">
        <v>45693</v>
      </c>
      <c r="G1780" s="29" t="s">
        <v>5243</v>
      </c>
      <c r="H1780" s="29" t="s">
        <v>5657</v>
      </c>
      <c r="I1780" s="29" t="s">
        <v>4949</v>
      </c>
      <c r="J1780" s="30" t="s">
        <v>32</v>
      </c>
      <c r="K1780" s="29" t="s">
        <v>32</v>
      </c>
      <c r="L1780" s="31" t="s">
        <v>48</v>
      </c>
      <c r="M1780" s="29"/>
      <c r="N1780" s="33" t="s">
        <v>5658</v>
      </c>
      <c r="O1780" s="33" t="s">
        <v>5659</v>
      </c>
      <c r="P1780" s="29" t="s">
        <v>39</v>
      </c>
    </row>
    <row r="1781" spans="1:16" ht="41.25" hidden="1" customHeight="1" x14ac:dyDescent="0.3">
      <c r="A1781" s="29">
        <v>79182820</v>
      </c>
      <c r="B1781" s="30" t="s">
        <v>776</v>
      </c>
      <c r="C1781" s="30" t="s">
        <v>5428</v>
      </c>
      <c r="D1781" s="31">
        <v>3212556471</v>
      </c>
      <c r="E1781" s="29">
        <v>2427</v>
      </c>
      <c r="F1781" s="32">
        <v>45693</v>
      </c>
      <c r="G1781" s="29" t="s">
        <v>657</v>
      </c>
      <c r="H1781" s="29" t="s">
        <v>964</v>
      </c>
      <c r="I1781" s="29" t="s">
        <v>4949</v>
      </c>
      <c r="J1781" s="30" t="s">
        <v>32</v>
      </c>
      <c r="K1781" s="29" t="s">
        <v>32</v>
      </c>
      <c r="L1781" s="31" t="s">
        <v>43</v>
      </c>
      <c r="M1781" s="29"/>
      <c r="N1781" s="33" t="s">
        <v>5660</v>
      </c>
      <c r="O1781" s="33" t="s">
        <v>4961</v>
      </c>
      <c r="P1781" s="29" t="s">
        <v>39</v>
      </c>
    </row>
    <row r="1782" spans="1:16" ht="41.25" hidden="1" customHeight="1" x14ac:dyDescent="0.3">
      <c r="A1782" s="29">
        <v>19053521</v>
      </c>
      <c r="B1782" s="30" t="s">
        <v>712</v>
      </c>
      <c r="C1782" s="30" t="s">
        <v>713</v>
      </c>
      <c r="D1782" s="31">
        <v>3108184544</v>
      </c>
      <c r="E1782" s="29">
        <v>2426</v>
      </c>
      <c r="F1782" s="32">
        <v>45693</v>
      </c>
      <c r="G1782" s="29" t="s">
        <v>657</v>
      </c>
      <c r="H1782" s="29" t="s">
        <v>5227</v>
      </c>
      <c r="I1782" s="29" t="s">
        <v>4949</v>
      </c>
      <c r="J1782" s="30" t="s">
        <v>32</v>
      </c>
      <c r="K1782" s="29" t="s">
        <v>32</v>
      </c>
      <c r="L1782" s="31" t="s">
        <v>40</v>
      </c>
      <c r="M1782" s="29"/>
      <c r="N1782" s="33" t="s">
        <v>5661</v>
      </c>
      <c r="O1782" s="33" t="s">
        <v>5662</v>
      </c>
      <c r="P1782" s="29" t="s">
        <v>39</v>
      </c>
    </row>
    <row r="1783" spans="1:16" ht="41.25" hidden="1" customHeight="1" x14ac:dyDescent="0.3">
      <c r="A1783" s="29">
        <v>52589608</v>
      </c>
      <c r="B1783" s="30" t="s">
        <v>5663</v>
      </c>
      <c r="C1783" s="30" t="s">
        <v>1092</v>
      </c>
      <c r="D1783" s="31">
        <v>3174443072</v>
      </c>
      <c r="E1783" s="29">
        <v>2425</v>
      </c>
      <c r="F1783" s="32">
        <v>45693</v>
      </c>
      <c r="G1783" s="29" t="s">
        <v>657</v>
      </c>
      <c r="H1783" s="29" t="s">
        <v>623</v>
      </c>
      <c r="I1783" s="29" t="s">
        <v>4949</v>
      </c>
      <c r="J1783" s="30" t="s">
        <v>32</v>
      </c>
      <c r="K1783" s="29" t="s">
        <v>32</v>
      </c>
      <c r="L1783" s="31" t="s">
        <v>48</v>
      </c>
      <c r="M1783" s="29"/>
      <c r="N1783" s="33" t="s">
        <v>5664</v>
      </c>
      <c r="O1783" s="33" t="s">
        <v>5665</v>
      </c>
      <c r="P1783" s="29" t="s">
        <v>39</v>
      </c>
    </row>
    <row r="1784" spans="1:16" ht="41.25" hidden="1" customHeight="1" x14ac:dyDescent="0.3">
      <c r="A1784" s="29">
        <v>79183774</v>
      </c>
      <c r="B1784" s="30" t="s">
        <v>5409</v>
      </c>
      <c r="C1784" s="30" t="s">
        <v>2530</v>
      </c>
      <c r="D1784" s="31">
        <v>3102414345</v>
      </c>
      <c r="E1784" s="29">
        <v>2424</v>
      </c>
      <c r="F1784" s="32">
        <v>45693</v>
      </c>
      <c r="G1784" s="29" t="s">
        <v>657</v>
      </c>
      <c r="H1784" s="29" t="s">
        <v>5410</v>
      </c>
      <c r="I1784" s="29" t="s">
        <v>4949</v>
      </c>
      <c r="J1784" s="30" t="s">
        <v>32</v>
      </c>
      <c r="K1784" s="29" t="s">
        <v>32</v>
      </c>
      <c r="L1784" s="31" t="s">
        <v>48</v>
      </c>
      <c r="M1784" s="29"/>
      <c r="N1784" s="33" t="s">
        <v>5666</v>
      </c>
      <c r="O1784" s="33" t="s">
        <v>4977</v>
      </c>
      <c r="P1784" s="29" t="s">
        <v>39</v>
      </c>
    </row>
    <row r="1785" spans="1:16" ht="41.25" hidden="1" customHeight="1" x14ac:dyDescent="0.3">
      <c r="A1785" s="29">
        <v>3185719</v>
      </c>
      <c r="B1785" s="30" t="s">
        <v>5667</v>
      </c>
      <c r="C1785" s="30" t="s">
        <v>644</v>
      </c>
      <c r="D1785" s="31">
        <v>3138443955</v>
      </c>
      <c r="E1785" s="29">
        <v>2423</v>
      </c>
      <c r="F1785" s="32">
        <v>45693</v>
      </c>
      <c r="G1785" s="29" t="s">
        <v>5116</v>
      </c>
      <c r="H1785" s="29" t="s">
        <v>5668</v>
      </c>
      <c r="I1785" s="29" t="s">
        <v>4949</v>
      </c>
      <c r="J1785" s="30" t="s">
        <v>25</v>
      </c>
      <c r="K1785" s="29" t="s">
        <v>25</v>
      </c>
      <c r="L1785" s="31" t="s">
        <v>48</v>
      </c>
      <c r="M1785" s="29" t="s">
        <v>5122</v>
      </c>
      <c r="N1785" s="33" t="s">
        <v>5669</v>
      </c>
      <c r="O1785" s="33" t="s">
        <v>5670</v>
      </c>
      <c r="P1785" s="29" t="s">
        <v>39</v>
      </c>
    </row>
    <row r="1786" spans="1:16" ht="41.25" hidden="1" customHeight="1" x14ac:dyDescent="0.3">
      <c r="A1786" s="29">
        <v>3179641</v>
      </c>
      <c r="B1786" s="30" t="s">
        <v>5671</v>
      </c>
      <c r="C1786" s="30" t="s">
        <v>1047</v>
      </c>
      <c r="D1786" s="31">
        <v>3118086110</v>
      </c>
      <c r="E1786" s="29">
        <v>2422</v>
      </c>
      <c r="F1786" s="32">
        <v>45693</v>
      </c>
      <c r="G1786" s="29" t="s">
        <v>695</v>
      </c>
      <c r="H1786" s="29" t="s">
        <v>5175</v>
      </c>
      <c r="I1786" s="29" t="s">
        <v>4949</v>
      </c>
      <c r="J1786" s="30" t="s">
        <v>25</v>
      </c>
      <c r="K1786" s="29" t="s">
        <v>25</v>
      </c>
      <c r="L1786" s="31" t="s">
        <v>48</v>
      </c>
      <c r="M1786" s="29" t="s">
        <v>5122</v>
      </c>
      <c r="N1786" s="33" t="s">
        <v>5672</v>
      </c>
      <c r="O1786" s="33" t="s">
        <v>5673</v>
      </c>
      <c r="P1786" s="29" t="s">
        <v>39</v>
      </c>
    </row>
    <row r="1787" spans="1:16" ht="41.25" hidden="1" customHeight="1" x14ac:dyDescent="0.3">
      <c r="A1787" s="29">
        <v>20946304</v>
      </c>
      <c r="B1787" s="30" t="s">
        <v>688</v>
      </c>
      <c r="C1787" s="30" t="s">
        <v>689</v>
      </c>
      <c r="D1787" s="31">
        <v>3138086697</v>
      </c>
      <c r="E1787" s="29">
        <v>2377</v>
      </c>
      <c r="F1787" s="32">
        <v>45692</v>
      </c>
      <c r="G1787" s="29" t="s">
        <v>95</v>
      </c>
      <c r="H1787" s="29" t="s">
        <v>690</v>
      </c>
      <c r="I1787" s="29" t="s">
        <v>79</v>
      </c>
      <c r="J1787" s="30" t="s">
        <v>32</v>
      </c>
      <c r="K1787" s="29" t="s">
        <v>32</v>
      </c>
      <c r="L1787" s="31" t="s">
        <v>43</v>
      </c>
      <c r="M1787" s="29"/>
      <c r="N1787" s="33" t="s">
        <v>691</v>
      </c>
      <c r="O1787" s="33" t="s">
        <v>692</v>
      </c>
      <c r="P1787" s="29" t="s">
        <v>39</v>
      </c>
    </row>
    <row r="1788" spans="1:16" ht="41.25" hidden="1" customHeight="1" x14ac:dyDescent="0.3">
      <c r="A1788" s="29">
        <v>79182350</v>
      </c>
      <c r="B1788" s="30" t="s">
        <v>547</v>
      </c>
      <c r="C1788" s="30" t="s">
        <v>548</v>
      </c>
      <c r="D1788" s="31">
        <v>3138948614</v>
      </c>
      <c r="E1788" s="29">
        <v>2376</v>
      </c>
      <c r="F1788" s="32">
        <v>45692</v>
      </c>
      <c r="G1788" s="29" t="s">
        <v>229</v>
      </c>
      <c r="H1788" s="29" t="s">
        <v>549</v>
      </c>
      <c r="I1788" s="29" t="s">
        <v>79</v>
      </c>
      <c r="J1788" s="30" t="s">
        <v>32</v>
      </c>
      <c r="K1788" s="29" t="s">
        <v>32</v>
      </c>
      <c r="L1788" s="31" t="s">
        <v>43</v>
      </c>
      <c r="M1788" s="29"/>
      <c r="N1788" s="33" t="s">
        <v>686</v>
      </c>
      <c r="O1788" s="33" t="s">
        <v>687</v>
      </c>
      <c r="P1788" s="29" t="s">
        <v>39</v>
      </c>
    </row>
    <row r="1789" spans="1:16" ht="41.25" hidden="1" customHeight="1" x14ac:dyDescent="0.3">
      <c r="A1789" s="29">
        <v>80179144</v>
      </c>
      <c r="B1789" s="30" t="s">
        <v>621</v>
      </c>
      <c r="C1789" s="30" t="s">
        <v>622</v>
      </c>
      <c r="D1789" s="31">
        <v>3209178898</v>
      </c>
      <c r="E1789" s="29">
        <v>2375</v>
      </c>
      <c r="F1789" s="32">
        <v>45692</v>
      </c>
      <c r="G1789" s="29" t="s">
        <v>623</v>
      </c>
      <c r="H1789" s="29" t="s">
        <v>624</v>
      </c>
      <c r="I1789" s="29" t="s">
        <v>79</v>
      </c>
      <c r="J1789" s="30" t="s">
        <v>32</v>
      </c>
      <c r="K1789" s="29" t="s">
        <v>32</v>
      </c>
      <c r="L1789" s="31" t="s">
        <v>46</v>
      </c>
      <c r="M1789" s="29"/>
      <c r="N1789" s="33" t="s">
        <v>684</v>
      </c>
      <c r="O1789" s="33" t="s">
        <v>685</v>
      </c>
      <c r="P1789" s="29" t="s">
        <v>39</v>
      </c>
    </row>
    <row r="1790" spans="1:16" ht="41.25" hidden="1" customHeight="1" x14ac:dyDescent="0.3">
      <c r="A1790" s="29">
        <v>392980</v>
      </c>
      <c r="B1790" s="30" t="s">
        <v>323</v>
      </c>
      <c r="C1790" s="30" t="s">
        <v>196</v>
      </c>
      <c r="D1790" s="31">
        <v>3153373727</v>
      </c>
      <c r="E1790" s="29">
        <v>2374</v>
      </c>
      <c r="F1790" s="32">
        <v>45692</v>
      </c>
      <c r="G1790" s="29" t="s">
        <v>131</v>
      </c>
      <c r="H1790" s="29" t="s">
        <v>201</v>
      </c>
      <c r="I1790" s="29" t="s">
        <v>79</v>
      </c>
      <c r="J1790" s="30" t="s">
        <v>32</v>
      </c>
      <c r="K1790" s="29" t="s">
        <v>32</v>
      </c>
      <c r="L1790" s="31" t="s">
        <v>43</v>
      </c>
      <c r="M1790" s="29"/>
      <c r="N1790" s="33" t="s">
        <v>682</v>
      </c>
      <c r="O1790" s="33" t="s">
        <v>683</v>
      </c>
      <c r="P1790" s="33" t="s">
        <v>12014</v>
      </c>
    </row>
    <row r="1791" spans="1:16" ht="41.25" hidden="1" customHeight="1" x14ac:dyDescent="0.3">
      <c r="A1791" s="29">
        <v>80538004</v>
      </c>
      <c r="B1791" s="30" t="s">
        <v>5416</v>
      </c>
      <c r="C1791" s="30" t="s">
        <v>5417</v>
      </c>
      <c r="D1791" s="31">
        <v>3213397654</v>
      </c>
      <c r="E1791" s="29">
        <v>2451</v>
      </c>
      <c r="F1791" s="32">
        <v>45692</v>
      </c>
      <c r="G1791" s="29" t="s">
        <v>651</v>
      </c>
      <c r="H1791" s="29" t="s">
        <v>4956</v>
      </c>
      <c r="I1791" s="29" t="s">
        <v>4949</v>
      </c>
      <c r="J1791" s="30" t="s">
        <v>32</v>
      </c>
      <c r="K1791" s="29" t="s">
        <v>32</v>
      </c>
      <c r="L1791" s="31" t="s">
        <v>40</v>
      </c>
      <c r="M1791" s="29"/>
      <c r="N1791" s="33" t="s">
        <v>5606</v>
      </c>
      <c r="O1791" s="33" t="s">
        <v>5553</v>
      </c>
      <c r="P1791" s="29" t="s">
        <v>39</v>
      </c>
    </row>
    <row r="1792" spans="1:16" ht="41.25" hidden="1" customHeight="1" x14ac:dyDescent="0.3">
      <c r="A1792" s="29">
        <v>53010989</v>
      </c>
      <c r="B1792" s="30" t="s">
        <v>5031</v>
      </c>
      <c r="C1792" s="30" t="s">
        <v>1042</v>
      </c>
      <c r="D1792" s="31">
        <v>3028592493</v>
      </c>
      <c r="E1792" s="29">
        <v>2421</v>
      </c>
      <c r="F1792" s="32">
        <v>45692</v>
      </c>
      <c r="G1792" s="29" t="s">
        <v>708</v>
      </c>
      <c r="H1792" s="29" t="s">
        <v>1043</v>
      </c>
      <c r="I1792" s="29" t="s">
        <v>4949</v>
      </c>
      <c r="J1792" s="30" t="s">
        <v>32</v>
      </c>
      <c r="K1792" s="29" t="s">
        <v>32</v>
      </c>
      <c r="L1792" s="31" t="s">
        <v>43</v>
      </c>
      <c r="M1792" s="29"/>
      <c r="N1792" s="33" t="s">
        <v>5674</v>
      </c>
      <c r="O1792" s="33" t="s">
        <v>4961</v>
      </c>
      <c r="P1792" s="29" t="s">
        <v>39</v>
      </c>
    </row>
    <row r="1793" spans="1:16" ht="41.25" hidden="1" customHeight="1" x14ac:dyDescent="0.3">
      <c r="A1793" s="29">
        <v>79482910</v>
      </c>
      <c r="B1793" s="30" t="s">
        <v>722</v>
      </c>
      <c r="C1793" s="30" t="s">
        <v>227</v>
      </c>
      <c r="D1793" s="31">
        <v>3152440081</v>
      </c>
      <c r="E1793" s="29">
        <v>2420</v>
      </c>
      <c r="F1793" s="32">
        <v>45692</v>
      </c>
      <c r="G1793" s="29" t="s">
        <v>5116</v>
      </c>
      <c r="H1793" s="29" t="s">
        <v>1025</v>
      </c>
      <c r="I1793" s="29" t="s">
        <v>4949</v>
      </c>
      <c r="J1793" s="30" t="s">
        <v>32</v>
      </c>
      <c r="K1793" s="29" t="s">
        <v>32</v>
      </c>
      <c r="L1793" s="31" t="s">
        <v>40</v>
      </c>
      <c r="M1793" s="29"/>
      <c r="N1793" s="33" t="s">
        <v>5675</v>
      </c>
      <c r="O1793" s="33" t="s">
        <v>5676</v>
      </c>
      <c r="P1793" s="29" t="s">
        <v>39</v>
      </c>
    </row>
    <row r="1794" spans="1:16" ht="41.25" hidden="1" customHeight="1" x14ac:dyDescent="0.3">
      <c r="A1794" s="29">
        <v>79482910</v>
      </c>
      <c r="B1794" s="30" t="s">
        <v>722</v>
      </c>
      <c r="C1794" s="30" t="s">
        <v>227</v>
      </c>
      <c r="D1794" s="31">
        <v>3152440081</v>
      </c>
      <c r="E1794" s="29">
        <v>2419</v>
      </c>
      <c r="F1794" s="32">
        <v>45692</v>
      </c>
      <c r="G1794" s="29" t="s">
        <v>5116</v>
      </c>
      <c r="H1794" s="29" t="s">
        <v>1025</v>
      </c>
      <c r="I1794" s="29" t="s">
        <v>4949</v>
      </c>
      <c r="J1794" s="30" t="s">
        <v>32</v>
      </c>
      <c r="K1794" s="29" t="s">
        <v>32</v>
      </c>
      <c r="L1794" s="31" t="s">
        <v>43</v>
      </c>
      <c r="M1794" s="29"/>
      <c r="N1794" s="33" t="s">
        <v>5677</v>
      </c>
      <c r="O1794" s="33" t="s">
        <v>4961</v>
      </c>
      <c r="P1794" s="29" t="s">
        <v>39</v>
      </c>
    </row>
    <row r="1795" spans="1:16" ht="41.25" hidden="1" customHeight="1" x14ac:dyDescent="0.3">
      <c r="A1795" s="29">
        <v>53010989</v>
      </c>
      <c r="B1795" s="30" t="s">
        <v>5031</v>
      </c>
      <c r="C1795" s="30" t="s">
        <v>1042</v>
      </c>
      <c r="D1795" s="31">
        <v>3028592493</v>
      </c>
      <c r="E1795" s="29">
        <v>2418</v>
      </c>
      <c r="F1795" s="32">
        <v>45692</v>
      </c>
      <c r="G1795" s="29" t="s">
        <v>708</v>
      </c>
      <c r="H1795" s="29" t="s">
        <v>1043</v>
      </c>
      <c r="I1795" s="29" t="s">
        <v>4949</v>
      </c>
      <c r="J1795" s="30" t="s">
        <v>32</v>
      </c>
      <c r="K1795" s="29" t="s">
        <v>32</v>
      </c>
      <c r="L1795" s="31" t="s">
        <v>43</v>
      </c>
      <c r="M1795" s="29"/>
      <c r="N1795" s="33" t="s">
        <v>5678</v>
      </c>
      <c r="O1795" s="33" t="s">
        <v>4961</v>
      </c>
      <c r="P1795" s="29" t="s">
        <v>39</v>
      </c>
    </row>
    <row r="1796" spans="1:16" ht="41.25" hidden="1" customHeight="1" x14ac:dyDescent="0.3">
      <c r="A1796" s="29">
        <v>1032384482</v>
      </c>
      <c r="B1796" s="30" t="s">
        <v>669</v>
      </c>
      <c r="C1796" s="30" t="s">
        <v>670</v>
      </c>
      <c r="D1796" s="31">
        <v>3217961195</v>
      </c>
      <c r="E1796" s="29">
        <v>2371</v>
      </c>
      <c r="F1796" s="32">
        <v>45688</v>
      </c>
      <c r="G1796" s="29" t="s">
        <v>671</v>
      </c>
      <c r="H1796" s="29" t="s">
        <v>672</v>
      </c>
      <c r="I1796" s="29" t="s">
        <v>79</v>
      </c>
      <c r="J1796" s="30" t="s">
        <v>32</v>
      </c>
      <c r="K1796" s="29" t="s">
        <v>32</v>
      </c>
      <c r="L1796" s="31" t="s">
        <v>43</v>
      </c>
      <c r="M1796" s="29"/>
      <c r="N1796" s="33" t="s">
        <v>673</v>
      </c>
      <c r="O1796" s="33" t="s">
        <v>674</v>
      </c>
      <c r="P1796" s="29" t="s">
        <v>39</v>
      </c>
    </row>
    <row r="1797" spans="1:16" ht="41.25" hidden="1" customHeight="1" x14ac:dyDescent="0.3">
      <c r="A1797" s="29">
        <v>1073679627</v>
      </c>
      <c r="B1797" s="30" t="s">
        <v>5679</v>
      </c>
      <c r="C1797" s="30" t="s">
        <v>689</v>
      </c>
      <c r="D1797" s="31">
        <v>3132143229</v>
      </c>
      <c r="E1797" s="29">
        <v>2417</v>
      </c>
      <c r="F1797" s="32">
        <v>45688</v>
      </c>
      <c r="G1797" s="29" t="s">
        <v>832</v>
      </c>
      <c r="H1797" s="29" t="s">
        <v>5680</v>
      </c>
      <c r="I1797" s="29" t="s">
        <v>4949</v>
      </c>
      <c r="J1797" s="30" t="s">
        <v>66</v>
      </c>
      <c r="K1797" s="29" t="s">
        <v>64</v>
      </c>
      <c r="L1797" s="31" t="s">
        <v>48</v>
      </c>
      <c r="M1797" s="29"/>
      <c r="N1797" s="33" t="s">
        <v>5681</v>
      </c>
      <c r="O1797" s="33" t="s">
        <v>5682</v>
      </c>
      <c r="P1797" s="29" t="s">
        <v>39</v>
      </c>
    </row>
    <row r="1798" spans="1:16" ht="41.25" hidden="1" customHeight="1" x14ac:dyDescent="0.3">
      <c r="A1798" s="29">
        <v>20946024</v>
      </c>
      <c r="B1798" s="30" t="s">
        <v>5683</v>
      </c>
      <c r="C1798" s="30" t="s">
        <v>759</v>
      </c>
      <c r="D1798" s="31">
        <v>3132867750</v>
      </c>
      <c r="E1798" s="29">
        <v>2416</v>
      </c>
      <c r="F1798" s="32">
        <v>45688</v>
      </c>
      <c r="G1798" s="29" t="s">
        <v>77</v>
      </c>
      <c r="H1798" s="29" t="s">
        <v>5684</v>
      </c>
      <c r="I1798" s="29" t="s">
        <v>4949</v>
      </c>
      <c r="J1798" s="30" t="s">
        <v>32</v>
      </c>
      <c r="K1798" s="29" t="s">
        <v>32</v>
      </c>
      <c r="L1798" s="31" t="s">
        <v>48</v>
      </c>
      <c r="M1798" s="29"/>
      <c r="N1798" s="33" t="s">
        <v>5685</v>
      </c>
      <c r="O1798" s="33" t="s">
        <v>5686</v>
      </c>
      <c r="P1798" s="29" t="s">
        <v>39</v>
      </c>
    </row>
    <row r="1799" spans="1:16" ht="41.25" hidden="1" customHeight="1" x14ac:dyDescent="0.3">
      <c r="A1799" s="29">
        <v>3179679</v>
      </c>
      <c r="B1799" s="30" t="s">
        <v>824</v>
      </c>
      <c r="C1799" s="30" t="s">
        <v>5687</v>
      </c>
      <c r="D1799" s="31">
        <v>3107907212</v>
      </c>
      <c r="E1799" s="29">
        <v>2415</v>
      </c>
      <c r="F1799" s="32">
        <v>45688</v>
      </c>
      <c r="G1799" s="29" t="s">
        <v>77</v>
      </c>
      <c r="H1799" s="29" t="s">
        <v>5043</v>
      </c>
      <c r="I1799" s="29" t="s">
        <v>4949</v>
      </c>
      <c r="J1799" s="30" t="s">
        <v>32</v>
      </c>
      <c r="K1799" s="29" t="s">
        <v>32</v>
      </c>
      <c r="L1799" s="31" t="s">
        <v>40</v>
      </c>
      <c r="M1799" s="29"/>
      <c r="N1799" s="33" t="s">
        <v>5688</v>
      </c>
      <c r="O1799" s="33" t="s">
        <v>5689</v>
      </c>
      <c r="P1799" s="29" t="s">
        <v>39</v>
      </c>
    </row>
    <row r="1800" spans="1:16" ht="41.25" hidden="1" customHeight="1" x14ac:dyDescent="0.3">
      <c r="A1800" s="29">
        <v>20945718</v>
      </c>
      <c r="B1800" s="30" t="s">
        <v>5694</v>
      </c>
      <c r="C1800" s="30" t="s">
        <v>5050</v>
      </c>
      <c r="D1800" s="31">
        <v>3228407602</v>
      </c>
      <c r="E1800" s="29">
        <v>2412</v>
      </c>
      <c r="F1800" s="32">
        <v>45688</v>
      </c>
      <c r="G1800" s="29" t="s">
        <v>749</v>
      </c>
      <c r="H1800" s="29" t="s">
        <v>5051</v>
      </c>
      <c r="I1800" s="29" t="s">
        <v>4949</v>
      </c>
      <c r="J1800" s="30" t="s">
        <v>32</v>
      </c>
      <c r="K1800" s="29" t="s">
        <v>32</v>
      </c>
      <c r="L1800" s="31" t="s">
        <v>43</v>
      </c>
      <c r="M1800" s="29"/>
      <c r="N1800" s="33" t="s">
        <v>5695</v>
      </c>
      <c r="O1800" s="33" t="s">
        <v>4961</v>
      </c>
      <c r="P1800" s="29" t="s">
        <v>39</v>
      </c>
    </row>
    <row r="1801" spans="1:16" ht="41.25" hidden="1" customHeight="1" x14ac:dyDescent="0.3">
      <c r="A1801" s="29">
        <v>1072196771</v>
      </c>
      <c r="B1801" s="30" t="s">
        <v>665</v>
      </c>
      <c r="C1801" s="30" t="s">
        <v>515</v>
      </c>
      <c r="D1801" s="31">
        <v>3214368658</v>
      </c>
      <c r="E1801" s="29">
        <v>2370</v>
      </c>
      <c r="F1801" s="32">
        <v>45687</v>
      </c>
      <c r="G1801" s="29" t="s">
        <v>95</v>
      </c>
      <c r="H1801" s="29" t="s">
        <v>666</v>
      </c>
      <c r="I1801" s="29" t="s">
        <v>79</v>
      </c>
      <c r="J1801" s="30" t="s">
        <v>32</v>
      </c>
      <c r="K1801" s="29" t="s">
        <v>32</v>
      </c>
      <c r="L1801" s="31" t="s">
        <v>43</v>
      </c>
      <c r="M1801" s="29"/>
      <c r="N1801" s="33" t="s">
        <v>667</v>
      </c>
      <c r="O1801" s="33" t="s">
        <v>668</v>
      </c>
      <c r="P1801" s="29" t="s">
        <v>39</v>
      </c>
    </row>
    <row r="1802" spans="1:16" ht="41.25" hidden="1" customHeight="1" x14ac:dyDescent="0.3">
      <c r="A1802" s="29">
        <v>4271203</v>
      </c>
      <c r="B1802" s="30" t="s">
        <v>661</v>
      </c>
      <c r="C1802" s="30" t="s">
        <v>227</v>
      </c>
      <c r="D1802" s="31">
        <v>3133468803</v>
      </c>
      <c r="E1802" s="29">
        <v>2369</v>
      </c>
      <c r="F1802" s="32">
        <v>45687</v>
      </c>
      <c r="G1802" s="29" t="s">
        <v>662</v>
      </c>
      <c r="H1802" s="29" t="s">
        <v>663</v>
      </c>
      <c r="I1802" s="29" t="s">
        <v>79</v>
      </c>
      <c r="J1802" s="30" t="s">
        <v>32</v>
      </c>
      <c r="K1802" s="29" t="s">
        <v>32</v>
      </c>
      <c r="L1802" s="31" t="s">
        <v>43</v>
      </c>
      <c r="M1802" s="29"/>
      <c r="N1802" s="33" t="s">
        <v>664</v>
      </c>
      <c r="O1802" s="33" t="s">
        <v>660</v>
      </c>
      <c r="P1802" s="29" t="s">
        <v>39</v>
      </c>
    </row>
    <row r="1803" spans="1:16" ht="41.25" hidden="1" customHeight="1" x14ac:dyDescent="0.3">
      <c r="A1803" s="29">
        <v>51719138</v>
      </c>
      <c r="B1803" s="30" t="s">
        <v>655</v>
      </c>
      <c r="C1803" s="30" t="s">
        <v>656</v>
      </c>
      <c r="D1803" s="31">
        <v>3006176007</v>
      </c>
      <c r="E1803" s="29">
        <v>2368</v>
      </c>
      <c r="F1803" s="32">
        <v>45687</v>
      </c>
      <c r="G1803" s="29" t="s">
        <v>657</v>
      </c>
      <c r="H1803" s="29" t="s">
        <v>658</v>
      </c>
      <c r="I1803" s="29" t="s">
        <v>79</v>
      </c>
      <c r="J1803" s="30" t="s">
        <v>32</v>
      </c>
      <c r="K1803" s="29" t="s">
        <v>32</v>
      </c>
      <c r="L1803" s="31" t="s">
        <v>43</v>
      </c>
      <c r="M1803" s="29"/>
      <c r="N1803" s="33" t="s">
        <v>659</v>
      </c>
      <c r="O1803" s="33" t="s">
        <v>660</v>
      </c>
      <c r="P1803" s="29" t="s">
        <v>39</v>
      </c>
    </row>
    <row r="1804" spans="1:16" ht="41.25" hidden="1" customHeight="1" x14ac:dyDescent="0.3">
      <c r="A1804" s="29">
        <v>1072197057</v>
      </c>
      <c r="B1804" s="30" t="s">
        <v>106</v>
      </c>
      <c r="C1804" s="30" t="s">
        <v>227</v>
      </c>
      <c r="D1804" s="31">
        <v>3157673320</v>
      </c>
      <c r="E1804" s="29">
        <v>2367</v>
      </c>
      <c r="F1804" s="32">
        <v>45687</v>
      </c>
      <c r="G1804" s="29" t="s">
        <v>651</v>
      </c>
      <c r="H1804" s="29" t="s">
        <v>652</v>
      </c>
      <c r="I1804" s="29" t="s">
        <v>79</v>
      </c>
      <c r="J1804" s="30" t="s">
        <v>32</v>
      </c>
      <c r="K1804" s="29" t="s">
        <v>32</v>
      </c>
      <c r="L1804" s="31" t="s">
        <v>43</v>
      </c>
      <c r="M1804" s="29"/>
      <c r="N1804" s="33" t="s">
        <v>653</v>
      </c>
      <c r="O1804" s="33" t="s">
        <v>654</v>
      </c>
      <c r="P1804" s="29" t="s">
        <v>39</v>
      </c>
    </row>
    <row r="1805" spans="1:16" ht="41.25" hidden="1" customHeight="1" x14ac:dyDescent="0.3">
      <c r="A1805" s="29">
        <v>19360616</v>
      </c>
      <c r="B1805" s="30" t="s">
        <v>260</v>
      </c>
      <c r="C1805" s="30" t="s">
        <v>164</v>
      </c>
      <c r="D1805" s="31">
        <v>311238454</v>
      </c>
      <c r="E1805" s="29">
        <v>2366</v>
      </c>
      <c r="F1805" s="32">
        <v>45687</v>
      </c>
      <c r="G1805" s="29" t="s">
        <v>256</v>
      </c>
      <c r="H1805" s="29" t="s">
        <v>261</v>
      </c>
      <c r="I1805" s="29" t="s">
        <v>79</v>
      </c>
      <c r="J1805" s="30" t="s">
        <v>32</v>
      </c>
      <c r="K1805" s="29" t="s">
        <v>32</v>
      </c>
      <c r="L1805" s="31" t="s">
        <v>43</v>
      </c>
      <c r="M1805" s="29"/>
      <c r="N1805" s="33" t="s">
        <v>649</v>
      </c>
      <c r="O1805" s="33" t="s">
        <v>650</v>
      </c>
      <c r="P1805" s="29" t="s">
        <v>39</v>
      </c>
    </row>
    <row r="1806" spans="1:16" ht="41.25" hidden="1" customHeight="1" x14ac:dyDescent="0.3">
      <c r="A1806" s="29">
        <v>80377442</v>
      </c>
      <c r="B1806" s="30" t="s">
        <v>5145</v>
      </c>
      <c r="C1806" s="30" t="s">
        <v>1097</v>
      </c>
      <c r="D1806" s="31">
        <v>3138744856</v>
      </c>
      <c r="E1806" s="29">
        <v>2414</v>
      </c>
      <c r="F1806" s="32">
        <v>45687</v>
      </c>
      <c r="G1806" s="29" t="s">
        <v>102</v>
      </c>
      <c r="H1806" s="29" t="s">
        <v>5146</v>
      </c>
      <c r="I1806" s="29" t="s">
        <v>4949</v>
      </c>
      <c r="J1806" s="30" t="s">
        <v>32</v>
      </c>
      <c r="K1806" s="29" t="s">
        <v>32</v>
      </c>
      <c r="L1806" s="31" t="s">
        <v>40</v>
      </c>
      <c r="M1806" s="29"/>
      <c r="N1806" s="33" t="s">
        <v>5690</v>
      </c>
      <c r="O1806" s="33" t="s">
        <v>5691</v>
      </c>
      <c r="P1806" s="29" t="s">
        <v>39</v>
      </c>
    </row>
    <row r="1807" spans="1:16" ht="41.25" hidden="1" customHeight="1" x14ac:dyDescent="0.3">
      <c r="A1807" s="29">
        <v>39725791</v>
      </c>
      <c r="B1807" s="30" t="s">
        <v>5692</v>
      </c>
      <c r="C1807" s="30" t="s">
        <v>739</v>
      </c>
      <c r="D1807" s="31">
        <v>3177451197</v>
      </c>
      <c r="E1807" s="29">
        <v>2413</v>
      </c>
      <c r="F1807" s="32">
        <v>45687</v>
      </c>
      <c r="G1807" s="29" t="s">
        <v>77</v>
      </c>
      <c r="H1807" s="29" t="s">
        <v>5043</v>
      </c>
      <c r="I1807" s="29" t="s">
        <v>4949</v>
      </c>
      <c r="J1807" s="30" t="s">
        <v>32</v>
      </c>
      <c r="K1807" s="29" t="s">
        <v>32</v>
      </c>
      <c r="L1807" s="31" t="s">
        <v>43</v>
      </c>
      <c r="M1807" s="29"/>
      <c r="N1807" s="33" t="s">
        <v>5693</v>
      </c>
      <c r="O1807" s="33" t="s">
        <v>4961</v>
      </c>
      <c r="P1807" s="29" t="s">
        <v>39</v>
      </c>
    </row>
    <row r="1808" spans="1:16" ht="41.25" hidden="1" customHeight="1" x14ac:dyDescent="0.3">
      <c r="A1808" s="29">
        <v>2850945</v>
      </c>
      <c r="B1808" s="30" t="s">
        <v>5159</v>
      </c>
      <c r="C1808" s="30" t="s">
        <v>1042</v>
      </c>
      <c r="D1808" s="31">
        <v>3188955122</v>
      </c>
      <c r="E1808" s="29">
        <v>2411</v>
      </c>
      <c r="F1808" s="32">
        <v>45687</v>
      </c>
      <c r="G1808" s="29" t="s">
        <v>657</v>
      </c>
      <c r="H1808" s="29" t="s">
        <v>5696</v>
      </c>
      <c r="I1808" s="29" t="s">
        <v>4949</v>
      </c>
      <c r="J1808" s="30" t="s">
        <v>66</v>
      </c>
      <c r="K1808" s="29" t="s">
        <v>64</v>
      </c>
      <c r="L1808" s="31" t="s">
        <v>48</v>
      </c>
      <c r="M1808" s="29"/>
      <c r="N1808" s="33" t="s">
        <v>5697</v>
      </c>
      <c r="O1808" s="33" t="s">
        <v>5698</v>
      </c>
      <c r="P1808" s="29" t="s">
        <v>39</v>
      </c>
    </row>
    <row r="1809" spans="1:16" ht="41.25" hidden="1" customHeight="1" x14ac:dyDescent="0.3">
      <c r="A1809" s="29">
        <v>71480284</v>
      </c>
      <c r="B1809" s="30" t="s">
        <v>722</v>
      </c>
      <c r="C1809" s="30" t="s">
        <v>4974</v>
      </c>
      <c r="D1809" s="31">
        <v>3218314058</v>
      </c>
      <c r="E1809" s="29">
        <v>2410</v>
      </c>
      <c r="F1809" s="32">
        <v>45687</v>
      </c>
      <c r="G1809" s="29" t="s">
        <v>809</v>
      </c>
      <c r="H1809" s="29" t="s">
        <v>4975</v>
      </c>
      <c r="I1809" s="29" t="s">
        <v>4949</v>
      </c>
      <c r="J1809" s="30" t="s">
        <v>32</v>
      </c>
      <c r="K1809" s="29" t="s">
        <v>32</v>
      </c>
      <c r="L1809" s="31" t="s">
        <v>48</v>
      </c>
      <c r="M1809" s="29"/>
      <c r="N1809" s="33" t="s">
        <v>5699</v>
      </c>
      <c r="O1809" s="33" t="s">
        <v>5700</v>
      </c>
      <c r="P1809" s="29" t="s">
        <v>39</v>
      </c>
    </row>
    <row r="1810" spans="1:16" ht="41.25" hidden="1" customHeight="1" x14ac:dyDescent="0.3">
      <c r="A1810" s="29">
        <v>79182266</v>
      </c>
      <c r="B1810" s="30" t="s">
        <v>643</v>
      </c>
      <c r="C1810" s="30" t="s">
        <v>644</v>
      </c>
      <c r="D1810" s="31">
        <v>3118290782</v>
      </c>
      <c r="E1810" s="29">
        <v>2365</v>
      </c>
      <c r="F1810" s="32">
        <v>45686</v>
      </c>
      <c r="G1810" s="29" t="s">
        <v>645</v>
      </c>
      <c r="H1810" s="29" t="s">
        <v>646</v>
      </c>
      <c r="I1810" s="29" t="s">
        <v>79</v>
      </c>
      <c r="J1810" s="30" t="s">
        <v>32</v>
      </c>
      <c r="K1810" s="29" t="s">
        <v>32</v>
      </c>
      <c r="L1810" s="31" t="s">
        <v>43</v>
      </c>
      <c r="M1810" s="29"/>
      <c r="N1810" s="33" t="s">
        <v>647</v>
      </c>
      <c r="O1810" s="33" t="s">
        <v>648</v>
      </c>
      <c r="P1810" s="29" t="s">
        <v>39</v>
      </c>
    </row>
    <row r="1811" spans="1:16" ht="41.25" hidden="1" customHeight="1" x14ac:dyDescent="0.3">
      <c r="A1811" s="29">
        <v>3179471</v>
      </c>
      <c r="B1811" s="30" t="s">
        <v>5252</v>
      </c>
      <c r="C1811" s="30" t="s">
        <v>644</v>
      </c>
      <c r="D1811" s="31">
        <v>3195057218</v>
      </c>
      <c r="E1811" s="29">
        <v>2409</v>
      </c>
      <c r="F1811" s="32">
        <v>45686</v>
      </c>
      <c r="G1811" s="29" t="s">
        <v>4947</v>
      </c>
      <c r="H1811" s="29" t="s">
        <v>5253</v>
      </c>
      <c r="I1811" s="29" t="s">
        <v>4949</v>
      </c>
      <c r="J1811" s="30" t="s">
        <v>32</v>
      </c>
      <c r="K1811" s="29" t="s">
        <v>32</v>
      </c>
      <c r="L1811" s="31" t="s">
        <v>43</v>
      </c>
      <c r="M1811" s="29"/>
      <c r="N1811" s="33" t="s">
        <v>5701</v>
      </c>
      <c r="O1811" s="33" t="s">
        <v>4961</v>
      </c>
      <c r="P1811" s="29" t="s">
        <v>39</v>
      </c>
    </row>
    <row r="1812" spans="1:16" ht="41.25" hidden="1" customHeight="1" x14ac:dyDescent="0.3">
      <c r="A1812" s="29">
        <v>1072189307</v>
      </c>
      <c r="B1812" s="30" t="s">
        <v>5507</v>
      </c>
      <c r="C1812" s="30" t="s">
        <v>5508</v>
      </c>
      <c r="D1812" s="31">
        <v>3023172908</v>
      </c>
      <c r="E1812" s="29">
        <v>2408</v>
      </c>
      <c r="F1812" s="32">
        <v>45686</v>
      </c>
      <c r="G1812" s="29" t="s">
        <v>740</v>
      </c>
      <c r="H1812" s="29" t="s">
        <v>5509</v>
      </c>
      <c r="I1812" s="29" t="s">
        <v>4949</v>
      </c>
      <c r="J1812" s="30" t="s">
        <v>66</v>
      </c>
      <c r="K1812" s="29" t="s">
        <v>62</v>
      </c>
      <c r="L1812" s="31" t="s">
        <v>48</v>
      </c>
      <c r="M1812" s="29"/>
      <c r="N1812" s="33" t="s">
        <v>5702</v>
      </c>
      <c r="O1812" s="33" t="s">
        <v>5698</v>
      </c>
      <c r="P1812" s="29" t="s">
        <v>39</v>
      </c>
    </row>
    <row r="1813" spans="1:16" ht="41.25" hidden="1" customHeight="1" x14ac:dyDescent="0.3">
      <c r="A1813" s="29">
        <v>71480284</v>
      </c>
      <c r="B1813" s="30" t="s">
        <v>722</v>
      </c>
      <c r="C1813" s="30" t="s">
        <v>4974</v>
      </c>
      <c r="D1813" s="31">
        <v>3218314058</v>
      </c>
      <c r="E1813" s="29">
        <v>2407</v>
      </c>
      <c r="F1813" s="32">
        <v>45686</v>
      </c>
      <c r="G1813" s="29" t="s">
        <v>809</v>
      </c>
      <c r="H1813" s="29" t="s">
        <v>4975</v>
      </c>
      <c r="I1813" s="29" t="s">
        <v>4949</v>
      </c>
      <c r="J1813" s="30" t="s">
        <v>32</v>
      </c>
      <c r="K1813" s="29" t="s">
        <v>32</v>
      </c>
      <c r="L1813" s="31" t="s">
        <v>48</v>
      </c>
      <c r="M1813" s="29"/>
      <c r="N1813" s="33" t="s">
        <v>5703</v>
      </c>
      <c r="O1813" s="33" t="s">
        <v>5704</v>
      </c>
      <c r="P1813" s="29" t="s">
        <v>39</v>
      </c>
    </row>
    <row r="1814" spans="1:16" ht="41.25" hidden="1" customHeight="1" x14ac:dyDescent="0.3">
      <c r="A1814" s="29">
        <v>392980</v>
      </c>
      <c r="B1814" s="30" t="s">
        <v>323</v>
      </c>
      <c r="C1814" s="30" t="s">
        <v>196</v>
      </c>
      <c r="D1814" s="31">
        <v>3153373727</v>
      </c>
      <c r="E1814" s="29">
        <v>2373</v>
      </c>
      <c r="F1814" s="32">
        <v>45685</v>
      </c>
      <c r="G1814" s="29" t="s">
        <v>131</v>
      </c>
      <c r="H1814" s="29" t="s">
        <v>201</v>
      </c>
      <c r="I1814" s="29" t="s">
        <v>79</v>
      </c>
      <c r="J1814" s="30" t="s">
        <v>32</v>
      </c>
      <c r="K1814" s="29" t="s">
        <v>32</v>
      </c>
      <c r="L1814" s="31" t="s">
        <v>43</v>
      </c>
      <c r="M1814" s="29"/>
      <c r="N1814" s="33" t="s">
        <v>680</v>
      </c>
      <c r="O1814" s="33" t="s">
        <v>681</v>
      </c>
      <c r="P1814" s="33" t="s">
        <v>12014</v>
      </c>
    </row>
    <row r="1815" spans="1:16" ht="41.25" hidden="1" customHeight="1" x14ac:dyDescent="0.3">
      <c r="A1815" s="29">
        <v>7983479</v>
      </c>
      <c r="B1815" s="30" t="s">
        <v>675</v>
      </c>
      <c r="C1815" s="30" t="s">
        <v>676</v>
      </c>
      <c r="D1815" s="31">
        <v>3125850172</v>
      </c>
      <c r="E1815" s="29">
        <v>2372</v>
      </c>
      <c r="F1815" s="32">
        <v>45685</v>
      </c>
      <c r="G1815" s="29" t="s">
        <v>95</v>
      </c>
      <c r="H1815" s="29" t="s">
        <v>677</v>
      </c>
      <c r="I1815" s="29" t="s">
        <v>79</v>
      </c>
      <c r="J1815" s="30" t="s">
        <v>32</v>
      </c>
      <c r="K1815" s="29" t="s">
        <v>32</v>
      </c>
      <c r="L1815" s="31" t="s">
        <v>43</v>
      </c>
      <c r="M1815" s="29"/>
      <c r="N1815" s="33" t="s">
        <v>678</v>
      </c>
      <c r="O1815" s="33" t="s">
        <v>679</v>
      </c>
      <c r="P1815" s="29" t="s">
        <v>39</v>
      </c>
    </row>
    <row r="1816" spans="1:16" ht="41.25" hidden="1" customHeight="1" x14ac:dyDescent="0.3">
      <c r="A1816" s="29">
        <v>39786978</v>
      </c>
      <c r="B1816" s="30" t="s">
        <v>639</v>
      </c>
      <c r="C1816" s="30" t="s">
        <v>640</v>
      </c>
      <c r="D1816" s="31">
        <v>3123285715</v>
      </c>
      <c r="E1816" s="29">
        <v>2364</v>
      </c>
      <c r="F1816" s="32">
        <v>45685</v>
      </c>
      <c r="G1816" s="29" t="s">
        <v>95</v>
      </c>
      <c r="H1816" s="29" t="s">
        <v>641</v>
      </c>
      <c r="I1816" s="29" t="s">
        <v>79</v>
      </c>
      <c r="J1816" s="30" t="s">
        <v>32</v>
      </c>
      <c r="K1816" s="29" t="s">
        <v>32</v>
      </c>
      <c r="L1816" s="31" t="s">
        <v>43</v>
      </c>
      <c r="M1816" s="29"/>
      <c r="N1816" s="33" t="s">
        <v>10584</v>
      </c>
      <c r="O1816" s="33" t="s">
        <v>642</v>
      </c>
      <c r="P1816" s="29" t="s">
        <v>39</v>
      </c>
    </row>
    <row r="1817" spans="1:16" ht="41.25" hidden="1" customHeight="1" x14ac:dyDescent="0.3">
      <c r="A1817" s="29">
        <v>20946024</v>
      </c>
      <c r="B1817" s="30" t="s">
        <v>184</v>
      </c>
      <c r="C1817" s="30" t="s">
        <v>185</v>
      </c>
      <c r="D1817" s="31">
        <v>3132867750</v>
      </c>
      <c r="E1817" s="29">
        <v>2363</v>
      </c>
      <c r="F1817" s="32">
        <v>45685</v>
      </c>
      <c r="G1817" s="29" t="s">
        <v>186</v>
      </c>
      <c r="H1817" s="29" t="s">
        <v>187</v>
      </c>
      <c r="I1817" s="29" t="s">
        <v>79</v>
      </c>
      <c r="J1817" s="30" t="s">
        <v>32</v>
      </c>
      <c r="K1817" s="29" t="s">
        <v>32</v>
      </c>
      <c r="L1817" s="31" t="s">
        <v>43</v>
      </c>
      <c r="M1817" s="29"/>
      <c r="N1817" s="33" t="s">
        <v>637</v>
      </c>
      <c r="O1817" s="33" t="s">
        <v>638</v>
      </c>
      <c r="P1817" s="29" t="s">
        <v>39</v>
      </c>
    </row>
    <row r="1818" spans="1:16" ht="41.25" hidden="1" customHeight="1" x14ac:dyDescent="0.3">
      <c r="A1818" s="29">
        <v>3179570</v>
      </c>
      <c r="B1818" s="30" t="s">
        <v>633</v>
      </c>
      <c r="C1818" s="30" t="s">
        <v>634</v>
      </c>
      <c r="D1818" s="31">
        <v>3124105015</v>
      </c>
      <c r="E1818" s="29">
        <v>2362</v>
      </c>
      <c r="F1818" s="32">
        <v>45685</v>
      </c>
      <c r="G1818" s="29" t="s">
        <v>695</v>
      </c>
      <c r="H1818" s="29" t="s">
        <v>740</v>
      </c>
      <c r="I1818" s="29" t="s">
        <v>79</v>
      </c>
      <c r="J1818" s="30" t="s">
        <v>32</v>
      </c>
      <c r="K1818" s="29" t="s">
        <v>32</v>
      </c>
      <c r="L1818" s="31" t="s">
        <v>48</v>
      </c>
      <c r="M1818" s="29"/>
      <c r="N1818" s="33" t="s">
        <v>635</v>
      </c>
      <c r="O1818" s="33" t="s">
        <v>636</v>
      </c>
      <c r="P1818" s="29" t="s">
        <v>39</v>
      </c>
    </row>
    <row r="1819" spans="1:16" ht="41.25" hidden="1" customHeight="1" x14ac:dyDescent="0.3">
      <c r="A1819" s="29">
        <v>79813747</v>
      </c>
      <c r="B1819" s="30" t="s">
        <v>5034</v>
      </c>
      <c r="C1819" s="30" t="s">
        <v>237</v>
      </c>
      <c r="D1819" s="31">
        <v>3108092989</v>
      </c>
      <c r="E1819" s="29">
        <v>2406</v>
      </c>
      <c r="F1819" s="32">
        <v>45685</v>
      </c>
      <c r="G1819" s="29" t="s">
        <v>749</v>
      </c>
      <c r="H1819" s="29" t="s">
        <v>5035</v>
      </c>
      <c r="I1819" s="29" t="s">
        <v>4949</v>
      </c>
      <c r="J1819" s="30" t="s">
        <v>32</v>
      </c>
      <c r="K1819" s="29" t="s">
        <v>32</v>
      </c>
      <c r="L1819" s="31" t="s">
        <v>43</v>
      </c>
      <c r="M1819" s="29"/>
      <c r="N1819" s="33" t="s">
        <v>5705</v>
      </c>
      <c r="O1819" s="33" t="s">
        <v>4961</v>
      </c>
      <c r="P1819" s="29" t="s">
        <v>39</v>
      </c>
    </row>
    <row r="1820" spans="1:16" ht="41.25" hidden="1" customHeight="1" x14ac:dyDescent="0.3">
      <c r="A1820" s="29">
        <v>1022419119</v>
      </c>
      <c r="B1820" s="30" t="s">
        <v>5706</v>
      </c>
      <c r="C1820" s="30" t="s">
        <v>5707</v>
      </c>
      <c r="D1820" s="31">
        <v>3143661298</v>
      </c>
      <c r="E1820" s="29">
        <v>2405</v>
      </c>
      <c r="F1820" s="32">
        <v>45685</v>
      </c>
      <c r="G1820" s="29" t="s">
        <v>651</v>
      </c>
      <c r="H1820" s="29" t="s">
        <v>5379</v>
      </c>
      <c r="I1820" s="29" t="s">
        <v>4949</v>
      </c>
      <c r="J1820" s="30" t="s">
        <v>25</v>
      </c>
      <c r="K1820" s="29" t="s">
        <v>25</v>
      </c>
      <c r="L1820" s="31" t="s">
        <v>48</v>
      </c>
      <c r="M1820" s="29" t="s">
        <v>5122</v>
      </c>
      <c r="N1820" s="33" t="s">
        <v>5708</v>
      </c>
      <c r="O1820" s="33" t="s">
        <v>5709</v>
      </c>
      <c r="P1820" s="29" t="s">
        <v>39</v>
      </c>
    </row>
    <row r="1821" spans="1:16" ht="41.25" hidden="1" customHeight="1" x14ac:dyDescent="0.3">
      <c r="A1821" s="29">
        <v>52023402</v>
      </c>
      <c r="B1821" s="30" t="s">
        <v>5710</v>
      </c>
      <c r="C1821" s="30" t="s">
        <v>5711</v>
      </c>
      <c r="D1821" s="31">
        <v>3102100411</v>
      </c>
      <c r="E1821" s="29">
        <v>2404</v>
      </c>
      <c r="F1821" s="32">
        <v>45685</v>
      </c>
      <c r="G1821" s="29" t="s">
        <v>5243</v>
      </c>
      <c r="H1821" s="29" t="s">
        <v>5712</v>
      </c>
      <c r="I1821" s="29" t="s">
        <v>4949</v>
      </c>
      <c r="J1821" s="30" t="s">
        <v>25</v>
      </c>
      <c r="K1821" s="29" t="s">
        <v>25</v>
      </c>
      <c r="L1821" s="31" t="s">
        <v>48</v>
      </c>
      <c r="M1821" s="29" t="s">
        <v>5713</v>
      </c>
      <c r="N1821" s="33" t="s">
        <v>5714</v>
      </c>
      <c r="O1821" s="33" t="s">
        <v>5715</v>
      </c>
      <c r="P1821" s="29" t="s">
        <v>39</v>
      </c>
    </row>
    <row r="1822" spans="1:16" ht="41.25" hidden="1" customHeight="1" x14ac:dyDescent="0.3">
      <c r="A1822" s="29">
        <v>20945768</v>
      </c>
      <c r="B1822" s="30" t="s">
        <v>1008</v>
      </c>
      <c r="C1822" s="30" t="s">
        <v>5042</v>
      </c>
      <c r="D1822" s="31">
        <v>3202334401</v>
      </c>
      <c r="E1822" s="29">
        <v>2403</v>
      </c>
      <c r="F1822" s="32">
        <v>45685</v>
      </c>
      <c r="G1822" s="29" t="s">
        <v>95</v>
      </c>
      <c r="H1822" s="29" t="s">
        <v>5043</v>
      </c>
      <c r="I1822" s="29" t="s">
        <v>4949</v>
      </c>
      <c r="J1822" s="30" t="s">
        <v>32</v>
      </c>
      <c r="K1822" s="29" t="s">
        <v>32</v>
      </c>
      <c r="L1822" s="31" t="s">
        <v>40</v>
      </c>
      <c r="M1822" s="29"/>
      <c r="N1822" s="33" t="s">
        <v>5716</v>
      </c>
      <c r="O1822" s="33" t="s">
        <v>5717</v>
      </c>
      <c r="P1822" s="29" t="s">
        <v>39</v>
      </c>
    </row>
    <row r="1823" spans="1:16" ht="41.25" hidden="1" customHeight="1" x14ac:dyDescent="0.3">
      <c r="A1823" s="29">
        <v>51845471</v>
      </c>
      <c r="B1823" s="30" t="s">
        <v>5718</v>
      </c>
      <c r="C1823" s="30" t="s">
        <v>932</v>
      </c>
      <c r="D1823" s="31">
        <v>3222621490</v>
      </c>
      <c r="E1823" s="29">
        <v>2402</v>
      </c>
      <c r="F1823" s="32">
        <v>45685</v>
      </c>
      <c r="G1823" s="29" t="s">
        <v>5006</v>
      </c>
      <c r="H1823" s="29" t="s">
        <v>5112</v>
      </c>
      <c r="I1823" s="29" t="s">
        <v>4949</v>
      </c>
      <c r="J1823" s="30" t="s">
        <v>32</v>
      </c>
      <c r="K1823" s="29" t="s">
        <v>32</v>
      </c>
      <c r="L1823" s="31" t="s">
        <v>48</v>
      </c>
      <c r="M1823" s="29"/>
      <c r="N1823" s="33" t="s">
        <v>5719</v>
      </c>
      <c r="O1823" s="33" t="s">
        <v>5720</v>
      </c>
      <c r="P1823" s="29" t="s">
        <v>39</v>
      </c>
    </row>
    <row r="1824" spans="1:16" ht="41.25" hidden="1" customHeight="1" x14ac:dyDescent="0.3">
      <c r="A1824" s="29">
        <v>20945555</v>
      </c>
      <c r="B1824" s="30" t="s">
        <v>5617</v>
      </c>
      <c r="C1824" s="30" t="s">
        <v>5183</v>
      </c>
      <c r="D1824" s="31">
        <v>3212558160</v>
      </c>
      <c r="E1824" s="29">
        <v>2401</v>
      </c>
      <c r="F1824" s="32">
        <v>45685</v>
      </c>
      <c r="G1824" s="29" t="s">
        <v>832</v>
      </c>
      <c r="H1824" s="29" t="s">
        <v>998</v>
      </c>
      <c r="I1824" s="29" t="s">
        <v>4949</v>
      </c>
      <c r="J1824" s="30" t="s">
        <v>32</v>
      </c>
      <c r="K1824" s="29" t="s">
        <v>32</v>
      </c>
      <c r="L1824" s="31" t="s">
        <v>48</v>
      </c>
      <c r="M1824" s="29"/>
      <c r="N1824" s="33" t="s">
        <v>5721</v>
      </c>
      <c r="O1824" s="33" t="s">
        <v>5126</v>
      </c>
      <c r="P1824" s="29" t="s">
        <v>39</v>
      </c>
    </row>
    <row r="1825" spans="1:16" ht="41.25" hidden="1" customHeight="1" x14ac:dyDescent="0.3">
      <c r="A1825" s="29">
        <v>20946024</v>
      </c>
      <c r="B1825" s="30" t="s">
        <v>184</v>
      </c>
      <c r="C1825" s="30" t="s">
        <v>185</v>
      </c>
      <c r="D1825" s="31">
        <v>3132867750</v>
      </c>
      <c r="E1825" s="29">
        <v>2361</v>
      </c>
      <c r="F1825" s="32">
        <v>45684</v>
      </c>
      <c r="G1825" s="29" t="s">
        <v>186</v>
      </c>
      <c r="H1825" s="29" t="s">
        <v>187</v>
      </c>
      <c r="I1825" s="29" t="s">
        <v>79</v>
      </c>
      <c r="J1825" s="30" t="s">
        <v>32</v>
      </c>
      <c r="K1825" s="29" t="s">
        <v>32</v>
      </c>
      <c r="L1825" s="31" t="s">
        <v>43</v>
      </c>
      <c r="M1825" s="29"/>
      <c r="N1825" s="33" t="s">
        <v>631</v>
      </c>
      <c r="O1825" s="33" t="s">
        <v>632</v>
      </c>
      <c r="P1825" s="29" t="s">
        <v>39</v>
      </c>
    </row>
    <row r="1826" spans="1:16" ht="41.25" hidden="1" customHeight="1" x14ac:dyDescent="0.3">
      <c r="A1826" s="29">
        <v>1072191403</v>
      </c>
      <c r="B1826" s="30" t="s">
        <v>485</v>
      </c>
      <c r="C1826" s="30" t="s">
        <v>294</v>
      </c>
      <c r="D1826" s="31">
        <v>31246777621</v>
      </c>
      <c r="E1826" s="29">
        <v>2360</v>
      </c>
      <c r="F1826" s="32">
        <v>45684</v>
      </c>
      <c r="G1826" s="29" t="s">
        <v>131</v>
      </c>
      <c r="H1826" s="29" t="s">
        <v>228</v>
      </c>
      <c r="I1826" s="29" t="s">
        <v>79</v>
      </c>
      <c r="J1826" s="30" t="s">
        <v>32</v>
      </c>
      <c r="K1826" s="29" t="s">
        <v>32</v>
      </c>
      <c r="L1826" s="31" t="s">
        <v>43</v>
      </c>
      <c r="M1826" s="29"/>
      <c r="N1826" s="33" t="s">
        <v>629</v>
      </c>
      <c r="O1826" s="33" t="s">
        <v>630</v>
      </c>
      <c r="P1826" s="29" t="s">
        <v>39</v>
      </c>
    </row>
    <row r="1827" spans="1:16" ht="41.25" hidden="1" customHeight="1" x14ac:dyDescent="0.3">
      <c r="A1827" s="29">
        <v>39624193</v>
      </c>
      <c r="B1827" s="30" t="s">
        <v>542</v>
      </c>
      <c r="C1827" s="30" t="s">
        <v>543</v>
      </c>
      <c r="D1827" s="31">
        <v>3125078880</v>
      </c>
      <c r="E1827" s="29">
        <v>2359</v>
      </c>
      <c r="F1827" s="32">
        <v>45684</v>
      </c>
      <c r="G1827" s="29" t="s">
        <v>229</v>
      </c>
      <c r="H1827" s="29" t="s">
        <v>544</v>
      </c>
      <c r="I1827" s="29" t="s">
        <v>79</v>
      </c>
      <c r="J1827" s="30" t="s">
        <v>32</v>
      </c>
      <c r="K1827" s="29" t="s">
        <v>32</v>
      </c>
      <c r="L1827" s="31" t="s">
        <v>46</v>
      </c>
      <c r="M1827" s="29"/>
      <c r="N1827" s="33" t="s">
        <v>627</v>
      </c>
      <c r="O1827" s="33" t="s">
        <v>628</v>
      </c>
      <c r="P1827" s="29" t="s">
        <v>39</v>
      </c>
    </row>
    <row r="1828" spans="1:16" ht="41.25" hidden="1" customHeight="1" x14ac:dyDescent="0.3">
      <c r="A1828" s="29">
        <v>80179144</v>
      </c>
      <c r="B1828" s="30" t="s">
        <v>621</v>
      </c>
      <c r="C1828" s="30" t="s">
        <v>622</v>
      </c>
      <c r="D1828" s="31">
        <v>3209178898</v>
      </c>
      <c r="E1828" s="29">
        <v>2358</v>
      </c>
      <c r="F1828" s="32">
        <v>45684</v>
      </c>
      <c r="G1828" s="29" t="s">
        <v>623</v>
      </c>
      <c r="H1828" s="29" t="s">
        <v>624</v>
      </c>
      <c r="I1828" s="29" t="s">
        <v>79</v>
      </c>
      <c r="J1828" s="30" t="s">
        <v>32</v>
      </c>
      <c r="K1828" s="29" t="s">
        <v>32</v>
      </c>
      <c r="L1828" s="31" t="s">
        <v>46</v>
      </c>
      <c r="M1828" s="29"/>
      <c r="N1828" s="33" t="s">
        <v>625</v>
      </c>
      <c r="O1828" s="33" t="s">
        <v>626</v>
      </c>
      <c r="P1828" s="29" t="s">
        <v>39</v>
      </c>
    </row>
    <row r="1829" spans="1:16" ht="41.25" hidden="1" customHeight="1" x14ac:dyDescent="0.3">
      <c r="A1829" s="29">
        <v>1072194987</v>
      </c>
      <c r="B1829" s="30" t="s">
        <v>5202</v>
      </c>
      <c r="C1829" s="30" t="s">
        <v>640</v>
      </c>
      <c r="D1829" s="31">
        <v>3226789841</v>
      </c>
      <c r="E1829" s="29">
        <v>2350</v>
      </c>
      <c r="F1829" s="32">
        <v>45684</v>
      </c>
      <c r="G1829" s="29" t="s">
        <v>832</v>
      </c>
      <c r="H1829" s="29" t="s">
        <v>5722</v>
      </c>
      <c r="I1829" s="29" t="s">
        <v>4949</v>
      </c>
      <c r="J1829" s="30" t="s">
        <v>66</v>
      </c>
      <c r="K1829" s="29" t="s">
        <v>62</v>
      </c>
      <c r="L1829" s="31" t="s">
        <v>48</v>
      </c>
      <c r="M1829" s="29"/>
      <c r="N1829" s="33" t="s">
        <v>5723</v>
      </c>
      <c r="O1829" s="33" t="s">
        <v>5724</v>
      </c>
      <c r="P1829" s="29" t="s">
        <v>39</v>
      </c>
    </row>
    <row r="1830" spans="1:16" ht="41.25" hidden="1" customHeight="1" x14ac:dyDescent="0.3">
      <c r="A1830" s="29">
        <v>3179639</v>
      </c>
      <c r="B1830" s="30" t="s">
        <v>5725</v>
      </c>
      <c r="C1830" s="30" t="s">
        <v>5726</v>
      </c>
      <c r="D1830" s="31">
        <v>3128333514</v>
      </c>
      <c r="E1830" s="29">
        <v>2349</v>
      </c>
      <c r="F1830" s="32">
        <v>45684</v>
      </c>
      <c r="G1830" s="29" t="s">
        <v>89</v>
      </c>
      <c r="H1830" s="29" t="s">
        <v>5727</v>
      </c>
      <c r="I1830" s="29" t="s">
        <v>4949</v>
      </c>
      <c r="J1830" s="30" t="s">
        <v>25</v>
      </c>
      <c r="K1830" s="29" t="s">
        <v>25</v>
      </c>
      <c r="L1830" s="31" t="s">
        <v>48</v>
      </c>
      <c r="M1830" s="29" t="s">
        <v>5122</v>
      </c>
      <c r="N1830" s="33" t="s">
        <v>5728</v>
      </c>
      <c r="O1830" s="33" t="s">
        <v>5729</v>
      </c>
      <c r="P1830" s="29" t="s">
        <v>39</v>
      </c>
    </row>
    <row r="1831" spans="1:16" ht="41.25" hidden="1" customHeight="1" x14ac:dyDescent="0.3">
      <c r="A1831" s="29">
        <v>3178922</v>
      </c>
      <c r="B1831" s="30" t="s">
        <v>5577</v>
      </c>
      <c r="C1831" s="30" t="s">
        <v>82</v>
      </c>
      <c r="D1831" s="31">
        <v>3123252638</v>
      </c>
      <c r="E1831" s="29">
        <v>2348</v>
      </c>
      <c r="F1831" s="32">
        <v>45684</v>
      </c>
      <c r="G1831" s="29" t="s">
        <v>4947</v>
      </c>
      <c r="H1831" s="29" t="s">
        <v>5578</v>
      </c>
      <c r="I1831" s="29" t="s">
        <v>4949</v>
      </c>
      <c r="J1831" s="30" t="s">
        <v>32</v>
      </c>
      <c r="K1831" s="29" t="s">
        <v>32</v>
      </c>
      <c r="L1831" s="31" t="s">
        <v>40</v>
      </c>
      <c r="M1831" s="29"/>
      <c r="N1831" s="33" t="s">
        <v>5730</v>
      </c>
      <c r="O1831" s="33" t="s">
        <v>5731</v>
      </c>
      <c r="P1831" s="29" t="s">
        <v>39</v>
      </c>
    </row>
    <row r="1832" spans="1:16" ht="41.25" hidden="1" customHeight="1" x14ac:dyDescent="0.3">
      <c r="A1832" s="29">
        <v>79183271</v>
      </c>
      <c r="B1832" s="30" t="s">
        <v>4955</v>
      </c>
      <c r="C1832" s="30" t="s">
        <v>1092</v>
      </c>
      <c r="D1832" s="31">
        <v>3144033918</v>
      </c>
      <c r="E1832" s="29">
        <v>2347</v>
      </c>
      <c r="F1832" s="32">
        <v>45684</v>
      </c>
      <c r="G1832" s="29" t="s">
        <v>651</v>
      </c>
      <c r="H1832" s="29" t="s">
        <v>4956</v>
      </c>
      <c r="I1832" s="29" t="s">
        <v>4949</v>
      </c>
      <c r="J1832" s="30" t="s">
        <v>32</v>
      </c>
      <c r="K1832" s="29" t="s">
        <v>32</v>
      </c>
      <c r="L1832" s="31" t="s">
        <v>48</v>
      </c>
      <c r="M1832" s="29"/>
      <c r="N1832" s="33" t="s">
        <v>5732</v>
      </c>
      <c r="O1832" s="33" t="s">
        <v>5368</v>
      </c>
      <c r="P1832" s="29" t="s">
        <v>39</v>
      </c>
    </row>
    <row r="1833" spans="1:16" ht="41.25" hidden="1" customHeight="1" x14ac:dyDescent="0.3">
      <c r="A1833" s="29">
        <v>80736659</v>
      </c>
      <c r="B1833" s="30" t="s">
        <v>4789</v>
      </c>
      <c r="C1833" s="30" t="s">
        <v>5366</v>
      </c>
      <c r="D1833" s="31">
        <v>3112002931</v>
      </c>
      <c r="E1833" s="29">
        <v>2345</v>
      </c>
      <c r="F1833" s="32">
        <v>45684</v>
      </c>
      <c r="G1833" s="29" t="s">
        <v>651</v>
      </c>
      <c r="H1833" s="29" t="s">
        <v>4956</v>
      </c>
      <c r="I1833" s="29" t="s">
        <v>4949</v>
      </c>
      <c r="J1833" s="30" t="s">
        <v>32</v>
      </c>
      <c r="K1833" s="29" t="s">
        <v>32</v>
      </c>
      <c r="L1833" s="31" t="s">
        <v>48</v>
      </c>
      <c r="M1833" s="29"/>
      <c r="N1833" s="33" t="s">
        <v>5735</v>
      </c>
      <c r="O1833" s="33" t="s">
        <v>5364</v>
      </c>
      <c r="P1833" s="29" t="s">
        <v>39</v>
      </c>
    </row>
    <row r="1834" spans="1:16" ht="41.25" hidden="1" customHeight="1" x14ac:dyDescent="0.3">
      <c r="A1834" s="29">
        <v>79182953</v>
      </c>
      <c r="B1834" s="30" t="s">
        <v>73</v>
      </c>
      <c r="C1834" s="30" t="s">
        <v>74</v>
      </c>
      <c r="D1834" s="31">
        <v>3144324828</v>
      </c>
      <c r="E1834" s="29" t="s">
        <v>768</v>
      </c>
      <c r="F1834" s="32">
        <v>45681</v>
      </c>
      <c r="G1834" s="29" t="s">
        <v>77</v>
      </c>
      <c r="H1834" s="29" t="s">
        <v>78</v>
      </c>
      <c r="I1834" s="29" t="s">
        <v>79</v>
      </c>
      <c r="J1834" s="30" t="s">
        <v>32</v>
      </c>
      <c r="K1834" s="29" t="s">
        <v>32</v>
      </c>
      <c r="L1834" s="31" t="s">
        <v>43</v>
      </c>
      <c r="M1834" s="29"/>
      <c r="N1834" s="33" t="s">
        <v>619</v>
      </c>
      <c r="O1834" s="33" t="s">
        <v>620</v>
      </c>
      <c r="P1834" s="29" t="s">
        <v>76</v>
      </c>
    </row>
    <row r="1835" spans="1:16" ht="41.25" hidden="1" customHeight="1" x14ac:dyDescent="0.3">
      <c r="A1835" s="29">
        <v>41375885</v>
      </c>
      <c r="B1835" s="30" t="s">
        <v>332</v>
      </c>
      <c r="C1835" s="30" t="s">
        <v>333</v>
      </c>
      <c r="D1835" s="31">
        <v>3174034132</v>
      </c>
      <c r="E1835" s="29" t="s">
        <v>767</v>
      </c>
      <c r="F1835" s="32">
        <v>45681</v>
      </c>
      <c r="G1835" s="29" t="s">
        <v>334</v>
      </c>
      <c r="H1835" s="29" t="s">
        <v>90</v>
      </c>
      <c r="I1835" s="29" t="s">
        <v>79</v>
      </c>
      <c r="J1835" s="30" t="s">
        <v>32</v>
      </c>
      <c r="K1835" s="29" t="s">
        <v>32</v>
      </c>
      <c r="L1835" s="31" t="s">
        <v>43</v>
      </c>
      <c r="M1835" s="29"/>
      <c r="N1835" s="33" t="s">
        <v>617</v>
      </c>
      <c r="O1835" s="33" t="s">
        <v>618</v>
      </c>
      <c r="P1835" s="29" t="s">
        <v>39</v>
      </c>
    </row>
    <row r="1836" spans="1:16" ht="41.25" hidden="1" customHeight="1" x14ac:dyDescent="0.3">
      <c r="A1836" s="29">
        <v>79595842</v>
      </c>
      <c r="B1836" s="30" t="s">
        <v>241</v>
      </c>
      <c r="C1836" s="30" t="s">
        <v>1253</v>
      </c>
      <c r="D1836" s="31">
        <v>3003066922</v>
      </c>
      <c r="E1836" s="29" t="s">
        <v>766</v>
      </c>
      <c r="F1836" s="32">
        <v>45681</v>
      </c>
      <c r="G1836" s="29" t="s">
        <v>95</v>
      </c>
      <c r="H1836" s="29" t="s">
        <v>11674</v>
      </c>
      <c r="I1836" s="29" t="s">
        <v>79</v>
      </c>
      <c r="J1836" s="30" t="s">
        <v>32</v>
      </c>
      <c r="K1836" s="29" t="s">
        <v>32</v>
      </c>
      <c r="L1836" s="31" t="s">
        <v>43</v>
      </c>
      <c r="M1836" s="29"/>
      <c r="N1836" s="33" t="s">
        <v>615</v>
      </c>
      <c r="O1836" s="33" t="s">
        <v>616</v>
      </c>
      <c r="P1836" s="29" t="s">
        <v>39</v>
      </c>
    </row>
    <row r="1837" spans="1:16" ht="41.25" hidden="1" customHeight="1" x14ac:dyDescent="0.3">
      <c r="A1837" s="29">
        <v>20937739</v>
      </c>
      <c r="B1837" s="30" t="s">
        <v>278</v>
      </c>
      <c r="C1837" s="30" t="s">
        <v>5093</v>
      </c>
      <c r="D1837" s="31">
        <v>3188427535</v>
      </c>
      <c r="E1837" s="29">
        <v>2346</v>
      </c>
      <c r="F1837" s="32">
        <v>45681</v>
      </c>
      <c r="G1837" s="29" t="s">
        <v>749</v>
      </c>
      <c r="H1837" s="29" t="s">
        <v>5548</v>
      </c>
      <c r="I1837" s="29" t="s">
        <v>4949</v>
      </c>
      <c r="J1837" s="30" t="s">
        <v>32</v>
      </c>
      <c r="K1837" s="29" t="s">
        <v>32</v>
      </c>
      <c r="L1837" s="31" t="s">
        <v>40</v>
      </c>
      <c r="M1837" s="29"/>
      <c r="N1837" s="33" t="s">
        <v>5733</v>
      </c>
      <c r="O1837" s="33" t="s">
        <v>5734</v>
      </c>
      <c r="P1837" s="29" t="s">
        <v>39</v>
      </c>
    </row>
    <row r="1838" spans="1:16" ht="41.25" hidden="1" customHeight="1" x14ac:dyDescent="0.3">
      <c r="A1838" s="29">
        <v>80736659</v>
      </c>
      <c r="B1838" s="30" t="s">
        <v>4789</v>
      </c>
      <c r="C1838" s="30" t="s">
        <v>5366</v>
      </c>
      <c r="D1838" s="31">
        <v>3112002931</v>
      </c>
      <c r="E1838" s="29">
        <v>2344</v>
      </c>
      <c r="F1838" s="32">
        <v>45681</v>
      </c>
      <c r="G1838" s="29" t="s">
        <v>651</v>
      </c>
      <c r="H1838" s="29" t="s">
        <v>4956</v>
      </c>
      <c r="I1838" s="29" t="s">
        <v>4949</v>
      </c>
      <c r="J1838" s="30" t="s">
        <v>32</v>
      </c>
      <c r="K1838" s="29" t="s">
        <v>32</v>
      </c>
      <c r="L1838" s="31" t="s">
        <v>40</v>
      </c>
      <c r="M1838" s="29"/>
      <c r="N1838" s="33" t="s">
        <v>5736</v>
      </c>
      <c r="O1838" s="33" t="s">
        <v>5599</v>
      </c>
      <c r="P1838" s="29" t="s">
        <v>39</v>
      </c>
    </row>
    <row r="1839" spans="1:16" ht="41.25" hidden="1" customHeight="1" x14ac:dyDescent="0.3">
      <c r="A1839" s="29">
        <v>3178913</v>
      </c>
      <c r="B1839" s="30" t="s">
        <v>4946</v>
      </c>
      <c r="C1839" s="30" t="s">
        <v>5027</v>
      </c>
      <c r="D1839" s="31">
        <v>3138265548</v>
      </c>
      <c r="E1839" s="29">
        <v>2343</v>
      </c>
      <c r="F1839" s="32">
        <v>45681</v>
      </c>
      <c r="G1839" s="29" t="s">
        <v>657</v>
      </c>
      <c r="H1839" s="29" t="s">
        <v>624</v>
      </c>
      <c r="I1839" s="29" t="s">
        <v>4949</v>
      </c>
      <c r="J1839" s="30" t="s">
        <v>32</v>
      </c>
      <c r="K1839" s="29" t="s">
        <v>32</v>
      </c>
      <c r="L1839" s="31" t="s">
        <v>48</v>
      </c>
      <c r="M1839" s="29"/>
      <c r="N1839" s="33" t="s">
        <v>5737</v>
      </c>
      <c r="O1839" s="33" t="s">
        <v>5738</v>
      </c>
      <c r="P1839" s="29" t="s">
        <v>39</v>
      </c>
    </row>
    <row r="1840" spans="1:16" ht="41.25" hidden="1" customHeight="1" x14ac:dyDescent="0.3">
      <c r="A1840" s="29">
        <v>20937739</v>
      </c>
      <c r="B1840" s="30" t="s">
        <v>278</v>
      </c>
      <c r="C1840" s="30" t="s">
        <v>5093</v>
      </c>
      <c r="D1840" s="31">
        <v>3188427535</v>
      </c>
      <c r="E1840" s="29">
        <v>2342</v>
      </c>
      <c r="F1840" s="32">
        <v>45681</v>
      </c>
      <c r="G1840" s="29" t="s">
        <v>749</v>
      </c>
      <c r="H1840" s="29" t="s">
        <v>5548</v>
      </c>
      <c r="I1840" s="29" t="s">
        <v>4949</v>
      </c>
      <c r="J1840" s="30" t="s">
        <v>32</v>
      </c>
      <c r="K1840" s="29" t="s">
        <v>32</v>
      </c>
      <c r="L1840" s="31" t="s">
        <v>48</v>
      </c>
      <c r="M1840" s="29"/>
      <c r="N1840" s="33" t="s">
        <v>5739</v>
      </c>
      <c r="O1840" s="33" t="s">
        <v>4977</v>
      </c>
      <c r="P1840" s="29" t="s">
        <v>39</v>
      </c>
    </row>
    <row r="1841" spans="1:16" ht="41.25" hidden="1" customHeight="1" x14ac:dyDescent="0.3">
      <c r="A1841" s="29">
        <v>52371745</v>
      </c>
      <c r="B1841" s="30" t="s">
        <v>1077</v>
      </c>
      <c r="C1841" s="30" t="s">
        <v>1078</v>
      </c>
      <c r="D1841" s="31">
        <v>3227501172</v>
      </c>
      <c r="E1841" s="29" t="s">
        <v>1081</v>
      </c>
      <c r="F1841" s="32">
        <v>45680</v>
      </c>
      <c r="G1841" s="29" t="s">
        <v>102</v>
      </c>
      <c r="H1841" s="29" t="s">
        <v>1079</v>
      </c>
      <c r="I1841" s="29" t="s">
        <v>79</v>
      </c>
      <c r="J1841" s="30" t="s">
        <v>32</v>
      </c>
      <c r="K1841" s="29" t="s">
        <v>32</v>
      </c>
      <c r="L1841" s="31" t="s">
        <v>43</v>
      </c>
      <c r="M1841" s="29"/>
      <c r="N1841" s="33" t="s">
        <v>1080</v>
      </c>
      <c r="O1841" s="33" t="s">
        <v>1029</v>
      </c>
      <c r="P1841" s="29" t="s">
        <v>39</v>
      </c>
    </row>
    <row r="1842" spans="1:16" ht="41.25" hidden="1" customHeight="1" x14ac:dyDescent="0.3">
      <c r="A1842" s="29">
        <v>79601138</v>
      </c>
      <c r="B1842" s="30" t="s">
        <v>326</v>
      </c>
      <c r="C1842" s="30" t="s">
        <v>294</v>
      </c>
      <c r="D1842" s="31">
        <v>3502147884</v>
      </c>
      <c r="E1842" s="29" t="s">
        <v>1076</v>
      </c>
      <c r="F1842" s="32">
        <v>45680</v>
      </c>
      <c r="G1842" s="29" t="s">
        <v>117</v>
      </c>
      <c r="H1842" s="29" t="s">
        <v>327</v>
      </c>
      <c r="I1842" s="29" t="s">
        <v>79</v>
      </c>
      <c r="J1842" s="30" t="s">
        <v>32</v>
      </c>
      <c r="K1842" s="29" t="s">
        <v>32</v>
      </c>
      <c r="L1842" s="31" t="s">
        <v>43</v>
      </c>
      <c r="M1842" s="29"/>
      <c r="N1842" s="33" t="s">
        <v>1074</v>
      </c>
      <c r="O1842" s="33" t="s">
        <v>1075</v>
      </c>
      <c r="P1842" s="29" t="s">
        <v>39</v>
      </c>
    </row>
    <row r="1843" spans="1:16" ht="41.25" hidden="1" customHeight="1" x14ac:dyDescent="0.3">
      <c r="A1843" s="29">
        <v>79182769</v>
      </c>
      <c r="B1843" s="30" t="s">
        <v>591</v>
      </c>
      <c r="C1843" s="30" t="s">
        <v>592</v>
      </c>
      <c r="D1843" s="31">
        <v>3115950821</v>
      </c>
      <c r="E1843" s="29" t="s">
        <v>1070</v>
      </c>
      <c r="F1843" s="32">
        <v>45680</v>
      </c>
      <c r="G1843" s="29" t="s">
        <v>138</v>
      </c>
      <c r="H1843" s="29" t="s">
        <v>593</v>
      </c>
      <c r="I1843" s="29" t="s">
        <v>79</v>
      </c>
      <c r="J1843" s="30" t="s">
        <v>32</v>
      </c>
      <c r="K1843" s="29" t="s">
        <v>32</v>
      </c>
      <c r="L1843" s="31" t="s">
        <v>40</v>
      </c>
      <c r="M1843" s="29"/>
      <c r="N1843" s="33" t="s">
        <v>1068</v>
      </c>
      <c r="O1843" s="33" t="s">
        <v>1069</v>
      </c>
      <c r="P1843" s="29" t="s">
        <v>39</v>
      </c>
    </row>
    <row r="1844" spans="1:16" ht="41.25" hidden="1" customHeight="1" x14ac:dyDescent="0.3">
      <c r="A1844" s="29">
        <v>79595842</v>
      </c>
      <c r="B1844" s="30" t="s">
        <v>241</v>
      </c>
      <c r="C1844" s="30" t="s">
        <v>1253</v>
      </c>
      <c r="D1844" s="31">
        <v>3003066922</v>
      </c>
      <c r="E1844" s="29" t="s">
        <v>765</v>
      </c>
      <c r="F1844" s="32">
        <v>45680</v>
      </c>
      <c r="G1844" s="29" t="s">
        <v>95</v>
      </c>
      <c r="H1844" s="29" t="s">
        <v>11674</v>
      </c>
      <c r="I1844" s="29" t="s">
        <v>79</v>
      </c>
      <c r="J1844" s="30" t="s">
        <v>32</v>
      </c>
      <c r="K1844" s="29" t="s">
        <v>32</v>
      </c>
      <c r="L1844" s="31" t="s">
        <v>43</v>
      </c>
      <c r="M1844" s="29"/>
      <c r="N1844" s="33" t="s">
        <v>613</v>
      </c>
      <c r="O1844" s="33" t="s">
        <v>614</v>
      </c>
      <c r="P1844" s="29" t="s">
        <v>39</v>
      </c>
    </row>
    <row r="1845" spans="1:16" ht="41.25" hidden="1" customHeight="1" x14ac:dyDescent="0.3">
      <c r="A1845" s="29">
        <v>79182794</v>
      </c>
      <c r="B1845" s="30" t="s">
        <v>5513</v>
      </c>
      <c r="C1845" s="30" t="s">
        <v>5613</v>
      </c>
      <c r="D1845" s="31">
        <v>3165122231</v>
      </c>
      <c r="E1845" s="29">
        <v>2337</v>
      </c>
      <c r="F1845" s="32">
        <v>45680</v>
      </c>
      <c r="G1845" s="29" t="s">
        <v>4999</v>
      </c>
      <c r="H1845" s="29" t="s">
        <v>702</v>
      </c>
      <c r="I1845" s="29" t="s">
        <v>4949</v>
      </c>
      <c r="J1845" s="30" t="s">
        <v>32</v>
      </c>
      <c r="K1845" s="29" t="s">
        <v>32</v>
      </c>
      <c r="L1845" s="31" t="s">
        <v>40</v>
      </c>
      <c r="M1845" s="29"/>
      <c r="N1845" s="33" t="s">
        <v>5753</v>
      </c>
      <c r="O1845" s="33" t="s">
        <v>5754</v>
      </c>
      <c r="P1845" s="29" t="s">
        <v>39</v>
      </c>
    </row>
    <row r="1846" spans="1:16" ht="41.25" hidden="1" customHeight="1" x14ac:dyDescent="0.3">
      <c r="A1846" s="29">
        <v>39724196</v>
      </c>
      <c r="B1846" s="30" t="s">
        <v>1064</v>
      </c>
      <c r="C1846" s="30" t="s">
        <v>1060</v>
      </c>
      <c r="D1846" s="31">
        <v>3112454821</v>
      </c>
      <c r="E1846" s="29" t="s">
        <v>1067</v>
      </c>
      <c r="F1846" s="32">
        <v>45679</v>
      </c>
      <c r="G1846" s="29" t="s">
        <v>95</v>
      </c>
      <c r="H1846" s="29" t="s">
        <v>658</v>
      </c>
      <c r="I1846" s="29" t="s">
        <v>79</v>
      </c>
      <c r="J1846" s="30" t="s">
        <v>26</v>
      </c>
      <c r="K1846" s="29" t="s">
        <v>26</v>
      </c>
      <c r="L1846" s="31" t="s">
        <v>48</v>
      </c>
      <c r="M1846" s="29"/>
      <c r="N1846" s="33" t="s">
        <v>1065</v>
      </c>
      <c r="O1846" s="33" t="s">
        <v>1066</v>
      </c>
      <c r="P1846" s="29" t="s">
        <v>39</v>
      </c>
    </row>
    <row r="1847" spans="1:16" ht="41.25" hidden="1" customHeight="1" x14ac:dyDescent="0.3">
      <c r="A1847" s="29">
        <v>39723829</v>
      </c>
      <c r="B1847" s="30" t="s">
        <v>1059</v>
      </c>
      <c r="C1847" s="30" t="s">
        <v>1060</v>
      </c>
      <c r="D1847" s="31">
        <v>3165008187</v>
      </c>
      <c r="E1847" s="29" t="s">
        <v>1063</v>
      </c>
      <c r="F1847" s="32">
        <v>45679</v>
      </c>
      <c r="G1847" s="29" t="s">
        <v>95</v>
      </c>
      <c r="H1847" s="29" t="s">
        <v>658</v>
      </c>
      <c r="I1847" s="29" t="s">
        <v>79</v>
      </c>
      <c r="J1847" s="30" t="s">
        <v>32</v>
      </c>
      <c r="K1847" s="29" t="s">
        <v>32</v>
      </c>
      <c r="L1847" s="31" t="s">
        <v>48</v>
      </c>
      <c r="M1847" s="29"/>
      <c r="N1847" s="33" t="s">
        <v>1061</v>
      </c>
      <c r="O1847" s="33" t="s">
        <v>1062</v>
      </c>
      <c r="P1847" s="29" t="s">
        <v>39</v>
      </c>
    </row>
    <row r="1848" spans="1:16" ht="41.25" hidden="1" customHeight="1" x14ac:dyDescent="0.3">
      <c r="A1848" s="29">
        <v>79992784</v>
      </c>
      <c r="B1848" s="30" t="s">
        <v>5740</v>
      </c>
      <c r="C1848" s="30" t="s">
        <v>5741</v>
      </c>
      <c r="D1848" s="31">
        <v>3204662152</v>
      </c>
      <c r="E1848" s="29" t="s">
        <v>5742</v>
      </c>
      <c r="F1848" s="32">
        <v>45679</v>
      </c>
      <c r="G1848" s="29" t="s">
        <v>4999</v>
      </c>
      <c r="H1848" s="29" t="s">
        <v>5743</v>
      </c>
      <c r="I1848" s="29" t="s">
        <v>4949</v>
      </c>
      <c r="J1848" s="30" t="s">
        <v>25</v>
      </c>
      <c r="K1848" s="29" t="s">
        <v>25</v>
      </c>
      <c r="L1848" s="31" t="s">
        <v>48</v>
      </c>
      <c r="M1848" s="29" t="s">
        <v>5122</v>
      </c>
      <c r="N1848" s="33" t="s">
        <v>5744</v>
      </c>
      <c r="O1848" s="33" t="s">
        <v>5745</v>
      </c>
      <c r="P1848" s="29" t="s">
        <v>39</v>
      </c>
    </row>
    <row r="1849" spans="1:16" ht="41.25" hidden="1" customHeight="1" x14ac:dyDescent="0.3">
      <c r="A1849" s="29">
        <v>11516746</v>
      </c>
      <c r="B1849" s="30" t="s">
        <v>5230</v>
      </c>
      <c r="C1849" s="30" t="s">
        <v>739</v>
      </c>
      <c r="D1849" s="31">
        <v>3114866690</v>
      </c>
      <c r="E1849" s="29" t="s">
        <v>5746</v>
      </c>
      <c r="F1849" s="32">
        <v>45679</v>
      </c>
      <c r="G1849" s="29" t="s">
        <v>809</v>
      </c>
      <c r="H1849" s="29" t="s">
        <v>5231</v>
      </c>
      <c r="I1849" s="29" t="s">
        <v>4949</v>
      </c>
      <c r="J1849" s="30" t="s">
        <v>32</v>
      </c>
      <c r="K1849" s="29" t="s">
        <v>32</v>
      </c>
      <c r="L1849" s="31" t="s">
        <v>43</v>
      </c>
      <c r="M1849" s="29"/>
      <c r="N1849" s="33" t="s">
        <v>5747</v>
      </c>
      <c r="O1849" s="33" t="s">
        <v>4961</v>
      </c>
      <c r="P1849" s="29" t="s">
        <v>39</v>
      </c>
    </row>
    <row r="1850" spans="1:16" ht="41.25" hidden="1" customHeight="1" x14ac:dyDescent="0.3">
      <c r="A1850" s="29">
        <v>1006020965</v>
      </c>
      <c r="B1850" s="30" t="s">
        <v>5748</v>
      </c>
      <c r="C1850" s="30" t="s">
        <v>5749</v>
      </c>
      <c r="D1850" s="31">
        <v>3142910832</v>
      </c>
      <c r="E1850" s="29">
        <v>2339</v>
      </c>
      <c r="F1850" s="32">
        <v>45679</v>
      </c>
      <c r="G1850" s="29" t="s">
        <v>832</v>
      </c>
      <c r="H1850" s="29" t="s">
        <v>5750</v>
      </c>
      <c r="I1850" s="29" t="s">
        <v>4949</v>
      </c>
      <c r="J1850" s="30" t="s">
        <v>25</v>
      </c>
      <c r="K1850" s="29" t="s">
        <v>25</v>
      </c>
      <c r="L1850" s="31" t="s">
        <v>48</v>
      </c>
      <c r="M1850" s="29" t="s">
        <v>5122</v>
      </c>
      <c r="N1850" s="33" t="s">
        <v>5751</v>
      </c>
      <c r="O1850" s="33" t="s">
        <v>5752</v>
      </c>
      <c r="P1850" s="29" t="s">
        <v>39</v>
      </c>
    </row>
    <row r="1851" spans="1:16" ht="41.25" hidden="1" customHeight="1" x14ac:dyDescent="0.3">
      <c r="A1851" s="29">
        <v>3178676</v>
      </c>
      <c r="B1851" s="30" t="s">
        <v>5491</v>
      </c>
      <c r="C1851" s="30" t="s">
        <v>759</v>
      </c>
      <c r="D1851" s="31">
        <v>3224686146</v>
      </c>
      <c r="E1851" s="29">
        <v>2338</v>
      </c>
      <c r="F1851" s="32">
        <v>45679</v>
      </c>
      <c r="G1851" s="29" t="s">
        <v>832</v>
      </c>
      <c r="H1851" s="29" t="s">
        <v>1212</v>
      </c>
      <c r="I1851" s="29" t="s">
        <v>4949</v>
      </c>
      <c r="J1851" s="30" t="s">
        <v>32</v>
      </c>
      <c r="K1851" s="29" t="s">
        <v>32</v>
      </c>
      <c r="L1851" s="31" t="s">
        <v>48</v>
      </c>
      <c r="M1851" s="29"/>
      <c r="N1851" s="33" t="s">
        <v>5158</v>
      </c>
      <c r="O1851" s="33" t="s">
        <v>5364</v>
      </c>
      <c r="P1851" s="29" t="s">
        <v>39</v>
      </c>
    </row>
    <row r="1852" spans="1:16" ht="41.25" hidden="1" customHeight="1" x14ac:dyDescent="0.3">
      <c r="A1852" s="29">
        <v>1072193657</v>
      </c>
      <c r="B1852" s="30" t="s">
        <v>5755</v>
      </c>
      <c r="C1852" s="30" t="s">
        <v>640</v>
      </c>
      <c r="D1852" s="31">
        <v>3223519252</v>
      </c>
      <c r="E1852" s="29">
        <v>2336</v>
      </c>
      <c r="F1852" s="32">
        <v>45679</v>
      </c>
      <c r="G1852" s="29" t="s">
        <v>708</v>
      </c>
      <c r="H1852" s="29" t="s">
        <v>5632</v>
      </c>
      <c r="I1852" s="29" t="s">
        <v>4949</v>
      </c>
      <c r="J1852" s="30" t="s">
        <v>32</v>
      </c>
      <c r="K1852" s="29" t="s">
        <v>32</v>
      </c>
      <c r="L1852" s="31" t="s">
        <v>48</v>
      </c>
      <c r="M1852" s="29"/>
      <c r="N1852" s="33" t="s">
        <v>5756</v>
      </c>
      <c r="O1852" s="33" t="s">
        <v>5757</v>
      </c>
      <c r="P1852" s="29" t="s">
        <v>39</v>
      </c>
    </row>
    <row r="1853" spans="1:16" ht="41.25" hidden="1" customHeight="1" x14ac:dyDescent="0.3">
      <c r="A1853" s="29">
        <v>79183318</v>
      </c>
      <c r="B1853" s="30" t="s">
        <v>4971</v>
      </c>
      <c r="C1853" s="30" t="s">
        <v>759</v>
      </c>
      <c r="D1853" s="31">
        <v>3118483341</v>
      </c>
      <c r="E1853" s="29">
        <v>2335</v>
      </c>
      <c r="F1853" s="32">
        <v>45679</v>
      </c>
      <c r="G1853" s="29" t="s">
        <v>95</v>
      </c>
      <c r="H1853" s="29" t="s">
        <v>964</v>
      </c>
      <c r="I1853" s="29" t="s">
        <v>4949</v>
      </c>
      <c r="J1853" s="30" t="s">
        <v>32</v>
      </c>
      <c r="K1853" s="29" t="s">
        <v>32</v>
      </c>
      <c r="L1853" s="31" t="s">
        <v>48</v>
      </c>
      <c r="M1853" s="29"/>
      <c r="N1853" s="33" t="s">
        <v>5758</v>
      </c>
      <c r="O1853" s="33" t="s">
        <v>5759</v>
      </c>
      <c r="P1853" s="29" t="s">
        <v>39</v>
      </c>
    </row>
    <row r="1854" spans="1:16" ht="41.25" hidden="1" customHeight="1" x14ac:dyDescent="0.3">
      <c r="A1854" s="29">
        <v>1022444351</v>
      </c>
      <c r="B1854" s="30" t="s">
        <v>5141</v>
      </c>
      <c r="C1854" s="30" t="s">
        <v>759</v>
      </c>
      <c r="D1854" s="31">
        <v>3144008630</v>
      </c>
      <c r="E1854" s="29">
        <v>2334</v>
      </c>
      <c r="F1854" s="32">
        <v>45679</v>
      </c>
      <c r="G1854" s="29" t="s">
        <v>95</v>
      </c>
      <c r="H1854" s="29" t="s">
        <v>5142</v>
      </c>
      <c r="I1854" s="29" t="s">
        <v>4949</v>
      </c>
      <c r="J1854" s="30" t="s">
        <v>32</v>
      </c>
      <c r="K1854" s="29" t="s">
        <v>32</v>
      </c>
      <c r="L1854" s="31" t="s">
        <v>48</v>
      </c>
      <c r="M1854" s="29"/>
      <c r="N1854" s="33" t="s">
        <v>5760</v>
      </c>
      <c r="O1854" s="33" t="s">
        <v>5761</v>
      </c>
      <c r="P1854" s="29" t="s">
        <v>39</v>
      </c>
    </row>
    <row r="1855" spans="1:16" ht="41.25" hidden="1" customHeight="1" x14ac:dyDescent="0.3">
      <c r="A1855" s="29">
        <v>52589608</v>
      </c>
      <c r="B1855" s="30" t="s">
        <v>5663</v>
      </c>
      <c r="C1855" s="30" t="s">
        <v>1092</v>
      </c>
      <c r="D1855" s="31">
        <v>3174443072</v>
      </c>
      <c r="E1855" s="29">
        <v>2333</v>
      </c>
      <c r="F1855" s="32">
        <v>45679</v>
      </c>
      <c r="G1855" s="29" t="s">
        <v>657</v>
      </c>
      <c r="H1855" s="29" t="s">
        <v>623</v>
      </c>
      <c r="I1855" s="29" t="s">
        <v>4949</v>
      </c>
      <c r="J1855" s="30" t="s">
        <v>32</v>
      </c>
      <c r="K1855" s="29" t="s">
        <v>32</v>
      </c>
      <c r="L1855" s="31" t="s">
        <v>48</v>
      </c>
      <c r="M1855" s="29"/>
      <c r="N1855" s="33" t="s">
        <v>5762</v>
      </c>
      <c r="O1855" s="33" t="s">
        <v>5763</v>
      </c>
      <c r="P1855" s="29" t="s">
        <v>39</v>
      </c>
    </row>
    <row r="1856" spans="1:16" ht="41.25" hidden="1" customHeight="1" x14ac:dyDescent="0.3">
      <c r="A1856" s="29">
        <v>1093787822</v>
      </c>
      <c r="B1856" s="30" t="s">
        <v>5764</v>
      </c>
      <c r="C1856" s="30" t="s">
        <v>5183</v>
      </c>
      <c r="D1856" s="31">
        <v>3214242460</v>
      </c>
      <c r="E1856" s="29">
        <v>2332</v>
      </c>
      <c r="F1856" s="32">
        <v>45679</v>
      </c>
      <c r="G1856" s="29" t="s">
        <v>657</v>
      </c>
      <c r="H1856" s="29" t="s">
        <v>5765</v>
      </c>
      <c r="I1856" s="29" t="s">
        <v>4949</v>
      </c>
      <c r="J1856" s="30" t="s">
        <v>32</v>
      </c>
      <c r="K1856" s="29" t="s">
        <v>32</v>
      </c>
      <c r="L1856" s="31" t="s">
        <v>48</v>
      </c>
      <c r="M1856" s="29"/>
      <c r="N1856" s="33" t="s">
        <v>5766</v>
      </c>
      <c r="O1856" s="33" t="s">
        <v>5767</v>
      </c>
      <c r="P1856" s="29" t="s">
        <v>39</v>
      </c>
    </row>
    <row r="1857" spans="1:16" ht="41.25" hidden="1" customHeight="1" x14ac:dyDescent="0.3">
      <c r="A1857" s="29">
        <v>80538004</v>
      </c>
      <c r="B1857" s="30" t="s">
        <v>5416</v>
      </c>
      <c r="C1857" s="30" t="s">
        <v>5417</v>
      </c>
      <c r="D1857" s="31">
        <v>3213397654</v>
      </c>
      <c r="E1857" s="29">
        <v>2331</v>
      </c>
      <c r="F1857" s="32">
        <v>45679</v>
      </c>
      <c r="G1857" s="29" t="s">
        <v>651</v>
      </c>
      <c r="H1857" s="29" t="s">
        <v>4956</v>
      </c>
      <c r="I1857" s="29" t="s">
        <v>4949</v>
      </c>
      <c r="J1857" s="30" t="s">
        <v>32</v>
      </c>
      <c r="K1857" s="29" t="s">
        <v>32</v>
      </c>
      <c r="L1857" s="31" t="s">
        <v>40</v>
      </c>
      <c r="M1857" s="29"/>
      <c r="N1857" s="33" t="s">
        <v>5270</v>
      </c>
      <c r="O1857" s="33" t="s">
        <v>5030</v>
      </c>
      <c r="P1857" s="29" t="s">
        <v>39</v>
      </c>
    </row>
    <row r="1858" spans="1:16" ht="41.25" hidden="1" customHeight="1" x14ac:dyDescent="0.3">
      <c r="A1858" s="29">
        <v>79601138</v>
      </c>
      <c r="B1858" s="30" t="s">
        <v>326</v>
      </c>
      <c r="C1858" s="30" t="s">
        <v>294</v>
      </c>
      <c r="D1858" s="31">
        <v>3502147884</v>
      </c>
      <c r="E1858" s="29" t="s">
        <v>1073</v>
      </c>
      <c r="F1858" s="32">
        <v>45678</v>
      </c>
      <c r="G1858" s="29" t="s">
        <v>117</v>
      </c>
      <c r="H1858" s="29" t="s">
        <v>327</v>
      </c>
      <c r="I1858" s="29" t="s">
        <v>79</v>
      </c>
      <c r="J1858" s="30" t="s">
        <v>32</v>
      </c>
      <c r="K1858" s="29" t="s">
        <v>32</v>
      </c>
      <c r="L1858" s="31" t="s">
        <v>46</v>
      </c>
      <c r="M1858" s="29"/>
      <c r="N1858" s="33" t="s">
        <v>1071</v>
      </c>
      <c r="O1858" s="33" t="s">
        <v>1072</v>
      </c>
      <c r="P1858" s="29" t="s">
        <v>39</v>
      </c>
    </row>
    <row r="1859" spans="1:16" ht="41.25" hidden="1" customHeight="1" x14ac:dyDescent="0.3">
      <c r="A1859" s="29">
        <v>23628303</v>
      </c>
      <c r="B1859" s="30" t="s">
        <v>995</v>
      </c>
      <c r="C1859" s="30" t="s">
        <v>1001</v>
      </c>
      <c r="D1859" s="31">
        <v>3153056324</v>
      </c>
      <c r="E1859" s="29" t="s">
        <v>764</v>
      </c>
      <c r="F1859" s="32">
        <v>45678</v>
      </c>
      <c r="G1859" s="29" t="s">
        <v>695</v>
      </c>
      <c r="H1859" s="29" t="s">
        <v>122</v>
      </c>
      <c r="I1859" s="29" t="s">
        <v>79</v>
      </c>
      <c r="J1859" s="30" t="s">
        <v>32</v>
      </c>
      <c r="K1859" s="29" t="s">
        <v>32</v>
      </c>
      <c r="L1859" s="31" t="s">
        <v>43</v>
      </c>
      <c r="M1859" s="29"/>
      <c r="N1859" s="33" t="s">
        <v>611</v>
      </c>
      <c r="O1859" s="33" t="s">
        <v>612</v>
      </c>
      <c r="P1859" s="29" t="s">
        <v>39</v>
      </c>
    </row>
    <row r="1860" spans="1:16" ht="41.25" hidden="1" customHeight="1" x14ac:dyDescent="0.3">
      <c r="A1860" s="29">
        <v>93293426</v>
      </c>
      <c r="B1860" s="30" t="s">
        <v>5768</v>
      </c>
      <c r="C1860" s="30" t="s">
        <v>5769</v>
      </c>
      <c r="D1860" s="31">
        <v>3143985276</v>
      </c>
      <c r="E1860" s="29">
        <v>2330</v>
      </c>
      <c r="F1860" s="32">
        <v>45678</v>
      </c>
      <c r="G1860" s="29" t="s">
        <v>749</v>
      </c>
      <c r="H1860" s="29" t="s">
        <v>5770</v>
      </c>
      <c r="I1860" s="29" t="s">
        <v>4949</v>
      </c>
      <c r="J1860" s="30" t="s">
        <v>32</v>
      </c>
      <c r="K1860" s="29" t="s">
        <v>32</v>
      </c>
      <c r="L1860" s="31" t="s">
        <v>48</v>
      </c>
      <c r="M1860" s="29"/>
      <c r="N1860" s="33" t="s">
        <v>5771</v>
      </c>
      <c r="O1860" s="33" t="s">
        <v>5772</v>
      </c>
      <c r="P1860" s="29" t="s">
        <v>39</v>
      </c>
    </row>
    <row r="1861" spans="1:16" ht="41.25" hidden="1" customHeight="1" x14ac:dyDescent="0.3">
      <c r="A1861" s="29">
        <v>79205486</v>
      </c>
      <c r="B1861" s="30" t="s">
        <v>5773</v>
      </c>
      <c r="C1861" s="30" t="s">
        <v>88</v>
      </c>
      <c r="D1861" s="31">
        <v>3163773333</v>
      </c>
      <c r="E1861" s="29">
        <v>2329</v>
      </c>
      <c r="F1861" s="32">
        <v>45678</v>
      </c>
      <c r="G1861" s="29" t="s">
        <v>5243</v>
      </c>
      <c r="H1861" s="29" t="s">
        <v>11675</v>
      </c>
      <c r="I1861" s="29" t="s">
        <v>4949</v>
      </c>
      <c r="J1861" s="30" t="s">
        <v>25</v>
      </c>
      <c r="K1861" s="29" t="s">
        <v>25</v>
      </c>
      <c r="L1861" s="31" t="s">
        <v>48</v>
      </c>
      <c r="M1861" s="29" t="s">
        <v>5122</v>
      </c>
      <c r="N1861" s="33" t="s">
        <v>5774</v>
      </c>
      <c r="O1861" s="33" t="s">
        <v>5775</v>
      </c>
      <c r="P1861" s="29" t="s">
        <v>39</v>
      </c>
    </row>
    <row r="1862" spans="1:16" ht="41.25" hidden="1" customHeight="1" x14ac:dyDescent="0.3">
      <c r="A1862" s="29">
        <v>391438</v>
      </c>
      <c r="B1862" s="30" t="s">
        <v>300</v>
      </c>
      <c r="C1862" s="30" t="s">
        <v>1132</v>
      </c>
      <c r="D1862" s="31">
        <v>32323217252</v>
      </c>
      <c r="E1862" s="29">
        <v>2328</v>
      </c>
      <c r="F1862" s="32">
        <v>45678</v>
      </c>
      <c r="G1862" s="29" t="s">
        <v>749</v>
      </c>
      <c r="H1862" s="29" t="s">
        <v>5431</v>
      </c>
      <c r="I1862" s="29" t="s">
        <v>4949</v>
      </c>
      <c r="J1862" s="30" t="s">
        <v>32</v>
      </c>
      <c r="K1862" s="29" t="s">
        <v>32</v>
      </c>
      <c r="L1862" s="31" t="s">
        <v>48</v>
      </c>
      <c r="M1862" s="29"/>
      <c r="N1862" s="33" t="s">
        <v>5776</v>
      </c>
      <c r="O1862" s="33" t="s">
        <v>5777</v>
      </c>
      <c r="P1862" s="29" t="s">
        <v>39</v>
      </c>
    </row>
    <row r="1863" spans="1:16" ht="41.25" hidden="1" customHeight="1" x14ac:dyDescent="0.3">
      <c r="A1863" s="29">
        <v>39724887</v>
      </c>
      <c r="B1863" s="30" t="s">
        <v>5779</v>
      </c>
      <c r="C1863" s="30" t="s">
        <v>5780</v>
      </c>
      <c r="D1863" s="31">
        <v>3154463860</v>
      </c>
      <c r="E1863" s="29">
        <v>2326</v>
      </c>
      <c r="F1863" s="32">
        <v>45678</v>
      </c>
      <c r="G1863" s="29" t="s">
        <v>4999</v>
      </c>
      <c r="H1863" s="29" t="s">
        <v>11676</v>
      </c>
      <c r="I1863" s="29" t="s">
        <v>4949</v>
      </c>
      <c r="J1863" s="30" t="s">
        <v>25</v>
      </c>
      <c r="K1863" s="29" t="s">
        <v>25</v>
      </c>
      <c r="L1863" s="31" t="s">
        <v>48</v>
      </c>
      <c r="M1863" s="29" t="s">
        <v>5713</v>
      </c>
      <c r="N1863" s="33" t="s">
        <v>5781</v>
      </c>
      <c r="O1863" s="33" t="s">
        <v>5782</v>
      </c>
      <c r="P1863" s="29" t="s">
        <v>39</v>
      </c>
    </row>
    <row r="1864" spans="1:16" ht="41.25" hidden="1" customHeight="1" x14ac:dyDescent="0.3">
      <c r="A1864" s="29">
        <v>52589608</v>
      </c>
      <c r="B1864" s="30" t="s">
        <v>5663</v>
      </c>
      <c r="C1864" s="30" t="s">
        <v>1092</v>
      </c>
      <c r="D1864" s="31">
        <v>3174443072</v>
      </c>
      <c r="E1864" s="29">
        <v>2325</v>
      </c>
      <c r="F1864" s="32">
        <v>45678</v>
      </c>
      <c r="G1864" s="29" t="s">
        <v>657</v>
      </c>
      <c r="H1864" s="29" t="s">
        <v>623</v>
      </c>
      <c r="I1864" s="29" t="s">
        <v>4949</v>
      </c>
      <c r="J1864" s="30" t="s">
        <v>32</v>
      </c>
      <c r="K1864" s="29" t="s">
        <v>32</v>
      </c>
      <c r="L1864" s="31" t="s">
        <v>48</v>
      </c>
      <c r="M1864" s="29"/>
      <c r="N1864" s="33" t="s">
        <v>5783</v>
      </c>
      <c r="O1864" s="33" t="s">
        <v>5784</v>
      </c>
      <c r="P1864" s="29" t="s">
        <v>39</v>
      </c>
    </row>
    <row r="1865" spans="1:16" ht="41.25" hidden="1" customHeight="1" x14ac:dyDescent="0.3">
      <c r="A1865" s="29">
        <v>79183271</v>
      </c>
      <c r="B1865" s="30" t="s">
        <v>4955</v>
      </c>
      <c r="C1865" s="30" t="s">
        <v>1092</v>
      </c>
      <c r="D1865" s="31">
        <v>3144033918</v>
      </c>
      <c r="E1865" s="29">
        <v>2324</v>
      </c>
      <c r="F1865" s="32">
        <v>45678</v>
      </c>
      <c r="G1865" s="29" t="s">
        <v>651</v>
      </c>
      <c r="H1865" s="29" t="s">
        <v>4956</v>
      </c>
      <c r="I1865" s="29" t="s">
        <v>4949</v>
      </c>
      <c r="J1865" s="30" t="s">
        <v>32</v>
      </c>
      <c r="K1865" s="29" t="s">
        <v>32</v>
      </c>
      <c r="L1865" s="31" t="s">
        <v>40</v>
      </c>
      <c r="M1865" s="29"/>
      <c r="N1865" s="33" t="s">
        <v>5785</v>
      </c>
      <c r="O1865" s="33" t="s">
        <v>5786</v>
      </c>
      <c r="P1865" s="29" t="s">
        <v>39</v>
      </c>
    </row>
    <row r="1866" spans="1:16" ht="41.25" hidden="1" customHeight="1" x14ac:dyDescent="0.3">
      <c r="A1866" s="29">
        <v>1073679627</v>
      </c>
      <c r="B1866" s="30" t="s">
        <v>5679</v>
      </c>
      <c r="C1866" s="30" t="s">
        <v>689</v>
      </c>
      <c r="D1866" s="31">
        <v>3132143229</v>
      </c>
      <c r="E1866" s="29">
        <v>2323</v>
      </c>
      <c r="F1866" s="32">
        <v>45678</v>
      </c>
      <c r="G1866" s="29" t="s">
        <v>832</v>
      </c>
      <c r="H1866" s="29" t="s">
        <v>5680</v>
      </c>
      <c r="I1866" s="29" t="s">
        <v>4949</v>
      </c>
      <c r="J1866" s="30" t="s">
        <v>66</v>
      </c>
      <c r="K1866" s="29" t="s">
        <v>64</v>
      </c>
      <c r="L1866" s="31" t="s">
        <v>48</v>
      </c>
      <c r="M1866" s="29"/>
      <c r="N1866" s="33" t="s">
        <v>5787</v>
      </c>
      <c r="O1866" s="33" t="s">
        <v>5788</v>
      </c>
      <c r="P1866" s="29" t="s">
        <v>39</v>
      </c>
    </row>
    <row r="1867" spans="1:16" ht="41.25" hidden="1" customHeight="1" x14ac:dyDescent="0.3">
      <c r="A1867" s="29">
        <v>1072194551</v>
      </c>
      <c r="B1867" s="30" t="s">
        <v>4768</v>
      </c>
      <c r="C1867" s="30" t="s">
        <v>5508</v>
      </c>
      <c r="D1867" s="31">
        <v>3228861566</v>
      </c>
      <c r="E1867" s="29">
        <v>2327</v>
      </c>
      <c r="F1867" s="32">
        <v>45677</v>
      </c>
      <c r="G1867" s="29" t="s">
        <v>77</v>
      </c>
      <c r="H1867" s="29" t="s">
        <v>5609</v>
      </c>
      <c r="I1867" s="29" t="s">
        <v>4949</v>
      </c>
      <c r="J1867" s="30" t="s">
        <v>66</v>
      </c>
      <c r="K1867" s="29" t="s">
        <v>63</v>
      </c>
      <c r="L1867" s="31" t="s">
        <v>48</v>
      </c>
      <c r="M1867" s="29"/>
      <c r="N1867" s="33" t="s">
        <v>5778</v>
      </c>
      <c r="O1867" s="33" t="s">
        <v>5173</v>
      </c>
      <c r="P1867" s="29" t="s">
        <v>39</v>
      </c>
    </row>
    <row r="1868" spans="1:16" ht="41.25" hidden="1" customHeight="1" x14ac:dyDescent="0.3">
      <c r="A1868" s="29">
        <v>52029230</v>
      </c>
      <c r="B1868" s="30" t="s">
        <v>4793</v>
      </c>
      <c r="C1868" s="30" t="s">
        <v>5070</v>
      </c>
      <c r="D1868" s="31">
        <v>3102070898</v>
      </c>
      <c r="E1868" s="29">
        <v>2322</v>
      </c>
      <c r="F1868" s="32">
        <v>45677</v>
      </c>
      <c r="G1868" s="29" t="s">
        <v>77</v>
      </c>
      <c r="H1868" s="29" t="s">
        <v>5071</v>
      </c>
      <c r="I1868" s="29" t="s">
        <v>4949</v>
      </c>
      <c r="J1868" s="30" t="s">
        <v>25</v>
      </c>
      <c r="K1868" s="29" t="s">
        <v>25</v>
      </c>
      <c r="L1868" s="31" t="s">
        <v>48</v>
      </c>
      <c r="M1868" s="29" t="s">
        <v>5789</v>
      </c>
      <c r="N1868" s="33" t="s">
        <v>5790</v>
      </c>
      <c r="O1868" s="33" t="s">
        <v>4977</v>
      </c>
      <c r="P1868" s="29" t="s">
        <v>39</v>
      </c>
    </row>
    <row r="1869" spans="1:16" ht="41.25" hidden="1" customHeight="1" x14ac:dyDescent="0.3">
      <c r="A1869" s="29">
        <v>1072194551</v>
      </c>
      <c r="B1869" s="30" t="s">
        <v>4768</v>
      </c>
      <c r="C1869" s="30" t="s">
        <v>5508</v>
      </c>
      <c r="D1869" s="31">
        <v>3228861566</v>
      </c>
      <c r="E1869" s="29">
        <v>2321</v>
      </c>
      <c r="F1869" s="32">
        <v>45677</v>
      </c>
      <c r="G1869" s="29" t="s">
        <v>77</v>
      </c>
      <c r="H1869" s="29" t="s">
        <v>5609</v>
      </c>
      <c r="I1869" s="29" t="s">
        <v>4949</v>
      </c>
      <c r="J1869" s="30" t="s">
        <v>66</v>
      </c>
      <c r="K1869" s="29" t="s">
        <v>62</v>
      </c>
      <c r="L1869" s="31" t="s">
        <v>48</v>
      </c>
      <c r="M1869" s="29"/>
      <c r="N1869" s="33" t="s">
        <v>5791</v>
      </c>
      <c r="O1869" s="33" t="s">
        <v>5698</v>
      </c>
      <c r="P1869" s="29" t="s">
        <v>39</v>
      </c>
    </row>
    <row r="1870" spans="1:16" ht="41.25" hidden="1" customHeight="1" x14ac:dyDescent="0.3">
      <c r="A1870" s="29">
        <v>52023402</v>
      </c>
      <c r="B1870" s="30" t="s">
        <v>5710</v>
      </c>
      <c r="C1870" s="30" t="s">
        <v>5711</v>
      </c>
      <c r="D1870" s="31">
        <v>3102100411</v>
      </c>
      <c r="E1870" s="29">
        <v>2320</v>
      </c>
      <c r="F1870" s="32">
        <v>45677</v>
      </c>
      <c r="G1870" s="29" t="s">
        <v>5243</v>
      </c>
      <c r="H1870" s="29" t="s">
        <v>5712</v>
      </c>
      <c r="I1870" s="29" t="s">
        <v>4949</v>
      </c>
      <c r="J1870" s="30" t="s">
        <v>32</v>
      </c>
      <c r="K1870" s="29" t="s">
        <v>32</v>
      </c>
      <c r="L1870" s="31" t="s">
        <v>48</v>
      </c>
      <c r="M1870" s="29"/>
      <c r="N1870" s="33" t="s">
        <v>5792</v>
      </c>
      <c r="O1870" s="33" t="s">
        <v>5793</v>
      </c>
      <c r="P1870" s="29" t="s">
        <v>39</v>
      </c>
    </row>
    <row r="1871" spans="1:16" ht="41.25" hidden="1" customHeight="1" x14ac:dyDescent="0.3">
      <c r="A1871" s="29">
        <v>3178942</v>
      </c>
      <c r="B1871" s="30" t="s">
        <v>729</v>
      </c>
      <c r="C1871" s="30" t="s">
        <v>802</v>
      </c>
      <c r="D1871" s="31">
        <v>3123316658</v>
      </c>
      <c r="E1871" s="29">
        <v>2319</v>
      </c>
      <c r="F1871" s="32">
        <v>45677</v>
      </c>
      <c r="G1871" s="29" t="s">
        <v>5116</v>
      </c>
      <c r="H1871" s="29" t="s">
        <v>5625</v>
      </c>
      <c r="I1871" s="29" t="s">
        <v>4949</v>
      </c>
      <c r="J1871" s="30" t="s">
        <v>32</v>
      </c>
      <c r="K1871" s="29" t="s">
        <v>32</v>
      </c>
      <c r="L1871" s="31" t="s">
        <v>48</v>
      </c>
      <c r="M1871" s="29"/>
      <c r="N1871" s="33" t="s">
        <v>5794</v>
      </c>
      <c r="O1871" s="33" t="s">
        <v>5795</v>
      </c>
      <c r="P1871" s="29" t="s">
        <v>39</v>
      </c>
    </row>
    <row r="1872" spans="1:16" ht="41.25" hidden="1" customHeight="1" x14ac:dyDescent="0.3">
      <c r="A1872" s="29">
        <v>391438</v>
      </c>
      <c r="B1872" s="30" t="s">
        <v>300</v>
      </c>
      <c r="C1872" s="30" t="s">
        <v>1132</v>
      </c>
      <c r="D1872" s="31">
        <v>32323217252</v>
      </c>
      <c r="E1872" s="29">
        <v>2318</v>
      </c>
      <c r="F1872" s="32">
        <v>45677</v>
      </c>
      <c r="G1872" s="29" t="s">
        <v>749</v>
      </c>
      <c r="H1872" s="29" t="s">
        <v>5431</v>
      </c>
      <c r="I1872" s="29" t="s">
        <v>4949</v>
      </c>
      <c r="J1872" s="30" t="s">
        <v>32</v>
      </c>
      <c r="K1872" s="29" t="s">
        <v>32</v>
      </c>
      <c r="L1872" s="31" t="s">
        <v>40</v>
      </c>
      <c r="M1872" s="29"/>
      <c r="N1872" s="33" t="s">
        <v>5796</v>
      </c>
      <c r="O1872" s="33" t="s">
        <v>5599</v>
      </c>
      <c r="P1872" s="29" t="s">
        <v>39</v>
      </c>
    </row>
    <row r="1873" spans="1:16" ht="41.25" hidden="1" customHeight="1" x14ac:dyDescent="0.3">
      <c r="A1873" s="29">
        <v>3179637</v>
      </c>
      <c r="B1873" s="30" t="s">
        <v>150</v>
      </c>
      <c r="C1873" s="30" t="s">
        <v>149</v>
      </c>
      <c r="D1873" s="31">
        <v>3223742872</v>
      </c>
      <c r="E1873" s="29" t="s">
        <v>1058</v>
      </c>
      <c r="F1873" s="32">
        <v>45674</v>
      </c>
      <c r="G1873" s="29" t="s">
        <v>131</v>
      </c>
      <c r="H1873" s="29" t="s">
        <v>113</v>
      </c>
      <c r="I1873" s="29" t="s">
        <v>79</v>
      </c>
      <c r="J1873" s="30" t="s">
        <v>32</v>
      </c>
      <c r="K1873" s="29" t="s">
        <v>32</v>
      </c>
      <c r="L1873" s="31" t="s">
        <v>43</v>
      </c>
      <c r="M1873" s="29"/>
      <c r="N1873" s="33" t="s">
        <v>1057</v>
      </c>
      <c r="O1873" s="33" t="s">
        <v>1029</v>
      </c>
      <c r="P1873" s="29" t="s">
        <v>39</v>
      </c>
    </row>
    <row r="1874" spans="1:16" ht="41.25" hidden="1" customHeight="1" x14ac:dyDescent="0.3">
      <c r="A1874" s="29">
        <v>1072189032</v>
      </c>
      <c r="B1874" s="30" t="s">
        <v>129</v>
      </c>
      <c r="C1874" s="30" t="s">
        <v>753</v>
      </c>
      <c r="D1874" s="31">
        <v>3147017089</v>
      </c>
      <c r="E1874" s="29" t="s">
        <v>1056</v>
      </c>
      <c r="F1874" s="32">
        <v>45674</v>
      </c>
      <c r="G1874" s="29" t="s">
        <v>131</v>
      </c>
      <c r="H1874" s="29" t="s">
        <v>132</v>
      </c>
      <c r="I1874" s="29" t="s">
        <v>79</v>
      </c>
      <c r="J1874" s="30" t="s">
        <v>32</v>
      </c>
      <c r="K1874" s="29" t="s">
        <v>32</v>
      </c>
      <c r="L1874" s="31" t="s">
        <v>43</v>
      </c>
      <c r="M1874" s="29"/>
      <c r="N1874" s="33" t="s">
        <v>1055</v>
      </c>
      <c r="O1874" s="33" t="s">
        <v>1029</v>
      </c>
      <c r="P1874" s="29" t="s">
        <v>39</v>
      </c>
    </row>
    <row r="1875" spans="1:16" ht="41.25" hidden="1" customHeight="1" x14ac:dyDescent="0.3">
      <c r="A1875" s="29">
        <v>79182953</v>
      </c>
      <c r="B1875" s="30" t="s">
        <v>73</v>
      </c>
      <c r="C1875" s="30" t="s">
        <v>74</v>
      </c>
      <c r="D1875" s="31">
        <v>3144324828</v>
      </c>
      <c r="E1875" s="29" t="s">
        <v>1052</v>
      </c>
      <c r="F1875" s="32">
        <v>45674</v>
      </c>
      <c r="G1875" s="29" t="s">
        <v>77</v>
      </c>
      <c r="H1875" s="29" t="s">
        <v>78</v>
      </c>
      <c r="I1875" s="29" t="s">
        <v>79</v>
      </c>
      <c r="J1875" s="30" t="s">
        <v>32</v>
      </c>
      <c r="K1875" s="29" t="s">
        <v>32</v>
      </c>
      <c r="L1875" s="31" t="s">
        <v>43</v>
      </c>
      <c r="M1875" s="29"/>
      <c r="N1875" s="33" t="s">
        <v>1051</v>
      </c>
      <c r="O1875" s="33" t="s">
        <v>1029</v>
      </c>
      <c r="P1875" s="29" t="s">
        <v>76</v>
      </c>
    </row>
    <row r="1876" spans="1:16" ht="41.25" hidden="1" customHeight="1" x14ac:dyDescent="0.3">
      <c r="A1876" s="29">
        <v>1072192626</v>
      </c>
      <c r="B1876" s="30" t="s">
        <v>481</v>
      </c>
      <c r="C1876" s="30" t="s">
        <v>294</v>
      </c>
      <c r="D1876" s="31">
        <v>321267759</v>
      </c>
      <c r="E1876" s="29" t="s">
        <v>1034</v>
      </c>
      <c r="F1876" s="32">
        <v>45674</v>
      </c>
      <c r="G1876" s="29" t="s">
        <v>131</v>
      </c>
      <c r="H1876" s="29" t="s">
        <v>228</v>
      </c>
      <c r="I1876" s="29" t="s">
        <v>79</v>
      </c>
      <c r="J1876" s="30" t="s">
        <v>32</v>
      </c>
      <c r="K1876" s="29" t="s">
        <v>32</v>
      </c>
      <c r="L1876" s="31" t="s">
        <v>43</v>
      </c>
      <c r="M1876" s="29"/>
      <c r="N1876" s="33" t="s">
        <v>1033</v>
      </c>
      <c r="O1876" s="33" t="s">
        <v>1029</v>
      </c>
      <c r="P1876" s="29" t="s">
        <v>39</v>
      </c>
    </row>
    <row r="1877" spans="1:16" ht="41.25" hidden="1" customHeight="1" x14ac:dyDescent="0.3">
      <c r="A1877" s="29">
        <v>23628303</v>
      </c>
      <c r="B1877" s="30" t="s">
        <v>995</v>
      </c>
      <c r="C1877" s="30" t="s">
        <v>1001</v>
      </c>
      <c r="D1877" s="31">
        <v>3153056324</v>
      </c>
      <c r="E1877" s="29" t="s">
        <v>763</v>
      </c>
      <c r="F1877" s="32">
        <v>45674</v>
      </c>
      <c r="G1877" s="29" t="s">
        <v>695</v>
      </c>
      <c r="H1877" s="29" t="s">
        <v>122</v>
      </c>
      <c r="I1877" s="29" t="s">
        <v>79</v>
      </c>
      <c r="J1877" s="30" t="s">
        <v>32</v>
      </c>
      <c r="K1877" s="29" t="s">
        <v>32</v>
      </c>
      <c r="L1877" s="31" t="s">
        <v>43</v>
      </c>
      <c r="M1877" s="29"/>
      <c r="N1877" s="33" t="s">
        <v>609</v>
      </c>
      <c r="O1877" s="33" t="s">
        <v>610</v>
      </c>
      <c r="P1877" s="29" t="s">
        <v>39</v>
      </c>
    </row>
    <row r="1878" spans="1:16" ht="41.25" hidden="1" customHeight="1" x14ac:dyDescent="0.3">
      <c r="A1878" s="29">
        <v>79595842</v>
      </c>
      <c r="B1878" s="30" t="s">
        <v>241</v>
      </c>
      <c r="C1878" s="30" t="s">
        <v>1253</v>
      </c>
      <c r="D1878" s="31">
        <v>3003066922</v>
      </c>
      <c r="E1878" s="29" t="s">
        <v>762</v>
      </c>
      <c r="F1878" s="32">
        <v>45674</v>
      </c>
      <c r="G1878" s="29" t="s">
        <v>95</v>
      </c>
      <c r="H1878" s="29" t="s">
        <v>11674</v>
      </c>
      <c r="I1878" s="29" t="s">
        <v>79</v>
      </c>
      <c r="J1878" s="30" t="s">
        <v>32</v>
      </c>
      <c r="K1878" s="29" t="s">
        <v>32</v>
      </c>
      <c r="L1878" s="31" t="s">
        <v>43</v>
      </c>
      <c r="M1878" s="29"/>
      <c r="N1878" s="33" t="s">
        <v>607</v>
      </c>
      <c r="O1878" s="33" t="s">
        <v>608</v>
      </c>
      <c r="P1878" s="29" t="s">
        <v>39</v>
      </c>
    </row>
    <row r="1879" spans="1:16" ht="41.25" hidden="1" customHeight="1" x14ac:dyDescent="0.3">
      <c r="A1879" s="29">
        <v>79482910</v>
      </c>
      <c r="B1879" s="30" t="s">
        <v>722</v>
      </c>
      <c r="C1879" s="30" t="s">
        <v>227</v>
      </c>
      <c r="D1879" s="31">
        <v>3152440081</v>
      </c>
      <c r="E1879" s="29">
        <v>2317</v>
      </c>
      <c r="F1879" s="32">
        <v>45674</v>
      </c>
      <c r="G1879" s="29" t="s">
        <v>5116</v>
      </c>
      <c r="H1879" s="29" t="s">
        <v>1025</v>
      </c>
      <c r="I1879" s="29" t="s">
        <v>4949</v>
      </c>
      <c r="J1879" s="30" t="s">
        <v>32</v>
      </c>
      <c r="K1879" s="29" t="s">
        <v>32</v>
      </c>
      <c r="L1879" s="31" t="s">
        <v>40</v>
      </c>
      <c r="M1879" s="29"/>
      <c r="N1879" s="33" t="s">
        <v>5797</v>
      </c>
      <c r="O1879" s="33" t="s">
        <v>5798</v>
      </c>
      <c r="P1879" s="29" t="s">
        <v>39</v>
      </c>
    </row>
    <row r="1880" spans="1:16" ht="41.25" hidden="1" customHeight="1" x14ac:dyDescent="0.3">
      <c r="A1880" s="29">
        <v>3027970</v>
      </c>
      <c r="B1880" s="30" t="s">
        <v>974</v>
      </c>
      <c r="C1880" s="30" t="s">
        <v>101</v>
      </c>
      <c r="D1880" s="31">
        <v>3009643103</v>
      </c>
      <c r="E1880" s="29">
        <v>2315</v>
      </c>
      <c r="F1880" s="32">
        <v>45674</v>
      </c>
      <c r="G1880" s="29" t="s">
        <v>102</v>
      </c>
      <c r="H1880" s="29" t="s">
        <v>5803</v>
      </c>
      <c r="I1880" s="29" t="s">
        <v>4949</v>
      </c>
      <c r="J1880" s="30" t="s">
        <v>32</v>
      </c>
      <c r="K1880" s="29" t="s">
        <v>32</v>
      </c>
      <c r="L1880" s="31" t="s">
        <v>48</v>
      </c>
      <c r="M1880" s="29"/>
      <c r="N1880" s="33" t="s">
        <v>5804</v>
      </c>
      <c r="O1880" s="33" t="s">
        <v>5805</v>
      </c>
      <c r="P1880" s="29" t="s">
        <v>39</v>
      </c>
    </row>
    <row r="1881" spans="1:16" ht="41.25" hidden="1" customHeight="1" x14ac:dyDescent="0.3">
      <c r="A1881" s="29">
        <v>3179245</v>
      </c>
      <c r="B1881" s="30" t="s">
        <v>643</v>
      </c>
      <c r="C1881" s="30" t="s">
        <v>4923</v>
      </c>
      <c r="D1881" s="31">
        <v>3204722353</v>
      </c>
      <c r="E1881" s="29">
        <v>2314</v>
      </c>
      <c r="F1881" s="32">
        <v>45674</v>
      </c>
      <c r="G1881" s="29" t="s">
        <v>89</v>
      </c>
      <c r="H1881" s="29" t="s">
        <v>5806</v>
      </c>
      <c r="I1881" s="29" t="s">
        <v>4949</v>
      </c>
      <c r="J1881" s="30" t="s">
        <v>32</v>
      </c>
      <c r="K1881" s="29" t="s">
        <v>32</v>
      </c>
      <c r="L1881" s="31" t="s">
        <v>48</v>
      </c>
      <c r="M1881" s="29"/>
      <c r="N1881" s="33" t="s">
        <v>5807</v>
      </c>
      <c r="O1881" s="33" t="s">
        <v>5808</v>
      </c>
      <c r="P1881" s="29" t="s">
        <v>39</v>
      </c>
    </row>
    <row r="1882" spans="1:16" ht="41.25" hidden="1" customHeight="1" x14ac:dyDescent="0.3">
      <c r="A1882" s="29">
        <v>23596000</v>
      </c>
      <c r="B1882" s="30" t="s">
        <v>5809</v>
      </c>
      <c r="C1882" s="30" t="s">
        <v>5810</v>
      </c>
      <c r="D1882" s="31">
        <v>3228390928</v>
      </c>
      <c r="E1882" s="29">
        <v>2313</v>
      </c>
      <c r="F1882" s="32">
        <v>45674</v>
      </c>
      <c r="G1882" s="29" t="s">
        <v>657</v>
      </c>
      <c r="H1882" s="29" t="s">
        <v>5811</v>
      </c>
      <c r="I1882" s="29" t="s">
        <v>4949</v>
      </c>
      <c r="J1882" s="30" t="s">
        <v>32</v>
      </c>
      <c r="K1882" s="29" t="s">
        <v>32</v>
      </c>
      <c r="L1882" s="31" t="s">
        <v>48</v>
      </c>
      <c r="M1882" s="29"/>
      <c r="N1882" s="33" t="s">
        <v>5812</v>
      </c>
      <c r="O1882" s="33" t="s">
        <v>5813</v>
      </c>
      <c r="P1882" s="29" t="s">
        <v>39</v>
      </c>
    </row>
    <row r="1883" spans="1:16" ht="41.25" hidden="1" customHeight="1" x14ac:dyDescent="0.3">
      <c r="A1883" s="29"/>
      <c r="B1883" s="30" t="s">
        <v>1046</v>
      </c>
      <c r="C1883" s="30" t="s">
        <v>1047</v>
      </c>
      <c r="D1883" s="31">
        <v>3124943142</v>
      </c>
      <c r="E1883" s="29" t="s">
        <v>1048</v>
      </c>
      <c r="F1883" s="32">
        <v>45673</v>
      </c>
      <c r="G1883" s="29" t="s">
        <v>95</v>
      </c>
      <c r="H1883" s="29" t="s">
        <v>1049</v>
      </c>
      <c r="I1883" s="29" t="s">
        <v>79</v>
      </c>
      <c r="J1883" s="30" t="s">
        <v>32</v>
      </c>
      <c r="K1883" s="29" t="s">
        <v>32</v>
      </c>
      <c r="L1883" s="31" t="s">
        <v>43</v>
      </c>
      <c r="M1883" s="29"/>
      <c r="N1883" s="33" t="s">
        <v>1050</v>
      </c>
      <c r="O1883" s="33" t="s">
        <v>1029</v>
      </c>
      <c r="P1883" s="29" t="s">
        <v>39</v>
      </c>
    </row>
    <row r="1884" spans="1:16" ht="41.25" hidden="1" customHeight="1" x14ac:dyDescent="0.3">
      <c r="A1884" s="29">
        <v>53010989</v>
      </c>
      <c r="B1884" s="30" t="s">
        <v>1041</v>
      </c>
      <c r="C1884" s="30" t="s">
        <v>1042</v>
      </c>
      <c r="D1884" s="31">
        <v>3028592493</v>
      </c>
      <c r="E1884" s="29" t="s">
        <v>1045</v>
      </c>
      <c r="F1884" s="32">
        <v>45673</v>
      </c>
      <c r="G1884" s="29" t="s">
        <v>708</v>
      </c>
      <c r="H1884" s="29" t="s">
        <v>1043</v>
      </c>
      <c r="I1884" s="29" t="s">
        <v>79</v>
      </c>
      <c r="J1884" s="30" t="s">
        <v>32</v>
      </c>
      <c r="K1884" s="29" t="s">
        <v>32</v>
      </c>
      <c r="L1884" s="31" t="s">
        <v>43</v>
      </c>
      <c r="M1884" s="29"/>
      <c r="N1884" s="33" t="s">
        <v>1044</v>
      </c>
      <c r="O1884" s="33" t="s">
        <v>1029</v>
      </c>
      <c r="P1884" s="29" t="s">
        <v>39</v>
      </c>
    </row>
    <row r="1885" spans="1:16" ht="41.25" hidden="1" customHeight="1" x14ac:dyDescent="0.3">
      <c r="A1885" s="29">
        <v>79183352</v>
      </c>
      <c r="B1885" s="30" t="s">
        <v>734</v>
      </c>
      <c r="C1885" s="30" t="s">
        <v>180</v>
      </c>
      <c r="D1885" s="31">
        <v>3167090025</v>
      </c>
      <c r="E1885" s="29" t="s">
        <v>1040</v>
      </c>
      <c r="F1885" s="32">
        <v>45673</v>
      </c>
      <c r="G1885" s="31" t="s">
        <v>131</v>
      </c>
      <c r="H1885" s="31" t="s">
        <v>181</v>
      </c>
      <c r="I1885" s="31" t="s">
        <v>79</v>
      </c>
      <c r="J1885" s="31" t="s">
        <v>32</v>
      </c>
      <c r="K1885" s="31" t="s">
        <v>32</v>
      </c>
      <c r="L1885" s="33" t="s">
        <v>43</v>
      </c>
      <c r="M1885" s="29"/>
      <c r="N1885" s="33" t="s">
        <v>1039</v>
      </c>
      <c r="O1885" s="33" t="s">
        <v>1029</v>
      </c>
      <c r="P1885" s="29" t="s">
        <v>39</v>
      </c>
    </row>
    <row r="1886" spans="1:16" ht="41.25" hidden="1" customHeight="1" x14ac:dyDescent="0.3">
      <c r="A1886" s="29">
        <v>1072191403</v>
      </c>
      <c r="B1886" s="30" t="s">
        <v>485</v>
      </c>
      <c r="C1886" s="30" t="s">
        <v>294</v>
      </c>
      <c r="D1886" s="31">
        <v>31246777621</v>
      </c>
      <c r="E1886" s="29" t="s">
        <v>1038</v>
      </c>
      <c r="F1886" s="32">
        <v>45672</v>
      </c>
      <c r="G1886" s="29" t="s">
        <v>131</v>
      </c>
      <c r="H1886" s="29" t="s">
        <v>228</v>
      </c>
      <c r="I1886" s="29" t="s">
        <v>79</v>
      </c>
      <c r="J1886" s="30" t="s">
        <v>32</v>
      </c>
      <c r="K1886" s="29" t="s">
        <v>32</v>
      </c>
      <c r="L1886" s="31" t="s">
        <v>43</v>
      </c>
      <c r="M1886" s="29"/>
      <c r="N1886" s="33" t="s">
        <v>1037</v>
      </c>
      <c r="O1886" s="33" t="s">
        <v>1029</v>
      </c>
      <c r="P1886" s="29" t="s">
        <v>39</v>
      </c>
    </row>
    <row r="1887" spans="1:16" ht="41.25" hidden="1" customHeight="1" x14ac:dyDescent="0.3">
      <c r="A1887" s="29">
        <v>3179804</v>
      </c>
      <c r="B1887" s="30" t="s">
        <v>824</v>
      </c>
      <c r="C1887" s="30" t="s">
        <v>227</v>
      </c>
      <c r="D1887" s="31">
        <v>3124229134</v>
      </c>
      <c r="E1887" s="29" t="s">
        <v>1036</v>
      </c>
      <c r="F1887" s="32">
        <v>45672</v>
      </c>
      <c r="G1887" s="29" t="s">
        <v>146</v>
      </c>
      <c r="H1887" s="29" t="s">
        <v>825</v>
      </c>
      <c r="I1887" s="29" t="s">
        <v>79</v>
      </c>
      <c r="J1887" s="30" t="s">
        <v>32</v>
      </c>
      <c r="K1887" s="29" t="s">
        <v>32</v>
      </c>
      <c r="L1887" s="31" t="s">
        <v>43</v>
      </c>
      <c r="M1887" s="29"/>
      <c r="N1887" s="33" t="s">
        <v>1035</v>
      </c>
      <c r="O1887" s="33" t="s">
        <v>1029</v>
      </c>
      <c r="P1887" s="29" t="s">
        <v>39</v>
      </c>
    </row>
    <row r="1888" spans="1:16" ht="41.25" hidden="1" customHeight="1" x14ac:dyDescent="0.3">
      <c r="A1888" s="29">
        <v>79183352</v>
      </c>
      <c r="B1888" s="30" t="s">
        <v>734</v>
      </c>
      <c r="C1888" s="30" t="s">
        <v>180</v>
      </c>
      <c r="D1888" s="31">
        <v>3167090025</v>
      </c>
      <c r="E1888" s="29" t="s">
        <v>1032</v>
      </c>
      <c r="F1888" s="32">
        <v>45671</v>
      </c>
      <c r="G1888" s="31" t="s">
        <v>131</v>
      </c>
      <c r="H1888" s="31" t="s">
        <v>181</v>
      </c>
      <c r="I1888" s="31" t="s">
        <v>79</v>
      </c>
      <c r="J1888" s="31" t="s">
        <v>32</v>
      </c>
      <c r="K1888" s="31" t="s">
        <v>32</v>
      </c>
      <c r="L1888" s="33" t="s">
        <v>43</v>
      </c>
      <c r="M1888" s="29"/>
      <c r="N1888" s="33" t="s">
        <v>1031</v>
      </c>
      <c r="O1888" s="33" t="s">
        <v>1029</v>
      </c>
      <c r="P1888" s="29" t="s">
        <v>39</v>
      </c>
    </row>
    <row r="1889" spans="1:16" ht="41.25" hidden="1" customHeight="1" x14ac:dyDescent="0.3">
      <c r="A1889" s="29">
        <v>1072191403</v>
      </c>
      <c r="B1889" s="30" t="s">
        <v>485</v>
      </c>
      <c r="C1889" s="30" t="s">
        <v>294</v>
      </c>
      <c r="D1889" s="31">
        <v>31246777621</v>
      </c>
      <c r="E1889" s="29" t="s">
        <v>1030</v>
      </c>
      <c r="F1889" s="32">
        <v>45671</v>
      </c>
      <c r="G1889" s="29" t="s">
        <v>131</v>
      </c>
      <c r="H1889" s="29" t="s">
        <v>228</v>
      </c>
      <c r="I1889" s="29" t="s">
        <v>79</v>
      </c>
      <c r="J1889" s="30" t="s">
        <v>32</v>
      </c>
      <c r="K1889" s="29" t="s">
        <v>32</v>
      </c>
      <c r="L1889" s="31" t="s">
        <v>43</v>
      </c>
      <c r="M1889" s="29"/>
      <c r="N1889" s="33" t="s">
        <v>1028</v>
      </c>
      <c r="O1889" s="33" t="s">
        <v>1029</v>
      </c>
      <c r="P1889" s="29" t="s">
        <v>39</v>
      </c>
    </row>
    <row r="1890" spans="1:16" ht="41.25" hidden="1" customHeight="1" x14ac:dyDescent="0.3">
      <c r="A1890" s="29">
        <v>79482910</v>
      </c>
      <c r="B1890" s="30" t="s">
        <v>722</v>
      </c>
      <c r="C1890" s="30" t="s">
        <v>227</v>
      </c>
      <c r="D1890" s="31">
        <v>3025316194</v>
      </c>
      <c r="E1890" s="29" t="s">
        <v>1027</v>
      </c>
      <c r="F1890" s="32">
        <v>45670</v>
      </c>
      <c r="G1890" s="29" t="s">
        <v>1024</v>
      </c>
      <c r="H1890" s="29" t="s">
        <v>1025</v>
      </c>
      <c r="I1890" s="29" t="s">
        <v>79</v>
      </c>
      <c r="J1890" s="30" t="s">
        <v>32</v>
      </c>
      <c r="K1890" s="29" t="s">
        <v>32</v>
      </c>
      <c r="L1890" s="31" t="s">
        <v>43</v>
      </c>
      <c r="M1890" s="29"/>
      <c r="N1890" s="33" t="s">
        <v>1026</v>
      </c>
      <c r="O1890" s="33" t="s">
        <v>850</v>
      </c>
      <c r="P1890" s="29" t="s">
        <v>39</v>
      </c>
    </row>
    <row r="1891" spans="1:16" ht="41.25" hidden="1" customHeight="1" x14ac:dyDescent="0.3">
      <c r="A1891" s="29">
        <v>3186198</v>
      </c>
      <c r="B1891" s="30" t="s">
        <v>776</v>
      </c>
      <c r="C1891" s="30" t="s">
        <v>777</v>
      </c>
      <c r="D1891" s="31">
        <v>3177826320</v>
      </c>
      <c r="E1891" s="29">
        <v>2079</v>
      </c>
      <c r="F1891" s="32">
        <v>45667</v>
      </c>
      <c r="G1891" s="29" t="s">
        <v>154</v>
      </c>
      <c r="H1891" s="29" t="s">
        <v>778</v>
      </c>
      <c r="I1891" s="29" t="s">
        <v>79</v>
      </c>
      <c r="J1891" s="30" t="s">
        <v>32</v>
      </c>
      <c r="K1891" s="29" t="s">
        <v>32</v>
      </c>
      <c r="L1891" s="31" t="s">
        <v>43</v>
      </c>
      <c r="M1891" s="29"/>
      <c r="N1891" s="33" t="s">
        <v>1023</v>
      </c>
      <c r="O1891" s="33" t="s">
        <v>850</v>
      </c>
      <c r="P1891" s="29" t="s">
        <v>39</v>
      </c>
    </row>
    <row r="1892" spans="1:16" ht="41.25" hidden="1" customHeight="1" x14ac:dyDescent="0.3">
      <c r="A1892" s="29">
        <v>80237014</v>
      </c>
      <c r="B1892" s="30" t="s">
        <v>106</v>
      </c>
      <c r="C1892" s="30" t="s">
        <v>267</v>
      </c>
      <c r="D1892" s="31">
        <v>3138977624</v>
      </c>
      <c r="E1892" s="29">
        <v>2078</v>
      </c>
      <c r="F1892" s="32">
        <v>45667</v>
      </c>
      <c r="G1892" s="29" t="s">
        <v>131</v>
      </c>
      <c r="H1892" s="29" t="s">
        <v>488</v>
      </c>
      <c r="I1892" s="29" t="s">
        <v>79</v>
      </c>
      <c r="J1892" s="30" t="s">
        <v>32</v>
      </c>
      <c r="K1892" s="29" t="s">
        <v>32</v>
      </c>
      <c r="L1892" s="31" t="s">
        <v>40</v>
      </c>
      <c r="M1892" s="29"/>
      <c r="N1892" s="33" t="s">
        <v>1021</v>
      </c>
      <c r="O1892" s="33" t="s">
        <v>1022</v>
      </c>
      <c r="P1892" s="29" t="s">
        <v>39</v>
      </c>
    </row>
    <row r="1893" spans="1:16" ht="41.25" hidden="1" customHeight="1" x14ac:dyDescent="0.3">
      <c r="A1893" s="29">
        <v>51881451</v>
      </c>
      <c r="B1893" s="30" t="s">
        <v>999</v>
      </c>
      <c r="C1893" s="30" t="s">
        <v>1000</v>
      </c>
      <c r="D1893" s="31">
        <v>3153056324</v>
      </c>
      <c r="E1893" s="29" t="s">
        <v>1054</v>
      </c>
      <c r="F1893" s="32">
        <v>45666</v>
      </c>
      <c r="G1893" s="29" t="s">
        <v>657</v>
      </c>
      <c r="H1893" s="29" t="s">
        <v>998</v>
      </c>
      <c r="I1893" s="29" t="s">
        <v>79</v>
      </c>
      <c r="J1893" s="30" t="s">
        <v>32</v>
      </c>
      <c r="K1893" s="29" t="s">
        <v>32</v>
      </c>
      <c r="L1893" s="31" t="s">
        <v>43</v>
      </c>
      <c r="M1893" s="29"/>
      <c r="N1893" s="33" t="s">
        <v>1053</v>
      </c>
      <c r="O1893" s="33" t="s">
        <v>1029</v>
      </c>
      <c r="P1893" s="29" t="s">
        <v>39</v>
      </c>
    </row>
    <row r="1894" spans="1:16" ht="41.25" hidden="1" customHeight="1" x14ac:dyDescent="0.3">
      <c r="A1894" s="29">
        <v>3144236</v>
      </c>
      <c r="B1894" s="30" t="s">
        <v>87</v>
      </c>
      <c r="C1894" s="30" t="s">
        <v>502</v>
      </c>
      <c r="D1894" s="31">
        <v>3224475861</v>
      </c>
      <c r="E1894" s="29" t="s">
        <v>1020</v>
      </c>
      <c r="F1894" s="32">
        <v>45666</v>
      </c>
      <c r="G1894" s="29" t="s">
        <v>334</v>
      </c>
      <c r="H1894" s="29" t="s">
        <v>90</v>
      </c>
      <c r="I1894" s="29" t="s">
        <v>79</v>
      </c>
      <c r="J1894" s="30" t="s">
        <v>32</v>
      </c>
      <c r="K1894" s="29" t="s">
        <v>32</v>
      </c>
      <c r="L1894" s="31" t="s">
        <v>43</v>
      </c>
      <c r="M1894" s="29"/>
      <c r="N1894" s="33" t="s">
        <v>1019</v>
      </c>
      <c r="O1894" s="33" t="s">
        <v>850</v>
      </c>
      <c r="P1894" s="29" t="s">
        <v>39</v>
      </c>
    </row>
    <row r="1895" spans="1:16" ht="41.25" hidden="1" customHeight="1" x14ac:dyDescent="0.3">
      <c r="A1895" s="29">
        <v>1072194551</v>
      </c>
      <c r="B1895" s="30" t="s">
        <v>4768</v>
      </c>
      <c r="C1895" s="30" t="s">
        <v>5508</v>
      </c>
      <c r="D1895" s="31">
        <v>3228861566</v>
      </c>
      <c r="E1895" s="29">
        <v>2312</v>
      </c>
      <c r="F1895" s="32">
        <v>45666</v>
      </c>
      <c r="G1895" s="29" t="s">
        <v>77</v>
      </c>
      <c r="H1895" s="29" t="s">
        <v>5609</v>
      </c>
      <c r="I1895" s="29" t="s">
        <v>4949</v>
      </c>
      <c r="J1895" s="30" t="s">
        <v>26</v>
      </c>
      <c r="K1895" s="29" t="s">
        <v>26</v>
      </c>
      <c r="L1895" s="31" t="s">
        <v>48</v>
      </c>
      <c r="M1895" s="29"/>
      <c r="N1895" s="33" t="s">
        <v>5814</v>
      </c>
      <c r="O1895" s="33" t="s">
        <v>5815</v>
      </c>
      <c r="P1895" s="29" t="s">
        <v>39</v>
      </c>
    </row>
    <row r="1896" spans="1:16" ht="41.25" hidden="1" customHeight="1" x14ac:dyDescent="0.3">
      <c r="A1896" s="29">
        <v>3179039</v>
      </c>
      <c r="B1896" s="30" t="s">
        <v>5164</v>
      </c>
      <c r="C1896" s="30" t="s">
        <v>786</v>
      </c>
      <c r="D1896" s="31">
        <v>3108560561</v>
      </c>
      <c r="E1896" s="29">
        <v>2311</v>
      </c>
      <c r="F1896" s="32">
        <v>45666</v>
      </c>
      <c r="G1896" s="29" t="s">
        <v>77</v>
      </c>
      <c r="H1896" s="29" t="s">
        <v>5051</v>
      </c>
      <c r="I1896" s="29" t="s">
        <v>4949</v>
      </c>
      <c r="J1896" s="30" t="s">
        <v>32</v>
      </c>
      <c r="K1896" s="29" t="s">
        <v>32</v>
      </c>
      <c r="L1896" s="31" t="s">
        <v>48</v>
      </c>
      <c r="M1896" s="29"/>
      <c r="N1896" s="33" t="s">
        <v>5816</v>
      </c>
      <c r="O1896" s="33" t="s">
        <v>5817</v>
      </c>
      <c r="P1896" s="29" t="s">
        <v>39</v>
      </c>
    </row>
    <row r="1897" spans="1:16" ht="41.25" hidden="1" customHeight="1" x14ac:dyDescent="0.3">
      <c r="A1897" s="29">
        <v>53010989</v>
      </c>
      <c r="B1897" s="30" t="s">
        <v>5031</v>
      </c>
      <c r="C1897" s="30" t="s">
        <v>1042</v>
      </c>
      <c r="D1897" s="31">
        <v>3028592493</v>
      </c>
      <c r="E1897" s="29">
        <v>2310</v>
      </c>
      <c r="F1897" s="32">
        <v>45666</v>
      </c>
      <c r="G1897" s="29" t="s">
        <v>708</v>
      </c>
      <c r="H1897" s="29" t="s">
        <v>1043</v>
      </c>
      <c r="I1897" s="29" t="s">
        <v>4949</v>
      </c>
      <c r="J1897" s="30" t="s">
        <v>32</v>
      </c>
      <c r="K1897" s="29" t="s">
        <v>32</v>
      </c>
      <c r="L1897" s="31" t="s">
        <v>43</v>
      </c>
      <c r="M1897" s="29"/>
      <c r="N1897" s="33" t="s">
        <v>5818</v>
      </c>
      <c r="O1897" s="33" t="s">
        <v>4961</v>
      </c>
      <c r="P1897" s="29" t="s">
        <v>39</v>
      </c>
    </row>
    <row r="1898" spans="1:16" ht="41.25" hidden="1" customHeight="1" x14ac:dyDescent="0.3">
      <c r="A1898" s="29">
        <v>3104374</v>
      </c>
      <c r="B1898" s="30" t="s">
        <v>5110</v>
      </c>
      <c r="C1898" s="30" t="s">
        <v>5111</v>
      </c>
      <c r="D1898" s="31">
        <v>3160507122</v>
      </c>
      <c r="E1898" s="29">
        <v>2309</v>
      </c>
      <c r="F1898" s="32">
        <v>45666</v>
      </c>
      <c r="G1898" s="29" t="s">
        <v>4947</v>
      </c>
      <c r="H1898" s="29" t="s">
        <v>5112</v>
      </c>
      <c r="I1898" s="29" t="s">
        <v>4949</v>
      </c>
      <c r="J1898" s="30" t="s">
        <v>32</v>
      </c>
      <c r="K1898" s="29" t="s">
        <v>32</v>
      </c>
      <c r="L1898" s="31" t="s">
        <v>40</v>
      </c>
      <c r="M1898" s="29"/>
      <c r="N1898" s="33" t="s">
        <v>5198</v>
      </c>
      <c r="O1898" s="33" t="s">
        <v>5819</v>
      </c>
      <c r="P1898" s="29" t="s">
        <v>39</v>
      </c>
    </row>
    <row r="1899" spans="1:16" ht="41.25" hidden="1" customHeight="1" x14ac:dyDescent="0.3">
      <c r="A1899" s="29">
        <v>3178922</v>
      </c>
      <c r="B1899" s="30" t="s">
        <v>5577</v>
      </c>
      <c r="C1899" s="30" t="s">
        <v>82</v>
      </c>
      <c r="D1899" s="31">
        <v>3123252638</v>
      </c>
      <c r="E1899" s="29">
        <v>2308</v>
      </c>
      <c r="F1899" s="32">
        <v>45666</v>
      </c>
      <c r="G1899" s="29" t="s">
        <v>4947</v>
      </c>
      <c r="H1899" s="29" t="s">
        <v>5578</v>
      </c>
      <c r="I1899" s="29" t="s">
        <v>4949</v>
      </c>
      <c r="J1899" s="30" t="s">
        <v>32</v>
      </c>
      <c r="K1899" s="29" t="s">
        <v>32</v>
      </c>
      <c r="L1899" s="31" t="s">
        <v>43</v>
      </c>
      <c r="M1899" s="29"/>
      <c r="N1899" s="33" t="s">
        <v>5820</v>
      </c>
      <c r="O1899" s="33" t="s">
        <v>4961</v>
      </c>
      <c r="P1899" s="29" t="s">
        <v>39</v>
      </c>
    </row>
    <row r="1900" spans="1:16" ht="41.25" hidden="1" customHeight="1" x14ac:dyDescent="0.3">
      <c r="A1900" s="29">
        <v>1003710663</v>
      </c>
      <c r="B1900" s="30" t="s">
        <v>5821</v>
      </c>
      <c r="C1900" s="30" t="s">
        <v>5822</v>
      </c>
      <c r="D1900" s="31">
        <v>3222640268</v>
      </c>
      <c r="E1900" s="29">
        <v>2307</v>
      </c>
      <c r="F1900" s="32">
        <v>45666</v>
      </c>
      <c r="G1900" s="29" t="s">
        <v>102</v>
      </c>
      <c r="H1900" s="29" t="s">
        <v>4777</v>
      </c>
      <c r="I1900" s="29" t="s">
        <v>4949</v>
      </c>
      <c r="J1900" s="30" t="s">
        <v>32</v>
      </c>
      <c r="K1900" s="29" t="s">
        <v>32</v>
      </c>
      <c r="L1900" s="31" t="s">
        <v>48</v>
      </c>
      <c r="M1900" s="29"/>
      <c r="N1900" s="33" t="s">
        <v>5823</v>
      </c>
      <c r="O1900" s="33" t="s">
        <v>5364</v>
      </c>
      <c r="P1900" s="29" t="s">
        <v>39</v>
      </c>
    </row>
    <row r="1901" spans="1:16" ht="41.25" hidden="1" customHeight="1" x14ac:dyDescent="0.3">
      <c r="A1901" s="29">
        <v>3225481</v>
      </c>
      <c r="B1901" s="30" t="s">
        <v>5084</v>
      </c>
      <c r="C1901" s="30" t="s">
        <v>5085</v>
      </c>
      <c r="D1901" s="31">
        <v>3174438086</v>
      </c>
      <c r="E1901" s="29">
        <v>2306</v>
      </c>
      <c r="F1901" s="32">
        <v>45666</v>
      </c>
      <c r="G1901" s="29" t="s">
        <v>102</v>
      </c>
      <c r="H1901" s="29" t="s">
        <v>4777</v>
      </c>
      <c r="I1901" s="29" t="s">
        <v>4949</v>
      </c>
      <c r="J1901" s="30" t="s">
        <v>32</v>
      </c>
      <c r="K1901" s="29" t="s">
        <v>32</v>
      </c>
      <c r="L1901" s="31" t="s">
        <v>40</v>
      </c>
      <c r="M1901" s="29"/>
      <c r="N1901" s="33" t="s">
        <v>5824</v>
      </c>
      <c r="O1901" s="33" t="s">
        <v>5458</v>
      </c>
      <c r="P1901" s="29" t="s">
        <v>39</v>
      </c>
    </row>
    <row r="1902" spans="1:16" ht="41.25" hidden="1" customHeight="1" x14ac:dyDescent="0.3">
      <c r="A1902" s="29">
        <v>2885660</v>
      </c>
      <c r="B1902" s="30" t="s">
        <v>699</v>
      </c>
      <c r="C1902" s="30" t="s">
        <v>700</v>
      </c>
      <c r="D1902" s="31">
        <v>3192193762</v>
      </c>
      <c r="E1902" s="29" t="s">
        <v>1018</v>
      </c>
      <c r="F1902" s="32">
        <v>45665</v>
      </c>
      <c r="G1902" s="29" t="s">
        <v>701</v>
      </c>
      <c r="H1902" s="29" t="s">
        <v>702</v>
      </c>
      <c r="I1902" s="29" t="s">
        <v>79</v>
      </c>
      <c r="J1902" s="30" t="s">
        <v>32</v>
      </c>
      <c r="K1902" s="29" t="s">
        <v>32</v>
      </c>
      <c r="L1902" s="31" t="s">
        <v>43</v>
      </c>
      <c r="M1902" s="29"/>
      <c r="N1902" s="33" t="s">
        <v>1017</v>
      </c>
      <c r="O1902" s="33" t="s">
        <v>850</v>
      </c>
      <c r="P1902" s="29" t="s">
        <v>39</v>
      </c>
    </row>
    <row r="1903" spans="1:16" ht="41.25" hidden="1" customHeight="1" x14ac:dyDescent="0.3">
      <c r="A1903" s="29">
        <v>53010989</v>
      </c>
      <c r="B1903" s="30" t="s">
        <v>5031</v>
      </c>
      <c r="C1903" s="30" t="s">
        <v>1042</v>
      </c>
      <c r="D1903" s="31">
        <v>3028592493</v>
      </c>
      <c r="E1903" s="29">
        <v>2305</v>
      </c>
      <c r="F1903" s="32">
        <v>45665</v>
      </c>
      <c r="G1903" s="29" t="s">
        <v>708</v>
      </c>
      <c r="H1903" s="29" t="s">
        <v>1043</v>
      </c>
      <c r="I1903" s="29" t="s">
        <v>4949</v>
      </c>
      <c r="J1903" s="30" t="s">
        <v>32</v>
      </c>
      <c r="K1903" s="29" t="s">
        <v>32</v>
      </c>
      <c r="L1903" s="31" t="s">
        <v>48</v>
      </c>
      <c r="M1903" s="29"/>
      <c r="N1903" s="33" t="s">
        <v>5825</v>
      </c>
      <c r="O1903" s="33" t="s">
        <v>4961</v>
      </c>
      <c r="P1903" s="29" t="s">
        <v>39</v>
      </c>
    </row>
    <row r="1904" spans="1:16" ht="41.25" hidden="1" customHeight="1" x14ac:dyDescent="0.3">
      <c r="A1904" s="29">
        <v>17168650</v>
      </c>
      <c r="B1904" s="30" t="s">
        <v>5369</v>
      </c>
      <c r="C1904" s="30" t="s">
        <v>640</v>
      </c>
      <c r="D1904" s="31">
        <v>3123806545</v>
      </c>
      <c r="E1904" s="29">
        <v>2304</v>
      </c>
      <c r="F1904" s="32">
        <v>45665</v>
      </c>
      <c r="G1904" s="29" t="s">
        <v>651</v>
      </c>
      <c r="H1904" s="29" t="s">
        <v>4956</v>
      </c>
      <c r="I1904" s="29" t="s">
        <v>4949</v>
      </c>
      <c r="J1904" s="30" t="s">
        <v>32</v>
      </c>
      <c r="K1904" s="29" t="s">
        <v>32</v>
      </c>
      <c r="L1904" s="31" t="s">
        <v>40</v>
      </c>
      <c r="M1904" s="29"/>
      <c r="N1904" s="33" t="s">
        <v>5826</v>
      </c>
      <c r="O1904" s="33" t="s">
        <v>5827</v>
      </c>
      <c r="P1904" s="29" t="s">
        <v>39</v>
      </c>
    </row>
    <row r="1905" spans="1:16" ht="41.25" hidden="1" customHeight="1" x14ac:dyDescent="0.3">
      <c r="A1905" s="29">
        <v>79182820</v>
      </c>
      <c r="B1905" s="30" t="s">
        <v>776</v>
      </c>
      <c r="C1905" s="30" t="s">
        <v>5428</v>
      </c>
      <c r="D1905" s="31">
        <v>3212556471</v>
      </c>
      <c r="E1905" s="29">
        <v>2302</v>
      </c>
      <c r="F1905" s="32">
        <v>45665</v>
      </c>
      <c r="G1905" s="29" t="s">
        <v>657</v>
      </c>
      <c r="H1905" s="29" t="s">
        <v>964</v>
      </c>
      <c r="I1905" s="29" t="s">
        <v>4949</v>
      </c>
      <c r="J1905" s="30" t="s">
        <v>32</v>
      </c>
      <c r="K1905" s="29" t="s">
        <v>32</v>
      </c>
      <c r="L1905" s="31" t="s">
        <v>43</v>
      </c>
      <c r="M1905" s="29"/>
      <c r="N1905" s="33" t="s">
        <v>5828</v>
      </c>
      <c r="O1905" s="33" t="s">
        <v>4961</v>
      </c>
      <c r="P1905" s="29" t="s">
        <v>39</v>
      </c>
    </row>
    <row r="1906" spans="1:16" ht="41.25" hidden="1" customHeight="1" x14ac:dyDescent="0.3">
      <c r="A1906" s="29">
        <v>39724349</v>
      </c>
      <c r="B1906" s="30" t="s">
        <v>5809</v>
      </c>
      <c r="C1906" s="30" t="s">
        <v>200</v>
      </c>
      <c r="D1906" s="31">
        <v>3204841722</v>
      </c>
      <c r="E1906" s="29">
        <v>2301</v>
      </c>
      <c r="F1906" s="32">
        <v>45665</v>
      </c>
      <c r="G1906" s="29" t="s">
        <v>77</v>
      </c>
      <c r="H1906" s="29" t="s">
        <v>5051</v>
      </c>
      <c r="I1906" s="29" t="s">
        <v>4949</v>
      </c>
      <c r="J1906" s="30" t="s">
        <v>32</v>
      </c>
      <c r="K1906" s="29" t="s">
        <v>32</v>
      </c>
      <c r="L1906" s="31" t="s">
        <v>48</v>
      </c>
      <c r="M1906" s="29"/>
      <c r="N1906" s="33" t="s">
        <v>5829</v>
      </c>
      <c r="O1906" s="33" t="s">
        <v>5830</v>
      </c>
      <c r="P1906" s="29" t="s">
        <v>39</v>
      </c>
    </row>
    <row r="1907" spans="1:16" ht="41.25" hidden="1" customHeight="1" x14ac:dyDescent="0.3">
      <c r="A1907" s="29">
        <v>39665666</v>
      </c>
      <c r="B1907" s="30" t="s">
        <v>221</v>
      </c>
      <c r="C1907" s="30" t="s">
        <v>222</v>
      </c>
      <c r="D1907" s="31">
        <v>3152097348</v>
      </c>
      <c r="E1907" s="29" t="s">
        <v>1016</v>
      </c>
      <c r="F1907" s="32">
        <v>45664</v>
      </c>
      <c r="G1907" s="29" t="s">
        <v>131</v>
      </c>
      <c r="H1907" s="29" t="s">
        <v>223</v>
      </c>
      <c r="I1907" s="29" t="s">
        <v>79</v>
      </c>
      <c r="J1907" s="30" t="s">
        <v>32</v>
      </c>
      <c r="K1907" s="29" t="s">
        <v>32</v>
      </c>
      <c r="L1907" s="31" t="s">
        <v>43</v>
      </c>
      <c r="M1907" s="29"/>
      <c r="N1907" s="33" t="s">
        <v>1015</v>
      </c>
      <c r="O1907" s="33" t="s">
        <v>850</v>
      </c>
      <c r="P1907" s="29" t="s">
        <v>39</v>
      </c>
    </row>
    <row r="1908" spans="1:16" ht="41.25" hidden="1" customHeight="1" x14ac:dyDescent="0.3">
      <c r="A1908" s="29">
        <v>39724349</v>
      </c>
      <c r="B1908" s="30" t="s">
        <v>5809</v>
      </c>
      <c r="C1908" s="30" t="s">
        <v>200</v>
      </c>
      <c r="D1908" s="31">
        <v>3204841722</v>
      </c>
      <c r="E1908" s="29">
        <v>2150</v>
      </c>
      <c r="F1908" s="32">
        <v>45664</v>
      </c>
      <c r="G1908" s="29" t="s">
        <v>77</v>
      </c>
      <c r="H1908" s="29" t="s">
        <v>5051</v>
      </c>
      <c r="I1908" s="29" t="s">
        <v>4949</v>
      </c>
      <c r="J1908" s="30" t="s">
        <v>32</v>
      </c>
      <c r="K1908" s="29" t="s">
        <v>32</v>
      </c>
      <c r="L1908" s="31" t="s">
        <v>48</v>
      </c>
      <c r="M1908" s="29"/>
      <c r="N1908" s="33" t="s">
        <v>5831</v>
      </c>
      <c r="O1908" s="33" t="s">
        <v>5832</v>
      </c>
      <c r="P1908" s="29" t="s">
        <v>39</v>
      </c>
    </row>
    <row r="1909" spans="1:16" ht="41.25" hidden="1" customHeight="1" x14ac:dyDescent="0.3">
      <c r="A1909" s="29">
        <v>41460287</v>
      </c>
      <c r="B1909" s="30" t="s">
        <v>5833</v>
      </c>
      <c r="C1909" s="30" t="s">
        <v>2530</v>
      </c>
      <c r="D1909" s="31">
        <v>3112699871</v>
      </c>
      <c r="E1909" s="29">
        <v>2149</v>
      </c>
      <c r="F1909" s="32">
        <v>45664</v>
      </c>
      <c r="G1909" s="29" t="s">
        <v>5116</v>
      </c>
      <c r="H1909" s="29" t="s">
        <v>4890</v>
      </c>
      <c r="I1909" s="29" t="s">
        <v>4949</v>
      </c>
      <c r="J1909" s="30" t="s">
        <v>32</v>
      </c>
      <c r="K1909" s="29" t="s">
        <v>32</v>
      </c>
      <c r="L1909" s="31" t="s">
        <v>40</v>
      </c>
      <c r="M1909" s="29"/>
      <c r="N1909" s="33" t="s">
        <v>5834</v>
      </c>
      <c r="O1909" s="33" t="s">
        <v>5835</v>
      </c>
      <c r="P1909" s="29" t="s">
        <v>39</v>
      </c>
    </row>
    <row r="1910" spans="1:16" ht="41.25" hidden="1" customHeight="1" x14ac:dyDescent="0.3">
      <c r="A1910" s="29">
        <v>35520840</v>
      </c>
      <c r="B1910" s="30" t="s">
        <v>5537</v>
      </c>
      <c r="C1910" s="30" t="s">
        <v>5836</v>
      </c>
      <c r="D1910" s="31">
        <v>3209173369</v>
      </c>
      <c r="E1910" s="29">
        <v>2148</v>
      </c>
      <c r="F1910" s="32">
        <v>45664</v>
      </c>
      <c r="G1910" s="29" t="s">
        <v>5116</v>
      </c>
      <c r="H1910" s="29" t="s">
        <v>889</v>
      </c>
      <c r="I1910" s="29" t="s">
        <v>4949</v>
      </c>
      <c r="J1910" s="30" t="s">
        <v>32</v>
      </c>
      <c r="K1910" s="29" t="s">
        <v>32</v>
      </c>
      <c r="L1910" s="31" t="s">
        <v>40</v>
      </c>
      <c r="M1910" s="29"/>
      <c r="N1910" s="33" t="s">
        <v>5837</v>
      </c>
      <c r="O1910" s="33" t="s">
        <v>5838</v>
      </c>
      <c r="P1910" s="29" t="s">
        <v>39</v>
      </c>
    </row>
    <row r="1911" spans="1:16" ht="41.25" hidden="1" customHeight="1" x14ac:dyDescent="0.3">
      <c r="A1911" s="29">
        <v>80826240</v>
      </c>
      <c r="B1911" s="30" t="s">
        <v>5839</v>
      </c>
      <c r="C1911" s="30" t="s">
        <v>5840</v>
      </c>
      <c r="D1911" s="31">
        <v>3143571274</v>
      </c>
      <c r="E1911" s="29">
        <v>2147</v>
      </c>
      <c r="F1911" s="32">
        <v>45664</v>
      </c>
      <c r="G1911" s="29" t="s">
        <v>749</v>
      </c>
      <c r="H1911" s="29" t="s">
        <v>5841</v>
      </c>
      <c r="I1911" s="29" t="s">
        <v>4949</v>
      </c>
      <c r="J1911" s="30" t="s">
        <v>32</v>
      </c>
      <c r="K1911" s="29" t="s">
        <v>32</v>
      </c>
      <c r="L1911" s="31" t="s">
        <v>48</v>
      </c>
      <c r="M1911" s="29"/>
      <c r="N1911" s="33" t="s">
        <v>5842</v>
      </c>
      <c r="O1911" s="33" t="s">
        <v>5843</v>
      </c>
      <c r="P1911" s="29" t="s">
        <v>39</v>
      </c>
    </row>
    <row r="1912" spans="1:16" ht="41.25" hidden="1" customHeight="1" x14ac:dyDescent="0.3">
      <c r="A1912" s="29">
        <v>51899116</v>
      </c>
      <c r="B1912" s="30" t="s">
        <v>5013</v>
      </c>
      <c r="C1912" s="30" t="s">
        <v>5014</v>
      </c>
      <c r="D1912" s="31">
        <v>3118279830</v>
      </c>
      <c r="E1912" s="29">
        <v>2146</v>
      </c>
      <c r="F1912" s="32">
        <v>45664</v>
      </c>
      <c r="G1912" s="29" t="s">
        <v>749</v>
      </c>
      <c r="H1912" s="29" t="s">
        <v>5015</v>
      </c>
      <c r="I1912" s="29" t="s">
        <v>4949</v>
      </c>
      <c r="J1912" s="30" t="s">
        <v>66</v>
      </c>
      <c r="K1912" s="29" t="s">
        <v>62</v>
      </c>
      <c r="L1912" s="31" t="s">
        <v>48</v>
      </c>
      <c r="M1912" s="29"/>
      <c r="N1912" s="33" t="s">
        <v>5844</v>
      </c>
      <c r="O1912" s="33" t="s">
        <v>5845</v>
      </c>
      <c r="P1912" s="29" t="s">
        <v>39</v>
      </c>
    </row>
    <row r="1913" spans="1:16" ht="41.25" hidden="1" customHeight="1" x14ac:dyDescent="0.3">
      <c r="A1913" s="29">
        <v>51899116</v>
      </c>
      <c r="B1913" s="30" t="s">
        <v>5013</v>
      </c>
      <c r="C1913" s="30" t="s">
        <v>5014</v>
      </c>
      <c r="D1913" s="31">
        <v>3118279830</v>
      </c>
      <c r="E1913" s="29">
        <v>2145</v>
      </c>
      <c r="F1913" s="32">
        <v>45664</v>
      </c>
      <c r="G1913" s="29" t="s">
        <v>749</v>
      </c>
      <c r="H1913" s="29" t="s">
        <v>5015</v>
      </c>
      <c r="I1913" s="29" t="s">
        <v>4949</v>
      </c>
      <c r="J1913" s="30" t="s">
        <v>32</v>
      </c>
      <c r="K1913" s="29" t="s">
        <v>32</v>
      </c>
      <c r="L1913" s="31" t="s">
        <v>48</v>
      </c>
      <c r="M1913" s="29"/>
      <c r="N1913" s="33" t="s">
        <v>5846</v>
      </c>
      <c r="O1913" s="33" t="s">
        <v>5847</v>
      </c>
      <c r="P1913" s="29" t="s">
        <v>39</v>
      </c>
    </row>
    <row r="1914" spans="1:16" ht="41.25" hidden="1" customHeight="1" x14ac:dyDescent="0.3">
      <c r="A1914" s="29">
        <v>3179226</v>
      </c>
      <c r="B1914" s="30" t="s">
        <v>729</v>
      </c>
      <c r="C1914" s="30" t="s">
        <v>786</v>
      </c>
      <c r="D1914" s="31">
        <v>3202894869</v>
      </c>
      <c r="E1914" s="29">
        <v>2141</v>
      </c>
      <c r="F1914" s="32">
        <v>45664</v>
      </c>
      <c r="G1914" s="29" t="s">
        <v>5116</v>
      </c>
      <c r="H1914" s="29" t="s">
        <v>5625</v>
      </c>
      <c r="I1914" s="29" t="s">
        <v>4949</v>
      </c>
      <c r="J1914" s="30" t="s">
        <v>32</v>
      </c>
      <c r="K1914" s="29" t="s">
        <v>32</v>
      </c>
      <c r="L1914" s="31" t="s">
        <v>48</v>
      </c>
      <c r="M1914" s="29"/>
      <c r="N1914" s="33" t="s">
        <v>5860</v>
      </c>
      <c r="O1914" s="33" t="s">
        <v>5861</v>
      </c>
      <c r="P1914" s="29" t="s">
        <v>39</v>
      </c>
    </row>
    <row r="1915" spans="1:16" ht="41.25" hidden="1" customHeight="1" x14ac:dyDescent="0.3">
      <c r="A1915" s="29">
        <v>39665394</v>
      </c>
      <c r="B1915" s="30" t="s">
        <v>5799</v>
      </c>
      <c r="C1915" s="30" t="s">
        <v>5800</v>
      </c>
      <c r="D1915" s="31">
        <v>3212551104</v>
      </c>
      <c r="E1915" s="29">
        <v>2316</v>
      </c>
      <c r="F1915" s="32">
        <v>45661</v>
      </c>
      <c r="G1915" s="29" t="s">
        <v>5243</v>
      </c>
      <c r="H1915" s="29" t="s">
        <v>11677</v>
      </c>
      <c r="I1915" s="29" t="s">
        <v>4949</v>
      </c>
      <c r="J1915" s="30" t="s">
        <v>25</v>
      </c>
      <c r="K1915" s="29" t="s">
        <v>25</v>
      </c>
      <c r="L1915" s="31" t="s">
        <v>48</v>
      </c>
      <c r="M1915" s="29" t="s">
        <v>5713</v>
      </c>
      <c r="N1915" s="33" t="s">
        <v>5801</v>
      </c>
      <c r="O1915" s="33" t="s">
        <v>5802</v>
      </c>
      <c r="P1915" s="29" t="s">
        <v>39</v>
      </c>
    </row>
    <row r="1916" spans="1:16" ht="41.25" hidden="1" customHeight="1" x14ac:dyDescent="0.3">
      <c r="A1916" s="29">
        <v>3178527</v>
      </c>
      <c r="B1916" s="30" t="s">
        <v>5848</v>
      </c>
      <c r="C1916" s="30" t="s">
        <v>5810</v>
      </c>
      <c r="D1916" s="31">
        <v>3134179013</v>
      </c>
      <c r="E1916" s="29">
        <v>2144</v>
      </c>
      <c r="F1916" s="32">
        <v>45660</v>
      </c>
      <c r="G1916" s="29" t="s">
        <v>651</v>
      </c>
      <c r="H1916" s="29" t="s">
        <v>5849</v>
      </c>
      <c r="I1916" s="29" t="s">
        <v>4949</v>
      </c>
      <c r="J1916" s="30" t="s">
        <v>32</v>
      </c>
      <c r="K1916" s="29" t="s">
        <v>32</v>
      </c>
      <c r="L1916" s="31" t="s">
        <v>48</v>
      </c>
      <c r="M1916" s="29"/>
      <c r="N1916" s="33" t="s">
        <v>5850</v>
      </c>
      <c r="O1916" s="33" t="s">
        <v>5851</v>
      </c>
      <c r="P1916" s="29" t="s">
        <v>39</v>
      </c>
    </row>
    <row r="1917" spans="1:16" ht="41.25" hidden="1" customHeight="1" x14ac:dyDescent="0.3">
      <c r="A1917" s="29">
        <v>79766368</v>
      </c>
      <c r="B1917" s="30" t="s">
        <v>643</v>
      </c>
      <c r="C1917" s="30" t="s">
        <v>4923</v>
      </c>
      <c r="D1917" s="31">
        <v>3222801497</v>
      </c>
      <c r="E1917" s="29">
        <v>2143</v>
      </c>
      <c r="F1917" s="32">
        <v>45660</v>
      </c>
      <c r="G1917" s="29" t="s">
        <v>77</v>
      </c>
      <c r="H1917" s="29" t="s">
        <v>5852</v>
      </c>
      <c r="I1917" s="29" t="s">
        <v>4949</v>
      </c>
      <c r="J1917" s="30" t="s">
        <v>66</v>
      </c>
      <c r="K1917" s="29" t="s">
        <v>64</v>
      </c>
      <c r="L1917" s="31" t="s">
        <v>48</v>
      </c>
      <c r="M1917" s="29"/>
      <c r="N1917" s="33" t="s">
        <v>5853</v>
      </c>
      <c r="O1917" s="33" t="s">
        <v>5854</v>
      </c>
      <c r="P1917" s="29" t="s">
        <v>39</v>
      </c>
    </row>
    <row r="1918" spans="1:16" ht="41.25" hidden="1" customHeight="1" x14ac:dyDescent="0.3">
      <c r="A1918" s="29">
        <v>79183118</v>
      </c>
      <c r="B1918" s="30" t="s">
        <v>5855</v>
      </c>
      <c r="C1918" s="30" t="s">
        <v>5856</v>
      </c>
      <c r="D1918" s="31">
        <v>3024982937</v>
      </c>
      <c r="E1918" s="29">
        <v>2142</v>
      </c>
      <c r="F1918" s="32">
        <v>45660</v>
      </c>
      <c r="G1918" s="29" t="s">
        <v>77</v>
      </c>
      <c r="H1918" s="29" t="s">
        <v>5857</v>
      </c>
      <c r="I1918" s="29" t="s">
        <v>4949</v>
      </c>
      <c r="J1918" s="30" t="s">
        <v>32</v>
      </c>
      <c r="K1918" s="29" t="s">
        <v>32</v>
      </c>
      <c r="L1918" s="31" t="s">
        <v>48</v>
      </c>
      <c r="M1918" s="29"/>
      <c r="N1918" s="33" t="s">
        <v>5858</v>
      </c>
      <c r="O1918" s="33" t="s">
        <v>5859</v>
      </c>
      <c r="P1918" s="29" t="s">
        <v>39</v>
      </c>
    </row>
    <row r="1919" spans="1:16" ht="41.25" hidden="1" customHeight="1" x14ac:dyDescent="0.3">
      <c r="A1919" s="29">
        <v>19246583</v>
      </c>
      <c r="B1919" s="30" t="s">
        <v>722</v>
      </c>
      <c r="C1919" s="30" t="s">
        <v>4786</v>
      </c>
      <c r="D1919" s="31">
        <v>3124094496</v>
      </c>
      <c r="E1919" s="29">
        <v>2140</v>
      </c>
      <c r="F1919" s="32">
        <v>45660</v>
      </c>
      <c r="G1919" s="29" t="s">
        <v>77</v>
      </c>
      <c r="H1919" s="29" t="s">
        <v>4983</v>
      </c>
      <c r="I1919" s="29" t="s">
        <v>4949</v>
      </c>
      <c r="J1919" s="30" t="s">
        <v>32</v>
      </c>
      <c r="K1919" s="29" t="s">
        <v>32</v>
      </c>
      <c r="L1919" s="31" t="s">
        <v>48</v>
      </c>
      <c r="M1919" s="29"/>
      <c r="N1919" s="33" t="s">
        <v>5862</v>
      </c>
      <c r="O1919" s="33" t="s">
        <v>5863</v>
      </c>
      <c r="P1919" s="29" t="s">
        <v>39</v>
      </c>
    </row>
    <row r="1920" spans="1:16" ht="41.25" hidden="1" customHeight="1" x14ac:dyDescent="0.3">
      <c r="A1920" s="29">
        <v>3179039</v>
      </c>
      <c r="B1920" s="30" t="s">
        <v>5164</v>
      </c>
      <c r="C1920" s="30" t="s">
        <v>786</v>
      </c>
      <c r="D1920" s="31">
        <v>3108560561</v>
      </c>
      <c r="E1920" s="29" t="s">
        <v>5864</v>
      </c>
      <c r="F1920" s="32">
        <v>45660</v>
      </c>
      <c r="G1920" s="29" t="s">
        <v>77</v>
      </c>
      <c r="H1920" s="29" t="s">
        <v>5051</v>
      </c>
      <c r="I1920" s="29" t="s">
        <v>4949</v>
      </c>
      <c r="J1920" s="30" t="s">
        <v>32</v>
      </c>
      <c r="K1920" s="29" t="s">
        <v>32</v>
      </c>
      <c r="L1920" s="31" t="s">
        <v>48</v>
      </c>
      <c r="M1920" s="29"/>
      <c r="N1920" s="33" t="s">
        <v>5865</v>
      </c>
      <c r="O1920" s="33" t="s">
        <v>5866</v>
      </c>
      <c r="P1920" s="29" t="s">
        <v>39</v>
      </c>
    </row>
    <row r="1921" spans="1:16" ht="41.25" hidden="1" customHeight="1" x14ac:dyDescent="0.3">
      <c r="A1921" s="29">
        <v>3179245</v>
      </c>
      <c r="B1921" s="30" t="s">
        <v>643</v>
      </c>
      <c r="C1921" s="30" t="s">
        <v>4923</v>
      </c>
      <c r="D1921" s="31">
        <v>3204722353</v>
      </c>
      <c r="E1921" s="29">
        <v>2138</v>
      </c>
      <c r="F1921" s="32">
        <v>45659</v>
      </c>
      <c r="G1921" s="29" t="s">
        <v>89</v>
      </c>
      <c r="H1921" s="29" t="s">
        <v>5806</v>
      </c>
      <c r="I1921" s="29" t="s">
        <v>4949</v>
      </c>
      <c r="J1921" s="30" t="s">
        <v>32</v>
      </c>
      <c r="K1921" s="29" t="s">
        <v>32</v>
      </c>
      <c r="L1921" s="31" t="s">
        <v>48</v>
      </c>
      <c r="M1921" s="29"/>
      <c r="N1921" s="33" t="s">
        <v>5867</v>
      </c>
      <c r="O1921" s="33" t="s">
        <v>5868</v>
      </c>
      <c r="P1921" s="29" t="s">
        <v>39</v>
      </c>
    </row>
    <row r="1922" spans="1:16" ht="41.25" hidden="1" customHeight="1" x14ac:dyDescent="0.3">
      <c r="A1922" s="29">
        <v>3179226</v>
      </c>
      <c r="B1922" s="30" t="s">
        <v>729</v>
      </c>
      <c r="C1922" s="30" t="s">
        <v>786</v>
      </c>
      <c r="D1922" s="31">
        <v>3202894869</v>
      </c>
      <c r="E1922" s="29">
        <v>2137</v>
      </c>
      <c r="F1922" s="32">
        <v>45659</v>
      </c>
      <c r="G1922" s="29" t="s">
        <v>5116</v>
      </c>
      <c r="H1922" s="29" t="s">
        <v>5625</v>
      </c>
      <c r="I1922" s="29" t="s">
        <v>4949</v>
      </c>
      <c r="J1922" s="30" t="s">
        <v>32</v>
      </c>
      <c r="K1922" s="29" t="s">
        <v>32</v>
      </c>
      <c r="L1922" s="31" t="s">
        <v>43</v>
      </c>
      <c r="M1922" s="29"/>
      <c r="N1922" s="33" t="s">
        <v>5869</v>
      </c>
      <c r="O1922" s="33" t="s">
        <v>4961</v>
      </c>
      <c r="P1922" s="29" t="s">
        <v>39</v>
      </c>
    </row>
    <row r="1923" spans="1:16" ht="41.25" hidden="1" customHeight="1" x14ac:dyDescent="0.3">
      <c r="A1923" s="29">
        <v>53010989</v>
      </c>
      <c r="B1923" s="30" t="s">
        <v>5031</v>
      </c>
      <c r="C1923" s="30" t="s">
        <v>1042</v>
      </c>
      <c r="D1923" s="31">
        <v>3028592493</v>
      </c>
      <c r="E1923" s="29">
        <v>2136</v>
      </c>
      <c r="F1923" s="32">
        <v>45659</v>
      </c>
      <c r="G1923" s="29" t="s">
        <v>708</v>
      </c>
      <c r="H1923" s="29" t="s">
        <v>1043</v>
      </c>
      <c r="I1923" s="29" t="s">
        <v>4949</v>
      </c>
      <c r="J1923" s="30" t="s">
        <v>32</v>
      </c>
      <c r="K1923" s="29" t="s">
        <v>32</v>
      </c>
      <c r="L1923" s="31" t="s">
        <v>43</v>
      </c>
      <c r="M1923" s="29"/>
      <c r="N1923" s="33" t="s">
        <v>5870</v>
      </c>
      <c r="O1923" s="33" t="s">
        <v>4961</v>
      </c>
      <c r="P1923" s="29" t="s">
        <v>39</v>
      </c>
    </row>
    <row r="1924" spans="1:16" ht="41.25" hidden="1" customHeight="1" x14ac:dyDescent="0.3">
      <c r="A1924" s="29">
        <v>1071987650</v>
      </c>
      <c r="B1924" s="30" t="s">
        <v>5871</v>
      </c>
      <c r="C1924" s="30" t="s">
        <v>227</v>
      </c>
      <c r="D1924" s="31">
        <v>3228150985</v>
      </c>
      <c r="E1924" s="29">
        <v>2135</v>
      </c>
      <c r="F1924" s="32">
        <v>45659</v>
      </c>
      <c r="G1924" s="29" t="s">
        <v>77</v>
      </c>
      <c r="H1924" s="29" t="s">
        <v>5872</v>
      </c>
      <c r="I1924" s="29" t="s">
        <v>4949</v>
      </c>
      <c r="J1924" s="30" t="s">
        <v>32</v>
      </c>
      <c r="K1924" s="29" t="s">
        <v>32</v>
      </c>
      <c r="L1924" s="31" t="s">
        <v>48</v>
      </c>
      <c r="M1924" s="29"/>
      <c r="N1924" s="33" t="s">
        <v>5873</v>
      </c>
      <c r="O1924" s="33" t="s">
        <v>5874</v>
      </c>
      <c r="P1924" s="29" t="s">
        <v>39</v>
      </c>
    </row>
    <row r="1925" spans="1:16" ht="41.25" hidden="1" customHeight="1" x14ac:dyDescent="0.3">
      <c r="A1925" s="29">
        <v>392980</v>
      </c>
      <c r="B1925" s="30" t="s">
        <v>323</v>
      </c>
      <c r="C1925" s="30" t="s">
        <v>196</v>
      </c>
      <c r="D1925" s="31">
        <v>3153373727</v>
      </c>
      <c r="E1925" s="29" t="s">
        <v>1014</v>
      </c>
      <c r="F1925" s="32">
        <v>45656</v>
      </c>
      <c r="G1925" s="29" t="s">
        <v>131</v>
      </c>
      <c r="H1925" s="29" t="s">
        <v>201</v>
      </c>
      <c r="I1925" s="29" t="s">
        <v>79</v>
      </c>
      <c r="J1925" s="30" t="s">
        <v>32</v>
      </c>
      <c r="K1925" s="29" t="s">
        <v>32</v>
      </c>
      <c r="L1925" s="31" t="s">
        <v>43</v>
      </c>
      <c r="M1925" s="29"/>
      <c r="N1925" s="33" t="s">
        <v>1013</v>
      </c>
      <c r="O1925" s="33" t="s">
        <v>850</v>
      </c>
      <c r="P1925" s="33" t="s">
        <v>12014</v>
      </c>
    </row>
    <row r="1926" spans="1:16" ht="41.25" hidden="1" customHeight="1" x14ac:dyDescent="0.3">
      <c r="A1926" s="29">
        <v>325481</v>
      </c>
      <c r="B1926" s="30" t="s">
        <v>5084</v>
      </c>
      <c r="C1926" s="30" t="s">
        <v>5085</v>
      </c>
      <c r="D1926" s="31">
        <v>3174438086</v>
      </c>
      <c r="E1926" s="29">
        <v>2134</v>
      </c>
      <c r="F1926" s="32">
        <v>45656</v>
      </c>
      <c r="G1926" s="29" t="s">
        <v>102</v>
      </c>
      <c r="H1926" s="29" t="s">
        <v>4777</v>
      </c>
      <c r="I1926" s="29" t="s">
        <v>4949</v>
      </c>
      <c r="J1926" s="30" t="s">
        <v>32</v>
      </c>
      <c r="K1926" s="29" t="s">
        <v>32</v>
      </c>
      <c r="L1926" s="31" t="s">
        <v>40</v>
      </c>
      <c r="M1926" s="29"/>
      <c r="N1926" s="33" t="s">
        <v>5875</v>
      </c>
      <c r="O1926" s="33" t="s">
        <v>5876</v>
      </c>
      <c r="P1926" s="29" t="s">
        <v>39</v>
      </c>
    </row>
    <row r="1927" spans="1:16" ht="41.25" hidden="1" customHeight="1" x14ac:dyDescent="0.3">
      <c r="A1927" s="29">
        <v>1104374590</v>
      </c>
      <c r="B1927" s="30" t="s">
        <v>5877</v>
      </c>
      <c r="C1927" s="30" t="s">
        <v>5878</v>
      </c>
      <c r="D1927" s="31">
        <v>3025316194</v>
      </c>
      <c r="E1927" s="29">
        <v>2133</v>
      </c>
      <c r="F1927" s="32">
        <v>45656</v>
      </c>
      <c r="G1927" s="29" t="s">
        <v>5116</v>
      </c>
      <c r="H1927" s="29" t="s">
        <v>1025</v>
      </c>
      <c r="I1927" s="29" t="s">
        <v>4949</v>
      </c>
      <c r="J1927" s="30" t="s">
        <v>32</v>
      </c>
      <c r="K1927" s="29" t="s">
        <v>32</v>
      </c>
      <c r="L1927" s="31" t="s">
        <v>48</v>
      </c>
      <c r="M1927" s="29"/>
      <c r="N1927" s="33" t="s">
        <v>5879</v>
      </c>
      <c r="O1927" s="33" t="s">
        <v>5880</v>
      </c>
      <c r="P1927" s="29" t="s">
        <v>39</v>
      </c>
    </row>
    <row r="1928" spans="1:16" ht="41.25" hidden="1" customHeight="1" x14ac:dyDescent="0.3">
      <c r="A1928" s="29">
        <v>80179144</v>
      </c>
      <c r="B1928" s="30" t="s">
        <v>5640</v>
      </c>
      <c r="C1928" s="30" t="s">
        <v>622</v>
      </c>
      <c r="D1928" s="31">
        <v>3209178898</v>
      </c>
      <c r="E1928" s="29">
        <v>2132</v>
      </c>
      <c r="F1928" s="32">
        <v>45656</v>
      </c>
      <c r="G1928" s="29" t="s">
        <v>832</v>
      </c>
      <c r="H1928" s="29" t="s">
        <v>624</v>
      </c>
      <c r="I1928" s="29" t="s">
        <v>4949</v>
      </c>
      <c r="J1928" s="30" t="s">
        <v>32</v>
      </c>
      <c r="K1928" s="29" t="s">
        <v>32</v>
      </c>
      <c r="L1928" s="31" t="s">
        <v>43</v>
      </c>
      <c r="M1928" s="29"/>
      <c r="N1928" s="33" t="s">
        <v>5881</v>
      </c>
      <c r="O1928" s="33" t="s">
        <v>4961</v>
      </c>
      <c r="P1928" s="29" t="s">
        <v>39</v>
      </c>
    </row>
    <row r="1929" spans="1:16" ht="41.25" hidden="1" customHeight="1" x14ac:dyDescent="0.3">
      <c r="A1929" s="29">
        <v>21061387</v>
      </c>
      <c r="B1929" s="30" t="s">
        <v>1008</v>
      </c>
      <c r="C1929" s="30" t="s">
        <v>1009</v>
      </c>
      <c r="D1929" s="31">
        <v>3232118286</v>
      </c>
      <c r="E1929" s="29" t="s">
        <v>1012</v>
      </c>
      <c r="F1929" s="32">
        <v>45653</v>
      </c>
      <c r="G1929" s="29" t="s">
        <v>102</v>
      </c>
      <c r="H1929" s="29" t="s">
        <v>1010</v>
      </c>
      <c r="I1929" s="29" t="s">
        <v>79</v>
      </c>
      <c r="J1929" s="30" t="s">
        <v>32</v>
      </c>
      <c r="K1929" s="29" t="s">
        <v>32</v>
      </c>
      <c r="L1929" s="31" t="s">
        <v>43</v>
      </c>
      <c r="M1929" s="29"/>
      <c r="N1929" s="33" t="s">
        <v>1011</v>
      </c>
      <c r="O1929" s="33" t="s">
        <v>850</v>
      </c>
      <c r="P1929" s="29" t="s">
        <v>39</v>
      </c>
    </row>
    <row r="1930" spans="1:16" ht="41.25" hidden="1" customHeight="1" x14ac:dyDescent="0.3">
      <c r="A1930" s="29">
        <v>23628303</v>
      </c>
      <c r="B1930" s="30" t="s">
        <v>995</v>
      </c>
      <c r="C1930" s="30" t="s">
        <v>1001</v>
      </c>
      <c r="D1930" s="31">
        <v>3168740765</v>
      </c>
      <c r="E1930" s="29" t="s">
        <v>1007</v>
      </c>
      <c r="F1930" s="32">
        <v>45652</v>
      </c>
      <c r="G1930" s="29" t="s">
        <v>695</v>
      </c>
      <c r="H1930" s="29" t="s">
        <v>122</v>
      </c>
      <c r="I1930" s="29" t="s">
        <v>79</v>
      </c>
      <c r="J1930" s="30" t="s">
        <v>32</v>
      </c>
      <c r="K1930" s="29" t="s">
        <v>32</v>
      </c>
      <c r="L1930" s="31" t="s">
        <v>43</v>
      </c>
      <c r="M1930" s="29"/>
      <c r="N1930" s="33" t="s">
        <v>1006</v>
      </c>
      <c r="O1930" s="33" t="s">
        <v>850</v>
      </c>
      <c r="P1930" s="33" t="s">
        <v>12014</v>
      </c>
    </row>
    <row r="1931" spans="1:16" ht="41.25" hidden="1" customHeight="1" x14ac:dyDescent="0.3">
      <c r="A1931" s="29">
        <v>51881451</v>
      </c>
      <c r="B1931" s="30" t="s">
        <v>999</v>
      </c>
      <c r="C1931" s="30" t="s">
        <v>1000</v>
      </c>
      <c r="D1931" s="31">
        <v>3153056324</v>
      </c>
      <c r="E1931" s="29" t="s">
        <v>1003</v>
      </c>
      <c r="F1931" s="32">
        <v>45652</v>
      </c>
      <c r="G1931" s="29" t="s">
        <v>657</v>
      </c>
      <c r="H1931" s="29" t="s">
        <v>998</v>
      </c>
      <c r="I1931" s="29" t="s">
        <v>79</v>
      </c>
      <c r="J1931" s="30" t="s">
        <v>32</v>
      </c>
      <c r="K1931" s="29" t="s">
        <v>32</v>
      </c>
      <c r="L1931" s="31" t="s">
        <v>43</v>
      </c>
      <c r="M1931" s="29"/>
      <c r="N1931" s="33" t="s">
        <v>1002</v>
      </c>
      <c r="O1931" s="33" t="s">
        <v>850</v>
      </c>
      <c r="P1931" s="29" t="s">
        <v>39</v>
      </c>
    </row>
    <row r="1932" spans="1:16" ht="41.25" hidden="1" customHeight="1" x14ac:dyDescent="0.3">
      <c r="A1932" s="29">
        <v>81741266</v>
      </c>
      <c r="B1932" s="30" t="s">
        <v>991</v>
      </c>
      <c r="C1932" s="30" t="s">
        <v>739</v>
      </c>
      <c r="D1932" s="31">
        <v>3133223812</v>
      </c>
      <c r="E1932" s="29" t="s">
        <v>994</v>
      </c>
      <c r="F1932" s="32">
        <v>45652</v>
      </c>
      <c r="G1932" s="29" t="s">
        <v>146</v>
      </c>
      <c r="H1932" s="29" t="s">
        <v>992</v>
      </c>
      <c r="I1932" s="29" t="s">
        <v>79</v>
      </c>
      <c r="J1932" s="30" t="s">
        <v>32</v>
      </c>
      <c r="K1932" s="29" t="s">
        <v>32</v>
      </c>
      <c r="L1932" s="31" t="s">
        <v>43</v>
      </c>
      <c r="M1932" s="29"/>
      <c r="N1932" s="33" t="s">
        <v>993</v>
      </c>
      <c r="O1932" s="33" t="s">
        <v>850</v>
      </c>
      <c r="P1932" s="29" t="s">
        <v>39</v>
      </c>
    </row>
    <row r="1933" spans="1:16" ht="41.25" hidden="1" customHeight="1" x14ac:dyDescent="0.3">
      <c r="A1933" s="29">
        <v>39726726</v>
      </c>
      <c r="B1933" s="30" t="s">
        <v>10846</v>
      </c>
      <c r="C1933" s="30" t="s">
        <v>10847</v>
      </c>
      <c r="D1933" s="31">
        <v>3015112651</v>
      </c>
      <c r="E1933" s="29" t="s">
        <v>9902</v>
      </c>
      <c r="F1933" s="32">
        <v>45652</v>
      </c>
      <c r="G1933" s="29" t="s">
        <v>95</v>
      </c>
      <c r="H1933" s="29" t="s">
        <v>7819</v>
      </c>
      <c r="I1933" s="29" t="s">
        <v>10087</v>
      </c>
      <c r="J1933" s="30" t="s">
        <v>65</v>
      </c>
      <c r="K1933" s="29" t="s">
        <v>9405</v>
      </c>
      <c r="L1933" s="31" t="s">
        <v>65</v>
      </c>
      <c r="M1933" s="29"/>
      <c r="N1933" s="33" t="s">
        <v>9903</v>
      </c>
      <c r="O1933" s="33" t="s">
        <v>9904</v>
      </c>
      <c r="P1933" s="29" t="s">
        <v>34</v>
      </c>
    </row>
    <row r="1934" spans="1:16" ht="41.25" hidden="1" customHeight="1" x14ac:dyDescent="0.3">
      <c r="A1934" s="29">
        <v>20945695</v>
      </c>
      <c r="B1934" s="30" t="s">
        <v>10639</v>
      </c>
      <c r="C1934" s="30" t="s">
        <v>777</v>
      </c>
      <c r="D1934" s="31">
        <v>3132446322</v>
      </c>
      <c r="E1934" s="29" t="s">
        <v>9905</v>
      </c>
      <c r="F1934" s="32">
        <v>45652</v>
      </c>
      <c r="G1934" s="29" t="s">
        <v>95</v>
      </c>
      <c r="H1934" s="29" t="s">
        <v>7819</v>
      </c>
      <c r="I1934" s="29" t="s">
        <v>10087</v>
      </c>
      <c r="J1934" s="30" t="s">
        <v>65</v>
      </c>
      <c r="K1934" s="29" t="s">
        <v>3752</v>
      </c>
      <c r="L1934" s="31" t="s">
        <v>65</v>
      </c>
      <c r="M1934" s="29"/>
      <c r="N1934" s="33" t="s">
        <v>9906</v>
      </c>
      <c r="O1934" s="33" t="s">
        <v>9907</v>
      </c>
      <c r="P1934" s="29" t="s">
        <v>39</v>
      </c>
    </row>
    <row r="1935" spans="1:16" ht="41.25" hidden="1" customHeight="1" x14ac:dyDescent="0.3">
      <c r="A1935" s="29">
        <v>19365934</v>
      </c>
      <c r="B1935" s="30" t="s">
        <v>10848</v>
      </c>
      <c r="C1935" s="30" t="s">
        <v>739</v>
      </c>
      <c r="D1935" s="31">
        <v>3142063320</v>
      </c>
      <c r="E1935" s="29" t="s">
        <v>9908</v>
      </c>
      <c r="F1935" s="32">
        <v>45652</v>
      </c>
      <c r="G1935" s="29" t="s">
        <v>645</v>
      </c>
      <c r="H1935" s="29" t="s">
        <v>964</v>
      </c>
      <c r="I1935" s="29" t="s">
        <v>10087</v>
      </c>
      <c r="J1935" s="30" t="s">
        <v>65</v>
      </c>
      <c r="K1935" s="29" t="s">
        <v>3752</v>
      </c>
      <c r="L1935" s="31" t="s">
        <v>65</v>
      </c>
      <c r="M1935" s="29"/>
      <c r="N1935" s="33" t="s">
        <v>9909</v>
      </c>
      <c r="O1935" s="33" t="s">
        <v>9910</v>
      </c>
      <c r="P1935" s="29" t="s">
        <v>39</v>
      </c>
    </row>
    <row r="1936" spans="1:16" ht="41.25" hidden="1" customHeight="1" x14ac:dyDescent="0.3">
      <c r="A1936" s="29">
        <v>23628303</v>
      </c>
      <c r="B1936" s="30" t="s">
        <v>995</v>
      </c>
      <c r="C1936" s="30" t="s">
        <v>1001</v>
      </c>
      <c r="D1936" s="31">
        <v>3168740765</v>
      </c>
      <c r="E1936" s="29" t="s">
        <v>1005</v>
      </c>
      <c r="F1936" s="32">
        <v>45650</v>
      </c>
      <c r="G1936" s="29" t="s">
        <v>695</v>
      </c>
      <c r="H1936" s="29" t="s">
        <v>122</v>
      </c>
      <c r="I1936" s="29" t="s">
        <v>79</v>
      </c>
      <c r="J1936" s="30" t="s">
        <v>32</v>
      </c>
      <c r="K1936" s="29" t="s">
        <v>32</v>
      </c>
      <c r="L1936" s="31" t="s">
        <v>43</v>
      </c>
      <c r="M1936" s="29"/>
      <c r="N1936" s="33" t="s">
        <v>1004</v>
      </c>
      <c r="O1936" s="33" t="s">
        <v>850</v>
      </c>
      <c r="P1936" s="33" t="s">
        <v>12014</v>
      </c>
    </row>
    <row r="1937" spans="1:16" ht="41.25" hidden="1" customHeight="1" x14ac:dyDescent="0.3">
      <c r="A1937" s="29">
        <v>1072189032</v>
      </c>
      <c r="B1937" s="30" t="s">
        <v>129</v>
      </c>
      <c r="C1937" s="30" t="s">
        <v>753</v>
      </c>
      <c r="D1937" s="31">
        <v>3147017089</v>
      </c>
      <c r="E1937" s="29" t="s">
        <v>990</v>
      </c>
      <c r="F1937" s="32">
        <v>45650</v>
      </c>
      <c r="G1937" s="29" t="s">
        <v>131</v>
      </c>
      <c r="H1937" s="29" t="s">
        <v>132</v>
      </c>
      <c r="I1937" s="29" t="s">
        <v>79</v>
      </c>
      <c r="J1937" s="30" t="s">
        <v>32</v>
      </c>
      <c r="K1937" s="29" t="s">
        <v>9405</v>
      </c>
      <c r="L1937" s="31" t="s">
        <v>43</v>
      </c>
      <c r="M1937" s="29"/>
      <c r="N1937" s="33" t="s">
        <v>989</v>
      </c>
      <c r="O1937" s="33" t="s">
        <v>850</v>
      </c>
      <c r="P1937" s="29" t="s">
        <v>39</v>
      </c>
    </row>
    <row r="1938" spans="1:16" ht="41.25" hidden="1" customHeight="1" x14ac:dyDescent="0.3">
      <c r="A1938" s="29">
        <v>3178670</v>
      </c>
      <c r="B1938" s="30" t="s">
        <v>986</v>
      </c>
      <c r="C1938" s="30" t="s">
        <v>640</v>
      </c>
      <c r="D1938" s="31">
        <v>3157714769</v>
      </c>
      <c r="E1938" s="29" t="s">
        <v>988</v>
      </c>
      <c r="F1938" s="32">
        <v>45650</v>
      </c>
      <c r="G1938" s="29" t="s">
        <v>95</v>
      </c>
      <c r="H1938" s="29" t="s">
        <v>787</v>
      </c>
      <c r="I1938" s="29" t="s">
        <v>79</v>
      </c>
      <c r="J1938" s="30" t="s">
        <v>32</v>
      </c>
      <c r="K1938" s="29" t="s">
        <v>9405</v>
      </c>
      <c r="L1938" s="31" t="s">
        <v>43</v>
      </c>
      <c r="M1938" s="29"/>
      <c r="N1938" s="33" t="s">
        <v>987</v>
      </c>
      <c r="O1938" s="33" t="s">
        <v>850</v>
      </c>
      <c r="P1938" s="29" t="s">
        <v>39</v>
      </c>
    </row>
    <row r="1939" spans="1:16" ht="41.25" hidden="1" customHeight="1" x14ac:dyDescent="0.3">
      <c r="A1939" s="29">
        <v>51881451</v>
      </c>
      <c r="B1939" s="30" t="s">
        <v>999</v>
      </c>
      <c r="C1939" s="30" t="s">
        <v>1000</v>
      </c>
      <c r="D1939" s="31">
        <v>3153056324</v>
      </c>
      <c r="E1939" s="29" t="s">
        <v>985</v>
      </c>
      <c r="F1939" s="32">
        <v>45649</v>
      </c>
      <c r="G1939" s="29" t="s">
        <v>657</v>
      </c>
      <c r="H1939" s="29" t="s">
        <v>998</v>
      </c>
      <c r="I1939" s="29" t="s">
        <v>79</v>
      </c>
      <c r="J1939" s="30" t="s">
        <v>32</v>
      </c>
      <c r="K1939" s="29" t="s">
        <v>32</v>
      </c>
      <c r="L1939" s="31" t="s">
        <v>43</v>
      </c>
      <c r="M1939" s="29"/>
      <c r="N1939" s="33" t="s">
        <v>984</v>
      </c>
      <c r="O1939" s="33" t="s">
        <v>850</v>
      </c>
      <c r="P1939" s="29" t="s">
        <v>39</v>
      </c>
    </row>
    <row r="1940" spans="1:16" ht="41.25" hidden="1" customHeight="1" x14ac:dyDescent="0.3">
      <c r="A1940" s="29">
        <v>20946304</v>
      </c>
      <c r="B1940" s="30" t="s">
        <v>688</v>
      </c>
      <c r="C1940" s="30" t="s">
        <v>689</v>
      </c>
      <c r="D1940" s="31">
        <v>3138086697</v>
      </c>
      <c r="E1940" s="29" t="s">
        <v>983</v>
      </c>
      <c r="F1940" s="32">
        <v>45649</v>
      </c>
      <c r="G1940" s="29" t="s">
        <v>95</v>
      </c>
      <c r="H1940" s="29" t="s">
        <v>690</v>
      </c>
      <c r="I1940" s="29" t="s">
        <v>79</v>
      </c>
      <c r="J1940" s="30" t="s">
        <v>32</v>
      </c>
      <c r="K1940" s="29" t="s">
        <v>32</v>
      </c>
      <c r="L1940" s="31" t="s">
        <v>43</v>
      </c>
      <c r="M1940" s="29"/>
      <c r="N1940" s="33" t="s">
        <v>982</v>
      </c>
      <c r="O1940" s="33" t="s">
        <v>850</v>
      </c>
      <c r="P1940" s="29" t="s">
        <v>39</v>
      </c>
    </row>
    <row r="1941" spans="1:16" ht="41.25" hidden="1" customHeight="1" x14ac:dyDescent="0.3">
      <c r="A1941" s="29">
        <v>3144236</v>
      </c>
      <c r="B1941" s="30" t="s">
        <v>87</v>
      </c>
      <c r="C1941" s="30" t="s">
        <v>502</v>
      </c>
      <c r="D1941" s="31">
        <v>3224475861</v>
      </c>
      <c r="E1941" s="29" t="s">
        <v>981</v>
      </c>
      <c r="F1941" s="32">
        <v>45644</v>
      </c>
      <c r="G1941" s="29" t="s">
        <v>334</v>
      </c>
      <c r="H1941" s="29" t="s">
        <v>90</v>
      </c>
      <c r="I1941" s="29" t="s">
        <v>79</v>
      </c>
      <c r="J1941" s="30" t="s">
        <v>32</v>
      </c>
      <c r="K1941" s="29" t="s">
        <v>32</v>
      </c>
      <c r="L1941" s="31" t="s">
        <v>43</v>
      </c>
      <c r="M1941" s="29"/>
      <c r="N1941" s="33" t="s">
        <v>980</v>
      </c>
      <c r="O1941" s="33" t="s">
        <v>850</v>
      </c>
      <c r="P1941" s="29" t="s">
        <v>39</v>
      </c>
    </row>
    <row r="1942" spans="1:16" ht="41.25" hidden="1" customHeight="1" x14ac:dyDescent="0.3">
      <c r="A1942" s="29">
        <v>79183822</v>
      </c>
      <c r="B1942" s="30" t="s">
        <v>5882</v>
      </c>
      <c r="C1942" s="30" t="s">
        <v>10671</v>
      </c>
      <c r="D1942" s="31">
        <v>3123424847</v>
      </c>
      <c r="E1942" s="29">
        <v>2131</v>
      </c>
      <c r="F1942" s="32">
        <v>45644</v>
      </c>
      <c r="G1942" s="29" t="s">
        <v>749</v>
      </c>
      <c r="H1942" s="29" t="s">
        <v>5481</v>
      </c>
      <c r="I1942" s="29" t="s">
        <v>4949</v>
      </c>
      <c r="J1942" s="30" t="s">
        <v>32</v>
      </c>
      <c r="K1942" s="29" t="s">
        <v>32</v>
      </c>
      <c r="L1942" s="31" t="s">
        <v>48</v>
      </c>
      <c r="M1942" s="29"/>
      <c r="N1942" s="33" t="s">
        <v>5883</v>
      </c>
      <c r="O1942" s="33" t="s">
        <v>5884</v>
      </c>
      <c r="P1942" s="29" t="s">
        <v>39</v>
      </c>
    </row>
    <row r="1943" spans="1:16" ht="41.25" hidden="1" customHeight="1" x14ac:dyDescent="0.3">
      <c r="A1943" s="29">
        <v>3179637</v>
      </c>
      <c r="B1943" s="30" t="s">
        <v>111</v>
      </c>
      <c r="C1943" s="30" t="s">
        <v>112</v>
      </c>
      <c r="D1943" s="31">
        <v>3223742872</v>
      </c>
      <c r="E1943" s="29">
        <v>2130</v>
      </c>
      <c r="F1943" s="32">
        <v>45644</v>
      </c>
      <c r="G1943" s="29" t="s">
        <v>95</v>
      </c>
      <c r="H1943" s="29" t="s">
        <v>5488</v>
      </c>
      <c r="I1943" s="29" t="s">
        <v>4949</v>
      </c>
      <c r="J1943" s="30" t="s">
        <v>32</v>
      </c>
      <c r="K1943" s="29" t="s">
        <v>32</v>
      </c>
      <c r="L1943" s="31" t="s">
        <v>48</v>
      </c>
      <c r="M1943" s="29"/>
      <c r="N1943" s="33" t="s">
        <v>5885</v>
      </c>
      <c r="O1943" s="33" t="s">
        <v>5886</v>
      </c>
      <c r="P1943" s="29" t="s">
        <v>39</v>
      </c>
    </row>
    <row r="1944" spans="1:16" ht="41.25" hidden="1" customHeight="1" x14ac:dyDescent="0.3">
      <c r="A1944" s="29">
        <v>39665666</v>
      </c>
      <c r="B1944" s="30" t="s">
        <v>221</v>
      </c>
      <c r="C1944" s="30" t="s">
        <v>222</v>
      </c>
      <c r="D1944" s="31">
        <v>3152097348</v>
      </c>
      <c r="E1944" s="29" t="s">
        <v>979</v>
      </c>
      <c r="F1944" s="32">
        <v>45643</v>
      </c>
      <c r="G1944" s="29" t="s">
        <v>131</v>
      </c>
      <c r="H1944" s="29" t="s">
        <v>223</v>
      </c>
      <c r="I1944" s="29" t="s">
        <v>79</v>
      </c>
      <c r="J1944" s="30" t="s">
        <v>32</v>
      </c>
      <c r="K1944" s="29" t="s">
        <v>32</v>
      </c>
      <c r="L1944" s="31" t="s">
        <v>43</v>
      </c>
      <c r="M1944" s="29"/>
      <c r="N1944" s="33" t="s">
        <v>978</v>
      </c>
      <c r="O1944" s="33" t="s">
        <v>850</v>
      </c>
      <c r="P1944" s="29" t="s">
        <v>39</v>
      </c>
    </row>
    <row r="1945" spans="1:16" ht="41.25" hidden="1" customHeight="1" x14ac:dyDescent="0.3">
      <c r="A1945" s="29" t="s">
        <v>4715</v>
      </c>
      <c r="B1945" s="30" t="s">
        <v>10849</v>
      </c>
      <c r="C1945" s="30" t="s">
        <v>10850</v>
      </c>
      <c r="D1945" s="31" t="s">
        <v>4716</v>
      </c>
      <c r="E1945" s="29" t="s">
        <v>4717</v>
      </c>
      <c r="F1945" s="32">
        <v>45643</v>
      </c>
      <c r="G1945" s="29" t="s">
        <v>77</v>
      </c>
      <c r="H1945" s="29" t="s">
        <v>11678</v>
      </c>
      <c r="I1945" s="29" t="s">
        <v>4721</v>
      </c>
      <c r="J1945" s="30" t="s">
        <v>3922</v>
      </c>
      <c r="K1945" s="29" t="s">
        <v>32</v>
      </c>
      <c r="L1945" s="31" t="s">
        <v>43</v>
      </c>
      <c r="M1945" s="29" t="s">
        <v>1717</v>
      </c>
      <c r="N1945" s="33" t="s">
        <v>3923</v>
      </c>
      <c r="O1945" s="33" t="s">
        <v>4128</v>
      </c>
      <c r="P1945" s="29" t="s">
        <v>34</v>
      </c>
    </row>
    <row r="1946" spans="1:16" ht="41.25" hidden="1" customHeight="1" x14ac:dyDescent="0.3">
      <c r="A1946" s="29" t="s">
        <v>3995</v>
      </c>
      <c r="B1946" s="30" t="s">
        <v>10851</v>
      </c>
      <c r="C1946" s="30" t="s">
        <v>4769</v>
      </c>
      <c r="D1946" s="31" t="s">
        <v>3996</v>
      </c>
      <c r="E1946" s="29" t="s">
        <v>4718</v>
      </c>
      <c r="F1946" s="32">
        <v>45643</v>
      </c>
      <c r="G1946" s="29" t="s">
        <v>77</v>
      </c>
      <c r="H1946" s="29" t="s">
        <v>7849</v>
      </c>
      <c r="I1946" s="29" t="s">
        <v>4721</v>
      </c>
      <c r="J1946" s="30" t="s">
        <v>3922</v>
      </c>
      <c r="K1946" s="29" t="s">
        <v>32</v>
      </c>
      <c r="L1946" s="31" t="s">
        <v>43</v>
      </c>
      <c r="M1946" s="29" t="s">
        <v>1717</v>
      </c>
      <c r="N1946" s="33" t="s">
        <v>3923</v>
      </c>
      <c r="O1946" s="33" t="s">
        <v>4128</v>
      </c>
      <c r="P1946" s="33" t="s">
        <v>12014</v>
      </c>
    </row>
    <row r="1947" spans="1:16" ht="41.25" hidden="1" customHeight="1" x14ac:dyDescent="0.3">
      <c r="A1947" s="29" t="s">
        <v>4471</v>
      </c>
      <c r="B1947" s="30" t="s">
        <v>5971</v>
      </c>
      <c r="C1947" s="30" t="s">
        <v>484</v>
      </c>
      <c r="D1947" s="31" t="s">
        <v>4472</v>
      </c>
      <c r="E1947" s="29" t="s">
        <v>4719</v>
      </c>
      <c r="F1947" s="32">
        <v>45643</v>
      </c>
      <c r="G1947" s="29" t="s">
        <v>708</v>
      </c>
      <c r="H1947" s="29" t="s">
        <v>1043</v>
      </c>
      <c r="I1947" s="29" t="s">
        <v>4721</v>
      </c>
      <c r="J1947" s="30" t="s">
        <v>3922</v>
      </c>
      <c r="K1947" s="29" t="s">
        <v>32</v>
      </c>
      <c r="L1947" s="31" t="s">
        <v>43</v>
      </c>
      <c r="M1947" s="29" t="s">
        <v>1717</v>
      </c>
      <c r="N1947" s="33" t="s">
        <v>3923</v>
      </c>
      <c r="O1947" s="33" t="s">
        <v>4128</v>
      </c>
      <c r="P1947" s="29" t="s">
        <v>25</v>
      </c>
    </row>
    <row r="1948" spans="1:16" ht="41.25" hidden="1" customHeight="1" x14ac:dyDescent="0.3">
      <c r="A1948" s="29">
        <v>325481</v>
      </c>
      <c r="B1948" s="30" t="s">
        <v>5084</v>
      </c>
      <c r="C1948" s="30" t="s">
        <v>5085</v>
      </c>
      <c r="D1948" s="31">
        <v>3174438086</v>
      </c>
      <c r="E1948" s="29">
        <v>2129</v>
      </c>
      <c r="F1948" s="32">
        <v>45643</v>
      </c>
      <c r="G1948" s="29" t="s">
        <v>102</v>
      </c>
      <c r="H1948" s="29" t="s">
        <v>4777</v>
      </c>
      <c r="I1948" s="29" t="s">
        <v>4949</v>
      </c>
      <c r="J1948" s="30" t="s">
        <v>32</v>
      </c>
      <c r="K1948" s="29" t="s">
        <v>32</v>
      </c>
      <c r="L1948" s="31" t="s">
        <v>43</v>
      </c>
      <c r="M1948" s="29"/>
      <c r="N1948" s="33" t="s">
        <v>5887</v>
      </c>
      <c r="O1948" s="33" t="s">
        <v>4961</v>
      </c>
      <c r="P1948" s="29" t="s">
        <v>39</v>
      </c>
    </row>
    <row r="1949" spans="1:16" ht="41.25" hidden="1" customHeight="1" x14ac:dyDescent="0.3">
      <c r="A1949" s="29">
        <v>80826240</v>
      </c>
      <c r="B1949" s="30" t="s">
        <v>5839</v>
      </c>
      <c r="C1949" s="30" t="s">
        <v>5840</v>
      </c>
      <c r="D1949" s="31">
        <v>3143571274</v>
      </c>
      <c r="E1949" s="29">
        <v>2128</v>
      </c>
      <c r="F1949" s="32">
        <v>45643</v>
      </c>
      <c r="G1949" s="29" t="s">
        <v>749</v>
      </c>
      <c r="H1949" s="29" t="s">
        <v>5841</v>
      </c>
      <c r="I1949" s="29" t="s">
        <v>4949</v>
      </c>
      <c r="J1949" s="30" t="s">
        <v>32</v>
      </c>
      <c r="K1949" s="29" t="s">
        <v>32</v>
      </c>
      <c r="L1949" s="31" t="s">
        <v>40</v>
      </c>
      <c r="M1949" s="29"/>
      <c r="N1949" s="33" t="s">
        <v>5888</v>
      </c>
      <c r="O1949" s="33" t="s">
        <v>5889</v>
      </c>
      <c r="P1949" s="29" t="s">
        <v>39</v>
      </c>
    </row>
    <row r="1950" spans="1:16" ht="41.25" hidden="1" customHeight="1" x14ac:dyDescent="0.3">
      <c r="A1950" s="29">
        <v>1072192499</v>
      </c>
      <c r="B1950" s="30" t="s">
        <v>1151</v>
      </c>
      <c r="C1950" s="30" t="s">
        <v>802</v>
      </c>
      <c r="D1950" s="31" t="s">
        <v>8710</v>
      </c>
      <c r="E1950" s="29" t="s">
        <v>8711</v>
      </c>
      <c r="F1950" s="32">
        <v>45643</v>
      </c>
      <c r="G1950" s="29" t="s">
        <v>7600</v>
      </c>
      <c r="H1950" s="29" t="s">
        <v>671</v>
      </c>
      <c r="I1950" s="29" t="s">
        <v>7527</v>
      </c>
      <c r="J1950" s="30" t="s">
        <v>1716</v>
      </c>
      <c r="K1950" s="29" t="s">
        <v>32</v>
      </c>
      <c r="L1950" s="31" t="s">
        <v>4796</v>
      </c>
      <c r="M1950" s="29"/>
      <c r="N1950" s="33" t="s">
        <v>8648</v>
      </c>
      <c r="O1950" s="33" t="s">
        <v>8271</v>
      </c>
      <c r="P1950" s="29" t="s">
        <v>39</v>
      </c>
    </row>
    <row r="1951" spans="1:16" ht="41.25" hidden="1" customHeight="1" x14ac:dyDescent="0.3">
      <c r="A1951" s="29" t="s">
        <v>4428</v>
      </c>
      <c r="B1951" s="30" t="s">
        <v>5671</v>
      </c>
      <c r="C1951" s="30" t="s">
        <v>1047</v>
      </c>
      <c r="D1951" s="31">
        <v>3118866110</v>
      </c>
      <c r="E1951" s="29" t="s">
        <v>4722</v>
      </c>
      <c r="F1951" s="32">
        <v>45642</v>
      </c>
      <c r="G1951" s="29" t="s">
        <v>217</v>
      </c>
      <c r="H1951" s="29" t="s">
        <v>11679</v>
      </c>
      <c r="I1951" s="29" t="s">
        <v>1693</v>
      </c>
      <c r="J1951" s="30" t="s">
        <v>32</v>
      </c>
      <c r="K1951" s="29"/>
      <c r="L1951" s="31" t="s">
        <v>25</v>
      </c>
      <c r="M1951" s="29"/>
      <c r="N1951" s="33"/>
      <c r="O1951" s="33" t="s">
        <v>4761</v>
      </c>
      <c r="P1951" s="33" t="s">
        <v>12014</v>
      </c>
    </row>
    <row r="1952" spans="1:16" ht="41.25" hidden="1" customHeight="1" x14ac:dyDescent="0.3">
      <c r="A1952" s="29" t="s">
        <v>4398</v>
      </c>
      <c r="B1952" s="30" t="s">
        <v>785</v>
      </c>
      <c r="C1952" s="30" t="s">
        <v>759</v>
      </c>
      <c r="D1952" s="31">
        <v>3158850619</v>
      </c>
      <c r="E1952" s="29" t="s">
        <v>4722</v>
      </c>
      <c r="F1952" s="32">
        <v>45642</v>
      </c>
      <c r="G1952" s="29" t="s">
        <v>4727</v>
      </c>
      <c r="H1952" s="29" t="s">
        <v>11668</v>
      </c>
      <c r="I1952" s="29" t="s">
        <v>1693</v>
      </c>
      <c r="J1952" s="30" t="s">
        <v>32</v>
      </c>
      <c r="K1952" s="29" t="s">
        <v>32</v>
      </c>
      <c r="L1952" s="31" t="s">
        <v>25</v>
      </c>
      <c r="M1952" s="29"/>
      <c r="N1952" s="33"/>
      <c r="O1952" s="33" t="s">
        <v>4734</v>
      </c>
      <c r="P1952" s="29" t="s">
        <v>39</v>
      </c>
    </row>
    <row r="1953" spans="1:16" ht="41.25" hidden="1" customHeight="1" x14ac:dyDescent="0.3">
      <c r="A1953" s="29" t="s">
        <v>4457</v>
      </c>
      <c r="B1953" s="30" t="s">
        <v>232</v>
      </c>
      <c r="C1953" s="30" t="s">
        <v>227</v>
      </c>
      <c r="D1953" s="31">
        <v>3152440081</v>
      </c>
      <c r="E1953" s="29" t="s">
        <v>4722</v>
      </c>
      <c r="F1953" s="32">
        <v>45642</v>
      </c>
      <c r="G1953" s="29" t="s">
        <v>1024</v>
      </c>
      <c r="H1953" s="29" t="s">
        <v>1025</v>
      </c>
      <c r="I1953" s="29" t="s">
        <v>1693</v>
      </c>
      <c r="J1953" s="30" t="s">
        <v>32</v>
      </c>
      <c r="K1953" s="29" t="s">
        <v>32</v>
      </c>
      <c r="L1953" s="31" t="s">
        <v>25</v>
      </c>
      <c r="M1953" s="29"/>
      <c r="N1953" s="33"/>
      <c r="O1953" s="33" t="s">
        <v>4734</v>
      </c>
      <c r="P1953" s="29" t="s">
        <v>39</v>
      </c>
    </row>
    <row r="1954" spans="1:16" ht="41.25" hidden="1" customHeight="1" x14ac:dyDescent="0.3">
      <c r="A1954" s="29">
        <v>52750019</v>
      </c>
      <c r="B1954" s="30" t="s">
        <v>5890</v>
      </c>
      <c r="C1954" s="30" t="s">
        <v>88</v>
      </c>
      <c r="D1954" s="31">
        <v>3208105552</v>
      </c>
      <c r="E1954" s="29">
        <v>2127</v>
      </c>
      <c r="F1954" s="32">
        <v>45642</v>
      </c>
      <c r="G1954" s="29" t="s">
        <v>5006</v>
      </c>
      <c r="H1954" s="29" t="s">
        <v>5043</v>
      </c>
      <c r="I1954" s="29" t="s">
        <v>4949</v>
      </c>
      <c r="J1954" s="30" t="s">
        <v>26</v>
      </c>
      <c r="K1954" s="29" t="s">
        <v>26</v>
      </c>
      <c r="L1954" s="31" t="s">
        <v>48</v>
      </c>
      <c r="M1954" s="29"/>
      <c r="N1954" s="33" t="s">
        <v>5891</v>
      </c>
      <c r="O1954" s="33" t="s">
        <v>5892</v>
      </c>
      <c r="P1954" s="29" t="s">
        <v>39</v>
      </c>
    </row>
    <row r="1955" spans="1:16" ht="41.25" hidden="1" customHeight="1" x14ac:dyDescent="0.3">
      <c r="A1955" s="29">
        <v>15958358</v>
      </c>
      <c r="B1955" s="30" t="s">
        <v>5893</v>
      </c>
      <c r="C1955" s="30" t="s">
        <v>5894</v>
      </c>
      <c r="D1955" s="31">
        <v>3213691728</v>
      </c>
      <c r="E1955" s="29">
        <v>2126</v>
      </c>
      <c r="F1955" s="32">
        <v>45642</v>
      </c>
      <c r="G1955" s="29" t="s">
        <v>657</v>
      </c>
      <c r="H1955" s="29" t="s">
        <v>77</v>
      </c>
      <c r="I1955" s="29" t="s">
        <v>4949</v>
      </c>
      <c r="J1955" s="30" t="s">
        <v>32</v>
      </c>
      <c r="K1955" s="29" t="s">
        <v>32</v>
      </c>
      <c r="L1955" s="31" t="s">
        <v>48</v>
      </c>
      <c r="M1955" s="29"/>
      <c r="N1955" s="33" t="s">
        <v>5895</v>
      </c>
      <c r="O1955" s="33" t="s">
        <v>5896</v>
      </c>
      <c r="P1955" s="29" t="s">
        <v>39</v>
      </c>
    </row>
    <row r="1956" spans="1:16" ht="41.25" hidden="1" customHeight="1" x14ac:dyDescent="0.3">
      <c r="A1956" s="29">
        <v>80435648</v>
      </c>
      <c r="B1956" s="30" t="s">
        <v>274</v>
      </c>
      <c r="C1956" s="30" t="s">
        <v>237</v>
      </c>
      <c r="D1956" s="31">
        <v>310773799</v>
      </c>
      <c r="E1956" s="29">
        <v>2125</v>
      </c>
      <c r="F1956" s="32">
        <v>45642</v>
      </c>
      <c r="G1956" s="29" t="s">
        <v>832</v>
      </c>
      <c r="H1956" s="29" t="s">
        <v>624</v>
      </c>
      <c r="I1956" s="29" t="s">
        <v>4949</v>
      </c>
      <c r="J1956" s="30" t="s">
        <v>32</v>
      </c>
      <c r="K1956" s="29" t="s">
        <v>32</v>
      </c>
      <c r="L1956" s="31" t="s">
        <v>48</v>
      </c>
      <c r="M1956" s="29"/>
      <c r="N1956" s="33" t="s">
        <v>5897</v>
      </c>
      <c r="O1956" s="33" t="s">
        <v>5898</v>
      </c>
      <c r="P1956" s="29" t="s">
        <v>39</v>
      </c>
    </row>
    <row r="1957" spans="1:16" ht="41.25" hidden="1" customHeight="1" x14ac:dyDescent="0.3">
      <c r="A1957" s="29">
        <v>3178514</v>
      </c>
      <c r="B1957" s="30" t="s">
        <v>10852</v>
      </c>
      <c r="C1957" s="30" t="s">
        <v>10616</v>
      </c>
      <c r="D1957" s="31">
        <v>3203784502</v>
      </c>
      <c r="E1957" s="29" t="s">
        <v>9899</v>
      </c>
      <c r="F1957" s="32">
        <v>45639</v>
      </c>
      <c r="G1957" s="29" t="s">
        <v>95</v>
      </c>
      <c r="H1957" s="29" t="s">
        <v>8766</v>
      </c>
      <c r="I1957" s="29" t="s">
        <v>10087</v>
      </c>
      <c r="J1957" s="30" t="s">
        <v>65</v>
      </c>
      <c r="K1957" s="29" t="s">
        <v>9405</v>
      </c>
      <c r="L1957" s="31" t="s">
        <v>65</v>
      </c>
      <c r="M1957" s="29"/>
      <c r="N1957" s="33" t="s">
        <v>9900</v>
      </c>
      <c r="O1957" s="33" t="s">
        <v>9901</v>
      </c>
      <c r="P1957" s="29" t="s">
        <v>39</v>
      </c>
    </row>
    <row r="1958" spans="1:16" ht="41.25" hidden="1" customHeight="1" x14ac:dyDescent="0.3">
      <c r="A1958" s="29">
        <v>1072196182</v>
      </c>
      <c r="B1958" s="30" t="s">
        <v>10853</v>
      </c>
      <c r="C1958" s="30" t="s">
        <v>5174</v>
      </c>
      <c r="D1958" s="31" t="s">
        <v>2258</v>
      </c>
      <c r="E1958" s="29" t="s">
        <v>2259</v>
      </c>
      <c r="F1958" s="32">
        <v>45638</v>
      </c>
      <c r="G1958" s="29" t="s">
        <v>102</v>
      </c>
      <c r="H1958" s="29" t="s">
        <v>1723</v>
      </c>
      <c r="I1958" s="29" t="s">
        <v>3269</v>
      </c>
      <c r="J1958" s="30" t="s">
        <v>25</v>
      </c>
      <c r="K1958" s="29" t="s">
        <v>9405</v>
      </c>
      <c r="L1958" s="31" t="s">
        <v>48</v>
      </c>
      <c r="M1958" s="29" t="s">
        <v>1802</v>
      </c>
      <c r="N1958" s="33" t="s">
        <v>1762</v>
      </c>
      <c r="O1958" s="33" t="s">
        <v>1752</v>
      </c>
      <c r="P1958" s="29" t="s">
        <v>39</v>
      </c>
    </row>
    <row r="1959" spans="1:16" ht="41.25" hidden="1" customHeight="1" x14ac:dyDescent="0.3">
      <c r="A1959" s="29">
        <v>28994317</v>
      </c>
      <c r="B1959" s="30" t="s">
        <v>10854</v>
      </c>
      <c r="C1959" s="30" t="s">
        <v>112</v>
      </c>
      <c r="D1959" s="31" t="s">
        <v>1800</v>
      </c>
      <c r="E1959" s="29" t="s">
        <v>2260</v>
      </c>
      <c r="F1959" s="32">
        <v>45638</v>
      </c>
      <c r="G1959" s="29" t="s">
        <v>102</v>
      </c>
      <c r="H1959" s="29" t="s">
        <v>1723</v>
      </c>
      <c r="I1959" s="29" t="s">
        <v>3269</v>
      </c>
      <c r="J1959" s="30" t="s">
        <v>25</v>
      </c>
      <c r="K1959" s="29" t="s">
        <v>25</v>
      </c>
      <c r="L1959" s="31" t="s">
        <v>48</v>
      </c>
      <c r="M1959" s="29" t="s">
        <v>1802</v>
      </c>
      <c r="N1959" s="33" t="s">
        <v>1923</v>
      </c>
      <c r="O1959" s="33" t="s">
        <v>1752</v>
      </c>
      <c r="P1959" s="29" t="s">
        <v>39</v>
      </c>
    </row>
    <row r="1960" spans="1:16" ht="41.25" hidden="1" customHeight="1" x14ac:dyDescent="0.3">
      <c r="A1960" s="29"/>
      <c r="B1960" s="30" t="s">
        <v>10855</v>
      </c>
      <c r="C1960" s="30" t="s">
        <v>484</v>
      </c>
      <c r="D1960" s="31"/>
      <c r="E1960" s="29" t="s">
        <v>2261</v>
      </c>
      <c r="F1960" s="32">
        <v>45638</v>
      </c>
      <c r="G1960" s="29" t="s">
        <v>11480</v>
      </c>
      <c r="H1960" s="29" t="s">
        <v>1723</v>
      </c>
      <c r="I1960" s="29" t="s">
        <v>3269</v>
      </c>
      <c r="J1960" s="30" t="s">
        <v>25</v>
      </c>
      <c r="K1960" s="29" t="s">
        <v>25</v>
      </c>
      <c r="L1960" s="31" t="s">
        <v>48</v>
      </c>
      <c r="M1960" s="29" t="s">
        <v>1782</v>
      </c>
      <c r="N1960" s="33" t="s">
        <v>1886</v>
      </c>
      <c r="O1960" s="33" t="s">
        <v>1719</v>
      </c>
      <c r="P1960" s="29" t="s">
        <v>39</v>
      </c>
    </row>
    <row r="1961" spans="1:16" ht="41.25" hidden="1" customHeight="1" x14ac:dyDescent="0.3">
      <c r="A1961" s="29">
        <v>52373633</v>
      </c>
      <c r="B1961" s="30" t="s">
        <v>888</v>
      </c>
      <c r="C1961" s="30" t="s">
        <v>10856</v>
      </c>
      <c r="D1961" s="31" t="s">
        <v>2262</v>
      </c>
      <c r="E1961" s="29" t="s">
        <v>2263</v>
      </c>
      <c r="F1961" s="32">
        <v>45638</v>
      </c>
      <c r="G1961" s="29" t="s">
        <v>5481</v>
      </c>
      <c r="H1961" s="29" t="s">
        <v>1723</v>
      </c>
      <c r="I1961" s="29" t="s">
        <v>3269</v>
      </c>
      <c r="J1961" s="30" t="s">
        <v>25</v>
      </c>
      <c r="K1961" s="29" t="s">
        <v>25</v>
      </c>
      <c r="L1961" s="31" t="s">
        <v>48</v>
      </c>
      <c r="M1961" s="29" t="s">
        <v>1782</v>
      </c>
      <c r="N1961" s="33" t="s">
        <v>1864</v>
      </c>
      <c r="O1961" s="33" t="s">
        <v>1719</v>
      </c>
      <c r="P1961" s="29" t="s">
        <v>39</v>
      </c>
    </row>
    <row r="1962" spans="1:16" ht="41.25" hidden="1" customHeight="1" x14ac:dyDescent="0.3">
      <c r="A1962" s="29" t="s">
        <v>2264</v>
      </c>
      <c r="B1962" s="30" t="s">
        <v>7494</v>
      </c>
      <c r="C1962" s="30" t="s">
        <v>759</v>
      </c>
      <c r="D1962" s="31"/>
      <c r="E1962" s="29" t="s">
        <v>2265</v>
      </c>
      <c r="F1962" s="32">
        <v>45638</v>
      </c>
      <c r="G1962" s="29" t="s">
        <v>7874</v>
      </c>
      <c r="H1962" s="29" t="s">
        <v>1723</v>
      </c>
      <c r="I1962" s="29" t="s">
        <v>3269</v>
      </c>
      <c r="J1962" s="30" t="s">
        <v>25</v>
      </c>
      <c r="K1962" s="29" t="s">
        <v>25</v>
      </c>
      <c r="L1962" s="31" t="s">
        <v>48</v>
      </c>
      <c r="M1962" s="29" t="s">
        <v>1802</v>
      </c>
      <c r="N1962" s="33" t="s">
        <v>2207</v>
      </c>
      <c r="O1962" s="33" t="s">
        <v>1719</v>
      </c>
      <c r="P1962" s="29" t="s">
        <v>39</v>
      </c>
    </row>
    <row r="1963" spans="1:16" ht="41.25" hidden="1" customHeight="1" x14ac:dyDescent="0.3">
      <c r="A1963" s="29" t="s">
        <v>4756</v>
      </c>
      <c r="B1963" s="30" t="s">
        <v>8139</v>
      </c>
      <c r="C1963" s="30" t="s">
        <v>494</v>
      </c>
      <c r="D1963" s="31">
        <v>3125647321</v>
      </c>
      <c r="E1963" s="29" t="s">
        <v>4722</v>
      </c>
      <c r="F1963" s="32">
        <v>45638</v>
      </c>
      <c r="G1963" s="29" t="s">
        <v>1024</v>
      </c>
      <c r="H1963" s="29" t="s">
        <v>484</v>
      </c>
      <c r="I1963" s="29" t="s">
        <v>1693</v>
      </c>
      <c r="J1963" s="30" t="s">
        <v>32</v>
      </c>
      <c r="K1963" s="29"/>
      <c r="L1963" s="31" t="s">
        <v>25</v>
      </c>
      <c r="M1963" s="29"/>
      <c r="N1963" s="33"/>
      <c r="O1963" s="33" t="s">
        <v>4757</v>
      </c>
      <c r="P1963" s="29" t="s">
        <v>39</v>
      </c>
    </row>
    <row r="1964" spans="1:16" ht="41.25" hidden="1" customHeight="1" x14ac:dyDescent="0.3">
      <c r="A1964" s="29" t="s">
        <v>4758</v>
      </c>
      <c r="B1964" s="30" t="s">
        <v>260</v>
      </c>
      <c r="C1964" s="30" t="s">
        <v>6514</v>
      </c>
      <c r="D1964" s="31">
        <v>3122450808</v>
      </c>
      <c r="E1964" s="29" t="s">
        <v>4722</v>
      </c>
      <c r="F1964" s="32">
        <v>45638</v>
      </c>
      <c r="G1964" s="29" t="s">
        <v>1024</v>
      </c>
      <c r="H1964" s="29" t="s">
        <v>11680</v>
      </c>
      <c r="I1964" s="29" t="s">
        <v>1693</v>
      </c>
      <c r="J1964" s="30" t="s">
        <v>32</v>
      </c>
      <c r="K1964" s="29" t="s">
        <v>32</v>
      </c>
      <c r="L1964" s="31" t="s">
        <v>25</v>
      </c>
      <c r="M1964" s="29"/>
      <c r="N1964" s="33"/>
      <c r="O1964" s="33" t="s">
        <v>4748</v>
      </c>
      <c r="P1964" s="29" t="s">
        <v>25</v>
      </c>
    </row>
    <row r="1965" spans="1:16" ht="41.25" hidden="1" customHeight="1" x14ac:dyDescent="0.3">
      <c r="A1965" s="29" t="s">
        <v>4759</v>
      </c>
      <c r="B1965" s="30" t="s">
        <v>10743</v>
      </c>
      <c r="C1965" s="30" t="s">
        <v>4786</v>
      </c>
      <c r="D1965" s="31">
        <v>3219318688</v>
      </c>
      <c r="E1965" s="29" t="s">
        <v>4722</v>
      </c>
      <c r="F1965" s="32">
        <v>45638</v>
      </c>
      <c r="G1965" s="29" t="s">
        <v>1024</v>
      </c>
      <c r="H1965" s="29" t="s">
        <v>11681</v>
      </c>
      <c r="I1965" s="29" t="s">
        <v>1693</v>
      </c>
      <c r="J1965" s="30" t="s">
        <v>25</v>
      </c>
      <c r="K1965" s="29" t="s">
        <v>25</v>
      </c>
      <c r="L1965" s="31" t="s">
        <v>25</v>
      </c>
      <c r="M1965" s="29"/>
      <c r="N1965" s="33"/>
      <c r="O1965" s="33" t="s">
        <v>4760</v>
      </c>
      <c r="P1965" s="29" t="s">
        <v>25</v>
      </c>
    </row>
    <row r="1966" spans="1:16" ht="41.25" hidden="1" customHeight="1" x14ac:dyDescent="0.3">
      <c r="A1966" s="29">
        <v>3179012</v>
      </c>
      <c r="B1966" s="30" t="s">
        <v>82</v>
      </c>
      <c r="C1966" s="30" t="s">
        <v>5247</v>
      </c>
      <c r="D1966" s="31" t="s">
        <v>4698</v>
      </c>
      <c r="E1966" s="29" t="s">
        <v>8703</v>
      </c>
      <c r="F1966" s="32">
        <v>45638</v>
      </c>
      <c r="G1966" s="29" t="s">
        <v>89</v>
      </c>
      <c r="H1966" s="29" t="s">
        <v>5248</v>
      </c>
      <c r="I1966" s="29" t="s">
        <v>7527</v>
      </c>
      <c r="J1966" s="30" t="s">
        <v>1716</v>
      </c>
      <c r="K1966" s="29" t="s">
        <v>32</v>
      </c>
      <c r="L1966" s="31" t="s">
        <v>4796</v>
      </c>
      <c r="M1966" s="29"/>
      <c r="N1966" s="33" t="s">
        <v>8704</v>
      </c>
      <c r="O1966" s="33" t="s">
        <v>8271</v>
      </c>
      <c r="P1966" s="29" t="s">
        <v>39</v>
      </c>
    </row>
    <row r="1967" spans="1:16" ht="41.25" hidden="1" customHeight="1" x14ac:dyDescent="0.3">
      <c r="A1967" s="29">
        <v>3179012</v>
      </c>
      <c r="B1967" s="30" t="s">
        <v>82</v>
      </c>
      <c r="C1967" s="30" t="s">
        <v>5247</v>
      </c>
      <c r="D1967" s="31" t="s">
        <v>8705</v>
      </c>
      <c r="E1967" s="29" t="s">
        <v>8706</v>
      </c>
      <c r="F1967" s="32">
        <v>45638</v>
      </c>
      <c r="G1967" s="29" t="s">
        <v>89</v>
      </c>
      <c r="H1967" s="29" t="s">
        <v>5248</v>
      </c>
      <c r="I1967" s="29" t="s">
        <v>7527</v>
      </c>
      <c r="J1967" s="30" t="s">
        <v>1716</v>
      </c>
      <c r="K1967" s="29" t="s">
        <v>32</v>
      </c>
      <c r="L1967" s="31" t="s">
        <v>4796</v>
      </c>
      <c r="M1967" s="29"/>
      <c r="N1967" s="33" t="s">
        <v>8699</v>
      </c>
      <c r="O1967" s="33" t="s">
        <v>8271</v>
      </c>
      <c r="P1967" s="29" t="s">
        <v>39</v>
      </c>
    </row>
    <row r="1968" spans="1:16" ht="41.25" hidden="1" customHeight="1" x14ac:dyDescent="0.3">
      <c r="A1968" s="29">
        <v>3179739</v>
      </c>
      <c r="B1968" s="30" t="s">
        <v>5343</v>
      </c>
      <c r="C1968" s="30" t="s">
        <v>689</v>
      </c>
      <c r="D1968" s="31" t="s">
        <v>8707</v>
      </c>
      <c r="E1968" s="29" t="s">
        <v>8708</v>
      </c>
      <c r="F1968" s="32">
        <v>45638</v>
      </c>
      <c r="G1968" s="29" t="s">
        <v>4811</v>
      </c>
      <c r="H1968" s="29" t="s">
        <v>964</v>
      </c>
      <c r="I1968" s="29" t="s">
        <v>7527</v>
      </c>
      <c r="J1968" s="30" t="s">
        <v>1716</v>
      </c>
      <c r="K1968" s="29" t="s">
        <v>32</v>
      </c>
      <c r="L1968" s="31" t="s">
        <v>4796</v>
      </c>
      <c r="M1968" s="29"/>
      <c r="N1968" s="33" t="s">
        <v>8709</v>
      </c>
      <c r="O1968" s="33" t="s">
        <v>8271</v>
      </c>
      <c r="P1968" s="29" t="s">
        <v>39</v>
      </c>
    </row>
    <row r="1969" spans="1:16" ht="41.25" hidden="1" customHeight="1" x14ac:dyDescent="0.3">
      <c r="A1969" s="29">
        <v>3027970</v>
      </c>
      <c r="B1969" s="30" t="s">
        <v>974</v>
      </c>
      <c r="C1969" s="30" t="s">
        <v>101</v>
      </c>
      <c r="D1969" s="31">
        <v>3009643103</v>
      </c>
      <c r="E1969" s="29" t="s">
        <v>977</v>
      </c>
      <c r="F1969" s="32">
        <v>45637</v>
      </c>
      <c r="G1969" s="29" t="s">
        <v>102</v>
      </c>
      <c r="H1969" s="29" t="s">
        <v>975</v>
      </c>
      <c r="I1969" s="29" t="s">
        <v>79</v>
      </c>
      <c r="J1969" s="30" t="s">
        <v>32</v>
      </c>
      <c r="K1969" s="29" t="s">
        <v>32</v>
      </c>
      <c r="L1969" s="31" t="s">
        <v>43</v>
      </c>
      <c r="M1969" s="29"/>
      <c r="N1969" s="33" t="s">
        <v>976</v>
      </c>
      <c r="O1969" s="33" t="s">
        <v>850</v>
      </c>
      <c r="P1969" s="29" t="s">
        <v>39</v>
      </c>
    </row>
    <row r="1970" spans="1:16" ht="41.25" hidden="1" customHeight="1" x14ac:dyDescent="0.3">
      <c r="A1970" s="29">
        <v>81740984</v>
      </c>
      <c r="B1970" s="30" t="s">
        <v>527</v>
      </c>
      <c r="C1970" s="30" t="s">
        <v>528</v>
      </c>
      <c r="D1970" s="31">
        <v>3104066843</v>
      </c>
      <c r="E1970" s="29" t="s">
        <v>973</v>
      </c>
      <c r="F1970" s="32">
        <v>45637</v>
      </c>
      <c r="G1970" s="29" t="s">
        <v>283</v>
      </c>
      <c r="H1970" s="29" t="s">
        <v>529</v>
      </c>
      <c r="I1970" s="29" t="s">
        <v>79</v>
      </c>
      <c r="J1970" s="30" t="s">
        <v>32</v>
      </c>
      <c r="K1970" s="29" t="s">
        <v>32</v>
      </c>
      <c r="L1970" s="31" t="s">
        <v>43</v>
      </c>
      <c r="M1970" s="29"/>
      <c r="N1970" s="33" t="s">
        <v>972</v>
      </c>
      <c r="O1970" s="33" t="s">
        <v>850</v>
      </c>
      <c r="P1970" s="29" t="s">
        <v>39</v>
      </c>
    </row>
    <row r="1971" spans="1:16" ht="41.25" hidden="1" customHeight="1" x14ac:dyDescent="0.3">
      <c r="A1971" s="29">
        <v>1010129900</v>
      </c>
      <c r="B1971" s="30" t="s">
        <v>4946</v>
      </c>
      <c r="C1971" s="30" t="s">
        <v>656</v>
      </c>
      <c r="D1971" s="31" t="s">
        <v>8697</v>
      </c>
      <c r="E1971" s="29" t="s">
        <v>8698</v>
      </c>
      <c r="F1971" s="32">
        <v>45637</v>
      </c>
      <c r="G1971" s="29" t="s">
        <v>138</v>
      </c>
      <c r="H1971" s="29" t="s">
        <v>205</v>
      </c>
      <c r="I1971" s="29" t="s">
        <v>7527</v>
      </c>
      <c r="J1971" s="30" t="s">
        <v>1716</v>
      </c>
      <c r="K1971" s="29" t="s">
        <v>32</v>
      </c>
      <c r="L1971" s="31" t="s">
        <v>4796</v>
      </c>
      <c r="M1971" s="29"/>
      <c r="N1971" s="33" t="s">
        <v>8699</v>
      </c>
      <c r="O1971" s="33" t="s">
        <v>8271</v>
      </c>
      <c r="P1971" s="29" t="s">
        <v>39</v>
      </c>
    </row>
    <row r="1972" spans="1:16" ht="41.25" hidden="1" customHeight="1" x14ac:dyDescent="0.3">
      <c r="A1972" s="29">
        <v>1072188528</v>
      </c>
      <c r="B1972" s="30" t="s">
        <v>7837</v>
      </c>
      <c r="C1972" s="30" t="s">
        <v>5021</v>
      </c>
      <c r="D1972" s="31" t="s">
        <v>8700</v>
      </c>
      <c r="E1972" s="29" t="s">
        <v>8701</v>
      </c>
      <c r="F1972" s="32">
        <v>45637</v>
      </c>
      <c r="G1972" s="29" t="s">
        <v>671</v>
      </c>
      <c r="H1972" s="29" t="s">
        <v>7658</v>
      </c>
      <c r="I1972" s="29" t="s">
        <v>7527</v>
      </c>
      <c r="J1972" s="30" t="s">
        <v>1716</v>
      </c>
      <c r="K1972" s="29" t="s">
        <v>32</v>
      </c>
      <c r="L1972" s="31" t="s">
        <v>4796</v>
      </c>
      <c r="M1972" s="29"/>
      <c r="N1972" s="33" t="s">
        <v>4132</v>
      </c>
      <c r="O1972" s="33" t="s">
        <v>8271</v>
      </c>
      <c r="P1972" s="29" t="s">
        <v>39</v>
      </c>
    </row>
    <row r="1973" spans="1:16" ht="41.25" hidden="1" customHeight="1" x14ac:dyDescent="0.3">
      <c r="A1973" s="29">
        <v>4277454</v>
      </c>
      <c r="B1973" s="30" t="s">
        <v>286</v>
      </c>
      <c r="C1973" s="30" t="s">
        <v>10857</v>
      </c>
      <c r="D1973" s="31" t="s">
        <v>8392</v>
      </c>
      <c r="E1973" s="29" t="s">
        <v>8702</v>
      </c>
      <c r="F1973" s="32">
        <v>45637</v>
      </c>
      <c r="G1973" s="29" t="s">
        <v>671</v>
      </c>
      <c r="H1973" s="29" t="s">
        <v>7658</v>
      </c>
      <c r="I1973" s="29" t="s">
        <v>7527</v>
      </c>
      <c r="J1973" s="30" t="s">
        <v>1716</v>
      </c>
      <c r="K1973" s="29" t="s">
        <v>32</v>
      </c>
      <c r="L1973" s="31" t="s">
        <v>4796</v>
      </c>
      <c r="M1973" s="29"/>
      <c r="N1973" s="33" t="s">
        <v>4132</v>
      </c>
      <c r="O1973" s="33" t="s">
        <v>8271</v>
      </c>
      <c r="P1973" s="29" t="s">
        <v>39</v>
      </c>
    </row>
    <row r="1974" spans="1:16" ht="41.25" hidden="1" customHeight="1" x14ac:dyDescent="0.3">
      <c r="A1974" s="29">
        <v>79183107</v>
      </c>
      <c r="B1974" s="30" t="s">
        <v>10858</v>
      </c>
      <c r="C1974" s="30" t="s">
        <v>5050</v>
      </c>
      <c r="D1974" s="31">
        <v>3215254819</v>
      </c>
      <c r="E1974" s="29" t="s">
        <v>9897</v>
      </c>
      <c r="F1974" s="32">
        <v>45637</v>
      </c>
      <c r="G1974" s="29" t="s">
        <v>7861</v>
      </c>
      <c r="H1974" s="29" t="s">
        <v>11664</v>
      </c>
      <c r="I1974" s="29" t="s">
        <v>10087</v>
      </c>
      <c r="J1974" s="30" t="s">
        <v>65</v>
      </c>
      <c r="K1974" s="29" t="s">
        <v>9405</v>
      </c>
      <c r="L1974" s="31" t="s">
        <v>65</v>
      </c>
      <c r="M1974" s="29"/>
      <c r="N1974" s="33" t="s">
        <v>9867</v>
      </c>
      <c r="O1974" s="33" t="s">
        <v>9868</v>
      </c>
      <c r="P1974" s="29" t="s">
        <v>39</v>
      </c>
    </row>
    <row r="1975" spans="1:16" ht="41.25" hidden="1" customHeight="1" x14ac:dyDescent="0.3">
      <c r="A1975" s="29">
        <v>3186147</v>
      </c>
      <c r="B1975" s="30" t="s">
        <v>7791</v>
      </c>
      <c r="C1975" s="30" t="s">
        <v>10632</v>
      </c>
      <c r="D1975" s="31">
        <v>3222807772</v>
      </c>
      <c r="E1975" s="29" t="s">
        <v>9898</v>
      </c>
      <c r="F1975" s="32">
        <v>45637</v>
      </c>
      <c r="G1975" s="29" t="s">
        <v>95</v>
      </c>
      <c r="H1975" s="29" t="s">
        <v>11625</v>
      </c>
      <c r="I1975" s="29" t="s">
        <v>10087</v>
      </c>
      <c r="J1975" s="30" t="s">
        <v>65</v>
      </c>
      <c r="K1975" s="29" t="s">
        <v>9405</v>
      </c>
      <c r="L1975" s="31" t="s">
        <v>65</v>
      </c>
      <c r="M1975" s="29"/>
      <c r="N1975" s="33" t="s">
        <v>9867</v>
      </c>
      <c r="O1975" s="33" t="s">
        <v>9868</v>
      </c>
      <c r="P1975" s="29" t="s">
        <v>39</v>
      </c>
    </row>
    <row r="1976" spans="1:16" ht="41.25" hidden="1" customHeight="1" x14ac:dyDescent="0.3">
      <c r="A1976" s="29">
        <v>79751817</v>
      </c>
      <c r="B1976" s="30" t="s">
        <v>4853</v>
      </c>
      <c r="C1976" s="30" t="s">
        <v>723</v>
      </c>
      <c r="D1976" s="31"/>
      <c r="E1976" s="29" t="s">
        <v>2255</v>
      </c>
      <c r="F1976" s="32">
        <v>45636</v>
      </c>
      <c r="G1976" s="29" t="s">
        <v>671</v>
      </c>
      <c r="H1976" s="29" t="s">
        <v>1723</v>
      </c>
      <c r="I1976" s="29" t="s">
        <v>3269</v>
      </c>
      <c r="J1976" s="30" t="s">
        <v>25</v>
      </c>
      <c r="K1976" s="29" t="s">
        <v>25</v>
      </c>
      <c r="L1976" s="31" t="s">
        <v>48</v>
      </c>
      <c r="M1976" s="29" t="s">
        <v>1782</v>
      </c>
      <c r="N1976" s="33" t="s">
        <v>1752</v>
      </c>
      <c r="O1976" s="33" t="s">
        <v>1752</v>
      </c>
      <c r="P1976" s="29" t="s">
        <v>39</v>
      </c>
    </row>
    <row r="1977" spans="1:16" ht="41.25" hidden="1" customHeight="1" x14ac:dyDescent="0.3">
      <c r="A1977" s="29">
        <v>1003642033</v>
      </c>
      <c r="B1977" s="30" t="s">
        <v>10859</v>
      </c>
      <c r="C1977" s="30" t="s">
        <v>640</v>
      </c>
      <c r="D1977" s="31" t="s">
        <v>2256</v>
      </c>
      <c r="E1977" s="29" t="s">
        <v>2257</v>
      </c>
      <c r="F1977" s="32">
        <v>45636</v>
      </c>
      <c r="G1977" s="29" t="s">
        <v>6436</v>
      </c>
      <c r="H1977" s="29" t="s">
        <v>1723</v>
      </c>
      <c r="I1977" s="29" t="s">
        <v>3269</v>
      </c>
      <c r="J1977" s="30" t="s">
        <v>25</v>
      </c>
      <c r="K1977" s="29" t="s">
        <v>25</v>
      </c>
      <c r="L1977" s="31" t="s">
        <v>48</v>
      </c>
      <c r="M1977" s="29" t="s">
        <v>1782</v>
      </c>
      <c r="N1977" s="33" t="s">
        <v>1762</v>
      </c>
      <c r="O1977" s="33" t="s">
        <v>1719</v>
      </c>
      <c r="P1977" s="29" t="s">
        <v>39</v>
      </c>
    </row>
    <row r="1978" spans="1:16" ht="41.25" hidden="1" customHeight="1" x14ac:dyDescent="0.3">
      <c r="A1978" s="29" t="s">
        <v>3879</v>
      </c>
      <c r="B1978" s="30" t="s">
        <v>10860</v>
      </c>
      <c r="C1978" s="30" t="s">
        <v>5070</v>
      </c>
      <c r="D1978" s="31" t="s">
        <v>3880</v>
      </c>
      <c r="E1978" s="29" t="s">
        <v>3881</v>
      </c>
      <c r="F1978" s="32">
        <v>45636</v>
      </c>
      <c r="G1978" s="29" t="s">
        <v>695</v>
      </c>
      <c r="H1978" s="29" t="s">
        <v>11682</v>
      </c>
      <c r="I1978" s="29" t="s">
        <v>3918</v>
      </c>
      <c r="J1978" s="30" t="s">
        <v>65</v>
      </c>
      <c r="K1978" s="29" t="s">
        <v>3272</v>
      </c>
      <c r="L1978" s="31" t="s">
        <v>3273</v>
      </c>
      <c r="M1978" s="29"/>
      <c r="N1978" s="33" t="s">
        <v>3882</v>
      </c>
      <c r="O1978" s="33" t="s">
        <v>3883</v>
      </c>
      <c r="P1978" s="29" t="s">
        <v>39</v>
      </c>
    </row>
    <row r="1979" spans="1:16" ht="41.25" hidden="1" customHeight="1" x14ac:dyDescent="0.3">
      <c r="A1979" s="29" t="s">
        <v>3884</v>
      </c>
      <c r="B1979" s="30" t="s">
        <v>10660</v>
      </c>
      <c r="C1979" s="30" t="s">
        <v>622</v>
      </c>
      <c r="D1979" s="31" t="s">
        <v>3885</v>
      </c>
      <c r="E1979" s="29" t="s">
        <v>3886</v>
      </c>
      <c r="F1979" s="32">
        <v>45636</v>
      </c>
      <c r="G1979" s="29" t="s">
        <v>275</v>
      </c>
      <c r="H1979" s="29" t="s">
        <v>7715</v>
      </c>
      <c r="I1979" s="29" t="s">
        <v>3918</v>
      </c>
      <c r="J1979" s="30" t="s">
        <v>65</v>
      </c>
      <c r="K1979" s="29" t="s">
        <v>3272</v>
      </c>
      <c r="L1979" s="31" t="s">
        <v>3273</v>
      </c>
      <c r="M1979" s="29"/>
      <c r="N1979" s="33" t="s">
        <v>3476</v>
      </c>
      <c r="O1979" s="33" t="s">
        <v>3275</v>
      </c>
      <c r="P1979" s="29" t="s">
        <v>39</v>
      </c>
    </row>
    <row r="1980" spans="1:16" ht="41.25" hidden="1" customHeight="1" x14ac:dyDescent="0.3">
      <c r="A1980" s="29" t="s">
        <v>3887</v>
      </c>
      <c r="B1980" s="30" t="s">
        <v>10660</v>
      </c>
      <c r="C1980" s="30" t="s">
        <v>622</v>
      </c>
      <c r="D1980" s="31" t="s">
        <v>3888</v>
      </c>
      <c r="E1980" s="29" t="s">
        <v>3889</v>
      </c>
      <c r="F1980" s="32">
        <v>45636</v>
      </c>
      <c r="G1980" s="29" t="s">
        <v>275</v>
      </c>
      <c r="H1980" s="29" t="s">
        <v>7715</v>
      </c>
      <c r="I1980" s="29" t="s">
        <v>3918</v>
      </c>
      <c r="J1980" s="30" t="s">
        <v>65</v>
      </c>
      <c r="K1980" s="29" t="s">
        <v>3272</v>
      </c>
      <c r="L1980" s="31" t="s">
        <v>3273</v>
      </c>
      <c r="M1980" s="29"/>
      <c r="N1980" s="33" t="s">
        <v>3890</v>
      </c>
      <c r="O1980" s="33" t="s">
        <v>3883</v>
      </c>
      <c r="P1980" s="29" t="s">
        <v>39</v>
      </c>
    </row>
    <row r="1981" spans="1:16" ht="41.25" hidden="1" customHeight="1" x14ac:dyDescent="0.3">
      <c r="A1981" s="29" t="s">
        <v>3891</v>
      </c>
      <c r="B1981" s="30" t="s">
        <v>10861</v>
      </c>
      <c r="C1981" s="30" t="s">
        <v>10628</v>
      </c>
      <c r="D1981" s="31" t="s">
        <v>3892</v>
      </c>
      <c r="E1981" s="29" t="s">
        <v>3893</v>
      </c>
      <c r="F1981" s="32">
        <v>45636</v>
      </c>
      <c r="G1981" s="29" t="s">
        <v>77</v>
      </c>
      <c r="H1981" s="29" t="s">
        <v>11683</v>
      </c>
      <c r="I1981" s="29" t="s">
        <v>3918</v>
      </c>
      <c r="J1981" s="30" t="s">
        <v>65</v>
      </c>
      <c r="K1981" s="29" t="s">
        <v>3272</v>
      </c>
      <c r="L1981" s="31" t="s">
        <v>3273</v>
      </c>
      <c r="M1981" s="29"/>
      <c r="N1981" s="33" t="s">
        <v>3848</v>
      </c>
      <c r="O1981" s="33" t="s">
        <v>3275</v>
      </c>
      <c r="P1981" s="29" t="s">
        <v>39</v>
      </c>
    </row>
    <row r="1982" spans="1:16" ht="41.25" hidden="1" customHeight="1" x14ac:dyDescent="0.3">
      <c r="A1982" s="29" t="s">
        <v>3894</v>
      </c>
      <c r="B1982" s="30" t="s">
        <v>10862</v>
      </c>
      <c r="C1982" s="30" t="s">
        <v>10863</v>
      </c>
      <c r="D1982" s="31" t="s">
        <v>3895</v>
      </c>
      <c r="E1982" s="29" t="s">
        <v>3896</v>
      </c>
      <c r="F1982" s="32">
        <v>45636</v>
      </c>
      <c r="G1982" s="29" t="s">
        <v>11500</v>
      </c>
      <c r="H1982" s="29" t="s">
        <v>1049</v>
      </c>
      <c r="I1982" s="29" t="s">
        <v>3918</v>
      </c>
      <c r="J1982" s="30" t="s">
        <v>65</v>
      </c>
      <c r="K1982" s="29" t="s">
        <v>3272</v>
      </c>
      <c r="L1982" s="31" t="s">
        <v>3273</v>
      </c>
      <c r="M1982" s="29"/>
      <c r="N1982" s="33" t="s">
        <v>3840</v>
      </c>
      <c r="O1982" s="33" t="s">
        <v>3275</v>
      </c>
      <c r="P1982" s="29" t="s">
        <v>39</v>
      </c>
    </row>
    <row r="1983" spans="1:16" ht="41.25" hidden="1" customHeight="1" x14ac:dyDescent="0.3">
      <c r="A1983" s="29" t="s">
        <v>3897</v>
      </c>
      <c r="B1983" s="30" t="s">
        <v>10864</v>
      </c>
      <c r="C1983" s="30" t="s">
        <v>10865</v>
      </c>
      <c r="D1983" s="31" t="s">
        <v>3898</v>
      </c>
      <c r="E1983" s="29" t="s">
        <v>3899</v>
      </c>
      <c r="F1983" s="32">
        <v>45636</v>
      </c>
      <c r="G1983" s="29" t="s">
        <v>740</v>
      </c>
      <c r="H1983" s="29" t="s">
        <v>11684</v>
      </c>
      <c r="I1983" s="29" t="s">
        <v>3918</v>
      </c>
      <c r="J1983" s="30" t="s">
        <v>65</v>
      </c>
      <c r="K1983" s="29" t="s">
        <v>3272</v>
      </c>
      <c r="L1983" s="31" t="s">
        <v>3273</v>
      </c>
      <c r="M1983" s="29"/>
      <c r="N1983" s="33" t="s">
        <v>3840</v>
      </c>
      <c r="O1983" s="33" t="s">
        <v>3275</v>
      </c>
      <c r="P1983" s="29" t="s">
        <v>39</v>
      </c>
    </row>
    <row r="1984" spans="1:16" ht="41.25" hidden="1" customHeight="1" x14ac:dyDescent="0.3">
      <c r="A1984" s="29" t="s">
        <v>3900</v>
      </c>
      <c r="B1984" s="30" t="s">
        <v>236</v>
      </c>
      <c r="C1984" s="30" t="s">
        <v>10866</v>
      </c>
      <c r="D1984" s="31" t="s">
        <v>3901</v>
      </c>
      <c r="E1984" s="29" t="s">
        <v>3902</v>
      </c>
      <c r="F1984" s="32">
        <v>45636</v>
      </c>
      <c r="G1984" s="29" t="s">
        <v>77</v>
      </c>
      <c r="H1984" s="29" t="s">
        <v>77</v>
      </c>
      <c r="I1984" s="29" t="s">
        <v>3918</v>
      </c>
      <c r="J1984" s="30" t="s">
        <v>65</v>
      </c>
      <c r="K1984" s="29" t="s">
        <v>3272</v>
      </c>
      <c r="L1984" s="31" t="s">
        <v>3273</v>
      </c>
      <c r="M1984" s="29"/>
      <c r="N1984" s="33" t="s">
        <v>3840</v>
      </c>
      <c r="O1984" s="33" t="s">
        <v>3275</v>
      </c>
      <c r="P1984" s="29" t="s">
        <v>39</v>
      </c>
    </row>
    <row r="1985" spans="1:16" ht="41.25" hidden="1" customHeight="1" x14ac:dyDescent="0.3">
      <c r="A1985" s="29" t="s">
        <v>3903</v>
      </c>
      <c r="B1985" s="30" t="s">
        <v>10867</v>
      </c>
      <c r="C1985" s="30" t="s">
        <v>112</v>
      </c>
      <c r="D1985" s="31" t="s">
        <v>3904</v>
      </c>
      <c r="E1985" s="29" t="s">
        <v>3905</v>
      </c>
      <c r="F1985" s="32">
        <v>45636</v>
      </c>
      <c r="G1985" s="29" t="s">
        <v>809</v>
      </c>
      <c r="H1985" s="29" t="s">
        <v>11683</v>
      </c>
      <c r="I1985" s="29" t="s">
        <v>3918</v>
      </c>
      <c r="J1985" s="30" t="s">
        <v>65</v>
      </c>
      <c r="K1985" s="29" t="s">
        <v>3272</v>
      </c>
      <c r="L1985" s="31" t="s">
        <v>3273</v>
      </c>
      <c r="M1985" s="29"/>
      <c r="N1985" s="33" t="s">
        <v>3906</v>
      </c>
      <c r="O1985" s="33" t="s">
        <v>3907</v>
      </c>
      <c r="P1985" s="29" t="s">
        <v>39</v>
      </c>
    </row>
    <row r="1986" spans="1:16" ht="41.25" hidden="1" customHeight="1" x14ac:dyDescent="0.3">
      <c r="A1986" s="29" t="s">
        <v>3908</v>
      </c>
      <c r="B1986" s="30" t="s">
        <v>10868</v>
      </c>
      <c r="C1986" s="30" t="s">
        <v>644</v>
      </c>
      <c r="D1986" s="31" t="s">
        <v>3909</v>
      </c>
      <c r="E1986" s="29" t="s">
        <v>3910</v>
      </c>
      <c r="F1986" s="32">
        <v>45636</v>
      </c>
      <c r="G1986" s="29" t="s">
        <v>809</v>
      </c>
      <c r="H1986" s="29" t="s">
        <v>7708</v>
      </c>
      <c r="I1986" s="29" t="s">
        <v>3918</v>
      </c>
      <c r="J1986" s="30" t="s">
        <v>65</v>
      </c>
      <c r="K1986" s="29" t="s">
        <v>42</v>
      </c>
      <c r="L1986" s="31" t="s">
        <v>3273</v>
      </c>
      <c r="M1986" s="29"/>
      <c r="N1986" s="33" t="s">
        <v>3911</v>
      </c>
      <c r="O1986" s="33" t="s">
        <v>3275</v>
      </c>
      <c r="P1986" s="29" t="s">
        <v>39</v>
      </c>
    </row>
    <row r="1987" spans="1:16" ht="41.25" hidden="1" customHeight="1" x14ac:dyDescent="0.3">
      <c r="A1987" s="29">
        <v>79182476</v>
      </c>
      <c r="B1987" s="30" t="s">
        <v>153</v>
      </c>
      <c r="C1987" s="30" t="s">
        <v>730</v>
      </c>
      <c r="D1987" s="31">
        <v>3128674291</v>
      </c>
      <c r="E1987" s="29" t="s">
        <v>9889</v>
      </c>
      <c r="F1987" s="32">
        <v>45636</v>
      </c>
      <c r="G1987" s="29" t="s">
        <v>154</v>
      </c>
      <c r="H1987" s="29" t="s">
        <v>11685</v>
      </c>
      <c r="I1987" s="29" t="s">
        <v>10087</v>
      </c>
      <c r="J1987" s="30" t="s">
        <v>65</v>
      </c>
      <c r="K1987" s="29" t="s">
        <v>9405</v>
      </c>
      <c r="L1987" s="31" t="s">
        <v>3271</v>
      </c>
      <c r="M1987" s="29"/>
      <c r="N1987" s="33" t="s">
        <v>9867</v>
      </c>
      <c r="O1987" s="33" t="s">
        <v>9868</v>
      </c>
      <c r="P1987" s="29" t="s">
        <v>39</v>
      </c>
    </row>
    <row r="1988" spans="1:16" ht="41.25" hidden="1" customHeight="1" x14ac:dyDescent="0.3">
      <c r="A1988" s="29">
        <v>3179347</v>
      </c>
      <c r="B1988" s="30" t="s">
        <v>10869</v>
      </c>
      <c r="C1988" s="30" t="s">
        <v>4994</v>
      </c>
      <c r="D1988" s="31">
        <v>3116806254</v>
      </c>
      <c r="E1988" s="29" t="s">
        <v>9890</v>
      </c>
      <c r="F1988" s="32">
        <v>45636</v>
      </c>
      <c r="G1988" s="29" t="s">
        <v>154</v>
      </c>
      <c r="H1988" s="29" t="s">
        <v>11686</v>
      </c>
      <c r="I1988" s="29" t="s">
        <v>10087</v>
      </c>
      <c r="J1988" s="30" t="s">
        <v>65</v>
      </c>
      <c r="K1988" s="29" t="s">
        <v>9405</v>
      </c>
      <c r="L1988" s="31" t="s">
        <v>65</v>
      </c>
      <c r="M1988" s="29"/>
      <c r="N1988" s="33" t="s">
        <v>9867</v>
      </c>
      <c r="O1988" s="33" t="s">
        <v>9868</v>
      </c>
      <c r="P1988" s="29" t="s">
        <v>39</v>
      </c>
    </row>
    <row r="1989" spans="1:16" ht="41.25" hidden="1" customHeight="1" x14ac:dyDescent="0.3">
      <c r="A1989" s="29">
        <v>3178755</v>
      </c>
      <c r="B1989" s="30" t="s">
        <v>10870</v>
      </c>
      <c r="C1989" s="30" t="s">
        <v>4994</v>
      </c>
      <c r="D1989" s="31">
        <v>3219470128</v>
      </c>
      <c r="E1989" s="29" t="s">
        <v>9891</v>
      </c>
      <c r="F1989" s="32">
        <v>45636</v>
      </c>
      <c r="G1989" s="29" t="s">
        <v>154</v>
      </c>
      <c r="H1989" s="29" t="s">
        <v>7575</v>
      </c>
      <c r="I1989" s="29" t="s">
        <v>10087</v>
      </c>
      <c r="J1989" s="30" t="s">
        <v>65</v>
      </c>
      <c r="K1989" s="29" t="s">
        <v>9405</v>
      </c>
      <c r="L1989" s="31" t="s">
        <v>65</v>
      </c>
      <c r="M1989" s="29"/>
      <c r="N1989" s="33" t="s">
        <v>9867</v>
      </c>
      <c r="O1989" s="33" t="s">
        <v>9868</v>
      </c>
      <c r="P1989" s="29" t="s">
        <v>39</v>
      </c>
    </row>
    <row r="1990" spans="1:16" ht="41.25" hidden="1" customHeight="1" x14ac:dyDescent="0.3">
      <c r="A1990" s="29">
        <v>1192762131</v>
      </c>
      <c r="B1990" s="30" t="s">
        <v>106</v>
      </c>
      <c r="C1990" s="30" t="s">
        <v>112</v>
      </c>
      <c r="D1990" s="31">
        <v>3153916276</v>
      </c>
      <c r="E1990" s="29" t="s">
        <v>9892</v>
      </c>
      <c r="F1990" s="32">
        <v>45636</v>
      </c>
      <c r="G1990" s="29" t="s">
        <v>154</v>
      </c>
      <c r="H1990" s="29" t="s">
        <v>8828</v>
      </c>
      <c r="I1990" s="29" t="s">
        <v>10087</v>
      </c>
      <c r="J1990" s="30" t="s">
        <v>65</v>
      </c>
      <c r="K1990" s="29" t="s">
        <v>9405</v>
      </c>
      <c r="L1990" s="31" t="s">
        <v>65</v>
      </c>
      <c r="M1990" s="29"/>
      <c r="N1990" s="33" t="s">
        <v>9867</v>
      </c>
      <c r="O1990" s="33" t="s">
        <v>9868</v>
      </c>
      <c r="P1990" s="29" t="s">
        <v>39</v>
      </c>
    </row>
    <row r="1991" spans="1:16" ht="41.25" hidden="1" customHeight="1" x14ac:dyDescent="0.3">
      <c r="A1991" s="29">
        <v>3186127</v>
      </c>
      <c r="B1991" s="30" t="s">
        <v>8779</v>
      </c>
      <c r="C1991" s="30" t="s">
        <v>10871</v>
      </c>
      <c r="D1991" s="31">
        <v>3142384779</v>
      </c>
      <c r="E1991" s="29" t="s">
        <v>9893</v>
      </c>
      <c r="F1991" s="32">
        <v>45636</v>
      </c>
      <c r="G1991" s="29" t="s">
        <v>154</v>
      </c>
      <c r="H1991" s="29" t="s">
        <v>11687</v>
      </c>
      <c r="I1991" s="29" t="s">
        <v>10087</v>
      </c>
      <c r="J1991" s="30" t="s">
        <v>65</v>
      </c>
      <c r="K1991" s="29" t="s">
        <v>9405</v>
      </c>
      <c r="L1991" s="31" t="s">
        <v>65</v>
      </c>
      <c r="M1991" s="29"/>
      <c r="N1991" s="33" t="s">
        <v>9867</v>
      </c>
      <c r="O1991" s="33" t="s">
        <v>9868</v>
      </c>
      <c r="P1991" s="29" t="s">
        <v>39</v>
      </c>
    </row>
    <row r="1992" spans="1:16" ht="41.25" hidden="1" customHeight="1" x14ac:dyDescent="0.3">
      <c r="A1992" s="29">
        <v>3179030</v>
      </c>
      <c r="B1992" s="30" t="s">
        <v>10647</v>
      </c>
      <c r="C1992" s="30" t="s">
        <v>4994</v>
      </c>
      <c r="D1992" s="31">
        <v>3142398745</v>
      </c>
      <c r="E1992" s="29" t="s">
        <v>9894</v>
      </c>
      <c r="F1992" s="32">
        <v>45636</v>
      </c>
      <c r="G1992" s="29" t="s">
        <v>154</v>
      </c>
      <c r="H1992" s="29" t="s">
        <v>11688</v>
      </c>
      <c r="I1992" s="29" t="s">
        <v>10087</v>
      </c>
      <c r="J1992" s="30" t="s">
        <v>65</v>
      </c>
      <c r="K1992" s="29" t="s">
        <v>9405</v>
      </c>
      <c r="L1992" s="31" t="s">
        <v>65</v>
      </c>
      <c r="M1992" s="29"/>
      <c r="N1992" s="33" t="s">
        <v>9867</v>
      </c>
      <c r="O1992" s="33" t="s">
        <v>9868</v>
      </c>
      <c r="P1992" s="29" t="s">
        <v>39</v>
      </c>
    </row>
    <row r="1993" spans="1:16" ht="41.25" hidden="1" customHeight="1" x14ac:dyDescent="0.3">
      <c r="A1993" s="29">
        <v>39724713</v>
      </c>
      <c r="B1993" s="30" t="s">
        <v>10872</v>
      </c>
      <c r="C1993" s="30" t="s">
        <v>640</v>
      </c>
      <c r="D1993" s="31">
        <v>3503644245</v>
      </c>
      <c r="E1993" s="29" t="s">
        <v>9895</v>
      </c>
      <c r="F1993" s="32">
        <v>45636</v>
      </c>
      <c r="G1993" s="29" t="s">
        <v>7861</v>
      </c>
      <c r="H1993" s="29" t="s">
        <v>651</v>
      </c>
      <c r="I1993" s="29" t="s">
        <v>10087</v>
      </c>
      <c r="J1993" s="30" t="s">
        <v>65</v>
      </c>
      <c r="K1993" s="29" t="s">
        <v>3752</v>
      </c>
      <c r="L1993" s="31" t="s">
        <v>65</v>
      </c>
      <c r="M1993" s="29"/>
      <c r="N1993" s="33" t="s">
        <v>9867</v>
      </c>
      <c r="O1993" s="33" t="s">
        <v>9868</v>
      </c>
      <c r="P1993" s="29" t="s">
        <v>39</v>
      </c>
    </row>
    <row r="1994" spans="1:16" ht="41.25" hidden="1" customHeight="1" x14ac:dyDescent="0.3">
      <c r="A1994" s="29">
        <v>41505505</v>
      </c>
      <c r="B1994" s="30" t="s">
        <v>10776</v>
      </c>
      <c r="C1994" s="30" t="s">
        <v>227</v>
      </c>
      <c r="D1994" s="31">
        <v>3144045932</v>
      </c>
      <c r="E1994" s="29" t="s">
        <v>9896</v>
      </c>
      <c r="F1994" s="32">
        <v>45636</v>
      </c>
      <c r="G1994" s="29" t="s">
        <v>7861</v>
      </c>
      <c r="H1994" s="29" t="s">
        <v>11689</v>
      </c>
      <c r="I1994" s="29" t="s">
        <v>10087</v>
      </c>
      <c r="J1994" s="30" t="s">
        <v>65</v>
      </c>
      <c r="K1994" s="29" t="s">
        <v>45</v>
      </c>
      <c r="L1994" s="31" t="s">
        <v>3271</v>
      </c>
      <c r="M1994" s="29"/>
      <c r="N1994" s="33" t="s">
        <v>9867</v>
      </c>
      <c r="O1994" s="33" t="s">
        <v>9868</v>
      </c>
      <c r="P1994" s="29" t="s">
        <v>39</v>
      </c>
    </row>
    <row r="1995" spans="1:16" ht="41.25" hidden="1" customHeight="1" x14ac:dyDescent="0.3">
      <c r="A1995" s="29">
        <v>23628303</v>
      </c>
      <c r="B1995" s="30" t="s">
        <v>995</v>
      </c>
      <c r="C1995" s="30" t="s">
        <v>1001</v>
      </c>
      <c r="D1995" s="31">
        <v>3168740765</v>
      </c>
      <c r="E1995" s="29" t="s">
        <v>997</v>
      </c>
      <c r="F1995" s="32">
        <v>45635</v>
      </c>
      <c r="G1995" s="29" t="s">
        <v>695</v>
      </c>
      <c r="H1995" s="29" t="s">
        <v>122</v>
      </c>
      <c r="I1995" s="29" t="s">
        <v>79</v>
      </c>
      <c r="J1995" s="30" t="s">
        <v>32</v>
      </c>
      <c r="K1995" s="29" t="s">
        <v>32</v>
      </c>
      <c r="L1995" s="31" t="s">
        <v>43</v>
      </c>
      <c r="M1995" s="29"/>
      <c r="N1995" s="33" t="s">
        <v>996</v>
      </c>
      <c r="O1995" s="33" t="s">
        <v>850</v>
      </c>
      <c r="P1995" s="33" t="s">
        <v>12014</v>
      </c>
    </row>
    <row r="1996" spans="1:16" ht="41.25" hidden="1" customHeight="1" x14ac:dyDescent="0.3">
      <c r="A1996" s="29">
        <v>1032365240</v>
      </c>
      <c r="B1996" s="30" t="s">
        <v>967</v>
      </c>
      <c r="C1996" s="30" t="s">
        <v>968</v>
      </c>
      <c r="D1996" s="31">
        <v>3046122760</v>
      </c>
      <c r="E1996" s="29" t="s">
        <v>971</v>
      </c>
      <c r="F1996" s="32">
        <v>45635</v>
      </c>
      <c r="G1996" s="29" t="s">
        <v>695</v>
      </c>
      <c r="H1996" s="29" t="s">
        <v>969</v>
      </c>
      <c r="I1996" s="29" t="s">
        <v>79</v>
      </c>
      <c r="J1996" s="30" t="s">
        <v>32</v>
      </c>
      <c r="K1996" s="29" t="s">
        <v>32</v>
      </c>
      <c r="L1996" s="31" t="s">
        <v>43</v>
      </c>
      <c r="M1996" s="29"/>
      <c r="N1996" s="33" t="s">
        <v>970</v>
      </c>
      <c r="O1996" s="33" t="s">
        <v>850</v>
      </c>
      <c r="P1996" s="29" t="s">
        <v>39</v>
      </c>
    </row>
    <row r="1997" spans="1:16" ht="41.25" hidden="1" customHeight="1" x14ac:dyDescent="0.3">
      <c r="A1997" s="29">
        <v>1000857907</v>
      </c>
      <c r="B1997" s="30" t="s">
        <v>10873</v>
      </c>
      <c r="C1997" s="30" t="s">
        <v>802</v>
      </c>
      <c r="D1997" s="31" t="s">
        <v>2204</v>
      </c>
      <c r="E1997" s="29" t="s">
        <v>2254</v>
      </c>
      <c r="F1997" s="32">
        <v>45635</v>
      </c>
      <c r="G1997" s="29" t="s">
        <v>671</v>
      </c>
      <c r="H1997" s="29" t="s">
        <v>1723</v>
      </c>
      <c r="I1997" s="29" t="s">
        <v>3269</v>
      </c>
      <c r="J1997" s="30" t="s">
        <v>25</v>
      </c>
      <c r="K1997" s="29" t="s">
        <v>25</v>
      </c>
      <c r="L1997" s="31" t="s">
        <v>48</v>
      </c>
      <c r="M1997" s="29" t="s">
        <v>1782</v>
      </c>
      <c r="N1997" s="33" t="s">
        <v>1762</v>
      </c>
      <c r="O1997" s="33" t="s">
        <v>1752</v>
      </c>
      <c r="P1997" s="29" t="s">
        <v>39</v>
      </c>
    </row>
    <row r="1998" spans="1:16" ht="41.25" hidden="1" customHeight="1" x14ac:dyDescent="0.3">
      <c r="A1998" s="29">
        <v>51816586</v>
      </c>
      <c r="B1998" s="30" t="s">
        <v>465</v>
      </c>
      <c r="C1998" s="30" t="s">
        <v>817</v>
      </c>
      <c r="D1998" s="31">
        <v>3125957460</v>
      </c>
      <c r="E1998" s="29" t="s">
        <v>3208</v>
      </c>
      <c r="F1998" s="32">
        <v>45635</v>
      </c>
      <c r="G1998" s="29" t="s">
        <v>95</v>
      </c>
      <c r="H1998" s="29" t="s">
        <v>5218</v>
      </c>
      <c r="I1998" s="29" t="s">
        <v>2643</v>
      </c>
      <c r="J1998" s="30" t="s">
        <v>66</v>
      </c>
      <c r="K1998" s="29" t="s">
        <v>64</v>
      </c>
      <c r="L1998" s="31" t="s">
        <v>47</v>
      </c>
      <c r="M1998" s="29" t="s">
        <v>2644</v>
      </c>
      <c r="N1998" s="33" t="s">
        <v>3209</v>
      </c>
      <c r="O1998" s="33" t="s">
        <v>3210</v>
      </c>
      <c r="P1998" s="29" t="s">
        <v>39</v>
      </c>
    </row>
    <row r="1999" spans="1:16" ht="41.25" hidden="1" customHeight="1" x14ac:dyDescent="0.3">
      <c r="A1999" s="29">
        <v>51816586</v>
      </c>
      <c r="B1999" s="30" t="s">
        <v>5055</v>
      </c>
      <c r="C1999" s="30" t="s">
        <v>817</v>
      </c>
      <c r="D1999" s="31">
        <v>3123957460</v>
      </c>
      <c r="E1999" s="29" t="s">
        <v>3211</v>
      </c>
      <c r="F1999" s="32">
        <v>45635</v>
      </c>
      <c r="G1999" s="29" t="s">
        <v>95</v>
      </c>
      <c r="H1999" s="29" t="s">
        <v>5218</v>
      </c>
      <c r="I1999" s="29" t="s">
        <v>2643</v>
      </c>
      <c r="J1999" s="30" t="s">
        <v>66</v>
      </c>
      <c r="K1999" s="29" t="s">
        <v>64</v>
      </c>
      <c r="L1999" s="31" t="s">
        <v>47</v>
      </c>
      <c r="M1999" s="29" t="s">
        <v>2644</v>
      </c>
      <c r="N1999" s="33" t="s">
        <v>2701</v>
      </c>
      <c r="O1999" s="33" t="s">
        <v>3212</v>
      </c>
      <c r="P1999" s="29" t="s">
        <v>39</v>
      </c>
    </row>
    <row r="2000" spans="1:16" ht="41.25" hidden="1" customHeight="1" x14ac:dyDescent="0.3">
      <c r="A2000" s="29">
        <v>52903807</v>
      </c>
      <c r="B2000" s="30" t="s">
        <v>5507</v>
      </c>
      <c r="C2000" s="30" t="s">
        <v>5455</v>
      </c>
      <c r="D2000" s="31">
        <v>3102499281</v>
      </c>
      <c r="E2000" s="29" t="s">
        <v>3213</v>
      </c>
      <c r="F2000" s="32">
        <v>45635</v>
      </c>
      <c r="G2000" s="29" t="s">
        <v>832</v>
      </c>
      <c r="H2000" s="29" t="s">
        <v>11570</v>
      </c>
      <c r="I2000" s="29" t="s">
        <v>2643</v>
      </c>
      <c r="J2000" s="30" t="s">
        <v>66</v>
      </c>
      <c r="K2000" s="29" t="s">
        <v>64</v>
      </c>
      <c r="L2000" s="31" t="s">
        <v>47</v>
      </c>
      <c r="M2000" s="29" t="s">
        <v>2644</v>
      </c>
      <c r="N2000" s="33" t="s">
        <v>3214</v>
      </c>
      <c r="O2000" s="33" t="s">
        <v>3215</v>
      </c>
      <c r="P2000" s="29" t="s">
        <v>39</v>
      </c>
    </row>
    <row r="2001" spans="1:16" ht="41.25" hidden="1" customHeight="1" x14ac:dyDescent="0.3">
      <c r="A2001" s="29">
        <v>52903807</v>
      </c>
      <c r="B2001" s="30" t="s">
        <v>5507</v>
      </c>
      <c r="C2001" s="30" t="s">
        <v>5455</v>
      </c>
      <c r="D2001" s="31">
        <v>3102499281</v>
      </c>
      <c r="E2001" s="29" t="s">
        <v>3216</v>
      </c>
      <c r="F2001" s="32">
        <v>45635</v>
      </c>
      <c r="G2001" s="29" t="s">
        <v>832</v>
      </c>
      <c r="H2001" s="29" t="s">
        <v>11570</v>
      </c>
      <c r="I2001" s="29" t="s">
        <v>2643</v>
      </c>
      <c r="J2001" s="30" t="s">
        <v>66</v>
      </c>
      <c r="K2001" s="29" t="s">
        <v>64</v>
      </c>
      <c r="L2001" s="31" t="s">
        <v>47</v>
      </c>
      <c r="M2001" s="29" t="s">
        <v>2644</v>
      </c>
      <c r="N2001" s="33" t="s">
        <v>2701</v>
      </c>
      <c r="O2001" s="33" t="s">
        <v>3217</v>
      </c>
      <c r="P2001" s="29" t="s">
        <v>39</v>
      </c>
    </row>
    <row r="2002" spans="1:16" ht="41.25" hidden="1" customHeight="1" x14ac:dyDescent="0.3">
      <c r="A2002" s="29">
        <v>1012351991</v>
      </c>
      <c r="B2002" s="30" t="s">
        <v>10874</v>
      </c>
      <c r="C2002" s="30" t="s">
        <v>10875</v>
      </c>
      <c r="D2002" s="31">
        <v>3202006117</v>
      </c>
      <c r="E2002" s="29" t="s">
        <v>3218</v>
      </c>
      <c r="F2002" s="32">
        <v>45635</v>
      </c>
      <c r="G2002" s="29" t="s">
        <v>102</v>
      </c>
      <c r="H2002" s="29" t="s">
        <v>11645</v>
      </c>
      <c r="I2002" s="29" t="s">
        <v>2643</v>
      </c>
      <c r="J2002" s="30" t="s">
        <v>66</v>
      </c>
      <c r="K2002" s="29" t="s">
        <v>63</v>
      </c>
      <c r="L2002" s="31" t="s">
        <v>48</v>
      </c>
      <c r="M2002" s="29" t="s">
        <v>2644</v>
      </c>
      <c r="N2002" s="33" t="s">
        <v>3219</v>
      </c>
      <c r="O2002" s="33" t="s">
        <v>3220</v>
      </c>
      <c r="P2002" s="29" t="s">
        <v>39</v>
      </c>
    </row>
    <row r="2003" spans="1:16" ht="41.25" hidden="1" customHeight="1" x14ac:dyDescent="0.3">
      <c r="A2003" s="29">
        <v>51816586</v>
      </c>
      <c r="B2003" s="30" t="s">
        <v>465</v>
      </c>
      <c r="C2003" s="30" t="s">
        <v>817</v>
      </c>
      <c r="D2003" s="31">
        <v>3125957465</v>
      </c>
      <c r="E2003" s="29" t="s">
        <v>3221</v>
      </c>
      <c r="F2003" s="32">
        <v>45635</v>
      </c>
      <c r="G2003" s="29" t="s">
        <v>95</v>
      </c>
      <c r="H2003" s="29" t="s">
        <v>5218</v>
      </c>
      <c r="I2003" s="29" t="s">
        <v>2643</v>
      </c>
      <c r="J2003" s="30" t="s">
        <v>66</v>
      </c>
      <c r="K2003" s="29" t="s">
        <v>59</v>
      </c>
      <c r="L2003" s="31" t="s">
        <v>48</v>
      </c>
      <c r="M2003" s="29" t="s">
        <v>2644</v>
      </c>
      <c r="N2003" s="33" t="s">
        <v>3222</v>
      </c>
      <c r="O2003" s="33" t="s">
        <v>3223</v>
      </c>
      <c r="P2003" s="29" t="s">
        <v>39</v>
      </c>
    </row>
    <row r="2004" spans="1:16" ht="41.25" hidden="1" customHeight="1" x14ac:dyDescent="0.3">
      <c r="A2004" s="29">
        <v>1073679627</v>
      </c>
      <c r="B2004" s="30" t="s">
        <v>10606</v>
      </c>
      <c r="C2004" s="30" t="s">
        <v>689</v>
      </c>
      <c r="D2004" s="31">
        <v>3132143229</v>
      </c>
      <c r="E2004" s="29" t="s">
        <v>3224</v>
      </c>
      <c r="F2004" s="32">
        <v>45635</v>
      </c>
      <c r="G2004" s="29" t="s">
        <v>832</v>
      </c>
      <c r="H2004" s="29" t="s">
        <v>11574</v>
      </c>
      <c r="I2004" s="29" t="s">
        <v>2643</v>
      </c>
      <c r="J2004" s="30" t="s">
        <v>66</v>
      </c>
      <c r="K2004" s="29" t="s">
        <v>64</v>
      </c>
      <c r="L2004" s="31" t="s">
        <v>47</v>
      </c>
      <c r="M2004" s="29" t="s">
        <v>2644</v>
      </c>
      <c r="N2004" s="33" t="s">
        <v>2999</v>
      </c>
      <c r="O2004" s="33" t="s">
        <v>3225</v>
      </c>
      <c r="P2004" s="29" t="s">
        <v>39</v>
      </c>
    </row>
    <row r="2005" spans="1:16" ht="41.25" hidden="1" customHeight="1" x14ac:dyDescent="0.3">
      <c r="A2005" s="29">
        <v>3179139</v>
      </c>
      <c r="B2005" s="30" t="s">
        <v>7791</v>
      </c>
      <c r="C2005" s="30" t="s">
        <v>5050</v>
      </c>
      <c r="D2005" s="31">
        <v>3196944814</v>
      </c>
      <c r="E2005" s="29" t="s">
        <v>3226</v>
      </c>
      <c r="F2005" s="32">
        <v>45635</v>
      </c>
      <c r="G2005" s="29" t="s">
        <v>832</v>
      </c>
      <c r="H2005" s="29" t="s">
        <v>11630</v>
      </c>
      <c r="I2005" s="29" t="s">
        <v>2643</v>
      </c>
      <c r="J2005" s="30" t="s">
        <v>66</v>
      </c>
      <c r="K2005" s="29" t="s">
        <v>64</v>
      </c>
      <c r="L2005" s="31" t="s">
        <v>47</v>
      </c>
      <c r="M2005" s="29" t="s">
        <v>2644</v>
      </c>
      <c r="N2005" s="33" t="s">
        <v>2999</v>
      </c>
      <c r="O2005" s="33" t="s">
        <v>3227</v>
      </c>
      <c r="P2005" s="29" t="s">
        <v>39</v>
      </c>
    </row>
    <row r="2006" spans="1:16" ht="41.25" hidden="1" customHeight="1" x14ac:dyDescent="0.3">
      <c r="A2006" s="29">
        <v>3179139</v>
      </c>
      <c r="B2006" s="30" t="s">
        <v>7791</v>
      </c>
      <c r="C2006" s="30" t="s">
        <v>5050</v>
      </c>
      <c r="D2006" s="31">
        <v>3196944814</v>
      </c>
      <c r="E2006" s="29" t="s">
        <v>3228</v>
      </c>
      <c r="F2006" s="32">
        <v>45635</v>
      </c>
      <c r="G2006" s="29" t="s">
        <v>832</v>
      </c>
      <c r="H2006" s="29" t="s">
        <v>11630</v>
      </c>
      <c r="I2006" s="29" t="s">
        <v>2643</v>
      </c>
      <c r="J2006" s="30" t="s">
        <v>66</v>
      </c>
      <c r="K2006" s="29" t="s">
        <v>64</v>
      </c>
      <c r="L2006" s="31" t="s">
        <v>47</v>
      </c>
      <c r="M2006" s="29" t="s">
        <v>2644</v>
      </c>
      <c r="N2006" s="33" t="s">
        <v>2701</v>
      </c>
      <c r="O2006" s="33" t="s">
        <v>3229</v>
      </c>
      <c r="P2006" s="29" t="s">
        <v>39</v>
      </c>
    </row>
    <row r="2007" spans="1:16" ht="41.25" hidden="1" customHeight="1" x14ac:dyDescent="0.3">
      <c r="A2007" s="29">
        <v>1072188272</v>
      </c>
      <c r="B2007" s="30" t="s">
        <v>5130</v>
      </c>
      <c r="C2007" s="30" t="s">
        <v>739</v>
      </c>
      <c r="D2007" s="31">
        <v>3123544193</v>
      </c>
      <c r="E2007" s="29" t="s">
        <v>3230</v>
      </c>
      <c r="F2007" s="32">
        <v>45635</v>
      </c>
      <c r="G2007" s="29" t="s">
        <v>832</v>
      </c>
      <c r="H2007" s="29" t="s">
        <v>11690</v>
      </c>
      <c r="I2007" s="29" t="s">
        <v>2643</v>
      </c>
      <c r="J2007" s="30" t="s">
        <v>66</v>
      </c>
      <c r="K2007" s="29" t="s">
        <v>64</v>
      </c>
      <c r="L2007" s="31" t="s">
        <v>47</v>
      </c>
      <c r="M2007" s="29" t="s">
        <v>2644</v>
      </c>
      <c r="N2007" s="33" t="s">
        <v>3090</v>
      </c>
      <c r="O2007" s="33" t="s">
        <v>3227</v>
      </c>
      <c r="P2007" s="29" t="s">
        <v>39</v>
      </c>
    </row>
    <row r="2008" spans="1:16" ht="41.25" hidden="1" customHeight="1" x14ac:dyDescent="0.3">
      <c r="A2008" s="29">
        <v>1072188272</v>
      </c>
      <c r="B2008" s="30" t="s">
        <v>10463</v>
      </c>
      <c r="C2008" s="30" t="s">
        <v>739</v>
      </c>
      <c r="D2008" s="31">
        <v>3123544193</v>
      </c>
      <c r="E2008" s="29" t="s">
        <v>3231</v>
      </c>
      <c r="F2008" s="32">
        <v>45635</v>
      </c>
      <c r="G2008" s="29" t="s">
        <v>832</v>
      </c>
      <c r="H2008" s="29" t="s">
        <v>11691</v>
      </c>
      <c r="I2008" s="29" t="s">
        <v>2643</v>
      </c>
      <c r="J2008" s="30" t="s">
        <v>66</v>
      </c>
      <c r="K2008" s="29" t="s">
        <v>64</v>
      </c>
      <c r="L2008" s="31" t="s">
        <v>47</v>
      </c>
      <c r="M2008" s="29" t="s">
        <v>2644</v>
      </c>
      <c r="N2008" s="33" t="s">
        <v>3232</v>
      </c>
      <c r="O2008" s="33" t="s">
        <v>3233</v>
      </c>
      <c r="P2008" s="29" t="s">
        <v>39</v>
      </c>
    </row>
    <row r="2009" spans="1:16" ht="41.25" hidden="1" customHeight="1" x14ac:dyDescent="0.3">
      <c r="A2009" s="29">
        <v>74282303</v>
      </c>
      <c r="B2009" s="30" t="s">
        <v>10876</v>
      </c>
      <c r="C2009" s="30" t="s">
        <v>10877</v>
      </c>
      <c r="D2009" s="31">
        <v>3227275376</v>
      </c>
      <c r="E2009" s="29" t="s">
        <v>3234</v>
      </c>
      <c r="F2009" s="32">
        <v>45635</v>
      </c>
      <c r="G2009" s="29" t="s">
        <v>832</v>
      </c>
      <c r="H2009" s="29" t="s">
        <v>11692</v>
      </c>
      <c r="I2009" s="29" t="s">
        <v>2643</v>
      </c>
      <c r="J2009" s="30" t="s">
        <v>66</v>
      </c>
      <c r="K2009" s="29" t="s">
        <v>59</v>
      </c>
      <c r="L2009" s="31" t="s">
        <v>48</v>
      </c>
      <c r="M2009" s="29" t="s">
        <v>2644</v>
      </c>
      <c r="N2009" s="33" t="s">
        <v>3235</v>
      </c>
      <c r="O2009" s="33" t="s">
        <v>3236</v>
      </c>
      <c r="P2009" s="29" t="s">
        <v>39</v>
      </c>
    </row>
    <row r="2010" spans="1:16" ht="41.25" hidden="1" customHeight="1" x14ac:dyDescent="0.3">
      <c r="A2010" s="29" t="s">
        <v>3851</v>
      </c>
      <c r="B2010" s="30" t="s">
        <v>10796</v>
      </c>
      <c r="C2010" s="30" t="s">
        <v>10878</v>
      </c>
      <c r="D2010" s="31" t="s">
        <v>3813</v>
      </c>
      <c r="E2010" s="29" t="s">
        <v>3852</v>
      </c>
      <c r="F2010" s="32">
        <v>45635</v>
      </c>
      <c r="G2010" s="29" t="s">
        <v>4780</v>
      </c>
      <c r="H2010" s="29" t="s">
        <v>11693</v>
      </c>
      <c r="I2010" s="29" t="s">
        <v>3918</v>
      </c>
      <c r="J2010" s="30" t="s">
        <v>65</v>
      </c>
      <c r="K2010" s="29" t="s">
        <v>3272</v>
      </c>
      <c r="L2010" s="31" t="s">
        <v>3273</v>
      </c>
      <c r="M2010" s="29"/>
      <c r="N2010" s="33" t="s">
        <v>3853</v>
      </c>
      <c r="O2010" s="33" t="s">
        <v>3275</v>
      </c>
      <c r="P2010" s="29" t="s">
        <v>39</v>
      </c>
    </row>
    <row r="2011" spans="1:16" ht="41.25" hidden="1" customHeight="1" x14ac:dyDescent="0.3">
      <c r="A2011" s="29" t="s">
        <v>3854</v>
      </c>
      <c r="B2011" s="30" t="s">
        <v>10879</v>
      </c>
      <c r="C2011" s="30" t="s">
        <v>10880</v>
      </c>
      <c r="D2011" s="31" t="s">
        <v>3855</v>
      </c>
      <c r="E2011" s="29" t="s">
        <v>3856</v>
      </c>
      <c r="F2011" s="32">
        <v>45635</v>
      </c>
      <c r="G2011" s="29" t="s">
        <v>2271</v>
      </c>
      <c r="H2011" s="29" t="s">
        <v>2062</v>
      </c>
      <c r="I2011" s="29" t="s">
        <v>3918</v>
      </c>
      <c r="J2011" s="30" t="s">
        <v>65</v>
      </c>
      <c r="K2011" s="29" t="s">
        <v>3272</v>
      </c>
      <c r="L2011" s="31" t="s">
        <v>3273</v>
      </c>
      <c r="M2011" s="29"/>
      <c r="N2011" s="33" t="s">
        <v>3853</v>
      </c>
      <c r="O2011" s="33" t="s">
        <v>3275</v>
      </c>
      <c r="P2011" s="29" t="s">
        <v>39</v>
      </c>
    </row>
    <row r="2012" spans="1:16" ht="41.25" hidden="1" customHeight="1" x14ac:dyDescent="0.3">
      <c r="A2012" s="29" t="s">
        <v>3857</v>
      </c>
      <c r="B2012" s="30" t="s">
        <v>10881</v>
      </c>
      <c r="C2012" s="30" t="s">
        <v>10882</v>
      </c>
      <c r="D2012" s="31" t="s">
        <v>3858</v>
      </c>
      <c r="E2012" s="29" t="s">
        <v>3859</v>
      </c>
      <c r="F2012" s="32">
        <v>45635</v>
      </c>
      <c r="G2012" s="29" t="s">
        <v>2271</v>
      </c>
      <c r="H2012" s="29" t="s">
        <v>11694</v>
      </c>
      <c r="I2012" s="29" t="s">
        <v>3918</v>
      </c>
      <c r="J2012" s="30" t="s">
        <v>65</v>
      </c>
      <c r="K2012" s="29" t="s">
        <v>3860</v>
      </c>
      <c r="L2012" s="31" t="s">
        <v>3273</v>
      </c>
      <c r="M2012" s="29"/>
      <c r="N2012" s="33" t="s">
        <v>3568</v>
      </c>
      <c r="O2012" s="33" t="s">
        <v>3275</v>
      </c>
      <c r="P2012" s="29" t="s">
        <v>39</v>
      </c>
    </row>
    <row r="2013" spans="1:16" ht="41.25" hidden="1" customHeight="1" x14ac:dyDescent="0.3">
      <c r="A2013" s="29" t="s">
        <v>3861</v>
      </c>
      <c r="B2013" s="30" t="s">
        <v>10883</v>
      </c>
      <c r="C2013" s="30" t="s">
        <v>712</v>
      </c>
      <c r="D2013" s="31" t="s">
        <v>3862</v>
      </c>
      <c r="E2013" s="29" t="s">
        <v>3863</v>
      </c>
      <c r="F2013" s="32">
        <v>45635</v>
      </c>
      <c r="G2013" s="29" t="s">
        <v>5116</v>
      </c>
      <c r="H2013" s="29" t="s">
        <v>11695</v>
      </c>
      <c r="I2013" s="29" t="s">
        <v>3918</v>
      </c>
      <c r="J2013" s="30" t="s">
        <v>65</v>
      </c>
      <c r="K2013" s="29" t="s">
        <v>3752</v>
      </c>
      <c r="L2013" s="31" t="s">
        <v>3273</v>
      </c>
      <c r="M2013" s="29"/>
      <c r="N2013" s="33" t="s">
        <v>3864</v>
      </c>
      <c r="O2013" s="33" t="s">
        <v>3275</v>
      </c>
      <c r="P2013" s="29" t="s">
        <v>39</v>
      </c>
    </row>
    <row r="2014" spans="1:16" ht="41.25" hidden="1" customHeight="1" x14ac:dyDescent="0.3">
      <c r="A2014" s="29" t="s">
        <v>3865</v>
      </c>
      <c r="B2014" s="30" t="s">
        <v>10884</v>
      </c>
      <c r="C2014" s="30" t="s">
        <v>10885</v>
      </c>
      <c r="D2014" s="31" t="s">
        <v>3866</v>
      </c>
      <c r="E2014" s="29" t="s">
        <v>3867</v>
      </c>
      <c r="F2014" s="32">
        <v>45635</v>
      </c>
      <c r="G2014" s="29" t="s">
        <v>832</v>
      </c>
      <c r="H2014" s="29" t="s">
        <v>1211</v>
      </c>
      <c r="I2014" s="29" t="s">
        <v>3918</v>
      </c>
      <c r="J2014" s="30" t="s">
        <v>65</v>
      </c>
      <c r="K2014" s="29" t="s">
        <v>3860</v>
      </c>
      <c r="L2014" s="31" t="s">
        <v>3273</v>
      </c>
      <c r="M2014" s="29"/>
      <c r="N2014" s="33" t="s">
        <v>3476</v>
      </c>
      <c r="O2014" s="33" t="s">
        <v>3275</v>
      </c>
      <c r="P2014" s="29" t="s">
        <v>39</v>
      </c>
    </row>
    <row r="2015" spans="1:16" ht="41.25" hidden="1" customHeight="1" x14ac:dyDescent="0.3">
      <c r="A2015" s="29" t="s">
        <v>3868</v>
      </c>
      <c r="B2015" s="30" t="s">
        <v>4922</v>
      </c>
      <c r="C2015" s="30" t="s">
        <v>5972</v>
      </c>
      <c r="D2015" s="31" t="s">
        <v>3869</v>
      </c>
      <c r="E2015" s="29" t="s">
        <v>3870</v>
      </c>
      <c r="F2015" s="32">
        <v>45635</v>
      </c>
      <c r="G2015" s="29" t="s">
        <v>5116</v>
      </c>
      <c r="H2015" s="29" t="s">
        <v>11696</v>
      </c>
      <c r="I2015" s="29" t="s">
        <v>3918</v>
      </c>
      <c r="J2015" s="30" t="s">
        <v>65</v>
      </c>
      <c r="K2015" s="29" t="s">
        <v>3344</v>
      </c>
      <c r="L2015" s="31" t="s">
        <v>3273</v>
      </c>
      <c r="M2015" s="29"/>
      <c r="N2015" s="33" t="s">
        <v>3872</v>
      </c>
      <c r="O2015" s="33" t="s">
        <v>3275</v>
      </c>
      <c r="P2015" s="29" t="s">
        <v>39</v>
      </c>
    </row>
    <row r="2016" spans="1:16" ht="41.25" hidden="1" customHeight="1" x14ac:dyDescent="0.3">
      <c r="A2016" s="29" t="s">
        <v>3873</v>
      </c>
      <c r="B2016" s="30" t="s">
        <v>10886</v>
      </c>
      <c r="C2016" s="30" t="s">
        <v>10887</v>
      </c>
      <c r="D2016" s="31" t="s">
        <v>3874</v>
      </c>
      <c r="E2016" s="29" t="s">
        <v>3875</v>
      </c>
      <c r="F2016" s="32">
        <v>45635</v>
      </c>
      <c r="G2016" s="29" t="s">
        <v>5116</v>
      </c>
      <c r="H2016" s="29" t="s">
        <v>11697</v>
      </c>
      <c r="I2016" s="29" t="s">
        <v>3918</v>
      </c>
      <c r="J2016" s="30" t="s">
        <v>65</v>
      </c>
      <c r="K2016" s="29" t="s">
        <v>3344</v>
      </c>
      <c r="L2016" s="31" t="s">
        <v>3273</v>
      </c>
      <c r="M2016" s="29"/>
      <c r="N2016" s="33" t="s">
        <v>3822</v>
      </c>
      <c r="O2016" s="33" t="s">
        <v>3275</v>
      </c>
      <c r="P2016" s="29" t="s">
        <v>39</v>
      </c>
    </row>
    <row r="2017" spans="1:16" ht="41.25" hidden="1" customHeight="1" x14ac:dyDescent="0.3">
      <c r="A2017" s="29" t="s">
        <v>3876</v>
      </c>
      <c r="B2017" s="30" t="s">
        <v>10860</v>
      </c>
      <c r="C2017" s="30" t="s">
        <v>5070</v>
      </c>
      <c r="D2017" s="31" t="s">
        <v>3877</v>
      </c>
      <c r="E2017" s="29" t="s">
        <v>3878</v>
      </c>
      <c r="F2017" s="32">
        <v>45635</v>
      </c>
      <c r="G2017" s="29" t="s">
        <v>695</v>
      </c>
      <c r="H2017" s="29" t="s">
        <v>11682</v>
      </c>
      <c r="I2017" s="29" t="s">
        <v>3918</v>
      </c>
      <c r="J2017" s="30" t="s">
        <v>65</v>
      </c>
      <c r="K2017" s="29" t="s">
        <v>3272</v>
      </c>
      <c r="L2017" s="31" t="s">
        <v>3273</v>
      </c>
      <c r="M2017" s="29"/>
      <c r="N2017" s="33" t="s">
        <v>3476</v>
      </c>
      <c r="O2017" s="33" t="s">
        <v>3275</v>
      </c>
      <c r="P2017" s="29" t="s">
        <v>39</v>
      </c>
    </row>
    <row r="2018" spans="1:16" ht="41.25" hidden="1" customHeight="1" x14ac:dyDescent="0.3">
      <c r="A2018" s="29" t="s">
        <v>3912</v>
      </c>
      <c r="B2018" s="30" t="s">
        <v>10888</v>
      </c>
      <c r="C2018" s="30" t="s">
        <v>4998</v>
      </c>
      <c r="D2018" s="31" t="s">
        <v>3913</v>
      </c>
      <c r="E2018" s="29" t="s">
        <v>3914</v>
      </c>
      <c r="F2018" s="32">
        <v>45635</v>
      </c>
      <c r="G2018" s="29" t="s">
        <v>5116</v>
      </c>
      <c r="H2018" s="29" t="s">
        <v>11698</v>
      </c>
      <c r="I2018" s="29" t="s">
        <v>3918</v>
      </c>
      <c r="J2018" s="30" t="s">
        <v>65</v>
      </c>
      <c r="K2018" s="29" t="s">
        <v>3860</v>
      </c>
      <c r="L2018" s="31" t="s">
        <v>3273</v>
      </c>
      <c r="M2018" s="29"/>
      <c r="N2018" s="33" t="s">
        <v>3714</v>
      </c>
      <c r="O2018" s="33" t="s">
        <v>3275</v>
      </c>
      <c r="P2018" s="29" t="s">
        <v>39</v>
      </c>
    </row>
    <row r="2019" spans="1:16" ht="41.25" hidden="1" customHeight="1" x14ac:dyDescent="0.3">
      <c r="A2019" s="29" t="s">
        <v>3915</v>
      </c>
      <c r="B2019" s="30" t="s">
        <v>738</v>
      </c>
      <c r="C2019" s="30" t="s">
        <v>6508</v>
      </c>
      <c r="D2019" s="31" t="s">
        <v>3916</v>
      </c>
      <c r="E2019" s="29" t="s">
        <v>3917</v>
      </c>
      <c r="F2019" s="32">
        <v>45635</v>
      </c>
      <c r="G2019" s="29" t="s">
        <v>832</v>
      </c>
      <c r="H2019" s="29" t="s">
        <v>11699</v>
      </c>
      <c r="I2019" s="29" t="s">
        <v>3918</v>
      </c>
      <c r="J2019" s="30" t="s">
        <v>65</v>
      </c>
      <c r="K2019" s="29" t="s">
        <v>3860</v>
      </c>
      <c r="L2019" s="31" t="s">
        <v>3273</v>
      </c>
      <c r="M2019" s="29"/>
      <c r="N2019" s="33" t="s">
        <v>3327</v>
      </c>
      <c r="O2019" s="33" t="s">
        <v>3275</v>
      </c>
      <c r="P2019" s="29" t="s">
        <v>39</v>
      </c>
    </row>
    <row r="2020" spans="1:16" ht="41.25" hidden="1" customHeight="1" x14ac:dyDescent="0.3">
      <c r="A2020" s="29"/>
      <c r="B2020" s="30" t="s">
        <v>153</v>
      </c>
      <c r="C2020" s="30" t="s">
        <v>640</v>
      </c>
      <c r="D2020" s="31" t="s">
        <v>8693</v>
      </c>
      <c r="E2020" s="29" t="s">
        <v>8694</v>
      </c>
      <c r="F2020" s="32">
        <v>45635</v>
      </c>
      <c r="G2020" s="29" t="s">
        <v>95</v>
      </c>
      <c r="H2020" s="29" t="s">
        <v>304</v>
      </c>
      <c r="I2020" s="29" t="s">
        <v>7527</v>
      </c>
      <c r="J2020" s="30" t="s">
        <v>1716</v>
      </c>
      <c r="K2020" s="29" t="s">
        <v>32</v>
      </c>
      <c r="L2020" s="31" t="s">
        <v>4796</v>
      </c>
      <c r="M2020" s="29"/>
      <c r="N2020" s="33" t="s">
        <v>4397</v>
      </c>
      <c r="O2020" s="33" t="s">
        <v>8271</v>
      </c>
      <c r="P2020" s="29" t="s">
        <v>39</v>
      </c>
    </row>
    <row r="2021" spans="1:16" ht="41.25" hidden="1" customHeight="1" x14ac:dyDescent="0.3">
      <c r="A2021" s="29">
        <v>1003642257</v>
      </c>
      <c r="B2021" s="30" t="s">
        <v>10889</v>
      </c>
      <c r="C2021" s="30" t="s">
        <v>2530</v>
      </c>
      <c r="D2021" s="31" t="s">
        <v>8695</v>
      </c>
      <c r="E2021" s="29" t="s">
        <v>8696</v>
      </c>
      <c r="F2021" s="32">
        <v>45635</v>
      </c>
      <c r="G2021" s="29" t="s">
        <v>95</v>
      </c>
      <c r="H2021" s="29" t="s">
        <v>1706</v>
      </c>
      <c r="I2021" s="29" t="s">
        <v>7527</v>
      </c>
      <c r="J2021" s="30" t="s">
        <v>1716</v>
      </c>
      <c r="K2021" s="29" t="s">
        <v>32</v>
      </c>
      <c r="L2021" s="31" t="s">
        <v>4796</v>
      </c>
      <c r="M2021" s="29"/>
      <c r="N2021" s="33" t="s">
        <v>4397</v>
      </c>
      <c r="O2021" s="33" t="s">
        <v>8271</v>
      </c>
      <c r="P2021" s="29" t="s">
        <v>39</v>
      </c>
    </row>
    <row r="2022" spans="1:16" ht="41.25" hidden="1" customHeight="1" x14ac:dyDescent="0.3">
      <c r="A2022" s="29">
        <v>39724772</v>
      </c>
      <c r="B2022" s="30" t="s">
        <v>707</v>
      </c>
      <c r="C2022" s="30" t="s">
        <v>112</v>
      </c>
      <c r="D2022" s="31">
        <v>3188379159</v>
      </c>
      <c r="E2022" s="29" t="s">
        <v>9885</v>
      </c>
      <c r="F2022" s="32">
        <v>45635</v>
      </c>
      <c r="G2022" s="29" t="s">
        <v>7861</v>
      </c>
      <c r="H2022" s="29" t="s">
        <v>709</v>
      </c>
      <c r="I2022" s="29" t="s">
        <v>10087</v>
      </c>
      <c r="J2022" s="30" t="s">
        <v>65</v>
      </c>
      <c r="K2022" s="29" t="s">
        <v>9471</v>
      </c>
      <c r="L2022" s="31" t="s">
        <v>65</v>
      </c>
      <c r="M2022" s="29"/>
      <c r="N2022" s="33" t="s">
        <v>9867</v>
      </c>
      <c r="O2022" s="33" t="s">
        <v>9868</v>
      </c>
      <c r="P2022" s="29" t="s">
        <v>39</v>
      </c>
    </row>
    <row r="2023" spans="1:16" ht="41.25" hidden="1" customHeight="1" x14ac:dyDescent="0.3">
      <c r="A2023" s="29">
        <v>79182163</v>
      </c>
      <c r="B2023" s="30" t="s">
        <v>643</v>
      </c>
      <c r="C2023" s="30" t="s">
        <v>739</v>
      </c>
      <c r="D2023" s="31">
        <v>3144037692</v>
      </c>
      <c r="E2023" s="29" t="s">
        <v>9886</v>
      </c>
      <c r="F2023" s="32">
        <v>45635</v>
      </c>
      <c r="G2023" s="29" t="s">
        <v>7861</v>
      </c>
      <c r="H2023" s="29" t="s">
        <v>83</v>
      </c>
      <c r="I2023" s="29" t="s">
        <v>10087</v>
      </c>
      <c r="J2023" s="30" t="s">
        <v>65</v>
      </c>
      <c r="K2023" s="29" t="s">
        <v>9405</v>
      </c>
      <c r="L2023" s="31" t="s">
        <v>65</v>
      </c>
      <c r="M2023" s="29"/>
      <c r="N2023" s="33" t="s">
        <v>9867</v>
      </c>
      <c r="O2023" s="33" t="s">
        <v>9868</v>
      </c>
      <c r="P2023" s="29" t="s">
        <v>39</v>
      </c>
    </row>
    <row r="2024" spans="1:16" ht="41.25" hidden="1" customHeight="1" x14ac:dyDescent="0.3">
      <c r="A2024" s="29">
        <v>386268</v>
      </c>
      <c r="B2024" s="30" t="s">
        <v>10890</v>
      </c>
      <c r="C2024" s="30" t="s">
        <v>10891</v>
      </c>
      <c r="D2024" s="31">
        <v>3144304682</v>
      </c>
      <c r="E2024" s="29" t="s">
        <v>9887</v>
      </c>
      <c r="F2024" s="32">
        <v>45635</v>
      </c>
      <c r="G2024" s="29" t="s">
        <v>7495</v>
      </c>
      <c r="H2024" s="29" t="s">
        <v>11700</v>
      </c>
      <c r="I2024" s="29" t="s">
        <v>10087</v>
      </c>
      <c r="J2024" s="30" t="s">
        <v>65</v>
      </c>
      <c r="K2024" s="29" t="s">
        <v>9471</v>
      </c>
      <c r="L2024" s="31" t="s">
        <v>65</v>
      </c>
      <c r="M2024" s="29"/>
      <c r="N2024" s="33" t="s">
        <v>9867</v>
      </c>
      <c r="O2024" s="33" t="s">
        <v>9868</v>
      </c>
      <c r="P2024" s="29" t="s">
        <v>39</v>
      </c>
    </row>
    <row r="2025" spans="1:16" ht="41.25" hidden="1" customHeight="1" x14ac:dyDescent="0.3">
      <c r="A2025" s="29">
        <v>24017569</v>
      </c>
      <c r="B2025" s="30" t="s">
        <v>10672</v>
      </c>
      <c r="C2025" s="30" t="s">
        <v>10892</v>
      </c>
      <c r="D2025" s="31">
        <v>3194832565</v>
      </c>
      <c r="E2025" s="29" t="s">
        <v>9888</v>
      </c>
      <c r="F2025" s="32">
        <v>45635</v>
      </c>
      <c r="G2025" s="29" t="s">
        <v>7861</v>
      </c>
      <c r="H2025" s="29" t="s">
        <v>7858</v>
      </c>
      <c r="I2025" s="29" t="s">
        <v>10087</v>
      </c>
      <c r="J2025" s="30" t="s">
        <v>65</v>
      </c>
      <c r="K2025" s="29" t="s">
        <v>9405</v>
      </c>
      <c r="L2025" s="31" t="s">
        <v>65</v>
      </c>
      <c r="M2025" s="29"/>
      <c r="N2025" s="33" t="s">
        <v>9867</v>
      </c>
      <c r="O2025" s="33" t="s">
        <v>9868</v>
      </c>
      <c r="P2025" s="29" t="s">
        <v>39</v>
      </c>
    </row>
    <row r="2026" spans="1:16" ht="41.25" hidden="1" customHeight="1" x14ac:dyDescent="0.3">
      <c r="A2026" s="29" t="s">
        <v>8689</v>
      </c>
      <c r="B2026" s="30" t="s">
        <v>10814</v>
      </c>
      <c r="C2026" s="30" t="s">
        <v>6112</v>
      </c>
      <c r="D2026" s="31" t="s">
        <v>4481</v>
      </c>
      <c r="E2026" s="29" t="s">
        <v>8690</v>
      </c>
      <c r="F2026" s="32">
        <v>45634</v>
      </c>
      <c r="G2026" s="29" t="s">
        <v>4780</v>
      </c>
      <c r="H2026" s="29" t="s">
        <v>4728</v>
      </c>
      <c r="I2026" s="29" t="s">
        <v>7527</v>
      </c>
      <c r="J2026" s="30" t="s">
        <v>1716</v>
      </c>
      <c r="K2026" s="29" t="s">
        <v>3860</v>
      </c>
      <c r="L2026" s="31" t="s">
        <v>4796</v>
      </c>
      <c r="M2026" s="29"/>
      <c r="N2026" s="33" t="s">
        <v>7989</v>
      </c>
      <c r="O2026" s="33" t="s">
        <v>8245</v>
      </c>
      <c r="P2026" s="29" t="s">
        <v>39</v>
      </c>
    </row>
    <row r="2027" spans="1:16" ht="41.25" hidden="1" customHeight="1" x14ac:dyDescent="0.3">
      <c r="A2027" s="29" t="s">
        <v>8689</v>
      </c>
      <c r="B2027" s="30" t="s">
        <v>10814</v>
      </c>
      <c r="C2027" s="30" t="s">
        <v>6112</v>
      </c>
      <c r="D2027" s="31" t="s">
        <v>8691</v>
      </c>
      <c r="E2027" s="29" t="s">
        <v>8692</v>
      </c>
      <c r="F2027" s="32">
        <v>45634</v>
      </c>
      <c r="G2027" s="29" t="s">
        <v>4780</v>
      </c>
      <c r="H2027" s="29" t="s">
        <v>4728</v>
      </c>
      <c r="I2027" s="29" t="s">
        <v>7527</v>
      </c>
      <c r="J2027" s="30" t="s">
        <v>1716</v>
      </c>
      <c r="K2027" s="29" t="s">
        <v>3860</v>
      </c>
      <c r="L2027" s="31" t="s">
        <v>4796</v>
      </c>
      <c r="M2027" s="29"/>
      <c r="N2027" s="33" t="s">
        <v>1889</v>
      </c>
      <c r="O2027" s="33" t="s">
        <v>8245</v>
      </c>
      <c r="P2027" s="29" t="s">
        <v>39</v>
      </c>
    </row>
    <row r="2028" spans="1:16" ht="41.25" hidden="1" customHeight="1" x14ac:dyDescent="0.3">
      <c r="A2028" s="29">
        <v>80237014</v>
      </c>
      <c r="B2028" s="30" t="s">
        <v>106</v>
      </c>
      <c r="C2028" s="30" t="s">
        <v>107</v>
      </c>
      <c r="D2028" s="31" t="s">
        <v>8683</v>
      </c>
      <c r="E2028" s="29" t="s">
        <v>8684</v>
      </c>
      <c r="F2028" s="32">
        <v>45632</v>
      </c>
      <c r="G2028" s="29" t="s">
        <v>95</v>
      </c>
      <c r="H2028" s="29" t="s">
        <v>11701</v>
      </c>
      <c r="I2028" s="29" t="s">
        <v>7527</v>
      </c>
      <c r="J2028" s="30" t="s">
        <v>1716</v>
      </c>
      <c r="K2028" s="29" t="s">
        <v>3860</v>
      </c>
      <c r="L2028" s="31" t="s">
        <v>4796</v>
      </c>
      <c r="M2028" s="29"/>
      <c r="N2028" s="33" t="s">
        <v>1889</v>
      </c>
      <c r="O2028" s="33" t="s">
        <v>8245</v>
      </c>
      <c r="P2028" s="29" t="s">
        <v>39</v>
      </c>
    </row>
    <row r="2029" spans="1:16" ht="41.25" hidden="1" customHeight="1" x14ac:dyDescent="0.3">
      <c r="A2029" s="29">
        <v>1054801667</v>
      </c>
      <c r="B2029" s="30" t="s">
        <v>1151</v>
      </c>
      <c r="C2029" s="30" t="s">
        <v>1097</v>
      </c>
      <c r="D2029" s="31" t="s">
        <v>8685</v>
      </c>
      <c r="E2029" s="29" t="s">
        <v>8686</v>
      </c>
      <c r="F2029" s="32">
        <v>45632</v>
      </c>
      <c r="G2029" s="29" t="s">
        <v>95</v>
      </c>
      <c r="H2029" s="29" t="s">
        <v>11573</v>
      </c>
      <c r="I2029" s="29" t="s">
        <v>7527</v>
      </c>
      <c r="J2029" s="30" t="s">
        <v>1716</v>
      </c>
      <c r="K2029" s="29" t="s">
        <v>3860</v>
      </c>
      <c r="L2029" s="31" t="s">
        <v>4796</v>
      </c>
      <c r="M2029" s="29"/>
      <c r="N2029" s="33" t="s">
        <v>8648</v>
      </c>
      <c r="O2029" s="33" t="s">
        <v>8245</v>
      </c>
      <c r="P2029" s="29" t="s">
        <v>39</v>
      </c>
    </row>
    <row r="2030" spans="1:16" ht="41.25" hidden="1" customHeight="1" x14ac:dyDescent="0.3">
      <c r="A2030" s="29">
        <v>1032356270</v>
      </c>
      <c r="B2030" s="30" t="s">
        <v>10893</v>
      </c>
      <c r="C2030" s="30" t="s">
        <v>107</v>
      </c>
      <c r="D2030" s="31" t="s">
        <v>8687</v>
      </c>
      <c r="E2030" s="29" t="s">
        <v>8688</v>
      </c>
      <c r="F2030" s="32">
        <v>45632</v>
      </c>
      <c r="G2030" s="29" t="s">
        <v>95</v>
      </c>
      <c r="H2030" s="29" t="s">
        <v>1049</v>
      </c>
      <c r="I2030" s="29" t="s">
        <v>7527</v>
      </c>
      <c r="J2030" s="30" t="s">
        <v>1716</v>
      </c>
      <c r="K2030" s="29" t="s">
        <v>9882</v>
      </c>
      <c r="L2030" s="31" t="s">
        <v>4796</v>
      </c>
      <c r="M2030" s="29"/>
      <c r="N2030" s="33" t="s">
        <v>1889</v>
      </c>
      <c r="O2030" s="33" t="s">
        <v>8245</v>
      </c>
      <c r="P2030" s="29" t="s">
        <v>39</v>
      </c>
    </row>
    <row r="2031" spans="1:16" ht="41.25" hidden="1" customHeight="1" x14ac:dyDescent="0.3">
      <c r="A2031" s="29">
        <v>52726137</v>
      </c>
      <c r="B2031" s="30" t="s">
        <v>6342</v>
      </c>
      <c r="C2031" s="30" t="s">
        <v>74</v>
      </c>
      <c r="D2031" s="31" t="s">
        <v>2248</v>
      </c>
      <c r="E2031" s="29" t="s">
        <v>2249</v>
      </c>
      <c r="F2031" s="32">
        <v>45631</v>
      </c>
      <c r="G2031" s="29" t="s">
        <v>11501</v>
      </c>
      <c r="H2031" s="29" t="s">
        <v>1723</v>
      </c>
      <c r="I2031" s="29" t="s">
        <v>3269</v>
      </c>
      <c r="J2031" s="30" t="s">
        <v>25</v>
      </c>
      <c r="K2031" s="29" t="s">
        <v>9882</v>
      </c>
      <c r="L2031" s="31" t="s">
        <v>48</v>
      </c>
      <c r="M2031" s="29" t="s">
        <v>1802</v>
      </c>
      <c r="N2031" s="33" t="s">
        <v>1762</v>
      </c>
      <c r="O2031" s="33" t="s">
        <v>1719</v>
      </c>
      <c r="P2031" s="29" t="s">
        <v>39</v>
      </c>
    </row>
    <row r="2032" spans="1:16" ht="41.25" hidden="1" customHeight="1" x14ac:dyDescent="0.3">
      <c r="A2032" s="29">
        <v>20946297</v>
      </c>
      <c r="B2032" s="30" t="s">
        <v>10894</v>
      </c>
      <c r="C2032" s="30" t="s">
        <v>112</v>
      </c>
      <c r="D2032" s="31" t="s">
        <v>2250</v>
      </c>
      <c r="E2032" s="29" t="s">
        <v>2251</v>
      </c>
      <c r="F2032" s="32">
        <v>45631</v>
      </c>
      <c r="G2032" s="29" t="s">
        <v>645</v>
      </c>
      <c r="H2032" s="29" t="s">
        <v>1723</v>
      </c>
      <c r="I2032" s="29" t="s">
        <v>3269</v>
      </c>
      <c r="J2032" s="30" t="s">
        <v>25</v>
      </c>
      <c r="K2032" s="29" t="s">
        <v>25</v>
      </c>
      <c r="L2032" s="31" t="s">
        <v>48</v>
      </c>
      <c r="M2032" s="29" t="s">
        <v>1782</v>
      </c>
      <c r="N2032" s="33" t="s">
        <v>2013</v>
      </c>
      <c r="O2032" s="33" t="s">
        <v>1719</v>
      </c>
      <c r="P2032" s="29" t="s">
        <v>39</v>
      </c>
    </row>
    <row r="2033" spans="1:16" ht="41.25" hidden="1" customHeight="1" x14ac:dyDescent="0.3">
      <c r="A2033" s="29">
        <v>79572631</v>
      </c>
      <c r="B2033" s="30" t="s">
        <v>7098</v>
      </c>
      <c r="C2033" s="30" t="s">
        <v>1009</v>
      </c>
      <c r="D2033" s="31" t="s">
        <v>2252</v>
      </c>
      <c r="E2033" s="29" t="s">
        <v>2253</v>
      </c>
      <c r="F2033" s="32">
        <v>45631</v>
      </c>
      <c r="G2033" s="29" t="s">
        <v>8937</v>
      </c>
      <c r="H2033" s="29" t="s">
        <v>1723</v>
      </c>
      <c r="I2033" s="29" t="s">
        <v>3269</v>
      </c>
      <c r="J2033" s="30" t="s">
        <v>25</v>
      </c>
      <c r="K2033" s="29" t="s">
        <v>25</v>
      </c>
      <c r="L2033" s="31" t="s">
        <v>48</v>
      </c>
      <c r="M2033" s="29" t="s">
        <v>1782</v>
      </c>
      <c r="N2033" s="33" t="s">
        <v>1824</v>
      </c>
      <c r="O2033" s="33" t="s">
        <v>1719</v>
      </c>
      <c r="P2033" s="29" t="s">
        <v>39</v>
      </c>
    </row>
    <row r="2034" spans="1:16" ht="41.25" hidden="1" customHeight="1" x14ac:dyDescent="0.3">
      <c r="A2034" s="29">
        <v>20938766</v>
      </c>
      <c r="B2034" s="30" t="s">
        <v>10895</v>
      </c>
      <c r="C2034" s="30" t="s">
        <v>6166</v>
      </c>
      <c r="D2034" s="31" t="s">
        <v>8361</v>
      </c>
      <c r="E2034" s="29" t="s">
        <v>8680</v>
      </c>
      <c r="F2034" s="32">
        <v>45631</v>
      </c>
      <c r="G2034" s="29" t="s">
        <v>275</v>
      </c>
      <c r="H2034" s="29" t="s">
        <v>11702</v>
      </c>
      <c r="I2034" s="29" t="s">
        <v>7527</v>
      </c>
      <c r="J2034" s="30" t="s">
        <v>1716</v>
      </c>
      <c r="K2034" s="29" t="s">
        <v>32</v>
      </c>
      <c r="L2034" s="31" t="s">
        <v>4796</v>
      </c>
      <c r="M2034" s="29"/>
      <c r="N2034" s="33" t="s">
        <v>7989</v>
      </c>
      <c r="O2034" s="33" t="s">
        <v>8245</v>
      </c>
      <c r="P2034" s="29" t="s">
        <v>39</v>
      </c>
    </row>
    <row r="2035" spans="1:16" ht="41.25" hidden="1" customHeight="1" x14ac:dyDescent="0.3">
      <c r="A2035" s="29">
        <v>391438</v>
      </c>
      <c r="B2035" s="30" t="s">
        <v>300</v>
      </c>
      <c r="C2035" s="30" t="s">
        <v>1132</v>
      </c>
      <c r="D2035" s="31" t="s">
        <v>3961</v>
      </c>
      <c r="E2035" s="29" t="s">
        <v>8681</v>
      </c>
      <c r="F2035" s="32">
        <v>45631</v>
      </c>
      <c r="G2035" s="29" t="s">
        <v>832</v>
      </c>
      <c r="H2035" s="29" t="s">
        <v>11703</v>
      </c>
      <c r="I2035" s="29" t="s">
        <v>7527</v>
      </c>
      <c r="J2035" s="30" t="s">
        <v>1716</v>
      </c>
      <c r="K2035" s="29" t="s">
        <v>32</v>
      </c>
      <c r="L2035" s="31" t="s">
        <v>4796</v>
      </c>
      <c r="M2035" s="29"/>
      <c r="N2035" s="33" t="s">
        <v>8682</v>
      </c>
      <c r="O2035" s="33" t="s">
        <v>8245</v>
      </c>
      <c r="P2035" s="29" t="s">
        <v>39</v>
      </c>
    </row>
    <row r="2036" spans="1:16" ht="41.25" hidden="1" customHeight="1" x14ac:dyDescent="0.3">
      <c r="A2036" s="29">
        <v>93471683</v>
      </c>
      <c r="B2036" s="30" t="s">
        <v>10896</v>
      </c>
      <c r="C2036" s="30" t="s">
        <v>10797</v>
      </c>
      <c r="D2036" s="31">
        <v>3125461335</v>
      </c>
      <c r="E2036" s="29" t="s">
        <v>9874</v>
      </c>
      <c r="F2036" s="32">
        <v>45631</v>
      </c>
      <c r="G2036" s="29" t="s">
        <v>749</v>
      </c>
      <c r="H2036" s="29" t="s">
        <v>11704</v>
      </c>
      <c r="I2036" s="29" t="s">
        <v>10087</v>
      </c>
      <c r="J2036" s="30" t="s">
        <v>65</v>
      </c>
      <c r="K2036" s="29" t="s">
        <v>3860</v>
      </c>
      <c r="L2036" s="31" t="s">
        <v>3271</v>
      </c>
      <c r="M2036" s="29"/>
      <c r="N2036" s="33" t="s">
        <v>9867</v>
      </c>
      <c r="O2036" s="33" t="s">
        <v>9868</v>
      </c>
      <c r="P2036" s="29" t="s">
        <v>39</v>
      </c>
    </row>
    <row r="2037" spans="1:16" ht="41.25" hidden="1" customHeight="1" x14ac:dyDescent="0.3">
      <c r="A2037" s="29">
        <v>80826240</v>
      </c>
      <c r="B2037" s="30" t="s">
        <v>5839</v>
      </c>
      <c r="C2037" s="30" t="s">
        <v>5111</v>
      </c>
      <c r="D2037" s="31">
        <v>3143571274</v>
      </c>
      <c r="E2037" s="29" t="s">
        <v>9875</v>
      </c>
      <c r="F2037" s="32">
        <v>45631</v>
      </c>
      <c r="G2037" s="29" t="s">
        <v>749</v>
      </c>
      <c r="H2037" s="29" t="s">
        <v>5152</v>
      </c>
      <c r="I2037" s="29" t="s">
        <v>10087</v>
      </c>
      <c r="J2037" s="30" t="s">
        <v>65</v>
      </c>
      <c r="K2037" s="29" t="s">
        <v>3860</v>
      </c>
      <c r="L2037" s="31" t="s">
        <v>65</v>
      </c>
      <c r="M2037" s="29"/>
      <c r="N2037" s="33" t="s">
        <v>9867</v>
      </c>
      <c r="O2037" s="33" t="s">
        <v>9868</v>
      </c>
      <c r="P2037" s="29" t="s">
        <v>39</v>
      </c>
    </row>
    <row r="2038" spans="1:16" ht="41.25" hidden="1" customHeight="1" x14ac:dyDescent="0.3">
      <c r="A2038" s="29">
        <v>3170749</v>
      </c>
      <c r="B2038" s="30" t="s">
        <v>5092</v>
      </c>
      <c r="C2038" s="30" t="s">
        <v>5050</v>
      </c>
      <c r="D2038" s="31">
        <v>3153594299</v>
      </c>
      <c r="E2038" s="29" t="s">
        <v>9876</v>
      </c>
      <c r="F2038" s="32">
        <v>45631</v>
      </c>
      <c r="G2038" s="29" t="s">
        <v>832</v>
      </c>
      <c r="H2038" s="29" t="s">
        <v>7708</v>
      </c>
      <c r="I2038" s="29" t="s">
        <v>10087</v>
      </c>
      <c r="J2038" s="30" t="s">
        <v>65</v>
      </c>
      <c r="K2038" s="29" t="s">
        <v>3860</v>
      </c>
      <c r="L2038" s="31" t="s">
        <v>65</v>
      </c>
      <c r="M2038" s="29"/>
      <c r="N2038" s="33" t="s">
        <v>9867</v>
      </c>
      <c r="O2038" s="33" t="s">
        <v>9868</v>
      </c>
      <c r="P2038" s="29" t="s">
        <v>39</v>
      </c>
    </row>
    <row r="2039" spans="1:16" ht="41.25" hidden="1" customHeight="1" x14ac:dyDescent="0.3">
      <c r="A2039" s="29">
        <v>24583745</v>
      </c>
      <c r="B2039" s="30" t="s">
        <v>567</v>
      </c>
      <c r="C2039" s="30" t="s">
        <v>10832</v>
      </c>
      <c r="D2039" s="31">
        <v>3228452259</v>
      </c>
      <c r="E2039" s="29" t="s">
        <v>9880</v>
      </c>
      <c r="F2039" s="32">
        <v>45631</v>
      </c>
      <c r="G2039" s="29" t="s">
        <v>832</v>
      </c>
      <c r="H2039" s="29" t="s">
        <v>11705</v>
      </c>
      <c r="I2039" s="29" t="s">
        <v>10087</v>
      </c>
      <c r="J2039" s="30" t="s">
        <v>65</v>
      </c>
      <c r="K2039" s="29" t="s">
        <v>3860</v>
      </c>
      <c r="L2039" s="31" t="s">
        <v>65</v>
      </c>
      <c r="M2039" s="29"/>
      <c r="N2039" s="33" t="s">
        <v>9867</v>
      </c>
      <c r="O2039" s="33" t="s">
        <v>9868</v>
      </c>
      <c r="P2039" s="29" t="s">
        <v>39</v>
      </c>
    </row>
    <row r="2040" spans="1:16" ht="41.25" hidden="1" customHeight="1" x14ac:dyDescent="0.3">
      <c r="A2040" s="29">
        <v>85735324</v>
      </c>
      <c r="B2040" s="30" t="s">
        <v>10897</v>
      </c>
      <c r="C2040" s="30" t="s">
        <v>7780</v>
      </c>
      <c r="D2040" s="31">
        <v>3133171006</v>
      </c>
      <c r="E2040" s="29" t="s">
        <v>9881</v>
      </c>
      <c r="F2040" s="32">
        <v>45631</v>
      </c>
      <c r="G2040" s="29" t="s">
        <v>662</v>
      </c>
      <c r="H2040" s="29" t="s">
        <v>1279</v>
      </c>
      <c r="I2040" s="29" t="s">
        <v>10087</v>
      </c>
      <c r="J2040" s="30" t="s">
        <v>65</v>
      </c>
      <c r="K2040" s="29" t="s">
        <v>9882</v>
      </c>
      <c r="L2040" s="31" t="s">
        <v>65</v>
      </c>
      <c r="M2040" s="29"/>
      <c r="N2040" s="33" t="s">
        <v>9867</v>
      </c>
      <c r="O2040" s="33" t="s">
        <v>9868</v>
      </c>
      <c r="P2040" s="29" t="s">
        <v>39</v>
      </c>
    </row>
    <row r="2041" spans="1:16" ht="41.25" hidden="1" customHeight="1" x14ac:dyDescent="0.3">
      <c r="A2041" s="29">
        <v>79601138</v>
      </c>
      <c r="B2041" s="30" t="s">
        <v>4847</v>
      </c>
      <c r="C2041" s="30" t="s">
        <v>10898</v>
      </c>
      <c r="D2041" s="31">
        <v>3502147884</v>
      </c>
      <c r="E2041" s="29" t="s">
        <v>9883</v>
      </c>
      <c r="F2041" s="32">
        <v>45631</v>
      </c>
      <c r="G2041" s="29" t="s">
        <v>8887</v>
      </c>
      <c r="H2041" s="29" t="s">
        <v>295</v>
      </c>
      <c r="I2041" s="29" t="s">
        <v>10087</v>
      </c>
      <c r="J2041" s="30" t="s">
        <v>65</v>
      </c>
      <c r="K2041" s="29" t="s">
        <v>9882</v>
      </c>
      <c r="L2041" s="31" t="s">
        <v>65</v>
      </c>
      <c r="M2041" s="29"/>
      <c r="N2041" s="33" t="s">
        <v>9867</v>
      </c>
      <c r="O2041" s="33" t="s">
        <v>9868</v>
      </c>
      <c r="P2041" s="29" t="s">
        <v>39</v>
      </c>
    </row>
    <row r="2042" spans="1:16" ht="41.25" hidden="1" customHeight="1" x14ac:dyDescent="0.3">
      <c r="A2042" s="29">
        <v>1072189698</v>
      </c>
      <c r="B2042" s="30" t="s">
        <v>10899</v>
      </c>
      <c r="C2042" s="30" t="s">
        <v>10744</v>
      </c>
      <c r="D2042" s="31">
        <v>3123869545</v>
      </c>
      <c r="E2042" s="29" t="s">
        <v>9884</v>
      </c>
      <c r="F2042" s="32">
        <v>45631</v>
      </c>
      <c r="G2042" s="29" t="s">
        <v>8887</v>
      </c>
      <c r="H2042" s="29" t="s">
        <v>11627</v>
      </c>
      <c r="I2042" s="29" t="s">
        <v>10087</v>
      </c>
      <c r="J2042" s="30" t="s">
        <v>65</v>
      </c>
      <c r="K2042" s="29" t="s">
        <v>9405</v>
      </c>
      <c r="L2042" s="31" t="s">
        <v>3271</v>
      </c>
      <c r="M2042" s="29"/>
      <c r="N2042" s="33" t="s">
        <v>9867</v>
      </c>
      <c r="O2042" s="33" t="s">
        <v>9868</v>
      </c>
      <c r="P2042" s="29" t="s">
        <v>39</v>
      </c>
    </row>
    <row r="2043" spans="1:16" ht="41.25" hidden="1" customHeight="1" x14ac:dyDescent="0.3">
      <c r="A2043" s="29">
        <v>39666093</v>
      </c>
      <c r="B2043" s="30" t="s">
        <v>963</v>
      </c>
      <c r="C2043" s="30" t="s">
        <v>932</v>
      </c>
      <c r="D2043" s="31">
        <v>3242201215</v>
      </c>
      <c r="E2043" s="29" t="s">
        <v>966</v>
      </c>
      <c r="F2043" s="32">
        <v>45630</v>
      </c>
      <c r="G2043" s="29" t="s">
        <v>645</v>
      </c>
      <c r="H2043" s="29" t="s">
        <v>964</v>
      </c>
      <c r="I2043" s="29" t="s">
        <v>79</v>
      </c>
      <c r="J2043" s="30" t="s">
        <v>32</v>
      </c>
      <c r="K2043" s="29" t="s">
        <v>9405</v>
      </c>
      <c r="L2043" s="31" t="s">
        <v>43</v>
      </c>
      <c r="M2043" s="29"/>
      <c r="N2043" s="33" t="s">
        <v>965</v>
      </c>
      <c r="O2043" s="33" t="s">
        <v>850</v>
      </c>
      <c r="P2043" s="29" t="s">
        <v>39</v>
      </c>
    </row>
    <row r="2044" spans="1:16" ht="41.25" hidden="1" customHeight="1" x14ac:dyDescent="0.3">
      <c r="A2044" s="29">
        <v>79601138</v>
      </c>
      <c r="B2044" s="30" t="s">
        <v>326</v>
      </c>
      <c r="C2044" s="30" t="s">
        <v>294</v>
      </c>
      <c r="D2044" s="31">
        <v>3502147884</v>
      </c>
      <c r="E2044" s="29" t="s">
        <v>962</v>
      </c>
      <c r="F2044" s="32">
        <v>45630</v>
      </c>
      <c r="G2044" s="29" t="s">
        <v>117</v>
      </c>
      <c r="H2044" s="29" t="s">
        <v>327</v>
      </c>
      <c r="I2044" s="29" t="s">
        <v>79</v>
      </c>
      <c r="J2044" s="30" t="s">
        <v>66</v>
      </c>
      <c r="K2044" s="29" t="s">
        <v>64</v>
      </c>
      <c r="L2044" s="31" t="s">
        <v>40</v>
      </c>
      <c r="M2044" s="29"/>
      <c r="N2044" s="33" t="s">
        <v>960</v>
      </c>
      <c r="O2044" s="33" t="s">
        <v>961</v>
      </c>
      <c r="P2044" s="29" t="s">
        <v>39</v>
      </c>
    </row>
    <row r="2045" spans="1:16" ht="41.25" hidden="1" customHeight="1" x14ac:dyDescent="0.3">
      <c r="A2045" s="29"/>
      <c r="B2045" s="30" t="s">
        <v>10681</v>
      </c>
      <c r="C2045" s="30" t="s">
        <v>10682</v>
      </c>
      <c r="D2045" s="31"/>
      <c r="E2045" s="29" t="s">
        <v>2243</v>
      </c>
      <c r="F2045" s="32">
        <v>45630</v>
      </c>
      <c r="G2045" s="29" t="s">
        <v>832</v>
      </c>
      <c r="H2045" s="29" t="s">
        <v>1723</v>
      </c>
      <c r="I2045" s="29" t="s">
        <v>3269</v>
      </c>
      <c r="J2045" s="30" t="s">
        <v>25</v>
      </c>
      <c r="K2045" s="29" t="s">
        <v>3860</v>
      </c>
      <c r="L2045" s="31" t="s">
        <v>48</v>
      </c>
      <c r="M2045" s="29" t="s">
        <v>1782</v>
      </c>
      <c r="N2045" s="33" t="s">
        <v>1799</v>
      </c>
      <c r="O2045" s="33" t="s">
        <v>1719</v>
      </c>
      <c r="P2045" s="29" t="s">
        <v>39</v>
      </c>
    </row>
    <row r="2046" spans="1:16" ht="41.25" hidden="1" customHeight="1" x14ac:dyDescent="0.3">
      <c r="A2046" s="29">
        <v>39724742</v>
      </c>
      <c r="B2046" s="30" t="s">
        <v>6175</v>
      </c>
      <c r="C2046" s="30" t="s">
        <v>10792</v>
      </c>
      <c r="D2046" s="31" t="s">
        <v>2244</v>
      </c>
      <c r="E2046" s="29" t="s">
        <v>2245</v>
      </c>
      <c r="F2046" s="32">
        <v>45630</v>
      </c>
      <c r="G2046" s="29" t="s">
        <v>645</v>
      </c>
      <c r="H2046" s="29" t="s">
        <v>1723</v>
      </c>
      <c r="I2046" s="29" t="s">
        <v>3269</v>
      </c>
      <c r="J2046" s="30" t="s">
        <v>25</v>
      </c>
      <c r="K2046" s="29" t="s">
        <v>9471</v>
      </c>
      <c r="L2046" s="31" t="s">
        <v>48</v>
      </c>
      <c r="M2046" s="29" t="s">
        <v>1782</v>
      </c>
      <c r="N2046" s="33" t="s">
        <v>1886</v>
      </c>
      <c r="O2046" s="33" t="s">
        <v>1719</v>
      </c>
      <c r="P2046" s="29" t="s">
        <v>39</v>
      </c>
    </row>
    <row r="2047" spans="1:16" ht="41.25" hidden="1" customHeight="1" x14ac:dyDescent="0.3">
      <c r="A2047" s="29">
        <v>80194430</v>
      </c>
      <c r="B2047" s="30" t="s">
        <v>10900</v>
      </c>
      <c r="C2047" s="30" t="s">
        <v>10901</v>
      </c>
      <c r="D2047" s="31" t="s">
        <v>2246</v>
      </c>
      <c r="E2047" s="29" t="s">
        <v>2247</v>
      </c>
      <c r="F2047" s="32">
        <v>45630</v>
      </c>
      <c r="G2047" s="29" t="s">
        <v>1024</v>
      </c>
      <c r="H2047" s="29" t="s">
        <v>1723</v>
      </c>
      <c r="I2047" s="29" t="s">
        <v>3269</v>
      </c>
      <c r="J2047" s="30" t="s">
        <v>25</v>
      </c>
      <c r="K2047" s="29" t="s">
        <v>25</v>
      </c>
      <c r="L2047" s="31" t="s">
        <v>48</v>
      </c>
      <c r="M2047" s="29" t="s">
        <v>1782</v>
      </c>
      <c r="N2047" s="33" t="s">
        <v>1864</v>
      </c>
      <c r="O2047" s="33" t="s">
        <v>1719</v>
      </c>
      <c r="P2047" s="29" t="s">
        <v>39</v>
      </c>
    </row>
    <row r="2048" spans="1:16" ht="41.25" hidden="1" customHeight="1" x14ac:dyDescent="0.3">
      <c r="A2048" s="29">
        <v>35251674</v>
      </c>
      <c r="B2048" s="30" t="s">
        <v>5646</v>
      </c>
      <c r="C2048" s="30" t="s">
        <v>739</v>
      </c>
      <c r="D2048" s="31">
        <v>3182927760</v>
      </c>
      <c r="E2048" s="29" t="s">
        <v>3205</v>
      </c>
      <c r="F2048" s="32">
        <v>45630</v>
      </c>
      <c r="G2048" s="29" t="s">
        <v>832</v>
      </c>
      <c r="H2048" s="29" t="s">
        <v>11706</v>
      </c>
      <c r="I2048" s="29" t="s">
        <v>2643</v>
      </c>
      <c r="J2048" s="30" t="s">
        <v>66</v>
      </c>
      <c r="K2048" s="29" t="s">
        <v>64</v>
      </c>
      <c r="L2048" s="31" t="s">
        <v>47</v>
      </c>
      <c r="M2048" s="29" t="s">
        <v>2644</v>
      </c>
      <c r="N2048" s="33" t="s">
        <v>3206</v>
      </c>
      <c r="O2048" s="33" t="s">
        <v>3207</v>
      </c>
      <c r="P2048" s="29" t="s">
        <v>39</v>
      </c>
    </row>
    <row r="2049" spans="1:16" ht="41.25" hidden="1" customHeight="1" x14ac:dyDescent="0.3">
      <c r="A2049" s="29">
        <v>6776370</v>
      </c>
      <c r="B2049" s="30" t="s">
        <v>5487</v>
      </c>
      <c r="C2049" s="30" t="s">
        <v>7954</v>
      </c>
      <c r="D2049" s="31" t="s">
        <v>8622</v>
      </c>
      <c r="E2049" s="29" t="s">
        <v>8674</v>
      </c>
      <c r="F2049" s="32">
        <v>45630</v>
      </c>
      <c r="G2049" s="29" t="s">
        <v>77</v>
      </c>
      <c r="H2049" s="29" t="s">
        <v>7549</v>
      </c>
      <c r="I2049" s="29" t="s">
        <v>7527</v>
      </c>
      <c r="J2049" s="30" t="s">
        <v>1716</v>
      </c>
      <c r="K2049" s="29" t="s">
        <v>32</v>
      </c>
      <c r="L2049" s="31" t="s">
        <v>4796</v>
      </c>
      <c r="M2049" s="29"/>
      <c r="N2049" s="33" t="s">
        <v>7989</v>
      </c>
      <c r="O2049" s="33" t="s">
        <v>8245</v>
      </c>
      <c r="P2049" s="29" t="s">
        <v>39</v>
      </c>
    </row>
    <row r="2050" spans="1:16" ht="41.25" hidden="1" customHeight="1" x14ac:dyDescent="0.3">
      <c r="A2050" s="29">
        <v>1028485712</v>
      </c>
      <c r="B2050" s="30" t="s">
        <v>7909</v>
      </c>
      <c r="C2050" s="30" t="s">
        <v>5247</v>
      </c>
      <c r="D2050" s="31" t="s">
        <v>8675</v>
      </c>
      <c r="E2050" s="29" t="s">
        <v>8676</v>
      </c>
      <c r="F2050" s="32">
        <v>45630</v>
      </c>
      <c r="G2050" s="29" t="s">
        <v>275</v>
      </c>
      <c r="H2050" s="29" t="s">
        <v>4728</v>
      </c>
      <c r="I2050" s="29" t="s">
        <v>7527</v>
      </c>
      <c r="J2050" s="30" t="s">
        <v>1716</v>
      </c>
      <c r="K2050" s="29" t="s">
        <v>32</v>
      </c>
      <c r="L2050" s="31" t="s">
        <v>4796</v>
      </c>
      <c r="M2050" s="29"/>
      <c r="N2050" s="33" t="s">
        <v>8677</v>
      </c>
      <c r="O2050" s="33" t="s">
        <v>8245</v>
      </c>
      <c r="P2050" s="29" t="s">
        <v>39</v>
      </c>
    </row>
    <row r="2051" spans="1:16" ht="41.25" hidden="1" customHeight="1" x14ac:dyDescent="0.3">
      <c r="A2051" s="29">
        <v>79875990</v>
      </c>
      <c r="B2051" s="30" t="s">
        <v>991</v>
      </c>
      <c r="C2051" s="30" t="s">
        <v>4939</v>
      </c>
      <c r="D2051" s="31" t="s">
        <v>3993</v>
      </c>
      <c r="E2051" s="29" t="s">
        <v>8678</v>
      </c>
      <c r="F2051" s="32">
        <v>45630</v>
      </c>
      <c r="G2051" s="29" t="s">
        <v>89</v>
      </c>
      <c r="H2051" s="29" t="s">
        <v>4941</v>
      </c>
      <c r="I2051" s="29" t="s">
        <v>7527</v>
      </c>
      <c r="J2051" s="30" t="s">
        <v>1716</v>
      </c>
      <c r="K2051" s="29" t="s">
        <v>32</v>
      </c>
      <c r="L2051" s="31" t="s">
        <v>4796</v>
      </c>
      <c r="M2051" s="29"/>
      <c r="N2051" s="33" t="s">
        <v>1889</v>
      </c>
      <c r="O2051" s="33" t="s">
        <v>8245</v>
      </c>
      <c r="P2051" s="29" t="s">
        <v>39</v>
      </c>
    </row>
    <row r="2052" spans="1:16" ht="41.25" hidden="1" customHeight="1" x14ac:dyDescent="0.3">
      <c r="A2052" s="29">
        <v>39724197</v>
      </c>
      <c r="B2052" s="30" t="s">
        <v>10902</v>
      </c>
      <c r="C2052" s="30" t="s">
        <v>10850</v>
      </c>
      <c r="D2052" s="31" t="s">
        <v>4716</v>
      </c>
      <c r="E2052" s="29" t="s">
        <v>8679</v>
      </c>
      <c r="F2052" s="32">
        <v>45630</v>
      </c>
      <c r="G2052" s="29" t="s">
        <v>77</v>
      </c>
      <c r="H2052" s="29" t="s">
        <v>818</v>
      </c>
      <c r="I2052" s="29" t="s">
        <v>7527</v>
      </c>
      <c r="J2052" s="30" t="s">
        <v>1716</v>
      </c>
      <c r="K2052" s="29" t="s">
        <v>32</v>
      </c>
      <c r="L2052" s="31" t="s">
        <v>4796</v>
      </c>
      <c r="M2052" s="29"/>
      <c r="N2052" s="33" t="s">
        <v>8001</v>
      </c>
      <c r="O2052" s="33" t="s">
        <v>8245</v>
      </c>
      <c r="P2052" s="29" t="s">
        <v>39</v>
      </c>
    </row>
    <row r="2053" spans="1:16" ht="41.25" hidden="1" customHeight="1" x14ac:dyDescent="0.3">
      <c r="A2053" s="29">
        <v>52847871</v>
      </c>
      <c r="B2053" s="30" t="s">
        <v>10691</v>
      </c>
      <c r="C2053" s="30" t="s">
        <v>10692</v>
      </c>
      <c r="D2053" s="31">
        <v>3228558212</v>
      </c>
      <c r="E2053" s="29" t="s">
        <v>9869</v>
      </c>
      <c r="F2053" s="32">
        <v>45630</v>
      </c>
      <c r="G2053" s="29" t="s">
        <v>77</v>
      </c>
      <c r="H2053" s="29" t="s">
        <v>11604</v>
      </c>
      <c r="I2053" s="29" t="s">
        <v>10087</v>
      </c>
      <c r="J2053" s="30" t="s">
        <v>65</v>
      </c>
      <c r="K2053" s="29" t="s">
        <v>9405</v>
      </c>
      <c r="L2053" s="31" t="s">
        <v>65</v>
      </c>
      <c r="M2053" s="29"/>
      <c r="N2053" s="33" t="s">
        <v>9867</v>
      </c>
      <c r="O2053" s="33" t="s">
        <v>9868</v>
      </c>
      <c r="P2053" s="29" t="s">
        <v>39</v>
      </c>
    </row>
    <row r="2054" spans="1:16" ht="41.25" hidden="1" customHeight="1" x14ac:dyDescent="0.3">
      <c r="A2054" s="29">
        <v>52847871</v>
      </c>
      <c r="B2054" s="30" t="s">
        <v>10691</v>
      </c>
      <c r="C2054" s="30" t="s">
        <v>10692</v>
      </c>
      <c r="D2054" s="31">
        <v>3228558212</v>
      </c>
      <c r="E2054" s="29" t="s">
        <v>9869</v>
      </c>
      <c r="F2054" s="32">
        <v>45630</v>
      </c>
      <c r="G2054" s="29" t="s">
        <v>77</v>
      </c>
      <c r="H2054" s="29" t="s">
        <v>11604</v>
      </c>
      <c r="I2054" s="29" t="s">
        <v>10087</v>
      </c>
      <c r="J2054" s="30" t="s">
        <v>65</v>
      </c>
      <c r="K2054" s="29" t="s">
        <v>3860</v>
      </c>
      <c r="L2054" s="31" t="s">
        <v>65</v>
      </c>
      <c r="M2054" s="29"/>
      <c r="N2054" s="33" t="s">
        <v>9867</v>
      </c>
      <c r="O2054" s="33" t="s">
        <v>9868</v>
      </c>
      <c r="P2054" s="29" t="s">
        <v>39</v>
      </c>
    </row>
    <row r="2055" spans="1:16" ht="41.25" hidden="1" customHeight="1" x14ac:dyDescent="0.3">
      <c r="A2055" s="29">
        <v>39726433</v>
      </c>
      <c r="B2055" s="30" t="s">
        <v>4773</v>
      </c>
      <c r="C2055" s="30" t="s">
        <v>74</v>
      </c>
      <c r="D2055" s="31">
        <v>3197684710</v>
      </c>
      <c r="E2055" s="29" t="s">
        <v>9873</v>
      </c>
      <c r="F2055" s="32">
        <v>45630</v>
      </c>
      <c r="G2055" s="29" t="s">
        <v>77</v>
      </c>
      <c r="H2055" s="29" t="s">
        <v>5043</v>
      </c>
      <c r="I2055" s="29" t="s">
        <v>10087</v>
      </c>
      <c r="J2055" s="30" t="s">
        <v>65</v>
      </c>
      <c r="K2055" s="29" t="s">
        <v>3860</v>
      </c>
      <c r="L2055" s="31" t="s">
        <v>65</v>
      </c>
      <c r="M2055" s="29"/>
      <c r="N2055" s="33" t="s">
        <v>9867</v>
      </c>
      <c r="O2055" s="33" t="s">
        <v>9868</v>
      </c>
      <c r="P2055" s="29" t="s">
        <v>39</v>
      </c>
    </row>
    <row r="2056" spans="1:16" ht="41.25" hidden="1" customHeight="1" x14ac:dyDescent="0.3">
      <c r="A2056" s="29">
        <v>79182953</v>
      </c>
      <c r="B2056" s="30" t="s">
        <v>10903</v>
      </c>
      <c r="C2056" s="30" t="s">
        <v>74</v>
      </c>
      <c r="D2056" s="31">
        <v>3244324828</v>
      </c>
      <c r="E2056" s="29" t="s">
        <v>9878</v>
      </c>
      <c r="F2056" s="32">
        <v>45630</v>
      </c>
      <c r="G2056" s="29" t="s">
        <v>77</v>
      </c>
      <c r="H2056" s="29" t="s">
        <v>78</v>
      </c>
      <c r="I2056" s="29" t="s">
        <v>10087</v>
      </c>
      <c r="J2056" s="30" t="s">
        <v>65</v>
      </c>
      <c r="K2056" s="29" t="s">
        <v>9471</v>
      </c>
      <c r="L2056" s="31" t="s">
        <v>65</v>
      </c>
      <c r="M2056" s="29"/>
      <c r="N2056" s="33" t="s">
        <v>9867</v>
      </c>
      <c r="O2056" s="33" t="s">
        <v>9868</v>
      </c>
      <c r="P2056" s="29" t="s">
        <v>39</v>
      </c>
    </row>
    <row r="2057" spans="1:16" ht="41.25" hidden="1" customHeight="1" x14ac:dyDescent="0.3">
      <c r="A2057" s="29">
        <v>80513549</v>
      </c>
      <c r="B2057" s="30" t="s">
        <v>10313</v>
      </c>
      <c r="C2057" s="30" t="s">
        <v>748</v>
      </c>
      <c r="D2057" s="31">
        <v>3228386265</v>
      </c>
      <c r="E2057" s="29" t="s">
        <v>3202</v>
      </c>
      <c r="F2057" s="32">
        <v>45629</v>
      </c>
      <c r="G2057" s="29" t="s">
        <v>749</v>
      </c>
      <c r="H2057" s="29" t="s">
        <v>90</v>
      </c>
      <c r="I2057" s="29" t="s">
        <v>2643</v>
      </c>
      <c r="J2057" s="30" t="s">
        <v>66</v>
      </c>
      <c r="K2057" s="29" t="s">
        <v>64</v>
      </c>
      <c r="L2057" s="31" t="s">
        <v>47</v>
      </c>
      <c r="M2057" s="29" t="s">
        <v>2644</v>
      </c>
      <c r="N2057" s="33" t="s">
        <v>3203</v>
      </c>
      <c r="O2057" s="33" t="s">
        <v>3204</v>
      </c>
      <c r="P2057" s="29" t="s">
        <v>39</v>
      </c>
    </row>
    <row r="2058" spans="1:16" ht="41.25" hidden="1" customHeight="1" x14ac:dyDescent="0.3">
      <c r="A2058" s="29" t="s">
        <v>3845</v>
      </c>
      <c r="B2058" s="30" t="s">
        <v>10904</v>
      </c>
      <c r="C2058" s="30" t="s">
        <v>6357</v>
      </c>
      <c r="D2058" s="31" t="s">
        <v>3846</v>
      </c>
      <c r="E2058" s="29" t="s">
        <v>3847</v>
      </c>
      <c r="F2058" s="32">
        <v>45629</v>
      </c>
      <c r="G2058" s="29" t="s">
        <v>5116</v>
      </c>
      <c r="H2058" s="29" t="s">
        <v>5857</v>
      </c>
      <c r="I2058" s="29" t="s">
        <v>3918</v>
      </c>
      <c r="J2058" s="30" t="s">
        <v>65</v>
      </c>
      <c r="K2058" s="29" t="s">
        <v>3272</v>
      </c>
      <c r="L2058" s="31" t="s">
        <v>3273</v>
      </c>
      <c r="M2058" s="29"/>
      <c r="N2058" s="33" t="s">
        <v>3848</v>
      </c>
      <c r="O2058" s="33" t="s">
        <v>3275</v>
      </c>
      <c r="P2058" s="29" t="s">
        <v>39</v>
      </c>
    </row>
    <row r="2059" spans="1:16" ht="41.25" hidden="1" customHeight="1" x14ac:dyDescent="0.3">
      <c r="A2059" s="29" t="s">
        <v>3849</v>
      </c>
      <c r="B2059" s="30" t="s">
        <v>236</v>
      </c>
      <c r="C2059" s="30" t="s">
        <v>922</v>
      </c>
      <c r="D2059" s="31" t="s">
        <v>1988</v>
      </c>
      <c r="E2059" s="29" t="s">
        <v>3850</v>
      </c>
      <c r="F2059" s="32">
        <v>45629</v>
      </c>
      <c r="G2059" s="29" t="s">
        <v>645</v>
      </c>
      <c r="H2059" s="29" t="s">
        <v>5043</v>
      </c>
      <c r="I2059" s="29" t="s">
        <v>3918</v>
      </c>
      <c r="J2059" s="30" t="s">
        <v>65</v>
      </c>
      <c r="K2059" s="29" t="s">
        <v>3272</v>
      </c>
      <c r="L2059" s="31" t="s">
        <v>3273</v>
      </c>
      <c r="M2059" s="29"/>
      <c r="N2059" s="33" t="s">
        <v>3327</v>
      </c>
      <c r="O2059" s="33" t="s">
        <v>3275</v>
      </c>
      <c r="P2059" s="29" t="s">
        <v>39</v>
      </c>
    </row>
    <row r="2060" spans="1:16" ht="41.25" hidden="1" customHeight="1" x14ac:dyDescent="0.3">
      <c r="A2060" s="29">
        <v>39725346</v>
      </c>
      <c r="B2060" s="30" t="s">
        <v>10905</v>
      </c>
      <c r="C2060" s="30" t="s">
        <v>5111</v>
      </c>
      <c r="D2060" s="31" t="s">
        <v>8625</v>
      </c>
      <c r="E2060" s="29" t="s">
        <v>8670</v>
      </c>
      <c r="F2060" s="32">
        <v>45629</v>
      </c>
      <c r="G2060" s="29" t="s">
        <v>77</v>
      </c>
      <c r="H2060" s="29" t="s">
        <v>738</v>
      </c>
      <c r="I2060" s="29" t="s">
        <v>7527</v>
      </c>
      <c r="J2060" s="30" t="s">
        <v>1716</v>
      </c>
      <c r="K2060" s="29" t="s">
        <v>32</v>
      </c>
      <c r="L2060" s="31" t="s">
        <v>4796</v>
      </c>
      <c r="M2060" s="29"/>
      <c r="N2060" s="33" t="s">
        <v>8419</v>
      </c>
      <c r="O2060" s="33" t="s">
        <v>8245</v>
      </c>
      <c r="P2060" s="29" t="s">
        <v>39</v>
      </c>
    </row>
    <row r="2061" spans="1:16" ht="41.25" hidden="1" customHeight="1" x14ac:dyDescent="0.3">
      <c r="A2061" s="29">
        <v>79687572</v>
      </c>
      <c r="B2061" s="30" t="s">
        <v>5583</v>
      </c>
      <c r="C2061" s="30" t="s">
        <v>5247</v>
      </c>
      <c r="D2061" s="31" t="s">
        <v>8352</v>
      </c>
      <c r="E2061" s="29" t="s">
        <v>8671</v>
      </c>
      <c r="F2061" s="32">
        <v>45629</v>
      </c>
      <c r="G2061" s="29" t="s">
        <v>275</v>
      </c>
      <c r="H2061" s="29" t="s">
        <v>4904</v>
      </c>
      <c r="I2061" s="29" t="s">
        <v>7527</v>
      </c>
      <c r="J2061" s="30" t="s">
        <v>1716</v>
      </c>
      <c r="K2061" s="29" t="s">
        <v>32</v>
      </c>
      <c r="L2061" s="31" t="s">
        <v>4796</v>
      </c>
      <c r="M2061" s="29"/>
      <c r="N2061" s="33" t="s">
        <v>8672</v>
      </c>
      <c r="O2061" s="33" t="s">
        <v>8245</v>
      </c>
      <c r="P2061" s="29" t="s">
        <v>39</v>
      </c>
    </row>
    <row r="2062" spans="1:16" ht="41.25" hidden="1" customHeight="1" x14ac:dyDescent="0.3">
      <c r="A2062" s="29">
        <v>52284787</v>
      </c>
      <c r="B2062" s="30" t="s">
        <v>6175</v>
      </c>
      <c r="C2062" s="30" t="s">
        <v>922</v>
      </c>
      <c r="D2062" s="31" t="s">
        <v>1988</v>
      </c>
      <c r="E2062" s="29" t="s">
        <v>8673</v>
      </c>
      <c r="F2062" s="32">
        <v>45629</v>
      </c>
      <c r="G2062" s="29" t="s">
        <v>645</v>
      </c>
      <c r="H2062" s="29" t="s">
        <v>4728</v>
      </c>
      <c r="I2062" s="29" t="s">
        <v>7527</v>
      </c>
      <c r="J2062" s="30" t="s">
        <v>1716</v>
      </c>
      <c r="K2062" s="29" t="s">
        <v>32</v>
      </c>
      <c r="L2062" s="31" t="s">
        <v>4796</v>
      </c>
      <c r="M2062" s="29"/>
      <c r="N2062" s="33" t="s">
        <v>1889</v>
      </c>
      <c r="O2062" s="33" t="s">
        <v>8245</v>
      </c>
      <c r="P2062" s="29" t="s">
        <v>39</v>
      </c>
    </row>
    <row r="2063" spans="1:16" ht="41.25" hidden="1" customHeight="1" x14ac:dyDescent="0.3">
      <c r="A2063" s="29">
        <v>1007157755</v>
      </c>
      <c r="B2063" s="30" t="s">
        <v>10906</v>
      </c>
      <c r="C2063" s="30" t="s">
        <v>4908</v>
      </c>
      <c r="D2063" s="31">
        <v>3214519078</v>
      </c>
      <c r="E2063" s="29" t="s">
        <v>7336</v>
      </c>
      <c r="F2063" s="32">
        <v>45629</v>
      </c>
      <c r="G2063" s="29" t="s">
        <v>95</v>
      </c>
      <c r="H2063" s="29" t="s">
        <v>11707</v>
      </c>
      <c r="I2063" s="29" t="s">
        <v>10087</v>
      </c>
      <c r="J2063" s="30" t="s">
        <v>65</v>
      </c>
      <c r="K2063" s="29" t="s">
        <v>9405</v>
      </c>
      <c r="L2063" s="31" t="s">
        <v>65</v>
      </c>
      <c r="M2063" s="29"/>
      <c r="N2063" s="33" t="s">
        <v>9867</v>
      </c>
      <c r="O2063" s="33" t="s">
        <v>9868</v>
      </c>
      <c r="P2063" s="29" t="s">
        <v>39</v>
      </c>
    </row>
    <row r="2064" spans="1:16" ht="41.25" hidden="1" customHeight="1" x14ac:dyDescent="0.3">
      <c r="A2064" s="29">
        <v>79430096</v>
      </c>
      <c r="B2064" s="30" t="s">
        <v>991</v>
      </c>
      <c r="C2064" s="30" t="s">
        <v>4908</v>
      </c>
      <c r="D2064" s="31">
        <v>3104721354</v>
      </c>
      <c r="E2064" s="29" t="s">
        <v>7339</v>
      </c>
      <c r="F2064" s="32">
        <v>45629</v>
      </c>
      <c r="G2064" s="29" t="s">
        <v>95</v>
      </c>
      <c r="H2064" s="29" t="s">
        <v>11707</v>
      </c>
      <c r="I2064" s="29" t="s">
        <v>10087</v>
      </c>
      <c r="J2064" s="30" t="s">
        <v>65</v>
      </c>
      <c r="K2064" s="29" t="s">
        <v>9405</v>
      </c>
      <c r="L2064" s="31" t="s">
        <v>65</v>
      </c>
      <c r="M2064" s="29"/>
      <c r="N2064" s="33" t="s">
        <v>9867</v>
      </c>
      <c r="O2064" s="33" t="s">
        <v>9868</v>
      </c>
      <c r="P2064" s="29" t="s">
        <v>39</v>
      </c>
    </row>
    <row r="2065" spans="1:16" ht="41.25" hidden="1" customHeight="1" x14ac:dyDescent="0.3">
      <c r="A2065" s="29">
        <v>39725821</v>
      </c>
      <c r="B2065" s="30" t="s">
        <v>254</v>
      </c>
      <c r="C2065" s="30" t="s">
        <v>1111</v>
      </c>
      <c r="D2065" s="31">
        <v>3167099023</v>
      </c>
      <c r="E2065" s="29" t="s">
        <v>9870</v>
      </c>
      <c r="F2065" s="32">
        <v>45629</v>
      </c>
      <c r="G2065" s="29" t="s">
        <v>95</v>
      </c>
      <c r="H2065" s="29" t="s">
        <v>736</v>
      </c>
      <c r="I2065" s="29" t="s">
        <v>10087</v>
      </c>
      <c r="J2065" s="30" t="s">
        <v>65</v>
      </c>
      <c r="K2065" s="29" t="s">
        <v>9405</v>
      </c>
      <c r="L2065" s="31" t="s">
        <v>3271</v>
      </c>
      <c r="M2065" s="29"/>
      <c r="N2065" s="33" t="s">
        <v>9867</v>
      </c>
      <c r="O2065" s="33" t="s">
        <v>9868</v>
      </c>
      <c r="P2065" s="29" t="s">
        <v>39</v>
      </c>
    </row>
    <row r="2066" spans="1:16" ht="41.25" hidden="1" customHeight="1" x14ac:dyDescent="0.3">
      <c r="A2066" s="29">
        <v>52031821</v>
      </c>
      <c r="B2066" s="30" t="s">
        <v>10746</v>
      </c>
      <c r="C2066" s="30" t="s">
        <v>10907</v>
      </c>
      <c r="D2066" s="31">
        <v>3133779285</v>
      </c>
      <c r="E2066" s="29" t="s">
        <v>9871</v>
      </c>
      <c r="F2066" s="32">
        <v>45629</v>
      </c>
      <c r="G2066" s="29" t="s">
        <v>77</v>
      </c>
      <c r="H2066" s="29" t="s">
        <v>11649</v>
      </c>
      <c r="I2066" s="29" t="s">
        <v>10087</v>
      </c>
      <c r="J2066" s="30" t="s">
        <v>65</v>
      </c>
      <c r="K2066" s="29" t="s">
        <v>3860</v>
      </c>
      <c r="L2066" s="31" t="s">
        <v>65</v>
      </c>
      <c r="M2066" s="29"/>
      <c r="N2066" s="33" t="s">
        <v>9867</v>
      </c>
      <c r="O2066" s="33" t="s">
        <v>9868</v>
      </c>
      <c r="P2066" s="29" t="s">
        <v>39</v>
      </c>
    </row>
    <row r="2067" spans="1:16" ht="41.25" hidden="1" customHeight="1" x14ac:dyDescent="0.3">
      <c r="A2067" s="29">
        <v>4166741</v>
      </c>
      <c r="B2067" s="30" t="s">
        <v>10908</v>
      </c>
      <c r="C2067" s="30" t="s">
        <v>802</v>
      </c>
      <c r="D2067" s="31">
        <v>3178762052</v>
      </c>
      <c r="E2067" s="29" t="s">
        <v>9872</v>
      </c>
      <c r="F2067" s="32">
        <v>45629</v>
      </c>
      <c r="G2067" s="29" t="s">
        <v>77</v>
      </c>
      <c r="H2067" s="29" t="s">
        <v>11631</v>
      </c>
      <c r="I2067" s="29" t="s">
        <v>10087</v>
      </c>
      <c r="J2067" s="30" t="s">
        <v>65</v>
      </c>
      <c r="K2067" s="29" t="s">
        <v>3860</v>
      </c>
      <c r="L2067" s="31" t="s">
        <v>65</v>
      </c>
      <c r="M2067" s="29"/>
      <c r="N2067" s="33" t="s">
        <v>9867</v>
      </c>
      <c r="O2067" s="33" t="s">
        <v>9868</v>
      </c>
      <c r="P2067" s="29" t="s">
        <v>39</v>
      </c>
    </row>
    <row r="2068" spans="1:16" ht="41.25" hidden="1" customHeight="1" x14ac:dyDescent="0.3">
      <c r="A2068" s="29">
        <v>79182907</v>
      </c>
      <c r="B2068" s="30" t="s">
        <v>10890</v>
      </c>
      <c r="C2068" s="30" t="s">
        <v>10909</v>
      </c>
      <c r="D2068" s="31">
        <v>3124134300</v>
      </c>
      <c r="E2068" s="29" t="s">
        <v>9877</v>
      </c>
      <c r="F2068" s="32">
        <v>45629</v>
      </c>
      <c r="G2068" s="29" t="s">
        <v>95</v>
      </c>
      <c r="H2068" s="29" t="s">
        <v>11619</v>
      </c>
      <c r="I2068" s="29" t="s">
        <v>10087</v>
      </c>
      <c r="J2068" s="30" t="s">
        <v>65</v>
      </c>
      <c r="K2068" s="29" t="s">
        <v>9471</v>
      </c>
      <c r="L2068" s="31" t="s">
        <v>65</v>
      </c>
      <c r="M2068" s="29"/>
      <c r="N2068" s="33" t="s">
        <v>9867</v>
      </c>
      <c r="O2068" s="33" t="s">
        <v>9868</v>
      </c>
      <c r="P2068" s="29" t="s">
        <v>39</v>
      </c>
    </row>
    <row r="2069" spans="1:16" ht="41.25" hidden="1" customHeight="1" x14ac:dyDescent="0.3">
      <c r="A2069" s="29">
        <v>51816586</v>
      </c>
      <c r="B2069" s="30" t="s">
        <v>816</v>
      </c>
      <c r="C2069" s="30" t="s">
        <v>817</v>
      </c>
      <c r="D2069" s="31">
        <v>3125957660</v>
      </c>
      <c r="E2069" s="29" t="s">
        <v>7333</v>
      </c>
      <c r="F2069" s="32">
        <v>45629</v>
      </c>
      <c r="G2069" s="29" t="s">
        <v>95</v>
      </c>
      <c r="H2069" s="29" t="s">
        <v>524</v>
      </c>
      <c r="I2069" s="29" t="s">
        <v>10087</v>
      </c>
      <c r="J2069" s="30" t="s">
        <v>65</v>
      </c>
      <c r="K2069" s="29" t="s">
        <v>9663</v>
      </c>
      <c r="L2069" s="31" t="s">
        <v>65</v>
      </c>
      <c r="M2069" s="29"/>
      <c r="N2069" s="33" t="s">
        <v>9867</v>
      </c>
      <c r="O2069" s="33" t="s">
        <v>9868</v>
      </c>
      <c r="P2069" s="29" t="s">
        <v>39</v>
      </c>
    </row>
    <row r="2070" spans="1:16" ht="41.25" hidden="1" customHeight="1" x14ac:dyDescent="0.3">
      <c r="A2070" s="29">
        <v>1072191403</v>
      </c>
      <c r="B2070" s="30" t="s">
        <v>485</v>
      </c>
      <c r="C2070" s="30" t="s">
        <v>94</v>
      </c>
      <c r="D2070" s="31">
        <v>3124677621</v>
      </c>
      <c r="E2070" s="29" t="s">
        <v>9879</v>
      </c>
      <c r="F2070" s="32">
        <v>45629</v>
      </c>
      <c r="G2070" s="29" t="s">
        <v>95</v>
      </c>
      <c r="H2070" s="29" t="s">
        <v>83</v>
      </c>
      <c r="I2070" s="29" t="s">
        <v>10087</v>
      </c>
      <c r="J2070" s="30" t="s">
        <v>65</v>
      </c>
      <c r="K2070" s="29" t="s">
        <v>9405</v>
      </c>
      <c r="L2070" s="31" t="s">
        <v>65</v>
      </c>
      <c r="M2070" s="29"/>
      <c r="N2070" s="33" t="s">
        <v>9867</v>
      </c>
      <c r="O2070" s="33" t="s">
        <v>9868</v>
      </c>
      <c r="P2070" s="29" t="s">
        <v>39</v>
      </c>
    </row>
    <row r="2071" spans="1:16" ht="41.25" hidden="1" customHeight="1" x14ac:dyDescent="0.3">
      <c r="A2071" s="29">
        <v>392980</v>
      </c>
      <c r="B2071" s="30" t="s">
        <v>323</v>
      </c>
      <c r="C2071" s="30" t="s">
        <v>196</v>
      </c>
      <c r="D2071" s="31">
        <v>3153373727</v>
      </c>
      <c r="E2071" s="29" t="s">
        <v>959</v>
      </c>
      <c r="F2071" s="32">
        <v>45628</v>
      </c>
      <c r="G2071" s="29" t="s">
        <v>131</v>
      </c>
      <c r="H2071" s="29" t="s">
        <v>201</v>
      </c>
      <c r="I2071" s="29" t="s">
        <v>79</v>
      </c>
      <c r="J2071" s="30" t="s">
        <v>32</v>
      </c>
      <c r="K2071" s="29" t="s">
        <v>32</v>
      </c>
      <c r="L2071" s="31" t="s">
        <v>43</v>
      </c>
      <c r="M2071" s="29"/>
      <c r="N2071" s="33" t="s">
        <v>958</v>
      </c>
      <c r="O2071" s="33" t="s">
        <v>850</v>
      </c>
      <c r="P2071" s="33" t="s">
        <v>12014</v>
      </c>
    </row>
    <row r="2072" spans="1:16" ht="41.25" hidden="1" customHeight="1" x14ac:dyDescent="0.3">
      <c r="A2072" s="29">
        <v>3144236</v>
      </c>
      <c r="B2072" s="30" t="s">
        <v>87</v>
      </c>
      <c r="C2072" s="30" t="s">
        <v>502</v>
      </c>
      <c r="D2072" s="31">
        <v>3224475861</v>
      </c>
      <c r="E2072" s="29" t="s">
        <v>3194</v>
      </c>
      <c r="F2072" s="32">
        <v>45628</v>
      </c>
      <c r="G2072" s="29" t="s">
        <v>334</v>
      </c>
      <c r="H2072" s="29" t="s">
        <v>90</v>
      </c>
      <c r="I2072" s="29" t="s">
        <v>2643</v>
      </c>
      <c r="J2072" s="30" t="s">
        <v>66</v>
      </c>
      <c r="K2072" s="29" t="s">
        <v>64</v>
      </c>
      <c r="L2072" s="31" t="s">
        <v>47</v>
      </c>
      <c r="M2072" s="29" t="s">
        <v>2644</v>
      </c>
      <c r="N2072" s="33" t="s">
        <v>2701</v>
      </c>
      <c r="O2072" s="33" t="s">
        <v>3195</v>
      </c>
      <c r="P2072" s="29" t="s">
        <v>39</v>
      </c>
    </row>
    <row r="2073" spans="1:16" ht="41.25" hidden="1" customHeight="1" x14ac:dyDescent="0.3">
      <c r="A2073" s="29">
        <v>79456270</v>
      </c>
      <c r="B2073" s="30" t="s">
        <v>274</v>
      </c>
      <c r="C2073" s="30" t="s">
        <v>5077</v>
      </c>
      <c r="D2073" s="31">
        <v>3015355713</v>
      </c>
      <c r="E2073" s="29" t="s">
        <v>3196</v>
      </c>
      <c r="F2073" s="32">
        <v>45628</v>
      </c>
      <c r="G2073" s="29" t="s">
        <v>662</v>
      </c>
      <c r="H2073" s="29" t="s">
        <v>5078</v>
      </c>
      <c r="I2073" s="29" t="s">
        <v>2643</v>
      </c>
      <c r="J2073" s="30" t="s">
        <v>66</v>
      </c>
      <c r="K2073" s="29" t="s">
        <v>63</v>
      </c>
      <c r="L2073" s="31" t="s">
        <v>48</v>
      </c>
      <c r="M2073" s="29" t="s">
        <v>2644</v>
      </c>
      <c r="N2073" s="33" t="s">
        <v>3197</v>
      </c>
      <c r="O2073" s="33" t="s">
        <v>3198</v>
      </c>
      <c r="P2073" s="29" t="s">
        <v>39</v>
      </c>
    </row>
    <row r="2074" spans="1:16" ht="41.25" hidden="1" customHeight="1" x14ac:dyDescent="0.3">
      <c r="A2074" s="29">
        <v>79456270</v>
      </c>
      <c r="B2074" s="30" t="s">
        <v>643</v>
      </c>
      <c r="C2074" s="30" t="s">
        <v>5077</v>
      </c>
      <c r="D2074" s="31">
        <v>3015355713</v>
      </c>
      <c r="E2074" s="29" t="s">
        <v>3199</v>
      </c>
      <c r="F2074" s="32">
        <v>45628</v>
      </c>
      <c r="G2074" s="29" t="s">
        <v>662</v>
      </c>
      <c r="H2074" s="29" t="s">
        <v>5078</v>
      </c>
      <c r="I2074" s="29" t="s">
        <v>2643</v>
      </c>
      <c r="J2074" s="30" t="s">
        <v>66</v>
      </c>
      <c r="K2074" s="29" t="s">
        <v>64</v>
      </c>
      <c r="L2074" s="31" t="s">
        <v>47</v>
      </c>
      <c r="M2074" s="29" t="s">
        <v>3200</v>
      </c>
      <c r="N2074" s="33" t="s">
        <v>2999</v>
      </c>
      <c r="O2074" s="33" t="s">
        <v>3201</v>
      </c>
      <c r="P2074" s="29" t="s">
        <v>39</v>
      </c>
    </row>
    <row r="2075" spans="1:16" ht="41.25" hidden="1" customHeight="1" x14ac:dyDescent="0.3">
      <c r="A2075" s="29" t="s">
        <v>3832</v>
      </c>
      <c r="B2075" s="30" t="s">
        <v>5799</v>
      </c>
      <c r="C2075" s="30" t="s">
        <v>640</v>
      </c>
      <c r="D2075" s="31" t="s">
        <v>3833</v>
      </c>
      <c r="E2075" s="29" t="s">
        <v>3834</v>
      </c>
      <c r="F2075" s="32">
        <v>45628</v>
      </c>
      <c r="G2075" s="29" t="s">
        <v>5116</v>
      </c>
      <c r="H2075" s="29" t="s">
        <v>11708</v>
      </c>
      <c r="I2075" s="29" t="s">
        <v>3918</v>
      </c>
      <c r="J2075" s="30" t="s">
        <v>65</v>
      </c>
      <c r="K2075" s="29" t="s">
        <v>3344</v>
      </c>
      <c r="L2075" s="31" t="s">
        <v>3273</v>
      </c>
      <c r="M2075" s="29" t="s">
        <v>3752</v>
      </c>
      <c r="N2075" s="33" t="s">
        <v>3835</v>
      </c>
      <c r="O2075" s="33" t="s">
        <v>3836</v>
      </c>
      <c r="P2075" s="29" t="s">
        <v>39</v>
      </c>
    </row>
    <row r="2076" spans="1:16" ht="41.25" hidden="1" customHeight="1" x14ac:dyDescent="0.3">
      <c r="A2076" s="29" t="s">
        <v>3837</v>
      </c>
      <c r="B2076" s="30" t="s">
        <v>10910</v>
      </c>
      <c r="C2076" s="30" t="s">
        <v>786</v>
      </c>
      <c r="D2076" s="31" t="s">
        <v>3838</v>
      </c>
      <c r="E2076" s="29" t="s">
        <v>3839</v>
      </c>
      <c r="F2076" s="32">
        <v>45628</v>
      </c>
      <c r="G2076" s="29" t="s">
        <v>5116</v>
      </c>
      <c r="H2076" s="29" t="s">
        <v>7749</v>
      </c>
      <c r="I2076" s="29" t="s">
        <v>3918</v>
      </c>
      <c r="J2076" s="30" t="s">
        <v>65</v>
      </c>
      <c r="K2076" s="29" t="s">
        <v>3272</v>
      </c>
      <c r="L2076" s="31" t="s">
        <v>3273</v>
      </c>
      <c r="M2076" s="29"/>
      <c r="N2076" s="33" t="s">
        <v>3840</v>
      </c>
      <c r="O2076" s="33" t="s">
        <v>3275</v>
      </c>
      <c r="P2076" s="29" t="s">
        <v>39</v>
      </c>
    </row>
    <row r="2077" spans="1:16" ht="41.25" hidden="1" customHeight="1" x14ac:dyDescent="0.3">
      <c r="A2077" s="29" t="s">
        <v>3841</v>
      </c>
      <c r="B2077" s="30" t="s">
        <v>7917</v>
      </c>
      <c r="C2077" s="30" t="s">
        <v>5972</v>
      </c>
      <c r="D2077" s="31" t="s">
        <v>3842</v>
      </c>
      <c r="E2077" s="29" t="s">
        <v>3843</v>
      </c>
      <c r="F2077" s="32">
        <v>45628</v>
      </c>
      <c r="G2077" s="29" t="s">
        <v>5116</v>
      </c>
      <c r="H2077" s="29" t="s">
        <v>11709</v>
      </c>
      <c r="I2077" s="29" t="s">
        <v>3918</v>
      </c>
      <c r="J2077" s="30" t="s">
        <v>65</v>
      </c>
      <c r="K2077" s="29" t="s">
        <v>42</v>
      </c>
      <c r="L2077" s="31" t="s">
        <v>3273</v>
      </c>
      <c r="M2077" s="29"/>
      <c r="N2077" s="33" t="s">
        <v>3844</v>
      </c>
      <c r="O2077" s="33" t="s">
        <v>3275</v>
      </c>
      <c r="P2077" s="29" t="s">
        <v>39</v>
      </c>
    </row>
    <row r="2078" spans="1:16" ht="41.25" hidden="1" customHeight="1" x14ac:dyDescent="0.3">
      <c r="A2078" s="29">
        <v>39725791</v>
      </c>
      <c r="B2078" s="30" t="s">
        <v>5692</v>
      </c>
      <c r="C2078" s="30" t="s">
        <v>739</v>
      </c>
      <c r="D2078" s="31" t="s">
        <v>8511</v>
      </c>
      <c r="E2078" s="29" t="s">
        <v>8667</v>
      </c>
      <c r="F2078" s="32">
        <v>45628</v>
      </c>
      <c r="G2078" s="29" t="s">
        <v>77</v>
      </c>
      <c r="H2078" s="29" t="s">
        <v>4728</v>
      </c>
      <c r="I2078" s="29" t="s">
        <v>7527</v>
      </c>
      <c r="J2078" s="30" t="s">
        <v>1716</v>
      </c>
      <c r="K2078" s="29" t="s">
        <v>32</v>
      </c>
      <c r="L2078" s="31" t="s">
        <v>4796</v>
      </c>
      <c r="M2078" s="29"/>
      <c r="N2078" s="33" t="s">
        <v>1889</v>
      </c>
      <c r="O2078" s="33" t="s">
        <v>8245</v>
      </c>
      <c r="P2078" s="29" t="s">
        <v>39</v>
      </c>
    </row>
    <row r="2079" spans="1:16" ht="41.25" hidden="1" customHeight="1" x14ac:dyDescent="0.3">
      <c r="A2079" s="29">
        <v>79183084</v>
      </c>
      <c r="B2079" s="30" t="s">
        <v>10187</v>
      </c>
      <c r="C2079" s="30" t="s">
        <v>739</v>
      </c>
      <c r="D2079" s="31" t="s">
        <v>8511</v>
      </c>
      <c r="E2079" s="29" t="s">
        <v>8668</v>
      </c>
      <c r="F2079" s="32">
        <v>45628</v>
      </c>
      <c r="G2079" s="29" t="s">
        <v>77</v>
      </c>
      <c r="H2079" s="29" t="s">
        <v>4728</v>
      </c>
      <c r="I2079" s="29" t="s">
        <v>7527</v>
      </c>
      <c r="J2079" s="30" t="s">
        <v>1716</v>
      </c>
      <c r="K2079" s="29" t="s">
        <v>32</v>
      </c>
      <c r="L2079" s="31" t="s">
        <v>4796</v>
      </c>
      <c r="M2079" s="29"/>
      <c r="N2079" s="33" t="s">
        <v>4132</v>
      </c>
      <c r="O2079" s="33" t="s">
        <v>8245</v>
      </c>
      <c r="P2079" s="29" t="s">
        <v>39</v>
      </c>
    </row>
    <row r="2080" spans="1:16" ht="41.25" hidden="1" customHeight="1" x14ac:dyDescent="0.3">
      <c r="A2080" s="29">
        <v>39786978</v>
      </c>
      <c r="B2080" s="30" t="s">
        <v>10911</v>
      </c>
      <c r="C2080" s="30" t="s">
        <v>640</v>
      </c>
      <c r="D2080" s="31" t="s">
        <v>4010</v>
      </c>
      <c r="E2080" s="29" t="s">
        <v>8669</v>
      </c>
      <c r="F2080" s="32">
        <v>45628</v>
      </c>
      <c r="G2080" s="29" t="s">
        <v>95</v>
      </c>
      <c r="H2080" s="29" t="s">
        <v>641</v>
      </c>
      <c r="I2080" s="29" t="s">
        <v>7527</v>
      </c>
      <c r="J2080" s="30" t="s">
        <v>1716</v>
      </c>
      <c r="K2080" s="29" t="s">
        <v>32</v>
      </c>
      <c r="L2080" s="31" t="s">
        <v>4796</v>
      </c>
      <c r="M2080" s="29"/>
      <c r="N2080" s="33" t="s">
        <v>1889</v>
      </c>
      <c r="O2080" s="33" t="s">
        <v>8245</v>
      </c>
      <c r="P2080" s="29" t="s">
        <v>39</v>
      </c>
    </row>
    <row r="2081" spans="1:16" ht="41.25" hidden="1" customHeight="1" x14ac:dyDescent="0.3">
      <c r="A2081" s="29">
        <v>41506918</v>
      </c>
      <c r="B2081" s="30" t="s">
        <v>10854</v>
      </c>
      <c r="C2081" s="30" t="s">
        <v>10653</v>
      </c>
      <c r="D2081" s="31" t="s">
        <v>2241</v>
      </c>
      <c r="E2081" s="29" t="s">
        <v>2242</v>
      </c>
      <c r="F2081" s="32">
        <v>45625</v>
      </c>
      <c r="G2081" s="29" t="s">
        <v>1093</v>
      </c>
      <c r="H2081" s="29" t="s">
        <v>1723</v>
      </c>
      <c r="I2081" s="29" t="s">
        <v>3269</v>
      </c>
      <c r="J2081" s="30" t="s">
        <v>25</v>
      </c>
      <c r="K2081" s="29" t="s">
        <v>25</v>
      </c>
      <c r="L2081" s="31" t="s">
        <v>48</v>
      </c>
      <c r="M2081" s="29" t="s">
        <v>1782</v>
      </c>
      <c r="N2081" s="33" t="s">
        <v>2091</v>
      </c>
      <c r="O2081" s="33" t="s">
        <v>1719</v>
      </c>
      <c r="P2081" s="29" t="s">
        <v>39</v>
      </c>
    </row>
    <row r="2082" spans="1:16" ht="41.25" hidden="1" customHeight="1" x14ac:dyDescent="0.3">
      <c r="A2082" s="29" t="s">
        <v>3827</v>
      </c>
      <c r="B2082" s="30" t="s">
        <v>718</v>
      </c>
      <c r="C2082" s="30" t="s">
        <v>640</v>
      </c>
      <c r="D2082" s="31" t="s">
        <v>3828</v>
      </c>
      <c r="E2082" s="29" t="s">
        <v>3829</v>
      </c>
      <c r="F2082" s="32">
        <v>45624</v>
      </c>
      <c r="G2082" s="29" t="s">
        <v>95</v>
      </c>
      <c r="H2082" s="29" t="s">
        <v>11510</v>
      </c>
      <c r="I2082" s="29" t="s">
        <v>3918</v>
      </c>
      <c r="J2082" s="30" t="s">
        <v>65</v>
      </c>
      <c r="K2082" s="29" t="s">
        <v>3344</v>
      </c>
      <c r="L2082" s="31" t="s">
        <v>3273</v>
      </c>
      <c r="M2082" s="29"/>
      <c r="N2082" s="33" t="s">
        <v>3830</v>
      </c>
      <c r="O2082" s="33" t="s">
        <v>3831</v>
      </c>
      <c r="P2082" s="29" t="s">
        <v>39</v>
      </c>
    </row>
    <row r="2083" spans="1:16" ht="41.25" hidden="1" customHeight="1" x14ac:dyDescent="0.3">
      <c r="A2083" s="29">
        <v>3178862</v>
      </c>
      <c r="B2083" s="30" t="s">
        <v>286</v>
      </c>
      <c r="C2083" s="30" t="s">
        <v>640</v>
      </c>
      <c r="D2083" s="31" t="s">
        <v>8653</v>
      </c>
      <c r="E2083" s="29" t="s">
        <v>8654</v>
      </c>
      <c r="F2083" s="32">
        <v>45624</v>
      </c>
      <c r="G2083" s="29" t="s">
        <v>275</v>
      </c>
      <c r="H2083" s="29" t="s">
        <v>7733</v>
      </c>
      <c r="I2083" s="29" t="s">
        <v>7527</v>
      </c>
      <c r="J2083" s="30" t="s">
        <v>1716</v>
      </c>
      <c r="K2083" s="29" t="s">
        <v>32</v>
      </c>
      <c r="L2083" s="31" t="s">
        <v>4796</v>
      </c>
      <c r="M2083" s="29"/>
      <c r="N2083" s="33" t="s">
        <v>8648</v>
      </c>
      <c r="O2083" s="33" t="s">
        <v>8245</v>
      </c>
      <c r="P2083" s="29" t="s">
        <v>39</v>
      </c>
    </row>
    <row r="2084" spans="1:16" ht="41.25" hidden="1" customHeight="1" x14ac:dyDescent="0.3">
      <c r="A2084" s="29">
        <v>51728918</v>
      </c>
      <c r="B2084" s="30" t="s">
        <v>10912</v>
      </c>
      <c r="C2084" s="30" t="s">
        <v>739</v>
      </c>
      <c r="D2084" s="31" t="s">
        <v>8653</v>
      </c>
      <c r="E2084" s="29" t="s">
        <v>8655</v>
      </c>
      <c r="F2084" s="32">
        <v>45624</v>
      </c>
      <c r="G2084" s="29" t="s">
        <v>275</v>
      </c>
      <c r="H2084" s="29" t="s">
        <v>7733</v>
      </c>
      <c r="I2084" s="29" t="s">
        <v>7527</v>
      </c>
      <c r="J2084" s="30" t="s">
        <v>1716</v>
      </c>
      <c r="K2084" s="29" t="s">
        <v>32</v>
      </c>
      <c r="L2084" s="31" t="s">
        <v>4796</v>
      </c>
      <c r="M2084" s="29"/>
      <c r="N2084" s="33" t="s">
        <v>1889</v>
      </c>
      <c r="O2084" s="33" t="s">
        <v>8245</v>
      </c>
      <c r="P2084" s="29" t="s">
        <v>39</v>
      </c>
    </row>
    <row r="2085" spans="1:16" ht="41.25" hidden="1" customHeight="1" x14ac:dyDescent="0.3">
      <c r="A2085" s="29">
        <v>79182271</v>
      </c>
      <c r="B2085" s="30" t="s">
        <v>722</v>
      </c>
      <c r="C2085" s="30" t="s">
        <v>802</v>
      </c>
      <c r="D2085" s="31" t="s">
        <v>8656</v>
      </c>
      <c r="E2085" s="29" t="s">
        <v>8657</v>
      </c>
      <c r="F2085" s="32">
        <v>45624</v>
      </c>
      <c r="G2085" s="29" t="s">
        <v>275</v>
      </c>
      <c r="H2085" s="29" t="s">
        <v>11710</v>
      </c>
      <c r="I2085" s="29" t="s">
        <v>7527</v>
      </c>
      <c r="J2085" s="30" t="s">
        <v>1716</v>
      </c>
      <c r="K2085" s="29" t="s">
        <v>32</v>
      </c>
      <c r="L2085" s="31" t="s">
        <v>4796</v>
      </c>
      <c r="M2085" s="29"/>
      <c r="N2085" s="33" t="s">
        <v>1889</v>
      </c>
      <c r="O2085" s="33" t="s">
        <v>8245</v>
      </c>
      <c r="P2085" s="29" t="s">
        <v>39</v>
      </c>
    </row>
    <row r="2086" spans="1:16" ht="41.25" hidden="1" customHeight="1" x14ac:dyDescent="0.3">
      <c r="A2086" s="29" t="s">
        <v>8658</v>
      </c>
      <c r="B2086" s="30" t="s">
        <v>10913</v>
      </c>
      <c r="C2086" s="30" t="s">
        <v>802</v>
      </c>
      <c r="D2086" s="31" t="s">
        <v>8550</v>
      </c>
      <c r="E2086" s="29" t="s">
        <v>8659</v>
      </c>
      <c r="F2086" s="32">
        <v>45624</v>
      </c>
      <c r="G2086" s="29" t="s">
        <v>645</v>
      </c>
      <c r="H2086" s="29" t="s">
        <v>11711</v>
      </c>
      <c r="I2086" s="29" t="s">
        <v>7527</v>
      </c>
      <c r="J2086" s="30" t="s">
        <v>1716</v>
      </c>
      <c r="K2086" s="29" t="s">
        <v>32</v>
      </c>
      <c r="L2086" s="31" t="s">
        <v>4796</v>
      </c>
      <c r="M2086" s="29"/>
      <c r="N2086" s="33" t="s">
        <v>1889</v>
      </c>
      <c r="O2086" s="33" t="s">
        <v>8245</v>
      </c>
      <c r="P2086" s="29" t="s">
        <v>39</v>
      </c>
    </row>
    <row r="2087" spans="1:16" ht="41.25" hidden="1" customHeight="1" x14ac:dyDescent="0.3">
      <c r="A2087" s="29" t="s">
        <v>8660</v>
      </c>
      <c r="B2087" s="30" t="s">
        <v>10914</v>
      </c>
      <c r="C2087" s="30" t="s">
        <v>7655</v>
      </c>
      <c r="D2087" s="31" t="s">
        <v>8661</v>
      </c>
      <c r="E2087" s="29" t="s">
        <v>8662</v>
      </c>
      <c r="F2087" s="32">
        <v>45624</v>
      </c>
      <c r="G2087" s="29" t="s">
        <v>275</v>
      </c>
      <c r="H2087" s="29" t="s">
        <v>11711</v>
      </c>
      <c r="I2087" s="29" t="s">
        <v>7527</v>
      </c>
      <c r="J2087" s="30" t="s">
        <v>1716</v>
      </c>
      <c r="K2087" s="29" t="s">
        <v>32</v>
      </c>
      <c r="L2087" s="31" t="s">
        <v>4796</v>
      </c>
      <c r="M2087" s="29"/>
      <c r="N2087" s="33" t="s">
        <v>1889</v>
      </c>
      <c r="O2087" s="33" t="s">
        <v>8245</v>
      </c>
      <c r="P2087" s="29" t="s">
        <v>39</v>
      </c>
    </row>
    <row r="2088" spans="1:16" ht="41.25" hidden="1" customHeight="1" x14ac:dyDescent="0.3">
      <c r="A2088" s="29">
        <v>23596000</v>
      </c>
      <c r="B2088" s="30" t="s">
        <v>10915</v>
      </c>
      <c r="C2088" s="30" t="s">
        <v>7718</v>
      </c>
      <c r="D2088" s="31" t="s">
        <v>8663</v>
      </c>
      <c r="E2088" s="29" t="s">
        <v>8664</v>
      </c>
      <c r="F2088" s="32">
        <v>45624</v>
      </c>
      <c r="G2088" s="29" t="s">
        <v>1279</v>
      </c>
      <c r="H2088" s="29" t="s">
        <v>11712</v>
      </c>
      <c r="I2088" s="29" t="s">
        <v>7527</v>
      </c>
      <c r="J2088" s="30" t="s">
        <v>1716</v>
      </c>
      <c r="K2088" s="29" t="s">
        <v>32</v>
      </c>
      <c r="L2088" s="31" t="s">
        <v>4796</v>
      </c>
      <c r="M2088" s="29"/>
      <c r="N2088" s="33" t="s">
        <v>8665</v>
      </c>
      <c r="O2088" s="33" t="s">
        <v>8666</v>
      </c>
      <c r="P2088" s="29" t="s">
        <v>39</v>
      </c>
    </row>
    <row r="2089" spans="1:16" ht="41.25" hidden="1" customHeight="1" x14ac:dyDescent="0.3">
      <c r="A2089" s="29">
        <v>3144236</v>
      </c>
      <c r="B2089" s="30" t="s">
        <v>87</v>
      </c>
      <c r="C2089" s="30" t="s">
        <v>502</v>
      </c>
      <c r="D2089" s="31">
        <v>3224475861</v>
      </c>
      <c r="E2089" s="29" t="s">
        <v>957</v>
      </c>
      <c r="F2089" s="32">
        <v>45623</v>
      </c>
      <c r="G2089" s="29" t="s">
        <v>334</v>
      </c>
      <c r="H2089" s="29" t="s">
        <v>90</v>
      </c>
      <c r="I2089" s="29" t="s">
        <v>79</v>
      </c>
      <c r="J2089" s="30" t="s">
        <v>32</v>
      </c>
      <c r="K2089" s="29" t="s">
        <v>32</v>
      </c>
      <c r="L2089" s="31" t="s">
        <v>43</v>
      </c>
      <c r="M2089" s="29"/>
      <c r="N2089" s="33" t="s">
        <v>956</v>
      </c>
      <c r="O2089" s="33" t="s">
        <v>850</v>
      </c>
      <c r="P2089" s="29" t="s">
        <v>39</v>
      </c>
    </row>
    <row r="2090" spans="1:16" ht="41.25" hidden="1" customHeight="1" x14ac:dyDescent="0.3">
      <c r="A2090" s="29" t="s">
        <v>3819</v>
      </c>
      <c r="B2090" s="30" t="s">
        <v>718</v>
      </c>
      <c r="C2090" s="30" t="s">
        <v>640</v>
      </c>
      <c r="D2090" s="31" t="s">
        <v>3820</v>
      </c>
      <c r="E2090" s="29" t="s">
        <v>3821</v>
      </c>
      <c r="F2090" s="32">
        <v>45623</v>
      </c>
      <c r="G2090" s="29" t="s">
        <v>95</v>
      </c>
      <c r="H2090" s="29" t="s">
        <v>11510</v>
      </c>
      <c r="I2090" s="29" t="s">
        <v>3918</v>
      </c>
      <c r="J2090" s="30" t="s">
        <v>65</v>
      </c>
      <c r="K2090" s="29" t="s">
        <v>3344</v>
      </c>
      <c r="L2090" s="31" t="s">
        <v>3273</v>
      </c>
      <c r="M2090" s="29"/>
      <c r="N2090" s="33" t="s">
        <v>3822</v>
      </c>
      <c r="O2090" s="33" t="s">
        <v>3275</v>
      </c>
      <c r="P2090" s="29" t="s">
        <v>39</v>
      </c>
    </row>
    <row r="2091" spans="1:16" ht="41.25" hidden="1" customHeight="1" x14ac:dyDescent="0.3">
      <c r="A2091" s="29" t="s">
        <v>3823</v>
      </c>
      <c r="B2091" s="30" t="s">
        <v>10916</v>
      </c>
      <c r="C2091" s="30" t="s">
        <v>10600</v>
      </c>
      <c r="D2091" s="31" t="s">
        <v>3824</v>
      </c>
      <c r="E2091" s="29" t="s">
        <v>3825</v>
      </c>
      <c r="F2091" s="32">
        <v>45623</v>
      </c>
      <c r="G2091" s="29" t="s">
        <v>749</v>
      </c>
      <c r="H2091" s="29" t="s">
        <v>11713</v>
      </c>
      <c r="I2091" s="29" t="s">
        <v>3918</v>
      </c>
      <c r="J2091" s="30" t="s">
        <v>65</v>
      </c>
      <c r="K2091" s="29" t="s">
        <v>3272</v>
      </c>
      <c r="L2091" s="31" t="s">
        <v>3273</v>
      </c>
      <c r="M2091" s="29"/>
      <c r="N2091" s="33" t="s">
        <v>3826</v>
      </c>
      <c r="O2091" s="33" t="s">
        <v>3275</v>
      </c>
      <c r="P2091" s="29" t="s">
        <v>39</v>
      </c>
    </row>
    <row r="2092" spans="1:16" ht="41.25" hidden="1" customHeight="1" x14ac:dyDescent="0.3">
      <c r="A2092" s="29">
        <v>392684</v>
      </c>
      <c r="B2092" s="30" t="s">
        <v>493</v>
      </c>
      <c r="C2092" s="30" t="s">
        <v>494</v>
      </c>
      <c r="D2092" s="31">
        <v>3003622594</v>
      </c>
      <c r="E2092" s="29" t="s">
        <v>955</v>
      </c>
      <c r="F2092" s="32">
        <v>45622</v>
      </c>
      <c r="G2092" s="29" t="s">
        <v>283</v>
      </c>
      <c r="H2092" s="29" t="s">
        <v>495</v>
      </c>
      <c r="I2092" s="29" t="s">
        <v>79</v>
      </c>
      <c r="J2092" s="30" t="s">
        <v>32</v>
      </c>
      <c r="K2092" s="29" t="s">
        <v>32</v>
      </c>
      <c r="L2092" s="31" t="s">
        <v>43</v>
      </c>
      <c r="M2092" s="29"/>
      <c r="N2092" s="33" t="s">
        <v>954</v>
      </c>
      <c r="O2092" s="33" t="s">
        <v>850</v>
      </c>
      <c r="P2092" s="29" t="s">
        <v>39</v>
      </c>
    </row>
    <row r="2093" spans="1:16" ht="41.25" hidden="1" customHeight="1" x14ac:dyDescent="0.3">
      <c r="A2093" s="29">
        <v>39667800</v>
      </c>
      <c r="B2093" s="30" t="s">
        <v>949</v>
      </c>
      <c r="C2093" s="30" t="s">
        <v>950</v>
      </c>
      <c r="D2093" s="31">
        <v>3213000248</v>
      </c>
      <c r="E2093" s="29" t="s">
        <v>953</v>
      </c>
      <c r="F2093" s="32">
        <v>45622</v>
      </c>
      <c r="G2093" s="29" t="s">
        <v>809</v>
      </c>
      <c r="H2093" s="29" t="s">
        <v>736</v>
      </c>
      <c r="I2093" s="29" t="s">
        <v>79</v>
      </c>
      <c r="J2093" s="30" t="s">
        <v>32</v>
      </c>
      <c r="K2093" s="29" t="s">
        <v>32</v>
      </c>
      <c r="L2093" s="31" t="s">
        <v>40</v>
      </c>
      <c r="M2093" s="29"/>
      <c r="N2093" s="33" t="s">
        <v>951</v>
      </c>
      <c r="O2093" s="33" t="s">
        <v>952</v>
      </c>
      <c r="P2093" s="33" t="s">
        <v>12014</v>
      </c>
    </row>
    <row r="2094" spans="1:16" ht="41.25" hidden="1" customHeight="1" x14ac:dyDescent="0.3">
      <c r="A2094" s="29">
        <v>79182974</v>
      </c>
      <c r="B2094" s="30" t="s">
        <v>232</v>
      </c>
      <c r="C2094" s="30" t="s">
        <v>4923</v>
      </c>
      <c r="D2094" s="31" t="s">
        <v>2022</v>
      </c>
      <c r="E2094" s="29" t="s">
        <v>2234</v>
      </c>
      <c r="F2094" s="32">
        <v>45622</v>
      </c>
      <c r="G2094" s="29" t="s">
        <v>695</v>
      </c>
      <c r="H2094" s="29" t="s">
        <v>1723</v>
      </c>
      <c r="I2094" s="29" t="s">
        <v>3269</v>
      </c>
      <c r="J2094" s="30" t="s">
        <v>25</v>
      </c>
      <c r="K2094" s="29" t="s">
        <v>25</v>
      </c>
      <c r="L2094" s="31" t="s">
        <v>48</v>
      </c>
      <c r="M2094" s="29" t="s">
        <v>1782</v>
      </c>
      <c r="N2094" s="33" t="s">
        <v>1778</v>
      </c>
      <c r="O2094" s="33" t="s">
        <v>1719</v>
      </c>
      <c r="P2094" s="29" t="s">
        <v>39</v>
      </c>
    </row>
    <row r="2095" spans="1:16" ht="41.25" hidden="1" customHeight="1" x14ac:dyDescent="0.3">
      <c r="A2095" s="29">
        <v>1072188274</v>
      </c>
      <c r="B2095" s="30" t="s">
        <v>10917</v>
      </c>
      <c r="C2095" s="30" t="s">
        <v>10918</v>
      </c>
      <c r="D2095" s="31" t="s">
        <v>2235</v>
      </c>
      <c r="E2095" s="29" t="s">
        <v>2236</v>
      </c>
      <c r="F2095" s="32">
        <v>45622</v>
      </c>
      <c r="G2095" s="29" t="s">
        <v>1093</v>
      </c>
      <c r="H2095" s="29" t="s">
        <v>1723</v>
      </c>
      <c r="I2095" s="29" t="s">
        <v>3269</v>
      </c>
      <c r="J2095" s="30" t="s">
        <v>25</v>
      </c>
      <c r="K2095" s="29" t="s">
        <v>25</v>
      </c>
      <c r="L2095" s="31" t="s">
        <v>48</v>
      </c>
      <c r="M2095" s="29" t="s">
        <v>1782</v>
      </c>
      <c r="N2095" s="33" t="s">
        <v>1727</v>
      </c>
      <c r="O2095" s="33" t="s">
        <v>1719</v>
      </c>
      <c r="P2095" s="29" t="s">
        <v>39</v>
      </c>
    </row>
    <row r="2096" spans="1:16" ht="41.25" hidden="1" customHeight="1" x14ac:dyDescent="0.3">
      <c r="A2096" s="29">
        <v>35536324</v>
      </c>
      <c r="B2096" s="30" t="s">
        <v>10919</v>
      </c>
      <c r="C2096" s="30" t="s">
        <v>10920</v>
      </c>
      <c r="D2096" s="31" t="s">
        <v>2237</v>
      </c>
      <c r="E2096" s="29" t="s">
        <v>2238</v>
      </c>
      <c r="F2096" s="32">
        <v>45622</v>
      </c>
      <c r="G2096" s="29" t="s">
        <v>11482</v>
      </c>
      <c r="H2096" s="29" t="s">
        <v>1723</v>
      </c>
      <c r="I2096" s="29" t="s">
        <v>3269</v>
      </c>
      <c r="J2096" s="30" t="s">
        <v>25</v>
      </c>
      <c r="K2096" s="29" t="s">
        <v>25</v>
      </c>
      <c r="L2096" s="31" t="s">
        <v>48</v>
      </c>
      <c r="M2096" s="29" t="s">
        <v>1782</v>
      </c>
      <c r="N2096" s="33" t="s">
        <v>1762</v>
      </c>
      <c r="O2096" s="33" t="s">
        <v>1719</v>
      </c>
      <c r="P2096" s="29" t="s">
        <v>39</v>
      </c>
    </row>
    <row r="2097" spans="1:16" ht="41.25" hidden="1" customHeight="1" x14ac:dyDescent="0.3">
      <c r="A2097" s="29">
        <v>79182974</v>
      </c>
      <c r="B2097" s="30" t="s">
        <v>722</v>
      </c>
      <c r="C2097" s="30" t="s">
        <v>4923</v>
      </c>
      <c r="D2097" s="31" t="s">
        <v>2022</v>
      </c>
      <c r="E2097" s="29" t="s">
        <v>2239</v>
      </c>
      <c r="F2097" s="32">
        <v>45622</v>
      </c>
      <c r="G2097" s="29" t="s">
        <v>695</v>
      </c>
      <c r="H2097" s="29" t="s">
        <v>1723</v>
      </c>
      <c r="I2097" s="29" t="s">
        <v>3269</v>
      </c>
      <c r="J2097" s="30" t="s">
        <v>25</v>
      </c>
      <c r="K2097" s="29" t="s">
        <v>25</v>
      </c>
      <c r="L2097" s="31" t="s">
        <v>48</v>
      </c>
      <c r="M2097" s="29" t="s">
        <v>1782</v>
      </c>
      <c r="N2097" s="33" t="s">
        <v>1727</v>
      </c>
      <c r="O2097" s="33" t="s">
        <v>1719</v>
      </c>
      <c r="P2097" s="29" t="s">
        <v>39</v>
      </c>
    </row>
    <row r="2098" spans="1:16" ht="41.25" hidden="1" customHeight="1" x14ac:dyDescent="0.3">
      <c r="A2098" s="29">
        <v>53133378</v>
      </c>
      <c r="B2098" s="30" t="s">
        <v>93</v>
      </c>
      <c r="C2098" s="30" t="s">
        <v>10712</v>
      </c>
      <c r="D2098" s="31"/>
      <c r="E2098" s="29" t="s">
        <v>2240</v>
      </c>
      <c r="F2098" s="32">
        <v>45622</v>
      </c>
      <c r="G2098" s="29" t="s">
        <v>6436</v>
      </c>
      <c r="H2098" s="29" t="s">
        <v>1723</v>
      </c>
      <c r="I2098" s="29" t="s">
        <v>3269</v>
      </c>
      <c r="J2098" s="30" t="s">
        <v>25</v>
      </c>
      <c r="K2098" s="29" t="s">
        <v>25</v>
      </c>
      <c r="L2098" s="31" t="s">
        <v>48</v>
      </c>
      <c r="M2098" s="29" t="s">
        <v>1782</v>
      </c>
      <c r="N2098" s="33" t="s">
        <v>1886</v>
      </c>
      <c r="O2098" s="33" t="s">
        <v>1719</v>
      </c>
      <c r="P2098" s="29" t="s">
        <v>39</v>
      </c>
    </row>
    <row r="2099" spans="1:16" ht="41.25" hidden="1" customHeight="1" x14ac:dyDescent="0.3">
      <c r="A2099" s="29" t="s">
        <v>3815</v>
      </c>
      <c r="B2099" s="30" t="s">
        <v>10921</v>
      </c>
      <c r="C2099" s="30" t="s">
        <v>10922</v>
      </c>
      <c r="D2099" s="31" t="s">
        <v>3816</v>
      </c>
      <c r="E2099" s="29" t="s">
        <v>3817</v>
      </c>
      <c r="F2099" s="32">
        <v>45622</v>
      </c>
      <c r="G2099" s="29" t="s">
        <v>2271</v>
      </c>
      <c r="H2099" s="29" t="s">
        <v>7874</v>
      </c>
      <c r="I2099" s="29" t="s">
        <v>3918</v>
      </c>
      <c r="J2099" s="30" t="s">
        <v>65</v>
      </c>
      <c r="K2099" s="29" t="s">
        <v>3272</v>
      </c>
      <c r="L2099" s="31" t="s">
        <v>3273</v>
      </c>
      <c r="M2099" s="29"/>
      <c r="N2099" s="33" t="s">
        <v>3818</v>
      </c>
      <c r="O2099" s="33" t="s">
        <v>3275</v>
      </c>
      <c r="P2099" s="29" t="s">
        <v>39</v>
      </c>
    </row>
    <row r="2100" spans="1:16" ht="41.25" hidden="1" customHeight="1" x14ac:dyDescent="0.3">
      <c r="A2100" s="29" t="s">
        <v>4709</v>
      </c>
      <c r="B2100" s="30" t="s">
        <v>807</v>
      </c>
      <c r="C2100" s="30" t="s">
        <v>4962</v>
      </c>
      <c r="D2100" s="31" t="s">
        <v>4710</v>
      </c>
      <c r="E2100" s="29" t="s">
        <v>4711</v>
      </c>
      <c r="F2100" s="32">
        <v>45622</v>
      </c>
      <c r="G2100" s="29" t="s">
        <v>740</v>
      </c>
      <c r="H2100" s="29" t="s">
        <v>4963</v>
      </c>
      <c r="I2100" s="29" t="s">
        <v>4721</v>
      </c>
      <c r="J2100" s="30" t="s">
        <v>3922</v>
      </c>
      <c r="K2100" s="29" t="s">
        <v>32</v>
      </c>
      <c r="L2100" s="31" t="s">
        <v>43</v>
      </c>
      <c r="M2100" s="29" t="s">
        <v>1717</v>
      </c>
      <c r="N2100" s="33" t="s">
        <v>3923</v>
      </c>
      <c r="O2100" s="33" t="s">
        <v>4128</v>
      </c>
      <c r="P2100" s="33" t="s">
        <v>12014</v>
      </c>
    </row>
    <row r="2101" spans="1:16" ht="41.25" hidden="1" customHeight="1" x14ac:dyDescent="0.3">
      <c r="A2101" s="29" t="s">
        <v>4712</v>
      </c>
      <c r="B2101" s="30" t="s">
        <v>10923</v>
      </c>
      <c r="C2101" s="30" t="s">
        <v>5111</v>
      </c>
      <c r="D2101" s="31" t="s">
        <v>4713</v>
      </c>
      <c r="E2101" s="29" t="s">
        <v>4714</v>
      </c>
      <c r="F2101" s="32">
        <v>45622</v>
      </c>
      <c r="G2101" s="29" t="s">
        <v>695</v>
      </c>
      <c r="H2101" s="29" t="s">
        <v>1093</v>
      </c>
      <c r="I2101" s="29" t="s">
        <v>4721</v>
      </c>
      <c r="J2101" s="30" t="s">
        <v>3922</v>
      </c>
      <c r="K2101" s="29" t="s">
        <v>32</v>
      </c>
      <c r="L2101" s="31" t="s">
        <v>43</v>
      </c>
      <c r="M2101" s="29" t="s">
        <v>1717</v>
      </c>
      <c r="N2101" s="33" t="s">
        <v>3923</v>
      </c>
      <c r="O2101" s="33" t="s">
        <v>4128</v>
      </c>
      <c r="P2101" s="29" t="s">
        <v>25</v>
      </c>
    </row>
    <row r="2102" spans="1:16" ht="41.25" hidden="1" customHeight="1" x14ac:dyDescent="0.3">
      <c r="A2102" s="29">
        <v>392980</v>
      </c>
      <c r="B2102" s="30" t="s">
        <v>323</v>
      </c>
      <c r="C2102" s="30" t="s">
        <v>196</v>
      </c>
      <c r="D2102" s="31">
        <v>3153373727</v>
      </c>
      <c r="E2102" s="29" t="s">
        <v>7353</v>
      </c>
      <c r="F2102" s="32">
        <v>45622</v>
      </c>
      <c r="G2102" s="29" t="s">
        <v>95</v>
      </c>
      <c r="H2102" s="29" t="s">
        <v>11620</v>
      </c>
      <c r="I2102" s="29" t="s">
        <v>10087</v>
      </c>
      <c r="J2102" s="30" t="s">
        <v>65</v>
      </c>
      <c r="K2102" s="29" t="s">
        <v>9405</v>
      </c>
      <c r="L2102" s="31" t="s">
        <v>3271</v>
      </c>
      <c r="M2102" s="29"/>
      <c r="N2102" s="33" t="s">
        <v>9859</v>
      </c>
      <c r="O2102" s="33" t="s">
        <v>9860</v>
      </c>
      <c r="P2102" s="33" t="s">
        <v>12014</v>
      </c>
    </row>
    <row r="2103" spans="1:16" ht="41.25" hidden="1" customHeight="1" x14ac:dyDescent="0.3">
      <c r="A2103" s="29">
        <v>79483204</v>
      </c>
      <c r="B2103" s="30" t="s">
        <v>10924</v>
      </c>
      <c r="C2103" s="30" t="s">
        <v>4908</v>
      </c>
      <c r="D2103" s="31">
        <v>32138107231</v>
      </c>
      <c r="E2103" s="29" t="s">
        <v>7350</v>
      </c>
      <c r="F2103" s="32">
        <v>45622</v>
      </c>
      <c r="G2103" s="29" t="s">
        <v>154</v>
      </c>
      <c r="H2103" s="29" t="s">
        <v>7819</v>
      </c>
      <c r="I2103" s="29" t="s">
        <v>10087</v>
      </c>
      <c r="J2103" s="30" t="s">
        <v>65</v>
      </c>
      <c r="K2103" s="29" t="s">
        <v>9405</v>
      </c>
      <c r="L2103" s="31" t="s">
        <v>65</v>
      </c>
      <c r="M2103" s="29"/>
      <c r="N2103" s="33" t="s">
        <v>9819</v>
      </c>
      <c r="O2103" s="33" t="s">
        <v>9861</v>
      </c>
      <c r="P2103" s="29" t="s">
        <v>39</v>
      </c>
    </row>
    <row r="2104" spans="1:16" ht="41.25" hidden="1" customHeight="1" x14ac:dyDescent="0.3">
      <c r="A2104" s="29">
        <v>4310832</v>
      </c>
      <c r="B2104" s="30" t="s">
        <v>163</v>
      </c>
      <c r="C2104" s="30" t="s">
        <v>10925</v>
      </c>
      <c r="D2104" s="31">
        <v>3112366906</v>
      </c>
      <c r="E2104" s="29" t="s">
        <v>7347</v>
      </c>
      <c r="F2104" s="32">
        <v>45622</v>
      </c>
      <c r="G2104" s="29" t="s">
        <v>1024</v>
      </c>
      <c r="H2104" s="29" t="s">
        <v>11628</v>
      </c>
      <c r="I2104" s="29" t="s">
        <v>10087</v>
      </c>
      <c r="J2104" s="30" t="s">
        <v>65</v>
      </c>
      <c r="K2104" s="29" t="s">
        <v>9471</v>
      </c>
      <c r="L2104" s="31" t="s">
        <v>65</v>
      </c>
      <c r="M2104" s="29"/>
      <c r="N2104" s="33" t="s">
        <v>9561</v>
      </c>
      <c r="O2104" s="33" t="s">
        <v>9866</v>
      </c>
      <c r="P2104" s="29" t="s">
        <v>39</v>
      </c>
    </row>
    <row r="2105" spans="1:16" ht="41.25" hidden="1" customHeight="1" x14ac:dyDescent="0.3">
      <c r="A2105" s="29">
        <v>1072188621</v>
      </c>
      <c r="B2105" s="30" t="s">
        <v>10926</v>
      </c>
      <c r="C2105" s="30" t="s">
        <v>6753</v>
      </c>
      <c r="D2105" s="31">
        <v>3144586764</v>
      </c>
      <c r="E2105" s="29" t="s">
        <v>7342</v>
      </c>
      <c r="F2105" s="32">
        <v>45622</v>
      </c>
      <c r="G2105" s="29" t="s">
        <v>146</v>
      </c>
      <c r="H2105" s="29" t="s">
        <v>11714</v>
      </c>
      <c r="I2105" s="29" t="s">
        <v>10087</v>
      </c>
      <c r="J2105" s="30" t="s">
        <v>65</v>
      </c>
      <c r="K2105" s="29" t="s">
        <v>9471</v>
      </c>
      <c r="L2105" s="31" t="s">
        <v>3271</v>
      </c>
      <c r="M2105" s="29"/>
      <c r="N2105" s="33" t="s">
        <v>9561</v>
      </c>
      <c r="O2105" s="33" t="s">
        <v>9866</v>
      </c>
      <c r="P2105" s="29" t="s">
        <v>39</v>
      </c>
    </row>
    <row r="2106" spans="1:16" ht="41.25" hidden="1" customHeight="1" x14ac:dyDescent="0.3">
      <c r="A2106" s="29">
        <v>79482680</v>
      </c>
      <c r="B2106" s="30" t="s">
        <v>10927</v>
      </c>
      <c r="C2106" s="30" t="s">
        <v>759</v>
      </c>
      <c r="D2106" s="31">
        <v>3108743355</v>
      </c>
      <c r="E2106" s="29" t="s">
        <v>3191</v>
      </c>
      <c r="F2106" s="32">
        <v>45621</v>
      </c>
      <c r="G2106" s="29" t="s">
        <v>832</v>
      </c>
      <c r="H2106" s="29" t="s">
        <v>11715</v>
      </c>
      <c r="I2106" s="29" t="s">
        <v>2643</v>
      </c>
      <c r="J2106" s="30" t="s">
        <v>66</v>
      </c>
      <c r="K2106" s="29" t="s">
        <v>62</v>
      </c>
      <c r="L2106" s="31" t="s">
        <v>48</v>
      </c>
      <c r="M2106" s="29" t="s">
        <v>2644</v>
      </c>
      <c r="N2106" s="33" t="s">
        <v>3192</v>
      </c>
      <c r="O2106" s="33" t="s">
        <v>3193</v>
      </c>
      <c r="P2106" s="29" t="s">
        <v>39</v>
      </c>
    </row>
    <row r="2107" spans="1:16" ht="41.25" hidden="1" customHeight="1" x14ac:dyDescent="0.3">
      <c r="A2107" s="29" t="s">
        <v>4702</v>
      </c>
      <c r="B2107" s="30" t="s">
        <v>5904</v>
      </c>
      <c r="C2107" s="30" t="s">
        <v>5207</v>
      </c>
      <c r="D2107" s="31" t="s">
        <v>4703</v>
      </c>
      <c r="E2107" s="29" t="s">
        <v>4704</v>
      </c>
      <c r="F2107" s="32">
        <v>45621</v>
      </c>
      <c r="G2107" s="29" t="s">
        <v>146</v>
      </c>
      <c r="H2107" s="29" t="s">
        <v>4873</v>
      </c>
      <c r="I2107" s="29" t="s">
        <v>4721</v>
      </c>
      <c r="J2107" s="30" t="s">
        <v>3922</v>
      </c>
      <c r="K2107" s="29" t="s">
        <v>32</v>
      </c>
      <c r="L2107" s="31" t="s">
        <v>43</v>
      </c>
      <c r="M2107" s="29" t="s">
        <v>1717</v>
      </c>
      <c r="N2107" s="33" t="s">
        <v>3923</v>
      </c>
      <c r="O2107" s="33" t="s">
        <v>4128</v>
      </c>
      <c r="P2107" s="29" t="s">
        <v>25</v>
      </c>
    </row>
    <row r="2108" spans="1:16" ht="41.25" hidden="1" customHeight="1" x14ac:dyDescent="0.3">
      <c r="A2108" s="29" t="s">
        <v>4705</v>
      </c>
      <c r="B2108" s="30" t="s">
        <v>5882</v>
      </c>
      <c r="C2108" s="30" t="s">
        <v>759</v>
      </c>
      <c r="D2108" s="31" t="s">
        <v>4706</v>
      </c>
      <c r="E2108" s="29" t="s">
        <v>4707</v>
      </c>
      <c r="F2108" s="32">
        <v>45621</v>
      </c>
      <c r="G2108" s="29" t="s">
        <v>146</v>
      </c>
      <c r="H2108" s="29" t="s">
        <v>4727</v>
      </c>
      <c r="I2108" s="29" t="s">
        <v>4721</v>
      </c>
      <c r="J2108" s="30" t="s">
        <v>3922</v>
      </c>
      <c r="K2108" s="29" t="s">
        <v>3922</v>
      </c>
      <c r="L2108" s="31" t="s">
        <v>48</v>
      </c>
      <c r="M2108" s="29" t="s">
        <v>1717</v>
      </c>
      <c r="N2108" s="33" t="s">
        <v>2190</v>
      </c>
      <c r="O2108" s="33" t="s">
        <v>4708</v>
      </c>
      <c r="P2108" s="29" t="s">
        <v>25</v>
      </c>
    </row>
    <row r="2109" spans="1:16" ht="41.25" hidden="1" customHeight="1" x14ac:dyDescent="0.3">
      <c r="A2109" s="29">
        <v>53010989</v>
      </c>
      <c r="B2109" s="30" t="s">
        <v>5031</v>
      </c>
      <c r="C2109" s="30" t="s">
        <v>1042</v>
      </c>
      <c r="D2109" s="31">
        <v>3028592493</v>
      </c>
      <c r="E2109" s="29">
        <v>2120</v>
      </c>
      <c r="F2109" s="32">
        <v>45618</v>
      </c>
      <c r="G2109" s="29" t="s">
        <v>708</v>
      </c>
      <c r="H2109" s="29" t="s">
        <v>1043</v>
      </c>
      <c r="I2109" s="29" t="s">
        <v>4949</v>
      </c>
      <c r="J2109" s="30" t="s">
        <v>32</v>
      </c>
      <c r="K2109" s="29" t="s">
        <v>32</v>
      </c>
      <c r="L2109" s="31" t="s">
        <v>48</v>
      </c>
      <c r="M2109" s="29"/>
      <c r="N2109" s="33" t="s">
        <v>5908</v>
      </c>
      <c r="O2109" s="33" t="s">
        <v>5909</v>
      </c>
      <c r="P2109" s="29" t="s">
        <v>39</v>
      </c>
    </row>
    <row r="2110" spans="1:16" ht="41.25" hidden="1" customHeight="1" x14ac:dyDescent="0.3">
      <c r="A2110" s="29">
        <v>79182476</v>
      </c>
      <c r="B2110" s="30" t="s">
        <v>729</v>
      </c>
      <c r="C2110" s="30" t="s">
        <v>730</v>
      </c>
      <c r="D2110" s="31">
        <v>3128674291</v>
      </c>
      <c r="E2110" s="29"/>
      <c r="F2110" s="32">
        <v>45617</v>
      </c>
      <c r="G2110" s="29" t="s">
        <v>154</v>
      </c>
      <c r="H2110" s="29" t="s">
        <v>731</v>
      </c>
      <c r="I2110" s="29" t="s">
        <v>79</v>
      </c>
      <c r="J2110" s="30" t="s">
        <v>32</v>
      </c>
      <c r="K2110" s="29" t="s">
        <v>32</v>
      </c>
      <c r="L2110" s="31" t="s">
        <v>43</v>
      </c>
      <c r="M2110" s="29"/>
      <c r="N2110" s="33" t="s">
        <v>948</v>
      </c>
      <c r="O2110" s="33" t="s">
        <v>850</v>
      </c>
      <c r="P2110" s="29" t="s">
        <v>39</v>
      </c>
    </row>
    <row r="2111" spans="1:16" ht="41.25" hidden="1" customHeight="1" x14ac:dyDescent="0.3">
      <c r="A2111" s="29">
        <v>1072197955</v>
      </c>
      <c r="B2111" s="30" t="s">
        <v>10606</v>
      </c>
      <c r="C2111" s="30" t="s">
        <v>5741</v>
      </c>
      <c r="D2111" s="31" t="s">
        <v>2232</v>
      </c>
      <c r="E2111" s="29" t="s">
        <v>2233</v>
      </c>
      <c r="F2111" s="32">
        <v>45617</v>
      </c>
      <c r="G2111" s="29" t="s">
        <v>4780</v>
      </c>
      <c r="H2111" s="29" t="s">
        <v>1723</v>
      </c>
      <c r="I2111" s="29" t="s">
        <v>3269</v>
      </c>
      <c r="J2111" s="30" t="s">
        <v>25</v>
      </c>
      <c r="K2111" s="29" t="s">
        <v>25</v>
      </c>
      <c r="L2111" s="31" t="s">
        <v>48</v>
      </c>
      <c r="M2111" s="29" t="s">
        <v>1782</v>
      </c>
      <c r="N2111" s="33" t="s">
        <v>1864</v>
      </c>
      <c r="O2111" s="33" t="s">
        <v>1719</v>
      </c>
      <c r="P2111" s="29" t="s">
        <v>39</v>
      </c>
    </row>
    <row r="2112" spans="1:16" ht="41.25" hidden="1" customHeight="1" x14ac:dyDescent="0.3">
      <c r="A2112" s="29">
        <v>79182901</v>
      </c>
      <c r="B2112" s="30" t="s">
        <v>111</v>
      </c>
      <c r="C2112" s="30" t="s">
        <v>4786</v>
      </c>
      <c r="D2112" s="31">
        <v>3118346232</v>
      </c>
      <c r="E2112" s="29">
        <v>2124</v>
      </c>
      <c r="F2112" s="32">
        <v>45617</v>
      </c>
      <c r="G2112" s="29" t="s">
        <v>740</v>
      </c>
      <c r="H2112" s="29" t="s">
        <v>5899</v>
      </c>
      <c r="I2112" s="29" t="s">
        <v>4949</v>
      </c>
      <c r="J2112" s="30" t="s">
        <v>32</v>
      </c>
      <c r="K2112" s="29" t="s">
        <v>32</v>
      </c>
      <c r="L2112" s="31" t="s">
        <v>43</v>
      </c>
      <c r="M2112" s="29"/>
      <c r="N2112" s="33" t="s">
        <v>5900</v>
      </c>
      <c r="O2112" s="33" t="s">
        <v>4961</v>
      </c>
      <c r="P2112" s="29" t="s">
        <v>39</v>
      </c>
    </row>
    <row r="2113" spans="1:16" ht="41.25" hidden="1" customHeight="1" x14ac:dyDescent="0.3">
      <c r="A2113" s="29">
        <v>79183794</v>
      </c>
      <c r="B2113" s="30" t="s">
        <v>501</v>
      </c>
      <c r="C2113" s="30" t="s">
        <v>5613</v>
      </c>
      <c r="D2113" s="31">
        <v>3165122231</v>
      </c>
      <c r="E2113" s="29">
        <v>2123</v>
      </c>
      <c r="F2113" s="32">
        <v>45617</v>
      </c>
      <c r="G2113" s="29" t="s">
        <v>4999</v>
      </c>
      <c r="H2113" s="29" t="s">
        <v>5901</v>
      </c>
      <c r="I2113" s="29" t="s">
        <v>4949</v>
      </c>
      <c r="J2113" s="30" t="s">
        <v>32</v>
      </c>
      <c r="K2113" s="29" t="s">
        <v>32</v>
      </c>
      <c r="L2113" s="31" t="s">
        <v>48</v>
      </c>
      <c r="M2113" s="29"/>
      <c r="N2113" s="33" t="s">
        <v>5902</v>
      </c>
      <c r="O2113" s="33" t="s">
        <v>5903</v>
      </c>
      <c r="P2113" s="29" t="s">
        <v>39</v>
      </c>
    </row>
    <row r="2114" spans="1:16" ht="41.25" hidden="1" customHeight="1" x14ac:dyDescent="0.3">
      <c r="A2114" s="29">
        <v>1072198317</v>
      </c>
      <c r="B2114" s="30" t="s">
        <v>5904</v>
      </c>
      <c r="C2114" s="30" t="s">
        <v>634</v>
      </c>
      <c r="D2114" s="31">
        <v>3142137180</v>
      </c>
      <c r="E2114" s="29">
        <v>2122</v>
      </c>
      <c r="F2114" s="32">
        <v>45617</v>
      </c>
      <c r="G2114" s="29" t="s">
        <v>4999</v>
      </c>
      <c r="H2114" s="29" t="s">
        <v>4983</v>
      </c>
      <c r="I2114" s="29" t="s">
        <v>4949</v>
      </c>
      <c r="J2114" s="30" t="s">
        <v>32</v>
      </c>
      <c r="K2114" s="29" t="s">
        <v>32</v>
      </c>
      <c r="L2114" s="31" t="s">
        <v>48</v>
      </c>
      <c r="M2114" s="29"/>
      <c r="N2114" s="33" t="s">
        <v>5905</v>
      </c>
      <c r="O2114" s="33" t="s">
        <v>5906</v>
      </c>
      <c r="P2114" s="29" t="s">
        <v>39</v>
      </c>
    </row>
    <row r="2115" spans="1:16" ht="41.25" hidden="1" customHeight="1" x14ac:dyDescent="0.3">
      <c r="A2115" s="29">
        <v>51865897</v>
      </c>
      <c r="B2115" s="30" t="s">
        <v>5381</v>
      </c>
      <c r="C2115" s="30" t="s">
        <v>5382</v>
      </c>
      <c r="D2115" s="31">
        <v>3204283344</v>
      </c>
      <c r="E2115" s="29">
        <v>2121</v>
      </c>
      <c r="F2115" s="32">
        <v>45617</v>
      </c>
      <c r="G2115" s="29" t="s">
        <v>740</v>
      </c>
      <c r="H2115" s="29" t="s">
        <v>5383</v>
      </c>
      <c r="I2115" s="29" t="s">
        <v>4949</v>
      </c>
      <c r="J2115" s="30" t="s">
        <v>66</v>
      </c>
      <c r="K2115" s="29" t="s">
        <v>62</v>
      </c>
      <c r="L2115" s="31" t="s">
        <v>48</v>
      </c>
      <c r="M2115" s="29"/>
      <c r="N2115" s="33" t="s">
        <v>5907</v>
      </c>
      <c r="O2115" s="33" t="s">
        <v>5698</v>
      </c>
      <c r="P2115" s="29" t="s">
        <v>39</v>
      </c>
    </row>
    <row r="2116" spans="1:16" ht="41.25" hidden="1" customHeight="1" x14ac:dyDescent="0.3">
      <c r="A2116" s="29">
        <v>51719138</v>
      </c>
      <c r="B2116" s="30" t="s">
        <v>655</v>
      </c>
      <c r="C2116" s="30" t="s">
        <v>656</v>
      </c>
      <c r="D2116" s="31">
        <v>3182768585</v>
      </c>
      <c r="E2116" s="29">
        <v>2119</v>
      </c>
      <c r="F2116" s="32">
        <v>45617</v>
      </c>
      <c r="G2116" s="29" t="s">
        <v>657</v>
      </c>
      <c r="H2116" s="29" t="s">
        <v>658</v>
      </c>
      <c r="I2116" s="29" t="s">
        <v>4949</v>
      </c>
      <c r="J2116" s="30" t="s">
        <v>32</v>
      </c>
      <c r="K2116" s="29" t="s">
        <v>32</v>
      </c>
      <c r="L2116" s="31" t="s">
        <v>43</v>
      </c>
      <c r="M2116" s="29"/>
      <c r="N2116" s="33" t="s">
        <v>5910</v>
      </c>
      <c r="O2116" s="33" t="s">
        <v>4961</v>
      </c>
      <c r="P2116" s="29" t="s">
        <v>39</v>
      </c>
    </row>
    <row r="2117" spans="1:16" ht="41.25" hidden="1" customHeight="1" x14ac:dyDescent="0.3">
      <c r="A2117" s="29">
        <v>391438</v>
      </c>
      <c r="B2117" s="30" t="s">
        <v>300</v>
      </c>
      <c r="C2117" s="30" t="s">
        <v>1132</v>
      </c>
      <c r="D2117" s="31">
        <v>32323217252</v>
      </c>
      <c r="E2117" s="29">
        <v>2118</v>
      </c>
      <c r="F2117" s="32">
        <v>45617</v>
      </c>
      <c r="G2117" s="29" t="s">
        <v>749</v>
      </c>
      <c r="H2117" s="29" t="s">
        <v>5431</v>
      </c>
      <c r="I2117" s="29" t="s">
        <v>4949</v>
      </c>
      <c r="J2117" s="30" t="s">
        <v>32</v>
      </c>
      <c r="K2117" s="29" t="s">
        <v>32</v>
      </c>
      <c r="L2117" s="31" t="s">
        <v>48</v>
      </c>
      <c r="M2117" s="29"/>
      <c r="N2117" s="33" t="s">
        <v>5911</v>
      </c>
      <c r="O2117" s="33" t="s">
        <v>5912</v>
      </c>
      <c r="P2117" s="29" t="s">
        <v>39</v>
      </c>
    </row>
    <row r="2118" spans="1:16" ht="41.25" hidden="1" customHeight="1" x14ac:dyDescent="0.3">
      <c r="A2118" s="29">
        <v>81740984</v>
      </c>
      <c r="B2118" s="30" t="s">
        <v>5913</v>
      </c>
      <c r="C2118" s="30" t="s">
        <v>1042</v>
      </c>
      <c r="D2118" s="31">
        <v>3104066843</v>
      </c>
      <c r="E2118" s="29">
        <v>2117</v>
      </c>
      <c r="F2118" s="32">
        <v>45617</v>
      </c>
      <c r="G2118" s="29" t="s">
        <v>832</v>
      </c>
      <c r="H2118" s="29" t="s">
        <v>5722</v>
      </c>
      <c r="I2118" s="29" t="s">
        <v>4949</v>
      </c>
      <c r="J2118" s="30" t="s">
        <v>32</v>
      </c>
      <c r="K2118" s="29" t="s">
        <v>32</v>
      </c>
      <c r="L2118" s="31" t="s">
        <v>43</v>
      </c>
      <c r="M2118" s="29"/>
      <c r="N2118" s="33" t="s">
        <v>5914</v>
      </c>
      <c r="O2118" s="33" t="s">
        <v>4961</v>
      </c>
      <c r="P2118" s="29" t="s">
        <v>39</v>
      </c>
    </row>
    <row r="2119" spans="1:16" ht="41.25" hidden="1" customHeight="1" x14ac:dyDescent="0.3">
      <c r="A2119" s="29">
        <v>53010989</v>
      </c>
      <c r="B2119" s="30" t="s">
        <v>5031</v>
      </c>
      <c r="C2119" s="30" t="s">
        <v>1042</v>
      </c>
      <c r="D2119" s="31">
        <v>3028592493</v>
      </c>
      <c r="E2119" s="29">
        <v>2116</v>
      </c>
      <c r="F2119" s="32">
        <v>45617</v>
      </c>
      <c r="G2119" s="29" t="s">
        <v>708</v>
      </c>
      <c r="H2119" s="29" t="s">
        <v>1043</v>
      </c>
      <c r="I2119" s="29" t="s">
        <v>4949</v>
      </c>
      <c r="J2119" s="30" t="s">
        <v>32</v>
      </c>
      <c r="K2119" s="29" t="s">
        <v>32</v>
      </c>
      <c r="L2119" s="31" t="s">
        <v>43</v>
      </c>
      <c r="M2119" s="29"/>
      <c r="N2119" s="33" t="s">
        <v>5915</v>
      </c>
      <c r="O2119" s="33" t="s">
        <v>4961</v>
      </c>
      <c r="P2119" s="29" t="s">
        <v>39</v>
      </c>
    </row>
    <row r="2120" spans="1:16" ht="41.25" hidden="1" customHeight="1" x14ac:dyDescent="0.3">
      <c r="A2120" s="29">
        <v>3179946</v>
      </c>
      <c r="B2120" s="30" t="s">
        <v>5655</v>
      </c>
      <c r="C2120" s="30" t="s">
        <v>759</v>
      </c>
      <c r="D2120" s="31">
        <v>3158805604</v>
      </c>
      <c r="E2120" s="29">
        <v>2115</v>
      </c>
      <c r="F2120" s="32">
        <v>45617</v>
      </c>
      <c r="G2120" s="29" t="s">
        <v>708</v>
      </c>
      <c r="H2120" s="29" t="s">
        <v>964</v>
      </c>
      <c r="I2120" s="29" t="s">
        <v>4949</v>
      </c>
      <c r="J2120" s="30" t="s">
        <v>32</v>
      </c>
      <c r="K2120" s="29" t="s">
        <v>32</v>
      </c>
      <c r="L2120" s="31" t="s">
        <v>48</v>
      </c>
      <c r="M2120" s="29"/>
      <c r="N2120" s="33" t="s">
        <v>5916</v>
      </c>
      <c r="O2120" s="33" t="s">
        <v>5917</v>
      </c>
      <c r="P2120" s="29" t="s">
        <v>39</v>
      </c>
    </row>
    <row r="2121" spans="1:16" ht="41.25" hidden="1" customHeight="1" x14ac:dyDescent="0.3">
      <c r="A2121" s="29">
        <v>19305694</v>
      </c>
      <c r="B2121" s="30" t="s">
        <v>5918</v>
      </c>
      <c r="C2121" s="30" t="s">
        <v>802</v>
      </c>
      <c r="D2121" s="31">
        <v>3167901767</v>
      </c>
      <c r="E2121" s="29">
        <v>2114</v>
      </c>
      <c r="F2121" s="32">
        <v>45617</v>
      </c>
      <c r="G2121" s="29" t="s">
        <v>146</v>
      </c>
      <c r="H2121" s="29" t="s">
        <v>5919</v>
      </c>
      <c r="I2121" s="29" t="s">
        <v>4949</v>
      </c>
      <c r="J2121" s="30" t="s">
        <v>32</v>
      </c>
      <c r="K2121" s="29" t="s">
        <v>32</v>
      </c>
      <c r="L2121" s="31" t="s">
        <v>48</v>
      </c>
      <c r="M2121" s="29"/>
      <c r="N2121" s="33" t="s">
        <v>5920</v>
      </c>
      <c r="O2121" s="33" t="s">
        <v>5921</v>
      </c>
      <c r="P2121" s="29" t="s">
        <v>39</v>
      </c>
    </row>
    <row r="2122" spans="1:16" ht="41.25" hidden="1" customHeight="1" x14ac:dyDescent="0.3">
      <c r="A2122" s="29">
        <v>3179804</v>
      </c>
      <c r="B2122" s="30" t="s">
        <v>824</v>
      </c>
      <c r="C2122" s="30" t="s">
        <v>227</v>
      </c>
      <c r="D2122" s="31">
        <v>3124229134</v>
      </c>
      <c r="E2122" s="29">
        <v>2113</v>
      </c>
      <c r="F2122" s="32">
        <v>45617</v>
      </c>
      <c r="G2122" s="29" t="s">
        <v>146</v>
      </c>
      <c r="H2122" s="29" t="s">
        <v>825</v>
      </c>
      <c r="I2122" s="29" t="s">
        <v>4949</v>
      </c>
      <c r="J2122" s="30" t="s">
        <v>32</v>
      </c>
      <c r="K2122" s="29" t="s">
        <v>32</v>
      </c>
      <c r="L2122" s="31" t="s">
        <v>43</v>
      </c>
      <c r="M2122" s="29"/>
      <c r="N2122" s="33" t="s">
        <v>5922</v>
      </c>
      <c r="O2122" s="33" t="s">
        <v>4961</v>
      </c>
      <c r="P2122" s="29" t="s">
        <v>39</v>
      </c>
    </row>
    <row r="2123" spans="1:16" ht="41.25" hidden="1" customHeight="1" x14ac:dyDescent="0.3">
      <c r="A2123" s="29">
        <v>20945727</v>
      </c>
      <c r="B2123" s="30" t="s">
        <v>5923</v>
      </c>
      <c r="C2123" s="30" t="s">
        <v>640</v>
      </c>
      <c r="D2123" s="31">
        <v>3167202265</v>
      </c>
      <c r="E2123" s="29">
        <v>2112</v>
      </c>
      <c r="F2123" s="32">
        <v>45617</v>
      </c>
      <c r="G2123" s="29" t="s">
        <v>4999</v>
      </c>
      <c r="H2123" s="29" t="s">
        <v>1279</v>
      </c>
      <c r="I2123" s="29" t="s">
        <v>4949</v>
      </c>
      <c r="J2123" s="30" t="s">
        <v>32</v>
      </c>
      <c r="K2123" s="29" t="s">
        <v>32</v>
      </c>
      <c r="L2123" s="31" t="s">
        <v>48</v>
      </c>
      <c r="M2123" s="29"/>
      <c r="N2123" s="33" t="s">
        <v>5924</v>
      </c>
      <c r="O2123" s="33" t="s">
        <v>5925</v>
      </c>
      <c r="P2123" s="29" t="s">
        <v>39</v>
      </c>
    </row>
    <row r="2124" spans="1:16" ht="41.25" hidden="1" customHeight="1" x14ac:dyDescent="0.3">
      <c r="A2124" s="29">
        <v>3144236</v>
      </c>
      <c r="B2124" s="30" t="s">
        <v>87</v>
      </c>
      <c r="C2124" s="30" t="s">
        <v>502</v>
      </c>
      <c r="D2124" s="31">
        <v>3224475861</v>
      </c>
      <c r="E2124" s="29" t="s">
        <v>3188</v>
      </c>
      <c r="F2124" s="32">
        <v>45616</v>
      </c>
      <c r="G2124" s="29" t="s">
        <v>334</v>
      </c>
      <c r="H2124" s="29" t="s">
        <v>90</v>
      </c>
      <c r="I2124" s="29" t="s">
        <v>2643</v>
      </c>
      <c r="J2124" s="30" t="s">
        <v>66</v>
      </c>
      <c r="K2124" s="29" t="s">
        <v>64</v>
      </c>
      <c r="L2124" s="31" t="s">
        <v>47</v>
      </c>
      <c r="M2124" s="29" t="s">
        <v>2644</v>
      </c>
      <c r="N2124" s="33" t="s">
        <v>3189</v>
      </c>
      <c r="O2124" s="33" t="s">
        <v>3190</v>
      </c>
      <c r="P2124" s="29" t="s">
        <v>39</v>
      </c>
    </row>
    <row r="2125" spans="1:16" ht="41.25" hidden="1" customHeight="1" x14ac:dyDescent="0.3">
      <c r="A2125" s="29" t="s">
        <v>3812</v>
      </c>
      <c r="B2125" s="30" t="s">
        <v>10796</v>
      </c>
      <c r="C2125" s="30" t="s">
        <v>922</v>
      </c>
      <c r="D2125" s="31" t="s">
        <v>3813</v>
      </c>
      <c r="E2125" s="29" t="s">
        <v>3814</v>
      </c>
      <c r="F2125" s="32">
        <v>45616</v>
      </c>
      <c r="G2125" s="29" t="s">
        <v>4780</v>
      </c>
      <c r="H2125" s="29" t="s">
        <v>11693</v>
      </c>
      <c r="I2125" s="29" t="s">
        <v>3918</v>
      </c>
      <c r="J2125" s="30" t="s">
        <v>65</v>
      </c>
      <c r="K2125" s="29" t="s">
        <v>42</v>
      </c>
      <c r="L2125" s="31" t="s">
        <v>3273</v>
      </c>
      <c r="M2125" s="29" t="s">
        <v>1717</v>
      </c>
      <c r="N2125" s="33" t="s">
        <v>3299</v>
      </c>
      <c r="O2125" s="33" t="s">
        <v>3275</v>
      </c>
      <c r="P2125" s="29" t="s">
        <v>39</v>
      </c>
    </row>
    <row r="2126" spans="1:16" ht="41.25" hidden="1" customHeight="1" x14ac:dyDescent="0.3">
      <c r="A2126" s="29" t="s">
        <v>4694</v>
      </c>
      <c r="B2126" s="30" t="s">
        <v>5110</v>
      </c>
      <c r="C2126" s="30" t="s">
        <v>676</v>
      </c>
      <c r="D2126" s="31" t="s">
        <v>4695</v>
      </c>
      <c r="E2126" s="29" t="s">
        <v>4696</v>
      </c>
      <c r="F2126" s="32">
        <v>45616</v>
      </c>
      <c r="G2126" s="29" t="s">
        <v>671</v>
      </c>
      <c r="H2126" s="29" t="s">
        <v>7538</v>
      </c>
      <c r="I2126" s="29" t="s">
        <v>4721</v>
      </c>
      <c r="J2126" s="30" t="s">
        <v>3922</v>
      </c>
      <c r="K2126" s="29" t="s">
        <v>3922</v>
      </c>
      <c r="L2126" s="31" t="s">
        <v>40</v>
      </c>
      <c r="M2126" s="29" t="s">
        <v>1717</v>
      </c>
      <c r="N2126" s="33" t="s">
        <v>4132</v>
      </c>
      <c r="O2126" s="33" t="s">
        <v>4226</v>
      </c>
      <c r="P2126" s="29" t="s">
        <v>25</v>
      </c>
    </row>
    <row r="2127" spans="1:16" ht="41.25" hidden="1" customHeight="1" x14ac:dyDescent="0.3">
      <c r="A2127" s="29" t="s">
        <v>4697</v>
      </c>
      <c r="B2127" s="30" t="s">
        <v>82</v>
      </c>
      <c r="C2127" s="30" t="s">
        <v>237</v>
      </c>
      <c r="D2127" s="31" t="s">
        <v>4698</v>
      </c>
      <c r="E2127" s="29" t="s">
        <v>4699</v>
      </c>
      <c r="F2127" s="32">
        <v>45616</v>
      </c>
      <c r="G2127" s="29" t="s">
        <v>11502</v>
      </c>
      <c r="H2127" s="29" t="s">
        <v>5248</v>
      </c>
      <c r="I2127" s="29" t="s">
        <v>4721</v>
      </c>
      <c r="J2127" s="30" t="s">
        <v>3922</v>
      </c>
      <c r="K2127" s="29" t="s">
        <v>3922</v>
      </c>
      <c r="L2127" s="31" t="s">
        <v>48</v>
      </c>
      <c r="M2127" s="29" t="s">
        <v>1717</v>
      </c>
      <c r="N2127" s="33" t="s">
        <v>2190</v>
      </c>
      <c r="O2127" s="33" t="s">
        <v>4700</v>
      </c>
      <c r="P2127" s="33" t="s">
        <v>12014</v>
      </c>
    </row>
    <row r="2128" spans="1:16" ht="41.25" hidden="1" customHeight="1" x14ac:dyDescent="0.3">
      <c r="A2128" s="29" t="s">
        <v>4697</v>
      </c>
      <c r="B2128" s="30" t="s">
        <v>82</v>
      </c>
      <c r="C2128" s="30" t="s">
        <v>237</v>
      </c>
      <c r="D2128" s="31" t="s">
        <v>4698</v>
      </c>
      <c r="E2128" s="29" t="s">
        <v>4701</v>
      </c>
      <c r="F2128" s="32">
        <v>45616</v>
      </c>
      <c r="G2128" s="29" t="s">
        <v>11502</v>
      </c>
      <c r="H2128" s="29" t="s">
        <v>5248</v>
      </c>
      <c r="I2128" s="29" t="s">
        <v>4721</v>
      </c>
      <c r="J2128" s="30" t="s">
        <v>3922</v>
      </c>
      <c r="K2128" s="29" t="s">
        <v>3922</v>
      </c>
      <c r="L2128" s="31" t="s">
        <v>40</v>
      </c>
      <c r="M2128" s="29" t="s">
        <v>1717</v>
      </c>
      <c r="N2128" s="33" t="s">
        <v>4132</v>
      </c>
      <c r="O2128" s="33" t="s">
        <v>4226</v>
      </c>
      <c r="P2128" s="29" t="s">
        <v>25</v>
      </c>
    </row>
    <row r="2129" spans="1:16" ht="41.25" hidden="1" customHeight="1" x14ac:dyDescent="0.3">
      <c r="A2129" s="29">
        <v>80377442</v>
      </c>
      <c r="B2129" s="30" t="s">
        <v>5145</v>
      </c>
      <c r="C2129" s="30" t="s">
        <v>1097</v>
      </c>
      <c r="D2129" s="31">
        <v>3138744856</v>
      </c>
      <c r="E2129" s="29">
        <v>2111</v>
      </c>
      <c r="F2129" s="32">
        <v>45616</v>
      </c>
      <c r="G2129" s="29" t="s">
        <v>102</v>
      </c>
      <c r="H2129" s="29" t="s">
        <v>5146</v>
      </c>
      <c r="I2129" s="29" t="s">
        <v>4949</v>
      </c>
      <c r="J2129" s="30" t="s">
        <v>32</v>
      </c>
      <c r="K2129" s="29" t="s">
        <v>32</v>
      </c>
      <c r="L2129" s="31" t="s">
        <v>43</v>
      </c>
      <c r="M2129" s="29"/>
      <c r="N2129" s="33" t="s">
        <v>5926</v>
      </c>
      <c r="O2129" s="33" t="s">
        <v>4961</v>
      </c>
      <c r="P2129" s="29" t="s">
        <v>39</v>
      </c>
    </row>
    <row r="2130" spans="1:16" ht="41.25" hidden="1" customHeight="1" x14ac:dyDescent="0.3">
      <c r="A2130" s="29">
        <v>79601138</v>
      </c>
      <c r="B2130" s="30" t="s">
        <v>4847</v>
      </c>
      <c r="C2130" s="30" t="s">
        <v>4848</v>
      </c>
      <c r="D2130" s="31">
        <v>3502147884</v>
      </c>
      <c r="E2130" s="29">
        <v>2110</v>
      </c>
      <c r="F2130" s="32">
        <v>45616</v>
      </c>
      <c r="G2130" s="29" t="s">
        <v>102</v>
      </c>
      <c r="H2130" s="29" t="s">
        <v>295</v>
      </c>
      <c r="I2130" s="29" t="s">
        <v>4949</v>
      </c>
      <c r="J2130" s="30" t="s">
        <v>26</v>
      </c>
      <c r="K2130" s="29" t="s">
        <v>26</v>
      </c>
      <c r="L2130" s="31" t="s">
        <v>48</v>
      </c>
      <c r="M2130" s="29"/>
      <c r="N2130" s="33" t="s">
        <v>5927</v>
      </c>
      <c r="O2130" s="33" t="s">
        <v>5928</v>
      </c>
      <c r="P2130" s="29" t="s">
        <v>39</v>
      </c>
    </row>
    <row r="2131" spans="1:16" ht="41.25" hidden="1" customHeight="1" x14ac:dyDescent="0.3">
      <c r="A2131" s="29">
        <v>1012414476</v>
      </c>
      <c r="B2131" s="30" t="s">
        <v>5141</v>
      </c>
      <c r="C2131" s="30" t="s">
        <v>5929</v>
      </c>
      <c r="D2131" s="31">
        <v>3138819330</v>
      </c>
      <c r="E2131" s="29">
        <v>2109</v>
      </c>
      <c r="F2131" s="32">
        <v>45616</v>
      </c>
      <c r="G2131" s="29" t="s">
        <v>4999</v>
      </c>
      <c r="H2131" s="29" t="s">
        <v>4983</v>
      </c>
      <c r="I2131" s="29" t="s">
        <v>4949</v>
      </c>
      <c r="J2131" s="30" t="s">
        <v>32</v>
      </c>
      <c r="K2131" s="29" t="s">
        <v>32</v>
      </c>
      <c r="L2131" s="31" t="s">
        <v>48</v>
      </c>
      <c r="M2131" s="29"/>
      <c r="N2131" s="33" t="s">
        <v>5930</v>
      </c>
      <c r="O2131" s="33" t="s">
        <v>5931</v>
      </c>
      <c r="P2131" s="29" t="s">
        <v>39</v>
      </c>
    </row>
    <row r="2132" spans="1:16" ht="41.25" hidden="1" customHeight="1" x14ac:dyDescent="0.3">
      <c r="A2132" s="29">
        <v>20824969</v>
      </c>
      <c r="B2132" s="30" t="s">
        <v>1064</v>
      </c>
      <c r="C2132" s="30" t="s">
        <v>237</v>
      </c>
      <c r="D2132" s="31">
        <v>3133829708</v>
      </c>
      <c r="E2132" s="29">
        <v>2108</v>
      </c>
      <c r="F2132" s="32">
        <v>45616</v>
      </c>
      <c r="G2132" s="29" t="s">
        <v>695</v>
      </c>
      <c r="H2132" s="29" t="s">
        <v>624</v>
      </c>
      <c r="I2132" s="29" t="s">
        <v>4949</v>
      </c>
      <c r="J2132" s="30" t="s">
        <v>32</v>
      </c>
      <c r="K2132" s="29" t="s">
        <v>32</v>
      </c>
      <c r="L2132" s="31" t="s">
        <v>48</v>
      </c>
      <c r="M2132" s="29"/>
      <c r="N2132" s="33" t="s">
        <v>5932</v>
      </c>
      <c r="O2132" s="33" t="s">
        <v>5933</v>
      </c>
      <c r="P2132" s="29" t="s">
        <v>39</v>
      </c>
    </row>
    <row r="2133" spans="1:16" ht="41.25" hidden="1" customHeight="1" x14ac:dyDescent="0.3">
      <c r="A2133" s="29">
        <v>39669318</v>
      </c>
      <c r="B2133" s="30" t="s">
        <v>5474</v>
      </c>
      <c r="C2133" s="30" t="s">
        <v>227</v>
      </c>
      <c r="D2133" s="31">
        <v>3133008204</v>
      </c>
      <c r="E2133" s="29">
        <v>2107</v>
      </c>
      <c r="F2133" s="32">
        <v>45616</v>
      </c>
      <c r="G2133" s="29" t="s">
        <v>708</v>
      </c>
      <c r="H2133" s="29" t="s">
        <v>5934</v>
      </c>
      <c r="I2133" s="29" t="s">
        <v>4949</v>
      </c>
      <c r="J2133" s="30" t="s">
        <v>32</v>
      </c>
      <c r="K2133" s="29" t="s">
        <v>32</v>
      </c>
      <c r="L2133" s="31" t="s">
        <v>48</v>
      </c>
      <c r="M2133" s="29"/>
      <c r="N2133" s="33" t="s">
        <v>5935</v>
      </c>
      <c r="O2133" s="33" t="s">
        <v>5936</v>
      </c>
      <c r="P2133" s="29" t="s">
        <v>39</v>
      </c>
    </row>
    <row r="2134" spans="1:16" ht="41.25" hidden="1" customHeight="1" x14ac:dyDescent="0.3">
      <c r="A2134" s="29">
        <v>52116722</v>
      </c>
      <c r="B2134" s="30" t="s">
        <v>4853</v>
      </c>
      <c r="C2134" s="30" t="s">
        <v>10928</v>
      </c>
      <c r="D2134" s="31" t="s">
        <v>8650</v>
      </c>
      <c r="E2134" s="29" t="s">
        <v>8651</v>
      </c>
      <c r="F2134" s="32">
        <v>45616</v>
      </c>
      <c r="G2134" s="29" t="s">
        <v>1279</v>
      </c>
      <c r="H2134" s="29" t="s">
        <v>8104</v>
      </c>
      <c r="I2134" s="29" t="s">
        <v>7527</v>
      </c>
      <c r="J2134" s="30" t="s">
        <v>1716</v>
      </c>
      <c r="K2134" s="29" t="s">
        <v>32</v>
      </c>
      <c r="L2134" s="31" t="s">
        <v>4796</v>
      </c>
      <c r="M2134" s="29"/>
      <c r="N2134" s="33" t="s">
        <v>8652</v>
      </c>
      <c r="O2134" s="33" t="s">
        <v>8245</v>
      </c>
      <c r="P2134" s="29" t="s">
        <v>39</v>
      </c>
    </row>
    <row r="2135" spans="1:16" ht="41.25" hidden="1" customHeight="1" x14ac:dyDescent="0.3">
      <c r="A2135" s="29" t="s">
        <v>4691</v>
      </c>
      <c r="B2135" s="30" t="s">
        <v>106</v>
      </c>
      <c r="C2135" s="30" t="s">
        <v>227</v>
      </c>
      <c r="D2135" s="31" t="s">
        <v>4692</v>
      </c>
      <c r="E2135" s="29" t="s">
        <v>4693</v>
      </c>
      <c r="F2135" s="32">
        <v>45615</v>
      </c>
      <c r="G2135" s="29" t="s">
        <v>651</v>
      </c>
      <c r="H2135" s="29" t="s">
        <v>4910</v>
      </c>
      <c r="I2135" s="29" t="s">
        <v>4721</v>
      </c>
      <c r="J2135" s="30" t="s">
        <v>3922</v>
      </c>
      <c r="K2135" s="29" t="s">
        <v>32</v>
      </c>
      <c r="L2135" s="31" t="s">
        <v>43</v>
      </c>
      <c r="M2135" s="29" t="s">
        <v>1717</v>
      </c>
      <c r="N2135" s="33" t="s">
        <v>3923</v>
      </c>
      <c r="O2135" s="33" t="s">
        <v>4128</v>
      </c>
      <c r="P2135" s="29" t="s">
        <v>25</v>
      </c>
    </row>
    <row r="2136" spans="1:16" ht="41.25" hidden="1" customHeight="1" x14ac:dyDescent="0.3">
      <c r="A2136" s="29">
        <v>20937739</v>
      </c>
      <c r="B2136" s="30" t="s">
        <v>278</v>
      </c>
      <c r="C2136" s="30" t="s">
        <v>5093</v>
      </c>
      <c r="D2136" s="31">
        <v>3188427535</v>
      </c>
      <c r="E2136" s="29">
        <v>2106</v>
      </c>
      <c r="F2136" s="32">
        <v>45615</v>
      </c>
      <c r="G2136" s="29" t="s">
        <v>749</v>
      </c>
      <c r="H2136" s="29" t="s">
        <v>5548</v>
      </c>
      <c r="I2136" s="29" t="s">
        <v>4949</v>
      </c>
      <c r="J2136" s="30" t="s">
        <v>32</v>
      </c>
      <c r="K2136" s="29" t="s">
        <v>32</v>
      </c>
      <c r="L2136" s="31" t="s">
        <v>43</v>
      </c>
      <c r="M2136" s="29"/>
      <c r="N2136" s="33" t="s">
        <v>5937</v>
      </c>
      <c r="O2136" s="33" t="s">
        <v>4961</v>
      </c>
      <c r="P2136" s="29" t="s">
        <v>39</v>
      </c>
    </row>
    <row r="2137" spans="1:16" ht="41.25" hidden="1" customHeight="1" x14ac:dyDescent="0.3">
      <c r="A2137" s="29">
        <v>19246583</v>
      </c>
      <c r="B2137" s="30" t="s">
        <v>722</v>
      </c>
      <c r="C2137" s="30" t="s">
        <v>4786</v>
      </c>
      <c r="D2137" s="31">
        <v>3124094496</v>
      </c>
      <c r="E2137" s="29">
        <v>2105</v>
      </c>
      <c r="F2137" s="32">
        <v>45615</v>
      </c>
      <c r="G2137" s="29" t="s">
        <v>77</v>
      </c>
      <c r="H2137" s="29" t="s">
        <v>4983</v>
      </c>
      <c r="I2137" s="29" t="s">
        <v>4949</v>
      </c>
      <c r="J2137" s="30" t="s">
        <v>32</v>
      </c>
      <c r="K2137" s="29" t="s">
        <v>32</v>
      </c>
      <c r="L2137" s="31" t="s">
        <v>40</v>
      </c>
      <c r="M2137" s="29"/>
      <c r="N2137" s="33" t="s">
        <v>5938</v>
      </c>
      <c r="O2137" s="33" t="s">
        <v>5939</v>
      </c>
      <c r="P2137" s="29" t="s">
        <v>39</v>
      </c>
    </row>
    <row r="2138" spans="1:16" ht="41.25" hidden="1" customHeight="1" x14ac:dyDescent="0.3">
      <c r="A2138" s="29">
        <v>80237014</v>
      </c>
      <c r="B2138" s="30" t="s">
        <v>106</v>
      </c>
      <c r="C2138" s="30" t="s">
        <v>107</v>
      </c>
      <c r="D2138" s="31">
        <v>3138977624</v>
      </c>
      <c r="E2138" s="29">
        <v>2104</v>
      </c>
      <c r="F2138" s="32">
        <v>45615</v>
      </c>
      <c r="G2138" s="29" t="s">
        <v>95</v>
      </c>
      <c r="H2138" s="29" t="s">
        <v>5940</v>
      </c>
      <c r="I2138" s="29" t="s">
        <v>4949</v>
      </c>
      <c r="J2138" s="30" t="s">
        <v>32</v>
      </c>
      <c r="K2138" s="29" t="s">
        <v>32</v>
      </c>
      <c r="L2138" s="31" t="s">
        <v>48</v>
      </c>
      <c r="M2138" s="29"/>
      <c r="N2138" s="33" t="s">
        <v>5941</v>
      </c>
      <c r="O2138" s="33" t="s">
        <v>5942</v>
      </c>
      <c r="P2138" s="29" t="s">
        <v>39</v>
      </c>
    </row>
    <row r="2139" spans="1:16" ht="41.25" hidden="1" customHeight="1" x14ac:dyDescent="0.3">
      <c r="A2139" s="29">
        <v>79482910</v>
      </c>
      <c r="B2139" s="30" t="s">
        <v>232</v>
      </c>
      <c r="C2139" s="30" t="s">
        <v>227</v>
      </c>
      <c r="D2139" s="31" t="s">
        <v>4270</v>
      </c>
      <c r="E2139" s="29" t="s">
        <v>8649</v>
      </c>
      <c r="F2139" s="32">
        <v>45615</v>
      </c>
      <c r="G2139" s="29" t="s">
        <v>5116</v>
      </c>
      <c r="H2139" s="29" t="s">
        <v>1025</v>
      </c>
      <c r="I2139" s="29" t="s">
        <v>7527</v>
      </c>
      <c r="J2139" s="30" t="s">
        <v>1716</v>
      </c>
      <c r="K2139" s="29" t="s">
        <v>32</v>
      </c>
      <c r="L2139" s="31" t="s">
        <v>4796</v>
      </c>
      <c r="M2139" s="29"/>
      <c r="N2139" s="33" t="s">
        <v>1889</v>
      </c>
      <c r="O2139" s="33" t="s">
        <v>8245</v>
      </c>
      <c r="P2139" s="29" t="s">
        <v>39</v>
      </c>
    </row>
    <row r="2140" spans="1:16" ht="41.25" hidden="1" customHeight="1" x14ac:dyDescent="0.3">
      <c r="A2140" s="29">
        <v>3186147</v>
      </c>
      <c r="B2140" s="30" t="s">
        <v>7791</v>
      </c>
      <c r="C2140" s="30" t="s">
        <v>130</v>
      </c>
      <c r="D2140" s="31">
        <v>3222807772</v>
      </c>
      <c r="E2140" s="29" t="s">
        <v>7358</v>
      </c>
      <c r="F2140" s="32">
        <v>45615</v>
      </c>
      <c r="G2140" s="29" t="s">
        <v>95</v>
      </c>
      <c r="H2140" s="29" t="s">
        <v>641</v>
      </c>
      <c r="I2140" s="29" t="s">
        <v>10087</v>
      </c>
      <c r="J2140" s="30" t="s">
        <v>65</v>
      </c>
      <c r="K2140" s="29" t="s">
        <v>9405</v>
      </c>
      <c r="L2140" s="31" t="s">
        <v>65</v>
      </c>
      <c r="M2140" s="29"/>
      <c r="N2140" s="33" t="s">
        <v>9857</v>
      </c>
      <c r="O2140" s="33" t="s">
        <v>9858</v>
      </c>
      <c r="P2140" s="29" t="s">
        <v>39</v>
      </c>
    </row>
    <row r="2141" spans="1:16" ht="41.25" hidden="1" customHeight="1" x14ac:dyDescent="0.3">
      <c r="A2141" s="29">
        <v>79182728</v>
      </c>
      <c r="B2141" s="30" t="s">
        <v>10929</v>
      </c>
      <c r="C2141" s="30" t="s">
        <v>640</v>
      </c>
      <c r="D2141" s="31">
        <v>3156531599</v>
      </c>
      <c r="E2141" s="29" t="s">
        <v>8837</v>
      </c>
      <c r="F2141" s="32">
        <v>45615</v>
      </c>
      <c r="G2141" s="29" t="s">
        <v>7615</v>
      </c>
      <c r="H2141" s="29" t="s">
        <v>11592</v>
      </c>
      <c r="I2141" s="29" t="s">
        <v>10087</v>
      </c>
      <c r="J2141" s="30" t="s">
        <v>65</v>
      </c>
      <c r="K2141" s="29" t="s">
        <v>9405</v>
      </c>
      <c r="L2141" s="31" t="s">
        <v>65</v>
      </c>
      <c r="M2141" s="29"/>
      <c r="N2141" s="33" t="s">
        <v>9650</v>
      </c>
      <c r="O2141" s="33" t="s">
        <v>9848</v>
      </c>
      <c r="P2141" s="29" t="s">
        <v>39</v>
      </c>
    </row>
    <row r="2142" spans="1:16" ht="41.25" hidden="1" customHeight="1" x14ac:dyDescent="0.3">
      <c r="A2142" s="29">
        <v>39726726</v>
      </c>
      <c r="B2142" s="30" t="s">
        <v>10846</v>
      </c>
      <c r="C2142" s="30" t="s">
        <v>10847</v>
      </c>
      <c r="D2142" s="31">
        <v>3015112651</v>
      </c>
      <c r="E2142" s="29" t="s">
        <v>8834</v>
      </c>
      <c r="F2142" s="32">
        <v>45615</v>
      </c>
      <c r="G2142" s="29" t="s">
        <v>95</v>
      </c>
      <c r="H2142" s="29" t="s">
        <v>7819</v>
      </c>
      <c r="I2142" s="29" t="s">
        <v>10087</v>
      </c>
      <c r="J2142" s="30" t="s">
        <v>65</v>
      </c>
      <c r="K2142" s="29" t="s">
        <v>9405</v>
      </c>
      <c r="L2142" s="31" t="s">
        <v>65</v>
      </c>
      <c r="M2142" s="29"/>
      <c r="N2142" s="33" t="s">
        <v>9819</v>
      </c>
      <c r="O2142" s="33" t="s">
        <v>9861</v>
      </c>
      <c r="P2142" s="29" t="s">
        <v>34</v>
      </c>
    </row>
    <row r="2143" spans="1:16" ht="41.25" hidden="1" customHeight="1" x14ac:dyDescent="0.3">
      <c r="A2143" s="29">
        <v>39726726</v>
      </c>
      <c r="B2143" s="30" t="s">
        <v>10846</v>
      </c>
      <c r="C2143" s="30" t="s">
        <v>10847</v>
      </c>
      <c r="D2143" s="31">
        <v>3015112651</v>
      </c>
      <c r="E2143" s="29" t="s">
        <v>7361</v>
      </c>
      <c r="F2143" s="32">
        <v>45615</v>
      </c>
      <c r="G2143" s="29" t="s">
        <v>657</v>
      </c>
      <c r="H2143" s="29" t="s">
        <v>11716</v>
      </c>
      <c r="I2143" s="29" t="s">
        <v>10087</v>
      </c>
      <c r="J2143" s="30" t="s">
        <v>65</v>
      </c>
      <c r="K2143" s="29" t="s">
        <v>3860</v>
      </c>
      <c r="L2143" s="31" t="s">
        <v>65</v>
      </c>
      <c r="M2143" s="29"/>
      <c r="N2143" s="33" t="s">
        <v>9862</v>
      </c>
      <c r="O2143" s="33" t="s">
        <v>9863</v>
      </c>
      <c r="P2143" s="29" t="s">
        <v>34</v>
      </c>
    </row>
    <row r="2144" spans="1:16" ht="41.25" hidden="1" customHeight="1" x14ac:dyDescent="0.3">
      <c r="A2144" s="29">
        <v>397255774</v>
      </c>
      <c r="B2144" s="30" t="s">
        <v>7032</v>
      </c>
      <c r="C2144" s="30" t="s">
        <v>644</v>
      </c>
      <c r="D2144" s="31">
        <v>3122810716</v>
      </c>
      <c r="E2144" s="29" t="s">
        <v>7355</v>
      </c>
      <c r="F2144" s="32">
        <v>45615</v>
      </c>
      <c r="G2144" s="29" t="s">
        <v>5175</v>
      </c>
      <c r="H2144" s="29" t="s">
        <v>11717</v>
      </c>
      <c r="I2144" s="29" t="s">
        <v>10087</v>
      </c>
      <c r="J2144" s="30" t="s">
        <v>65</v>
      </c>
      <c r="K2144" s="29" t="s">
        <v>3860</v>
      </c>
      <c r="L2144" s="31" t="s">
        <v>65</v>
      </c>
      <c r="M2144" s="29"/>
      <c r="N2144" s="33" t="s">
        <v>9864</v>
      </c>
      <c r="O2144" s="33" t="s">
        <v>9865</v>
      </c>
      <c r="P2144" s="29" t="s">
        <v>39</v>
      </c>
    </row>
    <row r="2145" spans="1:16" ht="41.25" hidden="1" customHeight="1" x14ac:dyDescent="0.3">
      <c r="A2145" s="29">
        <v>1072190232</v>
      </c>
      <c r="B2145" s="30" t="s">
        <v>8148</v>
      </c>
      <c r="C2145" s="30" t="s">
        <v>759</v>
      </c>
      <c r="D2145" s="31" t="s">
        <v>2230</v>
      </c>
      <c r="E2145" s="29" t="s">
        <v>2231</v>
      </c>
      <c r="F2145" s="32">
        <v>45614</v>
      </c>
      <c r="G2145" s="29" t="s">
        <v>5481</v>
      </c>
      <c r="H2145" s="29" t="s">
        <v>1723</v>
      </c>
      <c r="I2145" s="29" t="s">
        <v>3269</v>
      </c>
      <c r="J2145" s="30" t="s">
        <v>25</v>
      </c>
      <c r="K2145" s="29" t="s">
        <v>25</v>
      </c>
      <c r="L2145" s="31" t="s">
        <v>48</v>
      </c>
      <c r="M2145" s="29" t="s">
        <v>1782</v>
      </c>
      <c r="N2145" s="33" t="s">
        <v>1803</v>
      </c>
      <c r="O2145" s="33" t="s">
        <v>1719</v>
      </c>
      <c r="P2145" s="29" t="s">
        <v>39</v>
      </c>
    </row>
    <row r="2146" spans="1:16" ht="41.25" hidden="1" customHeight="1" x14ac:dyDescent="0.3">
      <c r="A2146" s="29" t="s">
        <v>3182</v>
      </c>
      <c r="B2146" s="30" t="s">
        <v>5005</v>
      </c>
      <c r="C2146" s="30" t="s">
        <v>10631</v>
      </c>
      <c r="D2146" s="31" t="s">
        <v>3183</v>
      </c>
      <c r="E2146" s="29" t="s">
        <v>3184</v>
      </c>
      <c r="F2146" s="32">
        <v>45614</v>
      </c>
      <c r="G2146" s="29" t="s">
        <v>4995</v>
      </c>
      <c r="H2146" s="29" t="s">
        <v>8828</v>
      </c>
      <c r="I2146" s="29" t="s">
        <v>2643</v>
      </c>
      <c r="J2146" s="30" t="s">
        <v>66</v>
      </c>
      <c r="K2146" s="29" t="s">
        <v>64</v>
      </c>
      <c r="L2146" s="31" t="s">
        <v>48</v>
      </c>
      <c r="M2146" s="29" t="s">
        <v>3185</v>
      </c>
      <c r="N2146" s="33" t="s">
        <v>3186</v>
      </c>
      <c r="O2146" s="33" t="s">
        <v>3187</v>
      </c>
      <c r="P2146" s="29" t="s">
        <v>34</v>
      </c>
    </row>
    <row r="2147" spans="1:16" ht="41.25" hidden="1" customHeight="1" x14ac:dyDescent="0.3">
      <c r="A2147" s="29" t="s">
        <v>4360</v>
      </c>
      <c r="B2147" s="30" t="s">
        <v>5971</v>
      </c>
      <c r="C2147" s="30" t="s">
        <v>538</v>
      </c>
      <c r="D2147" s="31" t="s">
        <v>4361</v>
      </c>
      <c r="E2147" s="29" t="s">
        <v>4690</v>
      </c>
      <c r="F2147" s="32">
        <v>45614</v>
      </c>
      <c r="G2147" s="29" t="s">
        <v>695</v>
      </c>
      <c r="H2147" s="29" t="s">
        <v>4826</v>
      </c>
      <c r="I2147" s="29" t="s">
        <v>4721</v>
      </c>
      <c r="J2147" s="30" t="s">
        <v>3922</v>
      </c>
      <c r="K2147" s="29" t="s">
        <v>32</v>
      </c>
      <c r="L2147" s="31" t="s">
        <v>43</v>
      </c>
      <c r="M2147" s="29" t="s">
        <v>1717</v>
      </c>
      <c r="N2147" s="33" t="s">
        <v>3923</v>
      </c>
      <c r="O2147" s="33" t="s">
        <v>4128</v>
      </c>
      <c r="P2147" s="33" t="s">
        <v>12014</v>
      </c>
    </row>
    <row r="2148" spans="1:16" ht="41.25" hidden="1" customHeight="1" x14ac:dyDescent="0.3">
      <c r="A2148" s="29">
        <v>20946041</v>
      </c>
      <c r="B2148" s="30" t="s">
        <v>5943</v>
      </c>
      <c r="C2148" s="30" t="s">
        <v>802</v>
      </c>
      <c r="D2148" s="31">
        <v>3123222492</v>
      </c>
      <c r="E2148" s="29">
        <v>2103</v>
      </c>
      <c r="F2148" s="32">
        <v>45614</v>
      </c>
      <c r="G2148" s="29" t="s">
        <v>4947</v>
      </c>
      <c r="H2148" s="29" t="s">
        <v>5944</v>
      </c>
      <c r="I2148" s="29" t="s">
        <v>4949</v>
      </c>
      <c r="J2148" s="30" t="s">
        <v>32</v>
      </c>
      <c r="K2148" s="29" t="s">
        <v>32</v>
      </c>
      <c r="L2148" s="31" t="s">
        <v>48</v>
      </c>
      <c r="M2148" s="29"/>
      <c r="N2148" s="33" t="s">
        <v>5945</v>
      </c>
      <c r="O2148" s="33" t="s">
        <v>5946</v>
      </c>
      <c r="P2148" s="29" t="s">
        <v>39</v>
      </c>
    </row>
    <row r="2149" spans="1:16" ht="41.25" hidden="1" customHeight="1" x14ac:dyDescent="0.3">
      <c r="A2149" s="29">
        <v>39724315</v>
      </c>
      <c r="B2149" s="30" t="s">
        <v>5335</v>
      </c>
      <c r="C2149" s="30" t="s">
        <v>644</v>
      </c>
      <c r="D2149" s="31">
        <v>3122859540</v>
      </c>
      <c r="E2149" s="29">
        <v>2102</v>
      </c>
      <c r="F2149" s="32">
        <v>45614</v>
      </c>
      <c r="G2149" s="29" t="s">
        <v>4947</v>
      </c>
      <c r="H2149" s="29" t="s">
        <v>5253</v>
      </c>
      <c r="I2149" s="29" t="s">
        <v>4949</v>
      </c>
      <c r="J2149" s="30" t="s">
        <v>32</v>
      </c>
      <c r="K2149" s="29" t="s">
        <v>32</v>
      </c>
      <c r="L2149" s="31" t="s">
        <v>48</v>
      </c>
      <c r="M2149" s="29"/>
      <c r="N2149" s="33" t="s">
        <v>5947</v>
      </c>
      <c r="O2149" s="33" t="s">
        <v>5948</v>
      </c>
      <c r="P2149" s="29" t="s">
        <v>39</v>
      </c>
    </row>
    <row r="2150" spans="1:16" ht="41.25" hidden="1" customHeight="1" x14ac:dyDescent="0.3">
      <c r="A2150" s="29">
        <v>3178555</v>
      </c>
      <c r="B2150" s="30" t="s">
        <v>4978</v>
      </c>
      <c r="C2150" s="30" t="s">
        <v>4979</v>
      </c>
      <c r="D2150" s="31">
        <v>3213404165</v>
      </c>
      <c r="E2150" s="29">
        <v>2101</v>
      </c>
      <c r="F2150" s="32">
        <v>45614</v>
      </c>
      <c r="G2150" s="29" t="s">
        <v>832</v>
      </c>
      <c r="H2150" s="29" t="s">
        <v>4980</v>
      </c>
      <c r="I2150" s="29" t="s">
        <v>4949</v>
      </c>
      <c r="J2150" s="30" t="s">
        <v>32</v>
      </c>
      <c r="K2150" s="29" t="s">
        <v>32</v>
      </c>
      <c r="L2150" s="31" t="s">
        <v>40</v>
      </c>
      <c r="M2150" s="29"/>
      <c r="N2150" s="33" t="s">
        <v>5949</v>
      </c>
      <c r="O2150" s="33" t="s">
        <v>5950</v>
      </c>
      <c r="P2150" s="29" t="s">
        <v>39</v>
      </c>
    </row>
    <row r="2151" spans="1:16" ht="41.25" hidden="1" customHeight="1" x14ac:dyDescent="0.3">
      <c r="A2151" s="29">
        <v>1072191781</v>
      </c>
      <c r="B2151" s="30" t="s">
        <v>5951</v>
      </c>
      <c r="C2151" s="30" t="s">
        <v>88</v>
      </c>
      <c r="D2151" s="31">
        <v>3224377403</v>
      </c>
      <c r="E2151" s="29">
        <v>1900</v>
      </c>
      <c r="F2151" s="32">
        <v>45614</v>
      </c>
      <c r="G2151" s="29" t="s">
        <v>708</v>
      </c>
      <c r="H2151" s="29" t="s">
        <v>5051</v>
      </c>
      <c r="I2151" s="29" t="s">
        <v>4949</v>
      </c>
      <c r="J2151" s="30" t="s">
        <v>32</v>
      </c>
      <c r="K2151" s="29" t="s">
        <v>32</v>
      </c>
      <c r="L2151" s="31" t="s">
        <v>48</v>
      </c>
      <c r="M2151" s="29"/>
      <c r="N2151" s="33" t="s">
        <v>5952</v>
      </c>
      <c r="O2151" s="33" t="s">
        <v>5953</v>
      </c>
      <c r="P2151" s="29" t="s">
        <v>39</v>
      </c>
    </row>
    <row r="2152" spans="1:16" ht="41.25" hidden="1" customHeight="1" x14ac:dyDescent="0.3">
      <c r="A2152" s="29">
        <v>53010989</v>
      </c>
      <c r="B2152" s="30" t="s">
        <v>5031</v>
      </c>
      <c r="C2152" s="30" t="s">
        <v>1042</v>
      </c>
      <c r="D2152" s="31">
        <v>3028592493</v>
      </c>
      <c r="E2152" s="29">
        <v>1899</v>
      </c>
      <c r="F2152" s="32">
        <v>45614</v>
      </c>
      <c r="G2152" s="29" t="s">
        <v>708</v>
      </c>
      <c r="H2152" s="29" t="s">
        <v>1043</v>
      </c>
      <c r="I2152" s="29" t="s">
        <v>4949</v>
      </c>
      <c r="J2152" s="30" t="s">
        <v>32</v>
      </c>
      <c r="K2152" s="29" t="s">
        <v>32</v>
      </c>
      <c r="L2152" s="31" t="s">
        <v>43</v>
      </c>
      <c r="M2152" s="29"/>
      <c r="N2152" s="33" t="s">
        <v>5954</v>
      </c>
      <c r="O2152" s="33" t="s">
        <v>4961</v>
      </c>
      <c r="P2152" s="29" t="s">
        <v>39</v>
      </c>
    </row>
    <row r="2153" spans="1:16" ht="41.25" hidden="1" customHeight="1" x14ac:dyDescent="0.3">
      <c r="A2153" s="29" t="s">
        <v>4694</v>
      </c>
      <c r="B2153" s="30" t="s">
        <v>10595</v>
      </c>
      <c r="C2153" s="30" t="s">
        <v>312</v>
      </c>
      <c r="D2153" s="31" t="s">
        <v>4695</v>
      </c>
      <c r="E2153" s="29" t="s">
        <v>8646</v>
      </c>
      <c r="F2153" s="32">
        <v>45614</v>
      </c>
      <c r="G2153" s="29" t="s">
        <v>671</v>
      </c>
      <c r="H2153" s="29" t="s">
        <v>7538</v>
      </c>
      <c r="I2153" s="29" t="s">
        <v>7527</v>
      </c>
      <c r="J2153" s="30" t="s">
        <v>1716</v>
      </c>
      <c r="K2153" s="29" t="s">
        <v>32</v>
      </c>
      <c r="L2153" s="31" t="s">
        <v>4796</v>
      </c>
      <c r="M2153" s="29"/>
      <c r="N2153" s="33" t="s">
        <v>1889</v>
      </c>
      <c r="O2153" s="33" t="s">
        <v>8245</v>
      </c>
      <c r="P2153" s="29" t="s">
        <v>39</v>
      </c>
    </row>
    <row r="2154" spans="1:16" ht="41.25" hidden="1" customHeight="1" x14ac:dyDescent="0.3">
      <c r="A2154" s="29">
        <v>80727487</v>
      </c>
      <c r="B2154" s="30" t="s">
        <v>10930</v>
      </c>
      <c r="C2154" s="30" t="s">
        <v>312</v>
      </c>
      <c r="D2154" s="31" t="s">
        <v>4080</v>
      </c>
      <c r="E2154" s="29" t="s">
        <v>8647</v>
      </c>
      <c r="F2154" s="32">
        <v>45614</v>
      </c>
      <c r="G2154" s="29" t="s">
        <v>7650</v>
      </c>
      <c r="H2154" s="29" t="s">
        <v>7538</v>
      </c>
      <c r="I2154" s="29" t="s">
        <v>7527</v>
      </c>
      <c r="J2154" s="30" t="s">
        <v>1716</v>
      </c>
      <c r="K2154" s="29" t="s">
        <v>32</v>
      </c>
      <c r="L2154" s="31" t="s">
        <v>4796</v>
      </c>
      <c r="M2154" s="29"/>
      <c r="N2154" s="33" t="s">
        <v>8648</v>
      </c>
      <c r="O2154" s="33" t="s">
        <v>8245</v>
      </c>
      <c r="P2154" s="29" t="s">
        <v>39</v>
      </c>
    </row>
    <row r="2155" spans="1:16" ht="41.25" hidden="1" customHeight="1" x14ac:dyDescent="0.3">
      <c r="A2155" s="29">
        <v>351966</v>
      </c>
      <c r="B2155" s="30" t="s">
        <v>5276</v>
      </c>
      <c r="C2155" s="30" t="s">
        <v>802</v>
      </c>
      <c r="D2155" s="31">
        <v>3502817644</v>
      </c>
      <c r="E2155" s="29">
        <v>1898</v>
      </c>
      <c r="F2155" s="32">
        <v>45612</v>
      </c>
      <c r="G2155" s="29" t="s">
        <v>102</v>
      </c>
      <c r="H2155" s="29" t="s">
        <v>5094</v>
      </c>
      <c r="I2155" s="29" t="s">
        <v>4949</v>
      </c>
      <c r="J2155" s="30" t="s">
        <v>32</v>
      </c>
      <c r="K2155" s="29" t="s">
        <v>32</v>
      </c>
      <c r="L2155" s="31" t="s">
        <v>48</v>
      </c>
      <c r="M2155" s="29"/>
      <c r="N2155" s="33" t="s">
        <v>5955</v>
      </c>
      <c r="O2155" s="33" t="s">
        <v>5956</v>
      </c>
      <c r="P2155" s="29" t="s">
        <v>39</v>
      </c>
    </row>
    <row r="2156" spans="1:16" ht="41.25" hidden="1" customHeight="1" x14ac:dyDescent="0.3">
      <c r="A2156" s="29">
        <v>79482910</v>
      </c>
      <c r="B2156" s="30" t="s">
        <v>722</v>
      </c>
      <c r="C2156" s="30" t="s">
        <v>227</v>
      </c>
      <c r="D2156" s="31">
        <v>3152440081</v>
      </c>
      <c r="E2156" s="29">
        <v>1897</v>
      </c>
      <c r="F2156" s="32">
        <v>45612</v>
      </c>
      <c r="G2156" s="29" t="s">
        <v>5116</v>
      </c>
      <c r="H2156" s="29" t="s">
        <v>1025</v>
      </c>
      <c r="I2156" s="29" t="s">
        <v>4949</v>
      </c>
      <c r="J2156" s="30" t="s">
        <v>32</v>
      </c>
      <c r="K2156" s="29" t="s">
        <v>32</v>
      </c>
      <c r="L2156" s="31" t="s">
        <v>43</v>
      </c>
      <c r="M2156" s="29"/>
      <c r="N2156" s="33" t="s">
        <v>5957</v>
      </c>
      <c r="O2156" s="33" t="s">
        <v>4961</v>
      </c>
      <c r="P2156" s="29" t="s">
        <v>39</v>
      </c>
    </row>
    <row r="2157" spans="1:16" ht="41.25" hidden="1" customHeight="1" x14ac:dyDescent="0.3">
      <c r="A2157" s="29">
        <v>20946229</v>
      </c>
      <c r="B2157" s="30" t="s">
        <v>6692</v>
      </c>
      <c r="C2157" s="30" t="s">
        <v>1277</v>
      </c>
      <c r="D2157" s="31" t="s">
        <v>3986</v>
      </c>
      <c r="E2157" s="29" t="s">
        <v>8643</v>
      </c>
      <c r="F2157" s="32">
        <v>45612</v>
      </c>
      <c r="G2157" s="29" t="s">
        <v>695</v>
      </c>
      <c r="H2157" s="29" t="s">
        <v>11718</v>
      </c>
      <c r="I2157" s="29" t="s">
        <v>7527</v>
      </c>
      <c r="J2157" s="30" t="s">
        <v>1716</v>
      </c>
      <c r="K2157" s="29" t="s">
        <v>32</v>
      </c>
      <c r="L2157" s="31" t="s">
        <v>4796</v>
      </c>
      <c r="M2157" s="29"/>
      <c r="N2157" s="33" t="s">
        <v>8640</v>
      </c>
      <c r="O2157" s="33" t="s">
        <v>8641</v>
      </c>
      <c r="P2157" s="29" t="s">
        <v>39</v>
      </c>
    </row>
    <row r="2158" spans="1:16" ht="41.25" hidden="1" customHeight="1" x14ac:dyDescent="0.3">
      <c r="A2158" s="29">
        <v>3179570</v>
      </c>
      <c r="B2158" s="30" t="s">
        <v>633</v>
      </c>
      <c r="C2158" s="30" t="s">
        <v>4867</v>
      </c>
      <c r="D2158" s="31" t="s">
        <v>8644</v>
      </c>
      <c r="E2158" s="29" t="s">
        <v>8645</v>
      </c>
      <c r="F2158" s="32">
        <v>45612</v>
      </c>
      <c r="G2158" s="29" t="s">
        <v>695</v>
      </c>
      <c r="H2158" s="29" t="s">
        <v>740</v>
      </c>
      <c r="I2158" s="29" t="s">
        <v>7527</v>
      </c>
      <c r="J2158" s="30" t="s">
        <v>1716</v>
      </c>
      <c r="K2158" s="29" t="s">
        <v>32</v>
      </c>
      <c r="L2158" s="31" t="s">
        <v>4796</v>
      </c>
      <c r="M2158" s="29"/>
      <c r="N2158" s="33" t="s">
        <v>8640</v>
      </c>
      <c r="O2158" s="33" t="s">
        <v>8641</v>
      </c>
      <c r="P2158" s="29" t="s">
        <v>39</v>
      </c>
    </row>
    <row r="2159" spans="1:16" ht="41.25" hidden="1" customHeight="1" x14ac:dyDescent="0.3">
      <c r="A2159" s="29">
        <v>3179637</v>
      </c>
      <c r="B2159" s="30" t="s">
        <v>150</v>
      </c>
      <c r="C2159" s="30" t="s">
        <v>149</v>
      </c>
      <c r="D2159" s="31">
        <v>3223742872</v>
      </c>
      <c r="E2159" s="29" t="s">
        <v>947</v>
      </c>
      <c r="F2159" s="32">
        <v>45611</v>
      </c>
      <c r="G2159" s="29" t="s">
        <v>131</v>
      </c>
      <c r="H2159" s="29" t="s">
        <v>113</v>
      </c>
      <c r="I2159" s="29" t="s">
        <v>79</v>
      </c>
      <c r="J2159" s="30" t="s">
        <v>32</v>
      </c>
      <c r="K2159" s="29" t="s">
        <v>32</v>
      </c>
      <c r="L2159" s="31" t="s">
        <v>43</v>
      </c>
      <c r="M2159" s="29"/>
      <c r="N2159" s="33" t="s">
        <v>946</v>
      </c>
      <c r="O2159" s="33" t="s">
        <v>850</v>
      </c>
      <c r="P2159" s="29" t="s">
        <v>39</v>
      </c>
    </row>
    <row r="2160" spans="1:16" ht="41.25" hidden="1" customHeight="1" x14ac:dyDescent="0.3">
      <c r="A2160" s="29">
        <v>10711168475</v>
      </c>
      <c r="B2160" s="30" t="s">
        <v>10931</v>
      </c>
      <c r="C2160" s="30" t="s">
        <v>1047</v>
      </c>
      <c r="D2160" s="31" t="s">
        <v>2224</v>
      </c>
      <c r="E2160" s="29" t="s">
        <v>2225</v>
      </c>
      <c r="F2160" s="32">
        <v>45611</v>
      </c>
      <c r="G2160" s="29" t="s">
        <v>651</v>
      </c>
      <c r="H2160" s="29" t="s">
        <v>1723</v>
      </c>
      <c r="I2160" s="29" t="s">
        <v>3269</v>
      </c>
      <c r="J2160" s="30" t="s">
        <v>25</v>
      </c>
      <c r="K2160" s="29" t="s">
        <v>25</v>
      </c>
      <c r="L2160" s="31" t="s">
        <v>48</v>
      </c>
      <c r="M2160" s="29" t="s">
        <v>1782</v>
      </c>
      <c r="N2160" s="33" t="s">
        <v>1762</v>
      </c>
      <c r="O2160" s="33" t="s">
        <v>1719</v>
      </c>
      <c r="P2160" s="29" t="s">
        <v>39</v>
      </c>
    </row>
    <row r="2161" spans="1:16" ht="41.25" hidden="1" customHeight="1" x14ac:dyDescent="0.3">
      <c r="A2161" s="29">
        <v>81735377</v>
      </c>
      <c r="B2161" s="30" t="s">
        <v>7592</v>
      </c>
      <c r="C2161" s="30" t="s">
        <v>10698</v>
      </c>
      <c r="D2161" s="31" t="s">
        <v>2226</v>
      </c>
      <c r="E2161" s="29" t="s">
        <v>2227</v>
      </c>
      <c r="F2161" s="32">
        <v>45611</v>
      </c>
      <c r="G2161" s="29" t="s">
        <v>671</v>
      </c>
      <c r="H2161" s="29" t="s">
        <v>1723</v>
      </c>
      <c r="I2161" s="29" t="s">
        <v>3269</v>
      </c>
      <c r="J2161" s="30" t="s">
        <v>25</v>
      </c>
      <c r="K2161" s="29" t="s">
        <v>25</v>
      </c>
      <c r="L2161" s="31" t="s">
        <v>48</v>
      </c>
      <c r="M2161" s="29" t="s">
        <v>1782</v>
      </c>
      <c r="N2161" s="33" t="s">
        <v>1762</v>
      </c>
      <c r="O2161" s="33" t="s">
        <v>1752</v>
      </c>
      <c r="P2161" s="29" t="s">
        <v>39</v>
      </c>
    </row>
    <row r="2162" spans="1:16" ht="41.25" hidden="1" customHeight="1" x14ac:dyDescent="0.3">
      <c r="A2162" s="29">
        <v>52029230</v>
      </c>
      <c r="B2162" s="30" t="s">
        <v>5710</v>
      </c>
      <c r="C2162" s="30" t="s">
        <v>5070</v>
      </c>
      <c r="D2162" s="31" t="s">
        <v>2228</v>
      </c>
      <c r="E2162" s="29" t="s">
        <v>2229</v>
      </c>
      <c r="F2162" s="32">
        <v>45611</v>
      </c>
      <c r="G2162" s="29" t="s">
        <v>77</v>
      </c>
      <c r="H2162" s="29" t="s">
        <v>1723</v>
      </c>
      <c r="I2162" s="29" t="s">
        <v>3269</v>
      </c>
      <c r="J2162" s="30" t="s">
        <v>25</v>
      </c>
      <c r="K2162" s="29" t="s">
        <v>25</v>
      </c>
      <c r="L2162" s="31" t="s">
        <v>48</v>
      </c>
      <c r="M2162" s="29" t="s">
        <v>1782</v>
      </c>
      <c r="N2162" s="33" t="s">
        <v>1979</v>
      </c>
      <c r="O2162" s="33" t="s">
        <v>1719</v>
      </c>
      <c r="P2162" s="29" t="s">
        <v>39</v>
      </c>
    </row>
    <row r="2163" spans="1:16" ht="41.25" hidden="1" customHeight="1" x14ac:dyDescent="0.3">
      <c r="A2163" s="29">
        <v>3186294</v>
      </c>
      <c r="B2163" s="30" t="s">
        <v>10544</v>
      </c>
      <c r="C2163" s="30" t="s">
        <v>10932</v>
      </c>
      <c r="D2163" s="31">
        <v>3144037692</v>
      </c>
      <c r="E2163" s="29" t="s">
        <v>3780</v>
      </c>
      <c r="F2163" s="32">
        <v>45611</v>
      </c>
      <c r="G2163" s="29" t="s">
        <v>708</v>
      </c>
      <c r="H2163" s="29" t="s">
        <v>8179</v>
      </c>
      <c r="I2163" s="29" t="s">
        <v>3918</v>
      </c>
      <c r="J2163" s="30" t="s">
        <v>65</v>
      </c>
      <c r="K2163" s="29" t="s">
        <v>3272</v>
      </c>
      <c r="L2163" s="31" t="s">
        <v>3273</v>
      </c>
      <c r="M2163" s="29"/>
      <c r="N2163" s="33" t="s">
        <v>3787</v>
      </c>
      <c r="O2163" s="33" t="s">
        <v>3275</v>
      </c>
      <c r="P2163" s="29" t="s">
        <v>39</v>
      </c>
    </row>
    <row r="2164" spans="1:16" ht="41.25" hidden="1" customHeight="1" x14ac:dyDescent="0.3">
      <c r="A2164" s="29">
        <v>3186294</v>
      </c>
      <c r="B2164" s="30" t="s">
        <v>10933</v>
      </c>
      <c r="C2164" s="30" t="s">
        <v>694</v>
      </c>
      <c r="D2164" s="31">
        <v>3144037692</v>
      </c>
      <c r="E2164" s="29" t="s">
        <v>3781</v>
      </c>
      <c r="F2164" s="32">
        <v>45611</v>
      </c>
      <c r="G2164" s="29" t="s">
        <v>708</v>
      </c>
      <c r="H2164" s="29" t="s">
        <v>8179</v>
      </c>
      <c r="I2164" s="29" t="s">
        <v>3918</v>
      </c>
      <c r="J2164" s="30" t="s">
        <v>65</v>
      </c>
      <c r="K2164" s="29" t="s">
        <v>42</v>
      </c>
      <c r="L2164" s="31" t="s">
        <v>3273</v>
      </c>
      <c r="M2164" s="29"/>
      <c r="N2164" s="33" t="s">
        <v>3810</v>
      </c>
      <c r="O2164" s="33" t="s">
        <v>3811</v>
      </c>
      <c r="P2164" s="29" t="s">
        <v>39</v>
      </c>
    </row>
    <row r="2165" spans="1:16" ht="41.25" hidden="1" customHeight="1" x14ac:dyDescent="0.3">
      <c r="A2165" s="29">
        <v>35472958</v>
      </c>
      <c r="B2165" s="30" t="s">
        <v>5958</v>
      </c>
      <c r="C2165" s="30" t="s">
        <v>4908</v>
      </c>
      <c r="D2165" s="31">
        <v>3164894851</v>
      </c>
      <c r="E2165" s="29">
        <v>1896</v>
      </c>
      <c r="F2165" s="32">
        <v>45611</v>
      </c>
      <c r="G2165" s="29" t="s">
        <v>651</v>
      </c>
      <c r="H2165" s="29" t="s">
        <v>5105</v>
      </c>
      <c r="I2165" s="29" t="s">
        <v>4949</v>
      </c>
      <c r="J2165" s="30" t="s">
        <v>32</v>
      </c>
      <c r="K2165" s="29" t="s">
        <v>32</v>
      </c>
      <c r="L2165" s="31" t="s">
        <v>40</v>
      </c>
      <c r="M2165" s="29"/>
      <c r="N2165" s="33" t="s">
        <v>5959</v>
      </c>
      <c r="O2165" s="33" t="s">
        <v>5960</v>
      </c>
      <c r="P2165" s="29" t="s">
        <v>39</v>
      </c>
    </row>
    <row r="2166" spans="1:16" ht="41.25" hidden="1" customHeight="1" x14ac:dyDescent="0.3">
      <c r="A2166" s="29">
        <v>35472958</v>
      </c>
      <c r="B2166" s="30" t="s">
        <v>5958</v>
      </c>
      <c r="C2166" s="30" t="s">
        <v>4908</v>
      </c>
      <c r="D2166" s="31">
        <v>3164894851</v>
      </c>
      <c r="E2166" s="29">
        <v>1895</v>
      </c>
      <c r="F2166" s="32">
        <v>45611</v>
      </c>
      <c r="G2166" s="29" t="s">
        <v>651</v>
      </c>
      <c r="H2166" s="29" t="s">
        <v>5105</v>
      </c>
      <c r="I2166" s="29" t="s">
        <v>4949</v>
      </c>
      <c r="J2166" s="30" t="s">
        <v>32</v>
      </c>
      <c r="K2166" s="29" t="s">
        <v>32</v>
      </c>
      <c r="L2166" s="31" t="s">
        <v>43</v>
      </c>
      <c r="M2166" s="29"/>
      <c r="N2166" s="33" t="s">
        <v>5961</v>
      </c>
      <c r="O2166" s="33" t="s">
        <v>4961</v>
      </c>
      <c r="P2166" s="29" t="s">
        <v>39</v>
      </c>
    </row>
    <row r="2167" spans="1:16" ht="41.25" hidden="1" customHeight="1" x14ac:dyDescent="0.3">
      <c r="A2167" s="29">
        <v>79182794</v>
      </c>
      <c r="B2167" s="30" t="s">
        <v>5513</v>
      </c>
      <c r="C2167" s="30" t="s">
        <v>5613</v>
      </c>
      <c r="D2167" s="31">
        <v>3165122231</v>
      </c>
      <c r="E2167" s="29">
        <v>1894</v>
      </c>
      <c r="F2167" s="32">
        <v>45611</v>
      </c>
      <c r="G2167" s="29" t="s">
        <v>4999</v>
      </c>
      <c r="H2167" s="29" t="s">
        <v>702</v>
      </c>
      <c r="I2167" s="29" t="s">
        <v>4949</v>
      </c>
      <c r="J2167" s="30" t="s">
        <v>32</v>
      </c>
      <c r="K2167" s="29" t="s">
        <v>32</v>
      </c>
      <c r="L2167" s="31" t="s">
        <v>48</v>
      </c>
      <c r="M2167" s="29"/>
      <c r="N2167" s="33" t="s">
        <v>5962</v>
      </c>
      <c r="O2167" s="33" t="s">
        <v>5963</v>
      </c>
      <c r="P2167" s="29" t="s">
        <v>39</v>
      </c>
    </row>
    <row r="2168" spans="1:16" ht="41.25" hidden="1" customHeight="1" x14ac:dyDescent="0.3">
      <c r="A2168" s="29">
        <v>3104374</v>
      </c>
      <c r="B2168" s="30" t="s">
        <v>5110</v>
      </c>
      <c r="C2168" s="30" t="s">
        <v>5111</v>
      </c>
      <c r="D2168" s="31">
        <v>3160507122</v>
      </c>
      <c r="E2168" s="29">
        <v>1893</v>
      </c>
      <c r="F2168" s="32">
        <v>45611</v>
      </c>
      <c r="G2168" s="29" t="s">
        <v>4947</v>
      </c>
      <c r="H2168" s="29" t="s">
        <v>5112</v>
      </c>
      <c r="I2168" s="29" t="s">
        <v>4949</v>
      </c>
      <c r="J2168" s="30" t="s">
        <v>32</v>
      </c>
      <c r="K2168" s="29" t="s">
        <v>32</v>
      </c>
      <c r="L2168" s="31" t="s">
        <v>48</v>
      </c>
      <c r="M2168" s="29"/>
      <c r="N2168" s="33" t="s">
        <v>5964</v>
      </c>
      <c r="O2168" s="33" t="s">
        <v>4965</v>
      </c>
      <c r="P2168" s="29" t="s">
        <v>39</v>
      </c>
    </row>
    <row r="2169" spans="1:16" ht="41.25" hidden="1" customHeight="1" x14ac:dyDescent="0.3">
      <c r="A2169" s="29">
        <v>3179676</v>
      </c>
      <c r="B2169" s="30" t="s">
        <v>5965</v>
      </c>
      <c r="C2169" s="30" t="s">
        <v>227</v>
      </c>
      <c r="D2169" s="31">
        <v>3112239861</v>
      </c>
      <c r="E2169" s="29">
        <v>1892</v>
      </c>
      <c r="F2169" s="32">
        <v>45611</v>
      </c>
      <c r="G2169" s="29" t="s">
        <v>146</v>
      </c>
      <c r="H2169" s="29" t="s">
        <v>5919</v>
      </c>
      <c r="I2169" s="29" t="s">
        <v>4949</v>
      </c>
      <c r="J2169" s="30" t="s">
        <v>32</v>
      </c>
      <c r="K2169" s="29" t="s">
        <v>32</v>
      </c>
      <c r="L2169" s="31" t="s">
        <v>48</v>
      </c>
      <c r="M2169" s="29"/>
      <c r="N2169" s="33" t="s">
        <v>5966</v>
      </c>
      <c r="O2169" s="33" t="s">
        <v>4977</v>
      </c>
      <c r="P2169" s="29" t="s">
        <v>39</v>
      </c>
    </row>
    <row r="2170" spans="1:16" ht="41.25" hidden="1" customHeight="1" x14ac:dyDescent="0.3">
      <c r="A2170" s="29">
        <v>19163424</v>
      </c>
      <c r="B2170" s="30" t="s">
        <v>5967</v>
      </c>
      <c r="C2170" s="30" t="s">
        <v>82</v>
      </c>
      <c r="D2170" s="31">
        <v>3213406852</v>
      </c>
      <c r="E2170" s="29">
        <v>1891</v>
      </c>
      <c r="F2170" s="32">
        <v>45611</v>
      </c>
      <c r="G2170" s="29" t="s">
        <v>146</v>
      </c>
      <c r="H2170" s="29" t="s">
        <v>5968</v>
      </c>
      <c r="I2170" s="29" t="s">
        <v>4949</v>
      </c>
      <c r="J2170" s="30" t="s">
        <v>32</v>
      </c>
      <c r="K2170" s="29" t="s">
        <v>32</v>
      </c>
      <c r="L2170" s="31" t="s">
        <v>40</v>
      </c>
      <c r="M2170" s="29"/>
      <c r="N2170" s="33" t="s">
        <v>5969</v>
      </c>
      <c r="O2170" s="33" t="s">
        <v>5970</v>
      </c>
      <c r="P2170" s="29" t="s">
        <v>39</v>
      </c>
    </row>
    <row r="2171" spans="1:16" ht="41.25" hidden="1" customHeight="1" x14ac:dyDescent="0.3">
      <c r="A2171" s="29">
        <v>79183160</v>
      </c>
      <c r="B2171" s="30" t="s">
        <v>5971</v>
      </c>
      <c r="C2171" s="30" t="s">
        <v>5972</v>
      </c>
      <c r="D2171" s="31">
        <v>3124812278</v>
      </c>
      <c r="E2171" s="29">
        <v>1890</v>
      </c>
      <c r="F2171" s="32">
        <v>45611</v>
      </c>
      <c r="G2171" s="29" t="s">
        <v>5116</v>
      </c>
      <c r="H2171" s="29" t="s">
        <v>5973</v>
      </c>
      <c r="I2171" s="29" t="s">
        <v>4949</v>
      </c>
      <c r="J2171" s="30" t="s">
        <v>32</v>
      </c>
      <c r="K2171" s="29" t="s">
        <v>32</v>
      </c>
      <c r="L2171" s="31" t="s">
        <v>40</v>
      </c>
      <c r="M2171" s="29"/>
      <c r="N2171" s="33" t="s">
        <v>5974</v>
      </c>
      <c r="O2171" s="33" t="s">
        <v>5975</v>
      </c>
      <c r="P2171" s="29" t="s">
        <v>39</v>
      </c>
    </row>
    <row r="2172" spans="1:16" ht="41.25" hidden="1" customHeight="1" x14ac:dyDescent="0.3">
      <c r="A2172" s="29">
        <v>79182594</v>
      </c>
      <c r="B2172" s="30" t="s">
        <v>10931</v>
      </c>
      <c r="C2172" s="30" t="s">
        <v>8108</v>
      </c>
      <c r="D2172" s="31" t="s">
        <v>8638</v>
      </c>
      <c r="E2172" s="29" t="s">
        <v>8639</v>
      </c>
      <c r="F2172" s="32">
        <v>45611</v>
      </c>
      <c r="G2172" s="29" t="s">
        <v>5116</v>
      </c>
      <c r="H2172" s="29" t="s">
        <v>8109</v>
      </c>
      <c r="I2172" s="29" t="s">
        <v>7527</v>
      </c>
      <c r="J2172" s="30" t="s">
        <v>1716</v>
      </c>
      <c r="K2172" s="29" t="s">
        <v>32</v>
      </c>
      <c r="L2172" s="31" t="s">
        <v>4796</v>
      </c>
      <c r="M2172" s="29"/>
      <c r="N2172" s="33" t="s">
        <v>8640</v>
      </c>
      <c r="O2172" s="33" t="s">
        <v>8641</v>
      </c>
      <c r="P2172" s="29" t="s">
        <v>39</v>
      </c>
    </row>
    <row r="2173" spans="1:16" ht="41.25" hidden="1" customHeight="1" x14ac:dyDescent="0.3">
      <c r="A2173" s="29">
        <v>3179641</v>
      </c>
      <c r="B2173" s="30" t="s">
        <v>10934</v>
      </c>
      <c r="C2173" s="30" t="s">
        <v>1047</v>
      </c>
      <c r="D2173" s="31" t="s">
        <v>4429</v>
      </c>
      <c r="E2173" s="29" t="s">
        <v>8642</v>
      </c>
      <c r="F2173" s="32">
        <v>45611</v>
      </c>
      <c r="G2173" s="29" t="s">
        <v>695</v>
      </c>
      <c r="H2173" s="29" t="s">
        <v>1093</v>
      </c>
      <c r="I2173" s="29" t="s">
        <v>7527</v>
      </c>
      <c r="J2173" s="30" t="s">
        <v>1716</v>
      </c>
      <c r="K2173" s="29" t="s">
        <v>32</v>
      </c>
      <c r="L2173" s="31" t="s">
        <v>4796</v>
      </c>
      <c r="M2173" s="29"/>
      <c r="N2173" s="33" t="s">
        <v>8640</v>
      </c>
      <c r="O2173" s="33" t="s">
        <v>8641</v>
      </c>
      <c r="P2173" s="29" t="s">
        <v>39</v>
      </c>
    </row>
    <row r="2174" spans="1:16" ht="41.25" hidden="1" customHeight="1" x14ac:dyDescent="0.3">
      <c r="A2174" s="29">
        <v>1009642307</v>
      </c>
      <c r="B2174" s="30" t="s">
        <v>8084</v>
      </c>
      <c r="C2174" s="30" t="s">
        <v>10611</v>
      </c>
      <c r="D2174" s="31" t="s">
        <v>2124</v>
      </c>
      <c r="E2174" s="29" t="s">
        <v>2222</v>
      </c>
      <c r="F2174" s="32">
        <v>45610</v>
      </c>
      <c r="G2174" s="29" t="s">
        <v>6863</v>
      </c>
      <c r="H2174" s="29" t="s">
        <v>1723</v>
      </c>
      <c r="I2174" s="29" t="s">
        <v>3269</v>
      </c>
      <c r="J2174" s="30" t="s">
        <v>25</v>
      </c>
      <c r="K2174" s="29" t="s">
        <v>25</v>
      </c>
      <c r="L2174" s="31" t="s">
        <v>48</v>
      </c>
      <c r="M2174" s="29" t="s">
        <v>1782</v>
      </c>
      <c r="N2174" s="33" t="s">
        <v>1752</v>
      </c>
      <c r="O2174" s="33" t="s">
        <v>1752</v>
      </c>
      <c r="P2174" s="29" t="s">
        <v>39</v>
      </c>
    </row>
    <row r="2175" spans="1:16" ht="41.25" hidden="1" customHeight="1" x14ac:dyDescent="0.3">
      <c r="A2175" s="29"/>
      <c r="B2175" s="30" t="s">
        <v>10935</v>
      </c>
      <c r="C2175" s="30" t="s">
        <v>777</v>
      </c>
      <c r="D2175" s="31"/>
      <c r="E2175" s="29" t="s">
        <v>2223</v>
      </c>
      <c r="F2175" s="32">
        <v>45610</v>
      </c>
      <c r="G2175" s="29" t="s">
        <v>645</v>
      </c>
      <c r="H2175" s="29" t="s">
        <v>1723</v>
      </c>
      <c r="I2175" s="29" t="s">
        <v>3269</v>
      </c>
      <c r="J2175" s="30" t="s">
        <v>25</v>
      </c>
      <c r="K2175" s="29" t="s">
        <v>25</v>
      </c>
      <c r="L2175" s="31" t="s">
        <v>48</v>
      </c>
      <c r="M2175" s="29" t="s">
        <v>1782</v>
      </c>
      <c r="N2175" s="33" t="s">
        <v>1886</v>
      </c>
      <c r="O2175" s="33" t="s">
        <v>1719</v>
      </c>
      <c r="P2175" s="29" t="s">
        <v>39</v>
      </c>
    </row>
    <row r="2176" spans="1:16" ht="41.25" hidden="1" customHeight="1" x14ac:dyDescent="0.3">
      <c r="A2176" s="29"/>
      <c r="B2176" s="30" t="s">
        <v>10936</v>
      </c>
      <c r="C2176" s="30" t="s">
        <v>5741</v>
      </c>
      <c r="D2176" s="31"/>
      <c r="E2176" s="29" t="s">
        <v>3179</v>
      </c>
      <c r="F2176" s="32">
        <v>45610</v>
      </c>
      <c r="G2176" s="29" t="s">
        <v>11503</v>
      </c>
      <c r="H2176" s="29" t="s">
        <v>8078</v>
      </c>
      <c r="I2176" s="29" t="s">
        <v>2643</v>
      </c>
      <c r="J2176" s="30" t="s">
        <v>66</v>
      </c>
      <c r="K2176" s="29" t="s">
        <v>59</v>
      </c>
      <c r="L2176" s="31" t="s">
        <v>48</v>
      </c>
      <c r="M2176" s="29" t="s">
        <v>2644</v>
      </c>
      <c r="N2176" s="33" t="s">
        <v>3180</v>
      </c>
      <c r="O2176" s="33" t="s">
        <v>3181</v>
      </c>
      <c r="P2176" s="29" t="s">
        <v>39</v>
      </c>
    </row>
    <row r="2177" spans="1:16" ht="41.25" hidden="1" customHeight="1" x14ac:dyDescent="0.3">
      <c r="A2177" s="29">
        <v>1072963511</v>
      </c>
      <c r="B2177" s="30" t="s">
        <v>10937</v>
      </c>
      <c r="C2177" s="30" t="s">
        <v>4998</v>
      </c>
      <c r="D2177" s="31">
        <v>3144559267</v>
      </c>
      <c r="E2177" s="29" t="s">
        <v>3806</v>
      </c>
      <c r="F2177" s="32">
        <v>45610</v>
      </c>
      <c r="G2177" s="29" t="s">
        <v>5116</v>
      </c>
      <c r="H2177" s="29" t="s">
        <v>11719</v>
      </c>
      <c r="I2177" s="29" t="s">
        <v>3918</v>
      </c>
      <c r="J2177" s="30" t="s">
        <v>65</v>
      </c>
      <c r="K2177" s="29" t="s">
        <v>3272</v>
      </c>
      <c r="L2177" s="31" t="s">
        <v>3273</v>
      </c>
      <c r="M2177" s="29"/>
      <c r="N2177" s="33" t="s">
        <v>3807</v>
      </c>
      <c r="O2177" s="33" t="s">
        <v>3275</v>
      </c>
      <c r="P2177" s="29" t="s">
        <v>39</v>
      </c>
    </row>
    <row r="2178" spans="1:16" ht="41.25" hidden="1" customHeight="1" x14ac:dyDescent="0.3">
      <c r="A2178" s="29">
        <v>1072963511</v>
      </c>
      <c r="B2178" s="30" t="s">
        <v>10937</v>
      </c>
      <c r="C2178" s="30" t="s">
        <v>4998</v>
      </c>
      <c r="D2178" s="31">
        <v>3144559267</v>
      </c>
      <c r="E2178" s="29" t="s">
        <v>3808</v>
      </c>
      <c r="F2178" s="32">
        <v>45610</v>
      </c>
      <c r="G2178" s="29" t="s">
        <v>5116</v>
      </c>
      <c r="H2178" s="29" t="s">
        <v>11719</v>
      </c>
      <c r="I2178" s="29" t="s">
        <v>3918</v>
      </c>
      <c r="J2178" s="30" t="s">
        <v>65</v>
      </c>
      <c r="K2178" s="29" t="s">
        <v>3272</v>
      </c>
      <c r="L2178" s="31" t="s">
        <v>3273</v>
      </c>
      <c r="M2178" s="29"/>
      <c r="N2178" s="33" t="s">
        <v>3809</v>
      </c>
      <c r="O2178" s="33" t="s">
        <v>3284</v>
      </c>
      <c r="P2178" s="29" t="s">
        <v>39</v>
      </c>
    </row>
    <row r="2179" spans="1:16" ht="41.25" hidden="1" customHeight="1" x14ac:dyDescent="0.3">
      <c r="A2179" s="29">
        <v>79482910</v>
      </c>
      <c r="B2179" s="30" t="s">
        <v>722</v>
      </c>
      <c r="C2179" s="30" t="s">
        <v>227</v>
      </c>
      <c r="D2179" s="31">
        <v>3152440081</v>
      </c>
      <c r="E2179" s="29" t="s">
        <v>5976</v>
      </c>
      <c r="F2179" s="32">
        <v>45610</v>
      </c>
      <c r="G2179" s="29" t="s">
        <v>5116</v>
      </c>
      <c r="H2179" s="29" t="s">
        <v>1025</v>
      </c>
      <c r="I2179" s="29" t="s">
        <v>4949</v>
      </c>
      <c r="J2179" s="30" t="s">
        <v>32</v>
      </c>
      <c r="K2179" s="29" t="s">
        <v>32</v>
      </c>
      <c r="L2179" s="31" t="s">
        <v>43</v>
      </c>
      <c r="M2179" s="29"/>
      <c r="N2179" s="33" t="s">
        <v>5977</v>
      </c>
      <c r="O2179" s="33" t="s">
        <v>4961</v>
      </c>
      <c r="P2179" s="29" t="s">
        <v>39</v>
      </c>
    </row>
    <row r="2180" spans="1:16" ht="41.25" hidden="1" customHeight="1" x14ac:dyDescent="0.3">
      <c r="A2180" s="29">
        <v>79182266</v>
      </c>
      <c r="B2180" s="30" t="s">
        <v>643</v>
      </c>
      <c r="C2180" s="30" t="s">
        <v>644</v>
      </c>
      <c r="D2180" s="31">
        <v>3118290782</v>
      </c>
      <c r="E2180" s="29" t="s">
        <v>5978</v>
      </c>
      <c r="F2180" s="32">
        <v>45610</v>
      </c>
      <c r="G2180" s="29" t="s">
        <v>102</v>
      </c>
      <c r="H2180" s="29" t="s">
        <v>646</v>
      </c>
      <c r="I2180" s="29" t="s">
        <v>4949</v>
      </c>
      <c r="J2180" s="30" t="s">
        <v>32</v>
      </c>
      <c r="K2180" s="29" t="s">
        <v>32</v>
      </c>
      <c r="L2180" s="31" t="s">
        <v>43</v>
      </c>
      <c r="M2180" s="29"/>
      <c r="N2180" s="33" t="s">
        <v>5979</v>
      </c>
      <c r="O2180" s="33" t="s">
        <v>4961</v>
      </c>
      <c r="P2180" s="29" t="s">
        <v>39</v>
      </c>
    </row>
    <row r="2181" spans="1:16" ht="41.25" hidden="1" customHeight="1" x14ac:dyDescent="0.3">
      <c r="A2181" s="29">
        <v>7126776</v>
      </c>
      <c r="B2181" s="30" t="s">
        <v>1101</v>
      </c>
      <c r="C2181" s="30" t="s">
        <v>5046</v>
      </c>
      <c r="D2181" s="31">
        <v>3112220443</v>
      </c>
      <c r="E2181" s="29">
        <v>1887</v>
      </c>
      <c r="F2181" s="32">
        <v>45610</v>
      </c>
      <c r="G2181" s="29" t="s">
        <v>95</v>
      </c>
      <c r="H2181" s="29" t="s">
        <v>5047</v>
      </c>
      <c r="I2181" s="29" t="s">
        <v>4949</v>
      </c>
      <c r="J2181" s="30" t="s">
        <v>32</v>
      </c>
      <c r="K2181" s="29" t="s">
        <v>32</v>
      </c>
      <c r="L2181" s="31" t="s">
        <v>40</v>
      </c>
      <c r="M2181" s="29"/>
      <c r="N2181" s="33" t="s">
        <v>5980</v>
      </c>
      <c r="O2181" s="33" t="s">
        <v>5981</v>
      </c>
      <c r="P2181" s="29" t="s">
        <v>39</v>
      </c>
    </row>
    <row r="2182" spans="1:16" ht="41.25" hidden="1" customHeight="1" x14ac:dyDescent="0.3">
      <c r="A2182" s="29">
        <v>51816586</v>
      </c>
      <c r="B2182" s="30" t="s">
        <v>567</v>
      </c>
      <c r="C2182" s="30" t="s">
        <v>466</v>
      </c>
      <c r="D2182" s="31">
        <v>3125957460</v>
      </c>
      <c r="E2182" s="29" t="s">
        <v>885</v>
      </c>
      <c r="F2182" s="32">
        <v>45609</v>
      </c>
      <c r="G2182" s="29" t="s">
        <v>131</v>
      </c>
      <c r="H2182" s="29" t="s">
        <v>568</v>
      </c>
      <c r="I2182" s="29" t="s">
        <v>79</v>
      </c>
      <c r="J2182" s="30" t="s">
        <v>32</v>
      </c>
      <c r="K2182" s="29" t="s">
        <v>32</v>
      </c>
      <c r="L2182" s="31" t="s">
        <v>43</v>
      </c>
      <c r="M2182" s="29"/>
      <c r="N2182" s="33" t="s">
        <v>886</v>
      </c>
      <c r="O2182" s="33" t="s">
        <v>850</v>
      </c>
      <c r="P2182" s="29" t="s">
        <v>580</v>
      </c>
    </row>
    <row r="2183" spans="1:16" ht="41.25" hidden="1" customHeight="1" x14ac:dyDescent="0.3">
      <c r="A2183" s="29">
        <v>39665666</v>
      </c>
      <c r="B2183" s="30" t="s">
        <v>221</v>
      </c>
      <c r="C2183" s="30" t="s">
        <v>222</v>
      </c>
      <c r="D2183" s="31">
        <v>3152097348</v>
      </c>
      <c r="E2183" s="29" t="s">
        <v>883</v>
      </c>
      <c r="F2183" s="32">
        <v>45609</v>
      </c>
      <c r="G2183" s="29" t="s">
        <v>131</v>
      </c>
      <c r="H2183" s="29" t="s">
        <v>223</v>
      </c>
      <c r="I2183" s="29" t="s">
        <v>79</v>
      </c>
      <c r="J2183" s="30" t="s">
        <v>32</v>
      </c>
      <c r="K2183" s="29" t="s">
        <v>32</v>
      </c>
      <c r="L2183" s="31" t="s">
        <v>43</v>
      </c>
      <c r="M2183" s="29"/>
      <c r="N2183" s="33" t="s">
        <v>884</v>
      </c>
      <c r="O2183" s="33" t="s">
        <v>850</v>
      </c>
      <c r="P2183" s="29" t="s">
        <v>39</v>
      </c>
    </row>
    <row r="2184" spans="1:16" ht="41.25" hidden="1" customHeight="1" x14ac:dyDescent="0.3">
      <c r="A2184" s="29">
        <v>79182476</v>
      </c>
      <c r="B2184" s="30" t="s">
        <v>729</v>
      </c>
      <c r="C2184" s="30" t="s">
        <v>730</v>
      </c>
      <c r="D2184" s="31">
        <v>3128674291</v>
      </c>
      <c r="E2184" s="29" t="s">
        <v>882</v>
      </c>
      <c r="F2184" s="32">
        <v>45609</v>
      </c>
      <c r="G2184" s="29" t="s">
        <v>154</v>
      </c>
      <c r="H2184" s="29" t="s">
        <v>731</v>
      </c>
      <c r="I2184" s="29" t="s">
        <v>79</v>
      </c>
      <c r="J2184" s="30" t="s">
        <v>32</v>
      </c>
      <c r="K2184" s="29" t="s">
        <v>32</v>
      </c>
      <c r="L2184" s="31" t="s">
        <v>43</v>
      </c>
      <c r="M2184" s="29"/>
      <c r="N2184" s="33" t="s">
        <v>881</v>
      </c>
      <c r="O2184" s="33" t="s">
        <v>850</v>
      </c>
      <c r="P2184" s="29" t="s">
        <v>39</v>
      </c>
    </row>
    <row r="2185" spans="1:16" ht="41.25" hidden="1" customHeight="1" x14ac:dyDescent="0.3">
      <c r="A2185" s="29">
        <v>23800882</v>
      </c>
      <c r="B2185" s="30" t="s">
        <v>10938</v>
      </c>
      <c r="C2185" s="30" t="s">
        <v>739</v>
      </c>
      <c r="D2185" s="31" t="s">
        <v>2212</v>
      </c>
      <c r="E2185" s="29" t="s">
        <v>2213</v>
      </c>
      <c r="F2185" s="32">
        <v>45609</v>
      </c>
      <c r="G2185" s="29" t="s">
        <v>695</v>
      </c>
      <c r="H2185" s="29" t="s">
        <v>1723</v>
      </c>
      <c r="I2185" s="29" t="s">
        <v>3269</v>
      </c>
      <c r="J2185" s="30" t="s">
        <v>25</v>
      </c>
      <c r="K2185" s="29" t="s">
        <v>25</v>
      </c>
      <c r="L2185" s="31" t="s">
        <v>48</v>
      </c>
      <c r="M2185" s="29" t="s">
        <v>1802</v>
      </c>
      <c r="N2185" s="33" t="s">
        <v>1762</v>
      </c>
      <c r="O2185" s="33" t="s">
        <v>1719</v>
      </c>
      <c r="P2185" s="29" t="s">
        <v>39</v>
      </c>
    </row>
    <row r="2186" spans="1:16" ht="41.25" hidden="1" customHeight="1" x14ac:dyDescent="0.3">
      <c r="A2186" s="29">
        <v>88221048</v>
      </c>
      <c r="B2186" s="30" t="s">
        <v>6213</v>
      </c>
      <c r="C2186" s="30" t="s">
        <v>101</v>
      </c>
      <c r="D2186" s="31" t="s">
        <v>2186</v>
      </c>
      <c r="E2186" s="29" t="s">
        <v>2214</v>
      </c>
      <c r="F2186" s="32">
        <v>45609</v>
      </c>
      <c r="G2186" s="29" t="s">
        <v>77</v>
      </c>
      <c r="H2186" s="29" t="s">
        <v>1723</v>
      </c>
      <c r="I2186" s="29" t="s">
        <v>3269</v>
      </c>
      <c r="J2186" s="30" t="s">
        <v>25</v>
      </c>
      <c r="K2186" s="29" t="s">
        <v>25</v>
      </c>
      <c r="L2186" s="31" t="s">
        <v>48</v>
      </c>
      <c r="M2186" s="29" t="s">
        <v>1782</v>
      </c>
      <c r="N2186" s="33" t="s">
        <v>1752</v>
      </c>
      <c r="O2186" s="33" t="s">
        <v>1752</v>
      </c>
      <c r="P2186" s="29" t="s">
        <v>39</v>
      </c>
    </row>
    <row r="2187" spans="1:16" ht="41.25" hidden="1" customHeight="1" x14ac:dyDescent="0.3">
      <c r="A2187" s="29" t="s">
        <v>2215</v>
      </c>
      <c r="B2187" s="30" t="s">
        <v>1077</v>
      </c>
      <c r="C2187" s="30" t="s">
        <v>10939</v>
      </c>
      <c r="D2187" s="31" t="s">
        <v>2216</v>
      </c>
      <c r="E2187" s="29" t="s">
        <v>2217</v>
      </c>
      <c r="F2187" s="32">
        <v>45609</v>
      </c>
      <c r="G2187" s="29" t="s">
        <v>708</v>
      </c>
      <c r="H2187" s="29" t="s">
        <v>1723</v>
      </c>
      <c r="I2187" s="29" t="s">
        <v>3269</v>
      </c>
      <c r="J2187" s="30" t="s">
        <v>25</v>
      </c>
      <c r="K2187" s="29" t="s">
        <v>25</v>
      </c>
      <c r="L2187" s="31" t="s">
        <v>48</v>
      </c>
      <c r="M2187" s="29" t="s">
        <v>1802</v>
      </c>
      <c r="N2187" s="33" t="s">
        <v>1886</v>
      </c>
      <c r="O2187" s="33" t="s">
        <v>1719</v>
      </c>
      <c r="P2187" s="29" t="s">
        <v>39</v>
      </c>
    </row>
    <row r="2188" spans="1:16" ht="41.25" hidden="1" customHeight="1" x14ac:dyDescent="0.3">
      <c r="A2188" s="29" t="s">
        <v>2218</v>
      </c>
      <c r="B2188" s="30" t="s">
        <v>10940</v>
      </c>
      <c r="C2188" s="30" t="s">
        <v>10631</v>
      </c>
      <c r="D2188" s="31" t="s">
        <v>2219</v>
      </c>
      <c r="E2188" s="29" t="s">
        <v>2220</v>
      </c>
      <c r="F2188" s="32">
        <v>45609</v>
      </c>
      <c r="G2188" s="29" t="s">
        <v>714</v>
      </c>
      <c r="H2188" s="29" t="s">
        <v>1723</v>
      </c>
      <c r="I2188" s="29" t="s">
        <v>3269</v>
      </c>
      <c r="J2188" s="30" t="s">
        <v>25</v>
      </c>
      <c r="K2188" s="29" t="s">
        <v>25</v>
      </c>
      <c r="L2188" s="31" t="s">
        <v>48</v>
      </c>
      <c r="M2188" s="29" t="s">
        <v>1782</v>
      </c>
      <c r="N2188" s="33" t="s">
        <v>1778</v>
      </c>
      <c r="O2188" s="33" t="s">
        <v>1752</v>
      </c>
      <c r="P2188" s="29" t="s">
        <v>39</v>
      </c>
    </row>
    <row r="2189" spans="1:16" ht="41.25" hidden="1" customHeight="1" x14ac:dyDescent="0.3">
      <c r="A2189" s="29">
        <v>52712511</v>
      </c>
      <c r="B2189" s="30" t="s">
        <v>10941</v>
      </c>
      <c r="C2189" s="30" t="s">
        <v>10835</v>
      </c>
      <c r="D2189" s="31" t="s">
        <v>1916</v>
      </c>
      <c r="E2189" s="29" t="s">
        <v>2221</v>
      </c>
      <c r="F2189" s="32">
        <v>45609</v>
      </c>
      <c r="G2189" s="29" t="s">
        <v>714</v>
      </c>
      <c r="H2189" s="29" t="s">
        <v>1723</v>
      </c>
      <c r="I2189" s="29" t="s">
        <v>3269</v>
      </c>
      <c r="J2189" s="30" t="s">
        <v>25</v>
      </c>
      <c r="K2189" s="29" t="s">
        <v>25</v>
      </c>
      <c r="L2189" s="31" t="s">
        <v>48</v>
      </c>
      <c r="M2189" s="29" t="s">
        <v>1782</v>
      </c>
      <c r="N2189" s="33" t="s">
        <v>1735</v>
      </c>
      <c r="O2189" s="33" t="s">
        <v>1719</v>
      </c>
      <c r="P2189" s="29" t="s">
        <v>39</v>
      </c>
    </row>
    <row r="2190" spans="1:16" ht="41.25" hidden="1" customHeight="1" x14ac:dyDescent="0.3">
      <c r="A2190" s="29">
        <v>1072188186</v>
      </c>
      <c r="B2190" s="30" t="s">
        <v>10942</v>
      </c>
      <c r="C2190" s="30" t="s">
        <v>10943</v>
      </c>
      <c r="D2190" s="31">
        <v>3213329109</v>
      </c>
      <c r="E2190" s="29" t="s">
        <v>3174</v>
      </c>
      <c r="F2190" s="32">
        <v>45609</v>
      </c>
      <c r="G2190" s="29" t="s">
        <v>11504</v>
      </c>
      <c r="H2190" s="29" t="s">
        <v>11720</v>
      </c>
      <c r="I2190" s="29" t="s">
        <v>2643</v>
      </c>
      <c r="J2190" s="30" t="s">
        <v>66</v>
      </c>
      <c r="K2190" s="29" t="s">
        <v>60</v>
      </c>
      <c r="L2190" s="31" t="s">
        <v>48</v>
      </c>
      <c r="M2190" s="29" t="s">
        <v>2644</v>
      </c>
      <c r="N2190" s="33" t="s">
        <v>3175</v>
      </c>
      <c r="O2190" s="33" t="s">
        <v>3176</v>
      </c>
      <c r="P2190" s="29" t="s">
        <v>39</v>
      </c>
    </row>
    <row r="2191" spans="1:16" ht="41.25" hidden="1" customHeight="1" x14ac:dyDescent="0.3">
      <c r="A2191" s="29">
        <v>52903807</v>
      </c>
      <c r="B2191" s="30" t="s">
        <v>5507</v>
      </c>
      <c r="C2191" s="30" t="s">
        <v>5455</v>
      </c>
      <c r="D2191" s="31">
        <v>3102499281</v>
      </c>
      <c r="E2191" s="29" t="s">
        <v>3177</v>
      </c>
      <c r="F2191" s="32">
        <v>45609</v>
      </c>
      <c r="G2191" s="29" t="s">
        <v>832</v>
      </c>
      <c r="H2191" s="29" t="s">
        <v>11570</v>
      </c>
      <c r="I2191" s="29" t="s">
        <v>2643</v>
      </c>
      <c r="J2191" s="30" t="s">
        <v>66</v>
      </c>
      <c r="K2191" s="29" t="s">
        <v>64</v>
      </c>
      <c r="L2191" s="31" t="s">
        <v>47</v>
      </c>
      <c r="M2191" s="29" t="s">
        <v>2644</v>
      </c>
      <c r="N2191" s="33" t="s">
        <v>2701</v>
      </c>
      <c r="O2191" s="33" t="s">
        <v>3178</v>
      </c>
      <c r="P2191" s="29" t="s">
        <v>39</v>
      </c>
    </row>
    <row r="2192" spans="1:16" ht="41.25" hidden="1" customHeight="1" x14ac:dyDescent="0.3">
      <c r="A2192" s="29">
        <v>39622621</v>
      </c>
      <c r="B2192" s="30" t="s">
        <v>10944</v>
      </c>
      <c r="C2192" s="30" t="s">
        <v>640</v>
      </c>
      <c r="D2192" s="31">
        <v>3114181363</v>
      </c>
      <c r="E2192" s="29" t="s">
        <v>3798</v>
      </c>
      <c r="F2192" s="32">
        <v>45609</v>
      </c>
      <c r="G2192" s="29" t="s">
        <v>5116</v>
      </c>
      <c r="H2192" s="29" t="s">
        <v>11721</v>
      </c>
      <c r="I2192" s="29" t="s">
        <v>3918</v>
      </c>
      <c r="J2192" s="30" t="s">
        <v>65</v>
      </c>
      <c r="K2192" s="29" t="s">
        <v>3272</v>
      </c>
      <c r="L2192" s="31" t="s">
        <v>3273</v>
      </c>
      <c r="M2192" s="29"/>
      <c r="N2192" s="33" t="s">
        <v>3799</v>
      </c>
      <c r="O2192" s="33" t="s">
        <v>3350</v>
      </c>
      <c r="P2192" s="29" t="s">
        <v>39</v>
      </c>
    </row>
    <row r="2193" spans="1:16" ht="41.25" hidden="1" customHeight="1" x14ac:dyDescent="0.3">
      <c r="A2193" s="29">
        <v>39622621</v>
      </c>
      <c r="B2193" s="30" t="s">
        <v>10944</v>
      </c>
      <c r="C2193" s="30" t="s">
        <v>640</v>
      </c>
      <c r="D2193" s="31">
        <v>3114181363</v>
      </c>
      <c r="E2193" s="29" t="s">
        <v>3800</v>
      </c>
      <c r="F2193" s="32">
        <v>45609</v>
      </c>
      <c r="G2193" s="29" t="s">
        <v>5116</v>
      </c>
      <c r="H2193" s="29" t="s">
        <v>11721</v>
      </c>
      <c r="I2193" s="29" t="s">
        <v>3918</v>
      </c>
      <c r="J2193" s="30" t="s">
        <v>65</v>
      </c>
      <c r="K2193" s="29" t="s">
        <v>42</v>
      </c>
      <c r="L2193" s="31" t="s">
        <v>3273</v>
      </c>
      <c r="M2193" s="29"/>
      <c r="N2193" s="33" t="s">
        <v>3801</v>
      </c>
      <c r="O2193" s="33" t="s">
        <v>3275</v>
      </c>
      <c r="P2193" s="29" t="s">
        <v>39</v>
      </c>
    </row>
    <row r="2194" spans="1:16" ht="41.25" hidden="1" customHeight="1" x14ac:dyDescent="0.3">
      <c r="A2194" s="29">
        <v>9347683</v>
      </c>
      <c r="B2194" s="30" t="s">
        <v>8779</v>
      </c>
      <c r="C2194" s="30" t="s">
        <v>10797</v>
      </c>
      <c r="D2194" s="31">
        <v>3125461335</v>
      </c>
      <c r="E2194" s="29" t="s">
        <v>3802</v>
      </c>
      <c r="F2194" s="32">
        <v>45609</v>
      </c>
      <c r="G2194" s="29" t="s">
        <v>749</v>
      </c>
      <c r="H2194" s="29" t="s">
        <v>11642</v>
      </c>
      <c r="I2194" s="29" t="s">
        <v>3918</v>
      </c>
      <c r="J2194" s="30" t="s">
        <v>65</v>
      </c>
      <c r="K2194" s="29" t="s">
        <v>3272</v>
      </c>
      <c r="L2194" s="31" t="s">
        <v>3273</v>
      </c>
      <c r="M2194" s="29"/>
      <c r="N2194" s="33" t="s">
        <v>3803</v>
      </c>
      <c r="O2194" s="33" t="s">
        <v>3275</v>
      </c>
      <c r="P2194" s="29" t="s">
        <v>39</v>
      </c>
    </row>
    <row r="2195" spans="1:16" ht="41.25" hidden="1" customHeight="1" x14ac:dyDescent="0.3">
      <c r="A2195" s="29">
        <v>9347683</v>
      </c>
      <c r="B2195" s="30" t="s">
        <v>8779</v>
      </c>
      <c r="C2195" s="30" t="s">
        <v>10797</v>
      </c>
      <c r="D2195" s="31">
        <v>3125461335</v>
      </c>
      <c r="E2195" s="29" t="s">
        <v>3804</v>
      </c>
      <c r="F2195" s="32">
        <v>45609</v>
      </c>
      <c r="G2195" s="29" t="s">
        <v>749</v>
      </c>
      <c r="H2195" s="29" t="s">
        <v>11642</v>
      </c>
      <c r="I2195" s="29" t="s">
        <v>3918</v>
      </c>
      <c r="J2195" s="30" t="s">
        <v>65</v>
      </c>
      <c r="K2195" s="29" t="s">
        <v>3272</v>
      </c>
      <c r="L2195" s="31" t="s">
        <v>3273</v>
      </c>
      <c r="M2195" s="29"/>
      <c r="N2195" s="33" t="s">
        <v>3805</v>
      </c>
      <c r="O2195" s="33" t="s">
        <v>3350</v>
      </c>
      <c r="P2195" s="29" t="s">
        <v>39</v>
      </c>
    </row>
    <row r="2196" spans="1:16" ht="41.25" hidden="1" customHeight="1" x14ac:dyDescent="0.3">
      <c r="A2196" s="29">
        <v>79182820</v>
      </c>
      <c r="B2196" s="30" t="s">
        <v>776</v>
      </c>
      <c r="C2196" s="30" t="s">
        <v>5428</v>
      </c>
      <c r="D2196" s="31">
        <v>3212556471</v>
      </c>
      <c r="E2196" s="29">
        <v>1886</v>
      </c>
      <c r="F2196" s="32">
        <v>45609</v>
      </c>
      <c r="G2196" s="29" t="s">
        <v>657</v>
      </c>
      <c r="H2196" s="29" t="s">
        <v>964</v>
      </c>
      <c r="I2196" s="29" t="s">
        <v>4949</v>
      </c>
      <c r="J2196" s="30" t="s">
        <v>32</v>
      </c>
      <c r="K2196" s="29" t="s">
        <v>32</v>
      </c>
      <c r="L2196" s="31" t="s">
        <v>43</v>
      </c>
      <c r="M2196" s="29"/>
      <c r="N2196" s="33" t="s">
        <v>5982</v>
      </c>
      <c r="O2196" s="33" t="s">
        <v>4961</v>
      </c>
      <c r="P2196" s="29" t="s">
        <v>39</v>
      </c>
    </row>
    <row r="2197" spans="1:16" ht="41.25" hidden="1" customHeight="1" x14ac:dyDescent="0.3">
      <c r="A2197" s="29">
        <v>19305694</v>
      </c>
      <c r="B2197" s="30" t="s">
        <v>5918</v>
      </c>
      <c r="C2197" s="30" t="s">
        <v>802</v>
      </c>
      <c r="D2197" s="31">
        <v>3167901767</v>
      </c>
      <c r="E2197" s="29">
        <v>1885</v>
      </c>
      <c r="F2197" s="32">
        <v>45609</v>
      </c>
      <c r="G2197" s="29" t="s">
        <v>146</v>
      </c>
      <c r="H2197" s="29" t="s">
        <v>5919</v>
      </c>
      <c r="I2197" s="29" t="s">
        <v>4949</v>
      </c>
      <c r="J2197" s="30" t="s">
        <v>32</v>
      </c>
      <c r="K2197" s="29" t="s">
        <v>32</v>
      </c>
      <c r="L2197" s="31" t="s">
        <v>43</v>
      </c>
      <c r="M2197" s="29"/>
      <c r="N2197" s="33" t="s">
        <v>5983</v>
      </c>
      <c r="O2197" s="33" t="s">
        <v>4961</v>
      </c>
      <c r="P2197" s="29" t="s">
        <v>39</v>
      </c>
    </row>
    <row r="2198" spans="1:16" ht="41.25" hidden="1" customHeight="1" x14ac:dyDescent="0.3">
      <c r="A2198" s="29">
        <v>3104374</v>
      </c>
      <c r="B2198" s="30" t="s">
        <v>5110</v>
      </c>
      <c r="C2198" s="30" t="s">
        <v>5111</v>
      </c>
      <c r="D2198" s="31">
        <v>3160507122</v>
      </c>
      <c r="E2198" s="29">
        <v>1884</v>
      </c>
      <c r="F2198" s="32">
        <v>45609</v>
      </c>
      <c r="G2198" s="29" t="s">
        <v>4947</v>
      </c>
      <c r="H2198" s="29" t="s">
        <v>5112</v>
      </c>
      <c r="I2198" s="29" t="s">
        <v>4949</v>
      </c>
      <c r="J2198" s="30" t="s">
        <v>32</v>
      </c>
      <c r="K2198" s="29" t="s">
        <v>32</v>
      </c>
      <c r="L2198" s="31" t="s">
        <v>48</v>
      </c>
      <c r="M2198" s="29"/>
      <c r="N2198" s="33" t="s">
        <v>5984</v>
      </c>
      <c r="O2198" s="33" t="s">
        <v>5985</v>
      </c>
      <c r="P2198" s="29" t="s">
        <v>39</v>
      </c>
    </row>
    <row r="2199" spans="1:16" ht="41.25" hidden="1" customHeight="1" x14ac:dyDescent="0.3">
      <c r="A2199" s="29">
        <v>1022363912</v>
      </c>
      <c r="B2199" s="30" t="s">
        <v>5261</v>
      </c>
      <c r="C2199" s="30" t="s">
        <v>1152</v>
      </c>
      <c r="D2199" s="31">
        <v>3203209479</v>
      </c>
      <c r="E2199" s="29">
        <v>1883</v>
      </c>
      <c r="F2199" s="32">
        <v>45609</v>
      </c>
      <c r="G2199" s="29" t="s">
        <v>5243</v>
      </c>
      <c r="H2199" s="29" t="s">
        <v>5262</v>
      </c>
      <c r="I2199" s="29" t="s">
        <v>4949</v>
      </c>
      <c r="J2199" s="30" t="s">
        <v>32</v>
      </c>
      <c r="K2199" s="29" t="s">
        <v>32</v>
      </c>
      <c r="L2199" s="31" t="s">
        <v>48</v>
      </c>
      <c r="M2199" s="29"/>
      <c r="N2199" s="33" t="s">
        <v>5986</v>
      </c>
      <c r="O2199" s="33" t="s">
        <v>5987</v>
      </c>
      <c r="P2199" s="29" t="s">
        <v>39</v>
      </c>
    </row>
    <row r="2200" spans="1:16" ht="41.25" hidden="1" customHeight="1" x14ac:dyDescent="0.3">
      <c r="A2200" s="29">
        <v>20946304</v>
      </c>
      <c r="B2200" s="30" t="s">
        <v>688</v>
      </c>
      <c r="C2200" s="30" t="s">
        <v>689</v>
      </c>
      <c r="D2200" s="31">
        <v>3138086697</v>
      </c>
      <c r="E2200" s="29">
        <v>1882</v>
      </c>
      <c r="F2200" s="32">
        <v>45609</v>
      </c>
      <c r="G2200" s="29" t="s">
        <v>95</v>
      </c>
      <c r="H2200" s="29" t="s">
        <v>5142</v>
      </c>
      <c r="I2200" s="29" t="s">
        <v>4949</v>
      </c>
      <c r="J2200" s="30" t="s">
        <v>32</v>
      </c>
      <c r="K2200" s="29" t="s">
        <v>32</v>
      </c>
      <c r="L2200" s="31" t="s">
        <v>48</v>
      </c>
      <c r="M2200" s="29"/>
      <c r="N2200" s="33" t="s">
        <v>5988</v>
      </c>
      <c r="O2200" s="33" t="s">
        <v>5989</v>
      </c>
      <c r="P2200" s="29" t="s">
        <v>39</v>
      </c>
    </row>
    <row r="2201" spans="1:16" ht="41.25" hidden="1" customHeight="1" x14ac:dyDescent="0.3">
      <c r="A2201" s="29">
        <v>3179718</v>
      </c>
      <c r="B2201" s="30" t="s">
        <v>5551</v>
      </c>
      <c r="C2201" s="30" t="s">
        <v>5160</v>
      </c>
      <c r="D2201" s="31">
        <v>3115796917</v>
      </c>
      <c r="E2201" s="29">
        <v>1881</v>
      </c>
      <c r="F2201" s="32">
        <v>45609</v>
      </c>
      <c r="G2201" s="29" t="s">
        <v>657</v>
      </c>
      <c r="H2201" s="29" t="s">
        <v>964</v>
      </c>
      <c r="I2201" s="29" t="s">
        <v>4949</v>
      </c>
      <c r="J2201" s="30" t="s">
        <v>32</v>
      </c>
      <c r="K2201" s="29" t="s">
        <v>32</v>
      </c>
      <c r="L2201" s="31" t="s">
        <v>48</v>
      </c>
      <c r="M2201" s="29"/>
      <c r="N2201" s="33" t="s">
        <v>5990</v>
      </c>
      <c r="O2201" s="33" t="s">
        <v>5991</v>
      </c>
      <c r="P2201" s="29" t="s">
        <v>39</v>
      </c>
    </row>
    <row r="2202" spans="1:16" ht="41.25" hidden="1" customHeight="1" x14ac:dyDescent="0.3">
      <c r="A2202" s="29">
        <v>391438</v>
      </c>
      <c r="B2202" s="30" t="s">
        <v>300</v>
      </c>
      <c r="C2202" s="30" t="s">
        <v>1132</v>
      </c>
      <c r="D2202" s="31">
        <v>32323217252</v>
      </c>
      <c r="E2202" s="29">
        <v>1880</v>
      </c>
      <c r="F2202" s="32">
        <v>45609</v>
      </c>
      <c r="G2202" s="29" t="s">
        <v>749</v>
      </c>
      <c r="H2202" s="29" t="s">
        <v>5431</v>
      </c>
      <c r="I2202" s="29" t="s">
        <v>4949</v>
      </c>
      <c r="J2202" s="30" t="s">
        <v>32</v>
      </c>
      <c r="K2202" s="29" t="s">
        <v>32</v>
      </c>
      <c r="L2202" s="31" t="s">
        <v>48</v>
      </c>
      <c r="M2202" s="29"/>
      <c r="N2202" s="33" t="s">
        <v>5992</v>
      </c>
      <c r="O2202" s="33" t="s">
        <v>5993</v>
      </c>
      <c r="P2202" s="29" t="s">
        <v>39</v>
      </c>
    </row>
    <row r="2203" spans="1:16" ht="41.25" hidden="1" customHeight="1" x14ac:dyDescent="0.3">
      <c r="A2203" s="29">
        <v>53925008</v>
      </c>
      <c r="B2203" s="30" t="s">
        <v>5890</v>
      </c>
      <c r="C2203" s="30" t="s">
        <v>10945</v>
      </c>
      <c r="D2203" s="31" t="s">
        <v>2210</v>
      </c>
      <c r="E2203" s="29" t="s">
        <v>2211</v>
      </c>
      <c r="F2203" s="32">
        <v>45608</v>
      </c>
      <c r="G2203" s="29" t="s">
        <v>6863</v>
      </c>
      <c r="H2203" s="29" t="s">
        <v>1723</v>
      </c>
      <c r="I2203" s="29" t="s">
        <v>3269</v>
      </c>
      <c r="J2203" s="30" t="s">
        <v>25</v>
      </c>
      <c r="K2203" s="29" t="s">
        <v>25</v>
      </c>
      <c r="L2203" s="31" t="s">
        <v>48</v>
      </c>
      <c r="M2203" s="29" t="s">
        <v>1802</v>
      </c>
      <c r="N2203" s="33" t="s">
        <v>1886</v>
      </c>
      <c r="O2203" s="33" t="s">
        <v>1719</v>
      </c>
      <c r="P2203" s="29" t="s">
        <v>39</v>
      </c>
    </row>
    <row r="2204" spans="1:16" ht="41.25" hidden="1" customHeight="1" x14ac:dyDescent="0.3">
      <c r="A2204" s="29">
        <v>80377442</v>
      </c>
      <c r="B2204" s="30" t="s">
        <v>5145</v>
      </c>
      <c r="C2204" s="30" t="s">
        <v>1097</v>
      </c>
      <c r="D2204" s="31">
        <v>3138744856</v>
      </c>
      <c r="E2204" s="29">
        <v>1879</v>
      </c>
      <c r="F2204" s="32">
        <v>45608</v>
      </c>
      <c r="G2204" s="29" t="s">
        <v>102</v>
      </c>
      <c r="H2204" s="29" t="s">
        <v>5146</v>
      </c>
      <c r="I2204" s="29" t="s">
        <v>4949</v>
      </c>
      <c r="J2204" s="30" t="s">
        <v>32</v>
      </c>
      <c r="K2204" s="29" t="s">
        <v>32</v>
      </c>
      <c r="L2204" s="31" t="s">
        <v>43</v>
      </c>
      <c r="M2204" s="29"/>
      <c r="N2204" s="33" t="s">
        <v>5994</v>
      </c>
      <c r="O2204" s="33" t="s">
        <v>4961</v>
      </c>
      <c r="P2204" s="29" t="s">
        <v>39</v>
      </c>
    </row>
    <row r="2205" spans="1:16" ht="41.25" hidden="1" customHeight="1" x14ac:dyDescent="0.3">
      <c r="A2205" s="29">
        <v>1022444351</v>
      </c>
      <c r="B2205" s="30" t="s">
        <v>5141</v>
      </c>
      <c r="C2205" s="30" t="s">
        <v>759</v>
      </c>
      <c r="D2205" s="31">
        <v>3144008630</v>
      </c>
      <c r="E2205" s="29">
        <v>1878</v>
      </c>
      <c r="F2205" s="32">
        <v>45608</v>
      </c>
      <c r="G2205" s="29" t="s">
        <v>95</v>
      </c>
      <c r="H2205" s="29" t="s">
        <v>5142</v>
      </c>
      <c r="I2205" s="29" t="s">
        <v>4949</v>
      </c>
      <c r="J2205" s="30" t="s">
        <v>32</v>
      </c>
      <c r="K2205" s="29" t="s">
        <v>32</v>
      </c>
      <c r="L2205" s="31" t="s">
        <v>43</v>
      </c>
      <c r="M2205" s="29"/>
      <c r="N2205" s="33" t="s">
        <v>5995</v>
      </c>
      <c r="O2205" s="33" t="s">
        <v>4961</v>
      </c>
      <c r="P2205" s="29" t="s">
        <v>39</v>
      </c>
    </row>
    <row r="2206" spans="1:16" ht="41.25" hidden="1" customHeight="1" x14ac:dyDescent="0.3">
      <c r="A2206" s="29">
        <v>19159857</v>
      </c>
      <c r="B2206" s="30" t="s">
        <v>5996</v>
      </c>
      <c r="C2206" s="30" t="s">
        <v>640</v>
      </c>
      <c r="D2206" s="31">
        <v>3133553369</v>
      </c>
      <c r="E2206" s="29">
        <v>1877</v>
      </c>
      <c r="F2206" s="32">
        <v>45608</v>
      </c>
      <c r="G2206" s="29" t="s">
        <v>146</v>
      </c>
      <c r="H2206" s="29" t="s">
        <v>5997</v>
      </c>
      <c r="I2206" s="29" t="s">
        <v>4949</v>
      </c>
      <c r="J2206" s="30" t="s">
        <v>32</v>
      </c>
      <c r="K2206" s="29" t="s">
        <v>32</v>
      </c>
      <c r="L2206" s="31" t="s">
        <v>43</v>
      </c>
      <c r="M2206" s="29"/>
      <c r="N2206" s="33" t="s">
        <v>5998</v>
      </c>
      <c r="O2206" s="33" t="s">
        <v>4961</v>
      </c>
      <c r="P2206" s="29" t="s">
        <v>39</v>
      </c>
    </row>
    <row r="2207" spans="1:16" ht="41.25" hidden="1" customHeight="1" x14ac:dyDescent="0.3">
      <c r="A2207" s="29">
        <v>20946041</v>
      </c>
      <c r="B2207" s="30" t="s">
        <v>5943</v>
      </c>
      <c r="C2207" s="30" t="s">
        <v>802</v>
      </c>
      <c r="D2207" s="31">
        <v>3123222492</v>
      </c>
      <c r="E2207" s="29">
        <v>1876</v>
      </c>
      <c r="F2207" s="32">
        <v>45608</v>
      </c>
      <c r="G2207" s="29" t="s">
        <v>4947</v>
      </c>
      <c r="H2207" s="29" t="s">
        <v>5944</v>
      </c>
      <c r="I2207" s="29" t="s">
        <v>4949</v>
      </c>
      <c r="J2207" s="30" t="s">
        <v>32</v>
      </c>
      <c r="K2207" s="29" t="s">
        <v>32</v>
      </c>
      <c r="L2207" s="31" t="s">
        <v>48</v>
      </c>
      <c r="M2207" s="29"/>
      <c r="N2207" s="33" t="s">
        <v>5999</v>
      </c>
      <c r="O2207" s="33" t="s">
        <v>5473</v>
      </c>
      <c r="P2207" s="29" t="s">
        <v>39</v>
      </c>
    </row>
    <row r="2208" spans="1:16" ht="41.25" hidden="1" customHeight="1" x14ac:dyDescent="0.3">
      <c r="A2208" s="29">
        <v>79182820</v>
      </c>
      <c r="B2208" s="30" t="s">
        <v>776</v>
      </c>
      <c r="C2208" s="30" t="s">
        <v>5428</v>
      </c>
      <c r="D2208" s="31">
        <v>3212556471</v>
      </c>
      <c r="E2208" s="29">
        <v>1875</v>
      </c>
      <c r="F2208" s="32">
        <v>45608</v>
      </c>
      <c r="G2208" s="29" t="s">
        <v>657</v>
      </c>
      <c r="H2208" s="29" t="s">
        <v>964</v>
      </c>
      <c r="I2208" s="29" t="s">
        <v>4949</v>
      </c>
      <c r="J2208" s="30" t="s">
        <v>32</v>
      </c>
      <c r="K2208" s="29" t="s">
        <v>32</v>
      </c>
      <c r="L2208" s="31" t="s">
        <v>48</v>
      </c>
      <c r="M2208" s="29"/>
      <c r="N2208" s="33" t="s">
        <v>5998</v>
      </c>
      <c r="O2208" s="33" t="s">
        <v>4961</v>
      </c>
      <c r="P2208" s="29" t="s">
        <v>39</v>
      </c>
    </row>
    <row r="2209" spans="1:16" ht="41.25" hidden="1" customHeight="1" x14ac:dyDescent="0.3">
      <c r="A2209" s="29">
        <v>3178814</v>
      </c>
      <c r="B2209" s="30" t="s">
        <v>5343</v>
      </c>
      <c r="C2209" s="30" t="s">
        <v>777</v>
      </c>
      <c r="D2209" s="31">
        <v>3132740897</v>
      </c>
      <c r="E2209" s="29">
        <v>1870</v>
      </c>
      <c r="F2209" s="32">
        <v>45606</v>
      </c>
      <c r="G2209" s="29" t="s">
        <v>89</v>
      </c>
      <c r="H2209" s="29" t="s">
        <v>5161</v>
      </c>
      <c r="I2209" s="29" t="s">
        <v>4949</v>
      </c>
      <c r="J2209" s="30" t="s">
        <v>32</v>
      </c>
      <c r="K2209" s="29" t="s">
        <v>32</v>
      </c>
      <c r="L2209" s="31" t="s">
        <v>48</v>
      </c>
      <c r="M2209" s="29"/>
      <c r="N2209" s="33" t="s">
        <v>6012</v>
      </c>
      <c r="O2209" s="33" t="s">
        <v>6013</v>
      </c>
      <c r="P2209" s="29" t="s">
        <v>39</v>
      </c>
    </row>
    <row r="2210" spans="1:16" ht="41.25" hidden="1" customHeight="1" x14ac:dyDescent="0.3">
      <c r="A2210" s="29">
        <v>3144236</v>
      </c>
      <c r="B2210" s="30" t="s">
        <v>87</v>
      </c>
      <c r="C2210" s="30" t="s">
        <v>502</v>
      </c>
      <c r="D2210" s="31">
        <v>3224475861</v>
      </c>
      <c r="E2210" s="29" t="s">
        <v>879</v>
      </c>
      <c r="F2210" s="32">
        <v>45604</v>
      </c>
      <c r="G2210" s="29" t="s">
        <v>334</v>
      </c>
      <c r="H2210" s="29" t="s">
        <v>90</v>
      </c>
      <c r="I2210" s="29" t="s">
        <v>79</v>
      </c>
      <c r="J2210" s="30" t="s">
        <v>32</v>
      </c>
      <c r="K2210" s="29" t="s">
        <v>32</v>
      </c>
      <c r="L2210" s="31" t="s">
        <v>43</v>
      </c>
      <c r="M2210" s="29"/>
      <c r="N2210" s="33" t="s">
        <v>880</v>
      </c>
      <c r="O2210" s="33" t="s">
        <v>850</v>
      </c>
      <c r="P2210" s="29" t="s">
        <v>39</v>
      </c>
    </row>
    <row r="2211" spans="1:16" ht="41.25" hidden="1" customHeight="1" x14ac:dyDescent="0.3">
      <c r="A2211" s="29">
        <v>3144236</v>
      </c>
      <c r="B2211" s="30" t="s">
        <v>87</v>
      </c>
      <c r="C2211" s="30" t="s">
        <v>502</v>
      </c>
      <c r="D2211" s="31">
        <v>3224475861</v>
      </c>
      <c r="E2211" s="29" t="s">
        <v>878</v>
      </c>
      <c r="F2211" s="32">
        <v>45603</v>
      </c>
      <c r="G2211" s="29" t="s">
        <v>334</v>
      </c>
      <c r="H2211" s="29" t="s">
        <v>90</v>
      </c>
      <c r="I2211" s="29" t="s">
        <v>79</v>
      </c>
      <c r="J2211" s="30" t="s">
        <v>32</v>
      </c>
      <c r="K2211" s="29" t="s">
        <v>32</v>
      </c>
      <c r="L2211" s="31" t="s">
        <v>43</v>
      </c>
      <c r="M2211" s="29"/>
      <c r="N2211" s="33" t="s">
        <v>10586</v>
      </c>
      <c r="O2211" s="33" t="s">
        <v>850</v>
      </c>
      <c r="P2211" s="29" t="s">
        <v>39</v>
      </c>
    </row>
    <row r="2212" spans="1:16" ht="41.25" hidden="1" customHeight="1" x14ac:dyDescent="0.3">
      <c r="A2212" s="29">
        <v>39725958</v>
      </c>
      <c r="B2212" s="30" t="s">
        <v>10946</v>
      </c>
      <c r="C2212" s="30" t="s">
        <v>1078</v>
      </c>
      <c r="D2212" s="31"/>
      <c r="E2212" s="29" t="s">
        <v>2208</v>
      </c>
      <c r="F2212" s="32">
        <v>45603</v>
      </c>
      <c r="G2212" s="29" t="s">
        <v>6863</v>
      </c>
      <c r="H2212" s="29" t="s">
        <v>1723</v>
      </c>
      <c r="I2212" s="29" t="s">
        <v>3269</v>
      </c>
      <c r="J2212" s="30" t="s">
        <v>25</v>
      </c>
      <c r="K2212" s="29" t="s">
        <v>25</v>
      </c>
      <c r="L2212" s="31" t="s">
        <v>48</v>
      </c>
      <c r="M2212" s="29" t="s">
        <v>1782</v>
      </c>
      <c r="N2212" s="33" t="s">
        <v>1752</v>
      </c>
      <c r="O2212" s="33" t="s">
        <v>1752</v>
      </c>
      <c r="P2212" s="29" t="s">
        <v>39</v>
      </c>
    </row>
    <row r="2213" spans="1:16" ht="41.25" hidden="1" customHeight="1" x14ac:dyDescent="0.3">
      <c r="A2213" s="29"/>
      <c r="B2213" s="30" t="s">
        <v>8084</v>
      </c>
      <c r="C2213" s="30" t="s">
        <v>10611</v>
      </c>
      <c r="D2213" s="31"/>
      <c r="E2213" s="29" t="s">
        <v>2209</v>
      </c>
      <c r="F2213" s="32">
        <v>45603</v>
      </c>
      <c r="G2213" s="29" t="s">
        <v>4728</v>
      </c>
      <c r="H2213" s="29" t="s">
        <v>1723</v>
      </c>
      <c r="I2213" s="29" t="s">
        <v>3269</v>
      </c>
      <c r="J2213" s="30" t="s">
        <v>25</v>
      </c>
      <c r="K2213" s="29" t="s">
        <v>25</v>
      </c>
      <c r="L2213" s="31" t="s">
        <v>48</v>
      </c>
      <c r="M2213" s="29" t="s">
        <v>1782</v>
      </c>
      <c r="N2213" s="33" t="s">
        <v>1864</v>
      </c>
      <c r="O2213" s="33" t="s">
        <v>1719</v>
      </c>
      <c r="P2213" s="29" t="s">
        <v>39</v>
      </c>
    </row>
    <row r="2214" spans="1:16" ht="41.25" hidden="1" customHeight="1" x14ac:dyDescent="0.3">
      <c r="A2214" s="29"/>
      <c r="B2214" s="30" t="s">
        <v>10947</v>
      </c>
      <c r="C2214" s="30" t="s">
        <v>484</v>
      </c>
      <c r="D2214" s="31"/>
      <c r="E2214" s="29" t="s">
        <v>2206</v>
      </c>
      <c r="F2214" s="32">
        <v>45602</v>
      </c>
      <c r="G2214" s="29" t="s">
        <v>11505</v>
      </c>
      <c r="H2214" s="29" t="s">
        <v>1723</v>
      </c>
      <c r="I2214" s="29" t="s">
        <v>3269</v>
      </c>
      <c r="J2214" s="30" t="s">
        <v>25</v>
      </c>
      <c r="K2214" s="29" t="s">
        <v>25</v>
      </c>
      <c r="L2214" s="31" t="s">
        <v>48</v>
      </c>
      <c r="M2214" s="29" t="s">
        <v>1782</v>
      </c>
      <c r="N2214" s="33" t="s">
        <v>2207</v>
      </c>
      <c r="O2214" s="33" t="s">
        <v>1719</v>
      </c>
      <c r="P2214" s="29" t="s">
        <v>39</v>
      </c>
    </row>
    <row r="2215" spans="1:16" ht="41.25" hidden="1" customHeight="1" x14ac:dyDescent="0.3">
      <c r="A2215" s="29">
        <v>39622621</v>
      </c>
      <c r="B2215" s="30" t="s">
        <v>10944</v>
      </c>
      <c r="C2215" s="30" t="s">
        <v>640</v>
      </c>
      <c r="D2215" s="31">
        <v>3114181363</v>
      </c>
      <c r="E2215" s="29" t="s">
        <v>3796</v>
      </c>
      <c r="F2215" s="32">
        <v>45602</v>
      </c>
      <c r="G2215" s="29" t="s">
        <v>5116</v>
      </c>
      <c r="H2215" s="29" t="s">
        <v>11721</v>
      </c>
      <c r="I2215" s="29" t="s">
        <v>3918</v>
      </c>
      <c r="J2215" s="30" t="s">
        <v>65</v>
      </c>
      <c r="K2215" s="29" t="s">
        <v>3344</v>
      </c>
      <c r="L2215" s="31" t="s">
        <v>3273</v>
      </c>
      <c r="M2215" s="29"/>
      <c r="N2215" s="33" t="s">
        <v>3797</v>
      </c>
      <c r="O2215" s="33" t="s">
        <v>3275</v>
      </c>
      <c r="P2215" s="29" t="s">
        <v>39</v>
      </c>
    </row>
    <row r="2216" spans="1:16" ht="41.25" hidden="1" customHeight="1" x14ac:dyDescent="0.3">
      <c r="A2216" s="29">
        <v>19148899</v>
      </c>
      <c r="B2216" s="30" t="s">
        <v>6004</v>
      </c>
      <c r="C2216" s="30" t="s">
        <v>6005</v>
      </c>
      <c r="D2216" s="31">
        <v>3229403708</v>
      </c>
      <c r="E2216" s="29">
        <v>1873</v>
      </c>
      <c r="F2216" s="32">
        <v>45602</v>
      </c>
      <c r="G2216" s="29" t="s">
        <v>832</v>
      </c>
      <c r="H2216" s="29" t="s">
        <v>964</v>
      </c>
      <c r="I2216" s="29" t="s">
        <v>4949</v>
      </c>
      <c r="J2216" s="30" t="s">
        <v>32</v>
      </c>
      <c r="K2216" s="29" t="s">
        <v>32</v>
      </c>
      <c r="L2216" s="31" t="s">
        <v>48</v>
      </c>
      <c r="M2216" s="29"/>
      <c r="N2216" s="33" t="s">
        <v>6006</v>
      </c>
      <c r="O2216" s="33" t="s">
        <v>6007</v>
      </c>
      <c r="P2216" s="29" t="s">
        <v>39</v>
      </c>
    </row>
    <row r="2217" spans="1:16" ht="41.25" hidden="1" customHeight="1" x14ac:dyDescent="0.3">
      <c r="A2217" s="29">
        <v>23429403</v>
      </c>
      <c r="B2217" s="30" t="s">
        <v>6008</v>
      </c>
      <c r="C2217" s="30" t="s">
        <v>237</v>
      </c>
      <c r="D2217" s="31">
        <v>3186417856</v>
      </c>
      <c r="E2217" s="29">
        <v>1872</v>
      </c>
      <c r="F2217" s="32">
        <v>45602</v>
      </c>
      <c r="G2217" s="29" t="s">
        <v>809</v>
      </c>
      <c r="H2217" s="29" t="s">
        <v>6009</v>
      </c>
      <c r="I2217" s="29" t="s">
        <v>4949</v>
      </c>
      <c r="J2217" s="30" t="s">
        <v>32</v>
      </c>
      <c r="K2217" s="29" t="s">
        <v>32</v>
      </c>
      <c r="L2217" s="31" t="s">
        <v>43</v>
      </c>
      <c r="M2217" s="29"/>
      <c r="N2217" s="33" t="s">
        <v>6010</v>
      </c>
      <c r="O2217" s="33" t="s">
        <v>4961</v>
      </c>
      <c r="P2217" s="29" t="s">
        <v>39</v>
      </c>
    </row>
    <row r="2218" spans="1:16" ht="41.25" hidden="1" customHeight="1" x14ac:dyDescent="0.3">
      <c r="A2218" s="29">
        <v>79183715</v>
      </c>
      <c r="B2218" s="30" t="s">
        <v>5287</v>
      </c>
      <c r="C2218" s="30" t="s">
        <v>5093</v>
      </c>
      <c r="D2218" s="31">
        <v>3164786201</v>
      </c>
      <c r="E2218" s="29">
        <v>1871</v>
      </c>
      <c r="F2218" s="32">
        <v>45602</v>
      </c>
      <c r="G2218" s="29" t="s">
        <v>832</v>
      </c>
      <c r="H2218" s="29" t="s">
        <v>5288</v>
      </c>
      <c r="I2218" s="29" t="s">
        <v>4949</v>
      </c>
      <c r="J2218" s="30" t="s">
        <v>32</v>
      </c>
      <c r="K2218" s="29" t="s">
        <v>32</v>
      </c>
      <c r="L2218" s="31" t="s">
        <v>48</v>
      </c>
      <c r="M2218" s="29"/>
      <c r="N2218" s="33" t="s">
        <v>6011</v>
      </c>
      <c r="O2218" s="33"/>
      <c r="P2218" s="29" t="s">
        <v>39</v>
      </c>
    </row>
    <row r="2219" spans="1:16" ht="41.25" hidden="1" customHeight="1" x14ac:dyDescent="0.3">
      <c r="A2219" s="29">
        <v>1000857907</v>
      </c>
      <c r="B2219" s="30" t="s">
        <v>10873</v>
      </c>
      <c r="C2219" s="30" t="s">
        <v>802</v>
      </c>
      <c r="D2219" s="31" t="s">
        <v>2204</v>
      </c>
      <c r="E2219" s="29" t="s">
        <v>2205</v>
      </c>
      <c r="F2219" s="32">
        <v>45601</v>
      </c>
      <c r="G2219" s="29" t="s">
        <v>671</v>
      </c>
      <c r="H2219" s="29" t="s">
        <v>1723</v>
      </c>
      <c r="I2219" s="29" t="s">
        <v>3269</v>
      </c>
      <c r="J2219" s="30" t="s">
        <v>25</v>
      </c>
      <c r="K2219" s="29" t="s">
        <v>25</v>
      </c>
      <c r="L2219" s="31" t="s">
        <v>48</v>
      </c>
      <c r="M2219" s="29" t="s">
        <v>1782</v>
      </c>
      <c r="N2219" s="33" t="s">
        <v>1762</v>
      </c>
      <c r="O2219" s="33" t="s">
        <v>1719</v>
      </c>
      <c r="P2219" s="29" t="s">
        <v>39</v>
      </c>
    </row>
    <row r="2220" spans="1:16" ht="41.25" hidden="1" customHeight="1" x14ac:dyDescent="0.3">
      <c r="A2220" s="29">
        <v>39667374</v>
      </c>
      <c r="B2220" s="30" t="s">
        <v>5003</v>
      </c>
      <c r="C2220" s="30" t="s">
        <v>739</v>
      </c>
      <c r="D2220" s="31">
        <v>3213832355</v>
      </c>
      <c r="E2220" s="29">
        <v>1869</v>
      </c>
      <c r="F2220" s="32">
        <v>45601</v>
      </c>
      <c r="G2220" s="29" t="s">
        <v>95</v>
      </c>
      <c r="H2220" s="29" t="s">
        <v>4987</v>
      </c>
      <c r="I2220" s="29" t="s">
        <v>4949</v>
      </c>
      <c r="J2220" s="30" t="s">
        <v>32</v>
      </c>
      <c r="K2220" s="29" t="s">
        <v>32</v>
      </c>
      <c r="L2220" s="31" t="s">
        <v>43</v>
      </c>
      <c r="M2220" s="29"/>
      <c r="N2220" s="33" t="s">
        <v>6014</v>
      </c>
      <c r="O2220" s="33" t="s">
        <v>4961</v>
      </c>
      <c r="P2220" s="29" t="s">
        <v>39</v>
      </c>
    </row>
    <row r="2221" spans="1:16" ht="41.25" hidden="1" customHeight="1" x14ac:dyDescent="0.3">
      <c r="A2221" s="29">
        <v>1018420318</v>
      </c>
      <c r="B2221" s="30" t="s">
        <v>10948</v>
      </c>
      <c r="C2221" s="30" t="s">
        <v>10949</v>
      </c>
      <c r="D2221" s="31" t="s">
        <v>2200</v>
      </c>
      <c r="E2221" s="29" t="s">
        <v>2201</v>
      </c>
      <c r="F2221" s="32">
        <v>45597</v>
      </c>
      <c r="G2221" s="29" t="s">
        <v>6436</v>
      </c>
      <c r="H2221" s="29" t="s">
        <v>1723</v>
      </c>
      <c r="I2221" s="29" t="s">
        <v>3269</v>
      </c>
      <c r="J2221" s="30" t="s">
        <v>25</v>
      </c>
      <c r="K2221" s="29" t="s">
        <v>25</v>
      </c>
      <c r="L2221" s="31" t="s">
        <v>48</v>
      </c>
      <c r="M2221" s="29" t="s">
        <v>1782</v>
      </c>
      <c r="N2221" s="33" t="s">
        <v>2013</v>
      </c>
      <c r="O2221" s="33" t="s">
        <v>1719</v>
      </c>
      <c r="P2221" s="29" t="s">
        <v>39</v>
      </c>
    </row>
    <row r="2222" spans="1:16" ht="41.25" hidden="1" customHeight="1" x14ac:dyDescent="0.3">
      <c r="A2222" s="29">
        <v>17280709</v>
      </c>
      <c r="B2222" s="30" t="s">
        <v>5110</v>
      </c>
      <c r="C2222" s="30" t="s">
        <v>6015</v>
      </c>
      <c r="D2222" s="31" t="s">
        <v>2202</v>
      </c>
      <c r="E2222" s="29" t="s">
        <v>2203</v>
      </c>
      <c r="F2222" s="32">
        <v>45597</v>
      </c>
      <c r="G2222" s="29" t="s">
        <v>102</v>
      </c>
      <c r="H2222" s="29" t="s">
        <v>1723</v>
      </c>
      <c r="I2222" s="29" t="s">
        <v>3269</v>
      </c>
      <c r="J2222" s="30" t="s">
        <v>25</v>
      </c>
      <c r="K2222" s="29" t="s">
        <v>25</v>
      </c>
      <c r="L2222" s="31" t="s">
        <v>48</v>
      </c>
      <c r="M2222" s="29" t="s">
        <v>1782</v>
      </c>
      <c r="N2222" s="33" t="s">
        <v>2013</v>
      </c>
      <c r="O2222" s="33" t="s">
        <v>1752</v>
      </c>
      <c r="P2222" s="29" t="s">
        <v>39</v>
      </c>
    </row>
    <row r="2223" spans="1:16" ht="41.25" hidden="1" customHeight="1" x14ac:dyDescent="0.3">
      <c r="A2223" s="29" t="s">
        <v>4686</v>
      </c>
      <c r="B2223" s="30" t="s">
        <v>10950</v>
      </c>
      <c r="C2223" s="30" t="s">
        <v>7780</v>
      </c>
      <c r="D2223" s="31" t="s">
        <v>4687</v>
      </c>
      <c r="E2223" s="29" t="s">
        <v>4688</v>
      </c>
      <c r="F2223" s="32">
        <v>45597</v>
      </c>
      <c r="G2223" s="29" t="s">
        <v>95</v>
      </c>
      <c r="H2223" s="29" t="s">
        <v>11722</v>
      </c>
      <c r="I2223" s="29" t="s">
        <v>4721</v>
      </c>
      <c r="J2223" s="30" t="s">
        <v>3922</v>
      </c>
      <c r="K2223" s="29" t="s">
        <v>3922</v>
      </c>
      <c r="L2223" s="31" t="s">
        <v>48</v>
      </c>
      <c r="M2223" s="29" t="s">
        <v>1717</v>
      </c>
      <c r="N2223" s="33" t="s">
        <v>4529</v>
      </c>
      <c r="O2223" s="33" t="s">
        <v>4689</v>
      </c>
      <c r="P2223" s="33" t="s">
        <v>12014</v>
      </c>
    </row>
    <row r="2224" spans="1:16" ht="41.25" hidden="1" customHeight="1" x14ac:dyDescent="0.3">
      <c r="A2224" s="29">
        <v>17280709</v>
      </c>
      <c r="B2224" s="30" t="s">
        <v>5110</v>
      </c>
      <c r="C2224" s="30" t="s">
        <v>6015</v>
      </c>
      <c r="D2224" s="31">
        <v>3143586305</v>
      </c>
      <c r="E2224" s="29">
        <v>1868</v>
      </c>
      <c r="F2224" s="32">
        <v>45597</v>
      </c>
      <c r="G2224" s="29" t="s">
        <v>102</v>
      </c>
      <c r="H2224" s="29" t="s">
        <v>6016</v>
      </c>
      <c r="I2224" s="29" t="s">
        <v>4949</v>
      </c>
      <c r="J2224" s="30" t="s">
        <v>66</v>
      </c>
      <c r="K2224" s="29" t="s">
        <v>25</v>
      </c>
      <c r="L2224" s="31" t="s">
        <v>48</v>
      </c>
      <c r="M2224" s="29" t="s">
        <v>5122</v>
      </c>
      <c r="N2224" s="33" t="s">
        <v>6017</v>
      </c>
      <c r="O2224" s="33" t="s">
        <v>6018</v>
      </c>
      <c r="P2224" s="29" t="s">
        <v>39</v>
      </c>
    </row>
    <row r="2225" spans="1:16" ht="41.25" hidden="1" customHeight="1" x14ac:dyDescent="0.3">
      <c r="A2225" s="29">
        <v>41543978</v>
      </c>
      <c r="B2225" s="30" t="s">
        <v>5436</v>
      </c>
      <c r="C2225" s="30" t="s">
        <v>5437</v>
      </c>
      <c r="D2225" s="31">
        <v>3143185092</v>
      </c>
      <c r="E2225" s="29">
        <v>1867</v>
      </c>
      <c r="F2225" s="32">
        <v>45597</v>
      </c>
      <c r="G2225" s="29" t="s">
        <v>832</v>
      </c>
      <c r="H2225" s="29" t="s">
        <v>5438</v>
      </c>
      <c r="I2225" s="29" t="s">
        <v>4949</v>
      </c>
      <c r="J2225" s="30" t="s">
        <v>32</v>
      </c>
      <c r="K2225" s="29" t="s">
        <v>32</v>
      </c>
      <c r="L2225" s="31" t="s">
        <v>48</v>
      </c>
      <c r="M2225" s="29"/>
      <c r="N2225" s="33" t="s">
        <v>6019</v>
      </c>
      <c r="O2225" s="33" t="s">
        <v>6020</v>
      </c>
      <c r="P2225" s="29" t="s">
        <v>39</v>
      </c>
    </row>
    <row r="2226" spans="1:16" ht="41.25" hidden="1" customHeight="1" x14ac:dyDescent="0.3">
      <c r="A2226" s="29">
        <v>31185729</v>
      </c>
      <c r="B2226" s="30" t="s">
        <v>5487</v>
      </c>
      <c r="C2226" s="30" t="s">
        <v>4843</v>
      </c>
      <c r="D2226" s="31" t="s">
        <v>2197</v>
      </c>
      <c r="E2226" s="29" t="s">
        <v>2198</v>
      </c>
      <c r="F2226" s="32">
        <v>45596</v>
      </c>
      <c r="G2226" s="29" t="s">
        <v>6436</v>
      </c>
      <c r="H2226" s="29" t="s">
        <v>1723</v>
      </c>
      <c r="I2226" s="29" t="s">
        <v>3269</v>
      </c>
      <c r="J2226" s="30" t="s">
        <v>25</v>
      </c>
      <c r="K2226" s="29" t="s">
        <v>25</v>
      </c>
      <c r="L2226" s="31" t="s">
        <v>48</v>
      </c>
      <c r="M2226" s="29" t="s">
        <v>1782</v>
      </c>
      <c r="N2226" s="33" t="s">
        <v>1803</v>
      </c>
      <c r="O2226" s="33" t="s">
        <v>1719</v>
      </c>
      <c r="P2226" s="29" t="s">
        <v>39</v>
      </c>
    </row>
    <row r="2227" spans="1:16" ht="41.25" hidden="1" customHeight="1" x14ac:dyDescent="0.3">
      <c r="A2227" s="29">
        <v>1072191990</v>
      </c>
      <c r="B2227" s="30" t="s">
        <v>10951</v>
      </c>
      <c r="C2227" s="30" t="s">
        <v>10952</v>
      </c>
      <c r="D2227" s="31"/>
      <c r="E2227" s="29" t="s">
        <v>2199</v>
      </c>
      <c r="F2227" s="32">
        <v>45596</v>
      </c>
      <c r="G2227" s="29" t="s">
        <v>7874</v>
      </c>
      <c r="H2227" s="29" t="s">
        <v>1723</v>
      </c>
      <c r="I2227" s="29" t="s">
        <v>3269</v>
      </c>
      <c r="J2227" s="30" t="s">
        <v>25</v>
      </c>
      <c r="K2227" s="29" t="s">
        <v>25</v>
      </c>
      <c r="L2227" s="31" t="s">
        <v>48</v>
      </c>
      <c r="M2227" s="29" t="s">
        <v>1782</v>
      </c>
      <c r="N2227" s="33" t="s">
        <v>1752</v>
      </c>
      <c r="O2227" s="33" t="s">
        <v>1752</v>
      </c>
      <c r="P2227" s="29" t="s">
        <v>39</v>
      </c>
    </row>
    <row r="2228" spans="1:16" ht="41.25" hidden="1" customHeight="1" x14ac:dyDescent="0.3">
      <c r="A2228" s="29">
        <v>3178676</v>
      </c>
      <c r="B2228" s="30" t="s">
        <v>5491</v>
      </c>
      <c r="C2228" s="30" t="s">
        <v>759</v>
      </c>
      <c r="D2228" s="31">
        <v>3224686146</v>
      </c>
      <c r="E2228" s="29">
        <v>1866</v>
      </c>
      <c r="F2228" s="32">
        <v>45596</v>
      </c>
      <c r="G2228" s="29" t="s">
        <v>832</v>
      </c>
      <c r="H2228" s="29" t="s">
        <v>1212</v>
      </c>
      <c r="I2228" s="29" t="s">
        <v>4949</v>
      </c>
      <c r="J2228" s="30" t="s">
        <v>32</v>
      </c>
      <c r="K2228" s="29" t="s">
        <v>32</v>
      </c>
      <c r="L2228" s="31" t="s">
        <v>48</v>
      </c>
      <c r="M2228" s="29"/>
      <c r="N2228" s="33" t="s">
        <v>6021</v>
      </c>
      <c r="O2228" s="33" t="s">
        <v>6022</v>
      </c>
      <c r="P2228" s="29" t="s">
        <v>39</v>
      </c>
    </row>
    <row r="2229" spans="1:16" ht="41.25" hidden="1" customHeight="1" x14ac:dyDescent="0.3">
      <c r="A2229" s="29">
        <v>39723817</v>
      </c>
      <c r="B2229" s="30" t="s">
        <v>5479</v>
      </c>
      <c r="C2229" s="30" t="s">
        <v>5480</v>
      </c>
      <c r="D2229" s="31">
        <v>3212543621</v>
      </c>
      <c r="E2229" s="29">
        <v>1865</v>
      </c>
      <c r="F2229" s="32">
        <v>45596</v>
      </c>
      <c r="G2229" s="29" t="s">
        <v>4947</v>
      </c>
      <c r="H2229" s="29" t="s">
        <v>5481</v>
      </c>
      <c r="I2229" s="29" t="s">
        <v>4949</v>
      </c>
      <c r="J2229" s="30" t="s">
        <v>32</v>
      </c>
      <c r="K2229" s="29" t="s">
        <v>32</v>
      </c>
      <c r="L2229" s="31" t="s">
        <v>40</v>
      </c>
      <c r="M2229" s="29"/>
      <c r="N2229" s="33" t="s">
        <v>6023</v>
      </c>
      <c r="O2229" s="33" t="s">
        <v>6024</v>
      </c>
      <c r="P2229" s="29" t="s">
        <v>39</v>
      </c>
    </row>
    <row r="2230" spans="1:16" ht="41.25" hidden="1" customHeight="1" x14ac:dyDescent="0.3">
      <c r="A2230" s="29">
        <v>3178814</v>
      </c>
      <c r="B2230" s="30" t="s">
        <v>5343</v>
      </c>
      <c r="C2230" s="30" t="s">
        <v>777</v>
      </c>
      <c r="D2230" s="31">
        <v>3132740897</v>
      </c>
      <c r="E2230" s="29">
        <v>1864</v>
      </c>
      <c r="F2230" s="32">
        <v>45596</v>
      </c>
      <c r="G2230" s="29" t="s">
        <v>89</v>
      </c>
      <c r="H2230" s="29" t="s">
        <v>5161</v>
      </c>
      <c r="I2230" s="29" t="s">
        <v>4949</v>
      </c>
      <c r="J2230" s="30" t="s">
        <v>32</v>
      </c>
      <c r="K2230" s="29" t="s">
        <v>32</v>
      </c>
      <c r="L2230" s="31" t="s">
        <v>48</v>
      </c>
      <c r="M2230" s="29"/>
      <c r="N2230" s="33" t="s">
        <v>6025</v>
      </c>
      <c r="O2230" s="33" t="s">
        <v>6026</v>
      </c>
      <c r="P2230" s="29" t="s">
        <v>39</v>
      </c>
    </row>
    <row r="2231" spans="1:16" ht="41.25" hidden="1" customHeight="1" x14ac:dyDescent="0.3">
      <c r="A2231" s="29">
        <v>392684</v>
      </c>
      <c r="B2231" s="30" t="s">
        <v>493</v>
      </c>
      <c r="C2231" s="30" t="s">
        <v>494</v>
      </c>
      <c r="D2231" s="31">
        <v>3003622594</v>
      </c>
      <c r="E2231" s="29" t="s">
        <v>876</v>
      </c>
      <c r="F2231" s="32">
        <v>45595</v>
      </c>
      <c r="G2231" s="29" t="s">
        <v>283</v>
      </c>
      <c r="H2231" s="29" t="s">
        <v>495</v>
      </c>
      <c r="I2231" s="29" t="s">
        <v>79</v>
      </c>
      <c r="J2231" s="30" t="s">
        <v>32</v>
      </c>
      <c r="K2231" s="29" t="s">
        <v>32</v>
      </c>
      <c r="L2231" s="31" t="s">
        <v>43</v>
      </c>
      <c r="M2231" s="29"/>
      <c r="N2231" s="33" t="s">
        <v>877</v>
      </c>
      <c r="O2231" s="33" t="s">
        <v>850</v>
      </c>
      <c r="P2231" s="29" t="s">
        <v>39</v>
      </c>
    </row>
    <row r="2232" spans="1:16" ht="41.25" hidden="1" customHeight="1" x14ac:dyDescent="0.3">
      <c r="A2232" s="29">
        <v>6700343</v>
      </c>
      <c r="B2232" s="30" t="s">
        <v>6175</v>
      </c>
      <c r="C2232" s="30" t="s">
        <v>112</v>
      </c>
      <c r="D2232" s="31" t="s">
        <v>2195</v>
      </c>
      <c r="E2232" s="29" t="s">
        <v>2196</v>
      </c>
      <c r="F2232" s="32">
        <v>45595</v>
      </c>
      <c r="G2232" s="29" t="s">
        <v>8993</v>
      </c>
      <c r="H2232" s="29" t="s">
        <v>1723</v>
      </c>
      <c r="I2232" s="29" t="s">
        <v>3269</v>
      </c>
      <c r="J2232" s="30" t="s">
        <v>25</v>
      </c>
      <c r="K2232" s="29" t="s">
        <v>25</v>
      </c>
      <c r="L2232" s="31" t="s">
        <v>48</v>
      </c>
      <c r="M2232" s="29" t="s">
        <v>1782</v>
      </c>
      <c r="N2232" s="33" t="s">
        <v>2013</v>
      </c>
      <c r="O2232" s="33" t="s">
        <v>1719</v>
      </c>
      <c r="P2232" s="29" t="s">
        <v>39</v>
      </c>
    </row>
    <row r="2233" spans="1:16" ht="41.25" hidden="1" customHeight="1" x14ac:dyDescent="0.3">
      <c r="A2233" s="29">
        <v>65497827</v>
      </c>
      <c r="B2233" s="30" t="s">
        <v>5097</v>
      </c>
      <c r="C2233" s="30" t="s">
        <v>4994</v>
      </c>
      <c r="D2233" s="31">
        <v>3125555220</v>
      </c>
      <c r="E2233" s="29">
        <v>1863</v>
      </c>
      <c r="F2233" s="32">
        <v>45595</v>
      </c>
      <c r="G2233" s="29" t="s">
        <v>4890</v>
      </c>
      <c r="H2233" s="29" t="s">
        <v>5098</v>
      </c>
      <c r="I2233" s="29" t="s">
        <v>4949</v>
      </c>
      <c r="J2233" s="30" t="s">
        <v>32</v>
      </c>
      <c r="K2233" s="29" t="s">
        <v>32</v>
      </c>
      <c r="L2233" s="31" t="s">
        <v>43</v>
      </c>
      <c r="M2233" s="29"/>
      <c r="N2233" s="33" t="s">
        <v>6027</v>
      </c>
      <c r="O2233" s="33" t="s">
        <v>4961</v>
      </c>
      <c r="P2233" s="29" t="s">
        <v>39</v>
      </c>
    </row>
    <row r="2234" spans="1:16" ht="41.25" hidden="1" customHeight="1" x14ac:dyDescent="0.3">
      <c r="A2234" s="29">
        <v>1073682529</v>
      </c>
      <c r="B2234" s="30" t="s">
        <v>5562</v>
      </c>
      <c r="C2234" s="30" t="s">
        <v>1060</v>
      </c>
      <c r="D2234" s="31">
        <v>3204273822</v>
      </c>
      <c r="E2234" s="29" t="s">
        <v>3156</v>
      </c>
      <c r="F2234" s="32">
        <v>45594</v>
      </c>
      <c r="G2234" s="29" t="s">
        <v>102</v>
      </c>
      <c r="H2234" s="29" t="s">
        <v>11723</v>
      </c>
      <c r="I2234" s="29" t="s">
        <v>2643</v>
      </c>
      <c r="J2234" s="30" t="s">
        <v>66</v>
      </c>
      <c r="K2234" s="29" t="s">
        <v>62</v>
      </c>
      <c r="L2234" s="31" t="s">
        <v>48</v>
      </c>
      <c r="M2234" s="29" t="s">
        <v>2644</v>
      </c>
      <c r="N2234" s="33" t="s">
        <v>2281</v>
      </c>
      <c r="O2234" s="33" t="s">
        <v>3157</v>
      </c>
      <c r="P2234" s="29" t="s">
        <v>39</v>
      </c>
    </row>
    <row r="2235" spans="1:16" ht="41.25" hidden="1" customHeight="1" x14ac:dyDescent="0.3">
      <c r="A2235" s="29">
        <v>1073682529</v>
      </c>
      <c r="B2235" s="30" t="s">
        <v>5562</v>
      </c>
      <c r="C2235" s="30" t="s">
        <v>1060</v>
      </c>
      <c r="D2235" s="31">
        <v>3204275822</v>
      </c>
      <c r="E2235" s="29" t="s">
        <v>3158</v>
      </c>
      <c r="F2235" s="32">
        <v>45594</v>
      </c>
      <c r="G2235" s="29" t="s">
        <v>102</v>
      </c>
      <c r="H2235" s="29" t="s">
        <v>11723</v>
      </c>
      <c r="I2235" s="29" t="s">
        <v>2643</v>
      </c>
      <c r="J2235" s="30" t="s">
        <v>66</v>
      </c>
      <c r="K2235" s="29" t="s">
        <v>62</v>
      </c>
      <c r="L2235" s="31" t="s">
        <v>48</v>
      </c>
      <c r="M2235" s="29" t="s">
        <v>2644</v>
      </c>
      <c r="N2235" s="33" t="s">
        <v>3159</v>
      </c>
      <c r="O2235" s="33" t="s">
        <v>3160</v>
      </c>
      <c r="P2235" s="29" t="s">
        <v>39</v>
      </c>
    </row>
    <row r="2236" spans="1:16" ht="41.25" hidden="1" customHeight="1" x14ac:dyDescent="0.3">
      <c r="A2236" s="29">
        <v>1073682529</v>
      </c>
      <c r="B2236" s="30" t="s">
        <v>5562</v>
      </c>
      <c r="C2236" s="30" t="s">
        <v>1060</v>
      </c>
      <c r="D2236" s="31">
        <v>3204273822</v>
      </c>
      <c r="E2236" s="29" t="s">
        <v>3161</v>
      </c>
      <c r="F2236" s="32">
        <v>45594</v>
      </c>
      <c r="G2236" s="29" t="s">
        <v>102</v>
      </c>
      <c r="H2236" s="29" t="s">
        <v>11724</v>
      </c>
      <c r="I2236" s="29" t="s">
        <v>2643</v>
      </c>
      <c r="J2236" s="30" t="s">
        <v>66</v>
      </c>
      <c r="K2236" s="29" t="s">
        <v>63</v>
      </c>
      <c r="L2236" s="31" t="s">
        <v>48</v>
      </c>
      <c r="M2236" s="29" t="s">
        <v>2644</v>
      </c>
      <c r="N2236" s="33" t="s">
        <v>2999</v>
      </c>
      <c r="O2236" s="33" t="s">
        <v>3162</v>
      </c>
      <c r="P2236" s="29" t="s">
        <v>39</v>
      </c>
    </row>
    <row r="2237" spans="1:16" ht="41.25" hidden="1" customHeight="1" x14ac:dyDescent="0.3">
      <c r="A2237" s="29">
        <v>1073682529</v>
      </c>
      <c r="B2237" s="30" t="s">
        <v>5562</v>
      </c>
      <c r="C2237" s="30" t="s">
        <v>1060</v>
      </c>
      <c r="D2237" s="31">
        <v>3204273822</v>
      </c>
      <c r="E2237" s="29" t="s">
        <v>3163</v>
      </c>
      <c r="F2237" s="32">
        <v>45594</v>
      </c>
      <c r="G2237" s="29" t="s">
        <v>102</v>
      </c>
      <c r="H2237" s="29" t="s">
        <v>11723</v>
      </c>
      <c r="I2237" s="29" t="s">
        <v>2643</v>
      </c>
      <c r="J2237" s="30" t="s">
        <v>66</v>
      </c>
      <c r="K2237" s="29" t="s">
        <v>64</v>
      </c>
      <c r="L2237" s="31" t="s">
        <v>47</v>
      </c>
      <c r="M2237" s="29" t="s">
        <v>2644</v>
      </c>
      <c r="N2237" s="33" t="s">
        <v>2999</v>
      </c>
      <c r="O2237" s="33" t="s">
        <v>3164</v>
      </c>
      <c r="P2237" s="29" t="s">
        <v>39</v>
      </c>
    </row>
    <row r="2238" spans="1:16" ht="41.25" hidden="1" customHeight="1" x14ac:dyDescent="0.3">
      <c r="A2238" s="29">
        <v>91473058</v>
      </c>
      <c r="B2238" s="30" t="s">
        <v>4853</v>
      </c>
      <c r="C2238" s="30" t="s">
        <v>739</v>
      </c>
      <c r="D2238" s="31">
        <v>3222159230</v>
      </c>
      <c r="E2238" s="29" t="s">
        <v>3165</v>
      </c>
      <c r="F2238" s="32">
        <v>45594</v>
      </c>
      <c r="G2238" s="29" t="s">
        <v>740</v>
      </c>
      <c r="H2238" s="29" t="s">
        <v>4890</v>
      </c>
      <c r="I2238" s="29" t="s">
        <v>2643</v>
      </c>
      <c r="J2238" s="30" t="s">
        <v>66</v>
      </c>
      <c r="K2238" s="29" t="s">
        <v>63</v>
      </c>
      <c r="L2238" s="31" t="s">
        <v>48</v>
      </c>
      <c r="M2238" s="29" t="s">
        <v>2644</v>
      </c>
      <c r="N2238" s="33" t="s">
        <v>2999</v>
      </c>
      <c r="O2238" s="33"/>
      <c r="P2238" s="29" t="s">
        <v>39</v>
      </c>
    </row>
    <row r="2239" spans="1:16" ht="41.25" hidden="1" customHeight="1" x14ac:dyDescent="0.3">
      <c r="A2239" s="29">
        <v>91473058</v>
      </c>
      <c r="B2239" s="30" t="s">
        <v>4853</v>
      </c>
      <c r="C2239" s="30" t="s">
        <v>739</v>
      </c>
      <c r="D2239" s="31">
        <v>3222159230</v>
      </c>
      <c r="E2239" s="29" t="s">
        <v>3166</v>
      </c>
      <c r="F2239" s="32">
        <v>45594</v>
      </c>
      <c r="G2239" s="29" t="s">
        <v>740</v>
      </c>
      <c r="H2239" s="29" t="s">
        <v>4890</v>
      </c>
      <c r="I2239" s="29" t="s">
        <v>2643</v>
      </c>
      <c r="J2239" s="30" t="s">
        <v>66</v>
      </c>
      <c r="K2239" s="29" t="s">
        <v>64</v>
      </c>
      <c r="L2239" s="31" t="s">
        <v>47</v>
      </c>
      <c r="M2239" s="29" t="s">
        <v>2644</v>
      </c>
      <c r="N2239" s="33" t="s">
        <v>2999</v>
      </c>
      <c r="O2239" s="33" t="s">
        <v>3167</v>
      </c>
      <c r="P2239" s="29" t="s">
        <v>39</v>
      </c>
    </row>
    <row r="2240" spans="1:16" ht="41.25" hidden="1" customHeight="1" x14ac:dyDescent="0.3">
      <c r="A2240" s="29">
        <v>20936205</v>
      </c>
      <c r="B2240" s="30" t="s">
        <v>4902</v>
      </c>
      <c r="C2240" s="30" t="s">
        <v>5027</v>
      </c>
      <c r="D2240" s="31" t="s">
        <v>3168</v>
      </c>
      <c r="E2240" s="29" t="s">
        <v>3169</v>
      </c>
      <c r="F2240" s="32">
        <v>45594</v>
      </c>
      <c r="G2240" s="29" t="s">
        <v>832</v>
      </c>
      <c r="H2240" s="29" t="s">
        <v>1049</v>
      </c>
      <c r="I2240" s="29" t="s">
        <v>2643</v>
      </c>
      <c r="J2240" s="30" t="s">
        <v>66</v>
      </c>
      <c r="K2240" s="29" t="s">
        <v>64</v>
      </c>
      <c r="L2240" s="31" t="s">
        <v>47</v>
      </c>
      <c r="M2240" s="29" t="s">
        <v>2644</v>
      </c>
      <c r="N2240" s="33" t="s">
        <v>2791</v>
      </c>
      <c r="O2240" s="33" t="s">
        <v>3170</v>
      </c>
      <c r="P2240" s="29" t="s">
        <v>39</v>
      </c>
    </row>
    <row r="2241" spans="1:16" ht="41.25" hidden="1" customHeight="1" x14ac:dyDescent="0.3">
      <c r="A2241" s="29">
        <v>20936205</v>
      </c>
      <c r="B2241" s="30" t="s">
        <v>10953</v>
      </c>
      <c r="C2241" s="30" t="s">
        <v>5027</v>
      </c>
      <c r="D2241" s="31">
        <v>3196608081</v>
      </c>
      <c r="E2241" s="29" t="s">
        <v>3171</v>
      </c>
      <c r="F2241" s="32">
        <v>45594</v>
      </c>
      <c r="G2241" s="29" t="s">
        <v>832</v>
      </c>
      <c r="H2241" s="29" t="s">
        <v>1049</v>
      </c>
      <c r="I2241" s="29" t="s">
        <v>2643</v>
      </c>
      <c r="J2241" s="30" t="s">
        <v>66</v>
      </c>
      <c r="K2241" s="29" t="s">
        <v>64</v>
      </c>
      <c r="L2241" s="31" t="s">
        <v>47</v>
      </c>
      <c r="M2241" s="29" t="s">
        <v>2644</v>
      </c>
      <c r="N2241" s="33" t="s">
        <v>3172</v>
      </c>
      <c r="O2241" s="33" t="s">
        <v>3173</v>
      </c>
      <c r="P2241" s="29" t="s">
        <v>39</v>
      </c>
    </row>
    <row r="2242" spans="1:16" ht="41.25" hidden="1" customHeight="1" x14ac:dyDescent="0.3">
      <c r="A2242" s="29">
        <v>41543978</v>
      </c>
      <c r="B2242" s="30" t="s">
        <v>5436</v>
      </c>
      <c r="C2242" s="30" t="s">
        <v>5437</v>
      </c>
      <c r="D2242" s="31">
        <v>3143185092</v>
      </c>
      <c r="E2242" s="29">
        <v>1862</v>
      </c>
      <c r="F2242" s="32">
        <v>45594</v>
      </c>
      <c r="G2242" s="29" t="s">
        <v>832</v>
      </c>
      <c r="H2242" s="29" t="s">
        <v>5438</v>
      </c>
      <c r="I2242" s="29" t="s">
        <v>4949</v>
      </c>
      <c r="J2242" s="30" t="s">
        <v>32</v>
      </c>
      <c r="K2242" s="29" t="s">
        <v>32</v>
      </c>
      <c r="L2242" s="31" t="s">
        <v>48</v>
      </c>
      <c r="M2242" s="29"/>
      <c r="N2242" s="33" t="s">
        <v>6028</v>
      </c>
      <c r="O2242" s="33" t="s">
        <v>5368</v>
      </c>
      <c r="P2242" s="29" t="s">
        <v>39</v>
      </c>
    </row>
    <row r="2243" spans="1:16" ht="41.25" hidden="1" customHeight="1" x14ac:dyDescent="0.3">
      <c r="A2243" s="29">
        <v>79183774</v>
      </c>
      <c r="B2243" s="30" t="s">
        <v>5409</v>
      </c>
      <c r="C2243" s="30" t="s">
        <v>2530</v>
      </c>
      <c r="D2243" s="31">
        <v>3102414345</v>
      </c>
      <c r="E2243" s="29">
        <v>1861</v>
      </c>
      <c r="F2243" s="32">
        <v>45594</v>
      </c>
      <c r="G2243" s="29" t="s">
        <v>657</v>
      </c>
      <c r="H2243" s="29" t="s">
        <v>5410</v>
      </c>
      <c r="I2243" s="29" t="s">
        <v>4949</v>
      </c>
      <c r="J2243" s="30" t="s">
        <v>32</v>
      </c>
      <c r="K2243" s="29" t="s">
        <v>32</v>
      </c>
      <c r="L2243" s="31" t="s">
        <v>48</v>
      </c>
      <c r="M2243" s="29"/>
      <c r="N2243" s="33" t="s">
        <v>6029</v>
      </c>
      <c r="O2243" s="33" t="s">
        <v>5177</v>
      </c>
      <c r="P2243" s="29" t="s">
        <v>39</v>
      </c>
    </row>
    <row r="2244" spans="1:16" ht="41.25" hidden="1" customHeight="1" x14ac:dyDescent="0.3">
      <c r="A2244" s="29">
        <v>39725346</v>
      </c>
      <c r="B2244" s="30" t="s">
        <v>8113</v>
      </c>
      <c r="C2244" s="30" t="s">
        <v>5111</v>
      </c>
      <c r="D2244" s="31" t="s">
        <v>8625</v>
      </c>
      <c r="E2244" s="29" t="s">
        <v>8632</v>
      </c>
      <c r="F2244" s="32">
        <v>45594</v>
      </c>
      <c r="G2244" s="29" t="s">
        <v>77</v>
      </c>
      <c r="H2244" s="29" t="s">
        <v>5471</v>
      </c>
      <c r="I2244" s="29" t="s">
        <v>7527</v>
      </c>
      <c r="J2244" s="30" t="s">
        <v>1716</v>
      </c>
      <c r="K2244" s="29" t="s">
        <v>32</v>
      </c>
      <c r="L2244" s="31" t="s">
        <v>4796</v>
      </c>
      <c r="M2244" s="29"/>
      <c r="N2244" s="33" t="s">
        <v>8001</v>
      </c>
      <c r="O2244" s="33" t="s">
        <v>8245</v>
      </c>
      <c r="P2244" s="29" t="s">
        <v>39</v>
      </c>
    </row>
    <row r="2245" spans="1:16" ht="41.25" hidden="1" customHeight="1" x14ac:dyDescent="0.3">
      <c r="A2245" s="29">
        <v>39723946</v>
      </c>
      <c r="B2245" s="30" t="s">
        <v>738</v>
      </c>
      <c r="C2245" s="30" t="s">
        <v>640</v>
      </c>
      <c r="D2245" s="31" t="s">
        <v>8633</v>
      </c>
      <c r="E2245" s="29" t="s">
        <v>8634</v>
      </c>
      <c r="F2245" s="32">
        <v>45594</v>
      </c>
      <c r="G2245" s="29" t="s">
        <v>77</v>
      </c>
      <c r="H2245" s="29" t="s">
        <v>5471</v>
      </c>
      <c r="I2245" s="29" t="s">
        <v>7527</v>
      </c>
      <c r="J2245" s="30" t="s">
        <v>1716</v>
      </c>
      <c r="K2245" s="29" t="s">
        <v>32</v>
      </c>
      <c r="L2245" s="31" t="s">
        <v>4796</v>
      </c>
      <c r="M2245" s="29"/>
      <c r="N2245" s="33" t="s">
        <v>7989</v>
      </c>
      <c r="O2245" s="33" t="s">
        <v>8245</v>
      </c>
      <c r="P2245" s="29" t="s">
        <v>39</v>
      </c>
    </row>
    <row r="2246" spans="1:16" ht="41.25" hidden="1" customHeight="1" x14ac:dyDescent="0.3">
      <c r="A2246" s="29">
        <v>39663602</v>
      </c>
      <c r="B2246" s="30" t="s">
        <v>10954</v>
      </c>
      <c r="C2246" s="30" t="s">
        <v>4818</v>
      </c>
      <c r="D2246" s="31" t="s">
        <v>8635</v>
      </c>
      <c r="E2246" s="29" t="s">
        <v>8636</v>
      </c>
      <c r="F2246" s="32">
        <v>45594</v>
      </c>
      <c r="G2246" s="29" t="s">
        <v>1279</v>
      </c>
      <c r="H2246" s="29" t="s">
        <v>11725</v>
      </c>
      <c r="I2246" s="29" t="s">
        <v>7527</v>
      </c>
      <c r="J2246" s="30" t="s">
        <v>1716</v>
      </c>
      <c r="K2246" s="29" t="s">
        <v>32</v>
      </c>
      <c r="L2246" s="31" t="s">
        <v>4796</v>
      </c>
      <c r="M2246" s="29"/>
      <c r="N2246" s="33" t="s">
        <v>8637</v>
      </c>
      <c r="O2246" s="33" t="s">
        <v>8245</v>
      </c>
      <c r="P2246" s="29" t="s">
        <v>39</v>
      </c>
    </row>
    <row r="2247" spans="1:16" ht="41.25" hidden="1" customHeight="1" x14ac:dyDescent="0.3">
      <c r="A2247" s="29">
        <v>392980</v>
      </c>
      <c r="B2247" s="30" t="s">
        <v>323</v>
      </c>
      <c r="C2247" s="30" t="s">
        <v>196</v>
      </c>
      <c r="D2247" s="31">
        <v>3153373727</v>
      </c>
      <c r="E2247" s="29" t="s">
        <v>8840</v>
      </c>
      <c r="F2247" s="32">
        <v>45594</v>
      </c>
      <c r="G2247" s="29" t="s">
        <v>95</v>
      </c>
      <c r="H2247" s="29" t="s">
        <v>11620</v>
      </c>
      <c r="I2247" s="29" t="s">
        <v>10087</v>
      </c>
      <c r="J2247" s="30" t="s">
        <v>65</v>
      </c>
      <c r="K2247" s="29" t="s">
        <v>3752</v>
      </c>
      <c r="L2247" s="31" t="s">
        <v>3271</v>
      </c>
      <c r="M2247" s="29"/>
      <c r="N2247" s="33" t="s">
        <v>9825</v>
      </c>
      <c r="O2247" s="33" t="s">
        <v>9826</v>
      </c>
      <c r="P2247" s="33" t="s">
        <v>12014</v>
      </c>
    </row>
    <row r="2248" spans="1:16" ht="41.25" hidden="1" customHeight="1" x14ac:dyDescent="0.3">
      <c r="A2248" s="29">
        <v>79483204</v>
      </c>
      <c r="B2248" s="30" t="s">
        <v>10924</v>
      </c>
      <c r="C2248" s="30" t="s">
        <v>4908</v>
      </c>
      <c r="D2248" s="31">
        <v>32138107231</v>
      </c>
      <c r="E2248" s="29" t="s">
        <v>8843</v>
      </c>
      <c r="F2248" s="32">
        <v>45594</v>
      </c>
      <c r="G2248" s="29" t="s">
        <v>154</v>
      </c>
      <c r="H2248" s="29" t="s">
        <v>11530</v>
      </c>
      <c r="I2248" s="29" t="s">
        <v>10087</v>
      </c>
      <c r="J2248" s="30" t="s">
        <v>65</v>
      </c>
      <c r="K2248" s="29" t="s">
        <v>9405</v>
      </c>
      <c r="L2248" s="31" t="s">
        <v>65</v>
      </c>
      <c r="M2248" s="29"/>
      <c r="N2248" s="33" t="s">
        <v>9819</v>
      </c>
      <c r="O2248" s="33" t="s">
        <v>9856</v>
      </c>
      <c r="P2248" s="29" t="s">
        <v>39</v>
      </c>
    </row>
    <row r="2249" spans="1:16" ht="41.25" hidden="1" customHeight="1" x14ac:dyDescent="0.3">
      <c r="A2249" s="29">
        <v>88221048</v>
      </c>
      <c r="B2249" s="30" t="s">
        <v>6213</v>
      </c>
      <c r="C2249" s="30" t="s">
        <v>101</v>
      </c>
      <c r="D2249" s="31" t="s">
        <v>2186</v>
      </c>
      <c r="E2249" s="29" t="s">
        <v>2187</v>
      </c>
      <c r="F2249" s="32">
        <v>45593</v>
      </c>
      <c r="G2249" s="29" t="s">
        <v>77</v>
      </c>
      <c r="H2249" s="29" t="s">
        <v>1723</v>
      </c>
      <c r="I2249" s="29" t="s">
        <v>3269</v>
      </c>
      <c r="J2249" s="30" t="s">
        <v>25</v>
      </c>
      <c r="K2249" s="29" t="s">
        <v>9471</v>
      </c>
      <c r="L2249" s="31" t="s">
        <v>48</v>
      </c>
      <c r="M2249" s="29" t="s">
        <v>1782</v>
      </c>
      <c r="N2249" s="33" t="s">
        <v>2188</v>
      </c>
      <c r="O2249" s="33" t="s">
        <v>1719</v>
      </c>
      <c r="P2249" s="29" t="s">
        <v>39</v>
      </c>
    </row>
    <row r="2250" spans="1:16" ht="41.25" hidden="1" customHeight="1" x14ac:dyDescent="0.3">
      <c r="A2250" s="29">
        <v>88221048</v>
      </c>
      <c r="B2250" s="30" t="s">
        <v>6213</v>
      </c>
      <c r="C2250" s="30" t="s">
        <v>101</v>
      </c>
      <c r="D2250" s="31" t="s">
        <v>2186</v>
      </c>
      <c r="E2250" s="29" t="s">
        <v>2189</v>
      </c>
      <c r="F2250" s="32">
        <v>45593</v>
      </c>
      <c r="G2250" s="29" t="s">
        <v>77</v>
      </c>
      <c r="H2250" s="29" t="s">
        <v>1723</v>
      </c>
      <c r="I2250" s="29" t="s">
        <v>3269</v>
      </c>
      <c r="J2250" s="30" t="s">
        <v>25</v>
      </c>
      <c r="K2250" s="29" t="s">
        <v>9471</v>
      </c>
      <c r="L2250" s="31" t="s">
        <v>48</v>
      </c>
      <c r="M2250" s="29" t="s">
        <v>1782</v>
      </c>
      <c r="N2250" s="33" t="s">
        <v>2190</v>
      </c>
      <c r="O2250" s="33" t="s">
        <v>1719</v>
      </c>
      <c r="P2250" s="29" t="s">
        <v>39</v>
      </c>
    </row>
    <row r="2251" spans="1:16" ht="41.25" hidden="1" customHeight="1" x14ac:dyDescent="0.3">
      <c r="A2251" s="29">
        <v>22505768</v>
      </c>
      <c r="B2251" s="30" t="s">
        <v>10955</v>
      </c>
      <c r="C2251" s="30" t="s">
        <v>10628</v>
      </c>
      <c r="D2251" s="31" t="s">
        <v>2191</v>
      </c>
      <c r="E2251" s="29" t="s">
        <v>2192</v>
      </c>
      <c r="F2251" s="32">
        <v>45593</v>
      </c>
      <c r="G2251" s="29" t="s">
        <v>11506</v>
      </c>
      <c r="H2251" s="29" t="s">
        <v>1723</v>
      </c>
      <c r="I2251" s="29" t="s">
        <v>3269</v>
      </c>
      <c r="J2251" s="30" t="s">
        <v>25</v>
      </c>
      <c r="K2251" s="29" t="s">
        <v>9405</v>
      </c>
      <c r="L2251" s="31" t="s">
        <v>48</v>
      </c>
      <c r="M2251" s="29" t="s">
        <v>1802</v>
      </c>
      <c r="N2251" s="33" t="s">
        <v>1727</v>
      </c>
      <c r="O2251" s="33" t="s">
        <v>1719</v>
      </c>
      <c r="P2251" s="29" t="s">
        <v>39</v>
      </c>
    </row>
    <row r="2252" spans="1:16" ht="41.25" hidden="1" customHeight="1" x14ac:dyDescent="0.3">
      <c r="A2252" s="29">
        <v>79958850</v>
      </c>
      <c r="B2252" s="30" t="s">
        <v>5110</v>
      </c>
      <c r="C2252" s="30" t="s">
        <v>10804</v>
      </c>
      <c r="D2252" s="31" t="s">
        <v>2193</v>
      </c>
      <c r="E2252" s="29" t="s">
        <v>2194</v>
      </c>
      <c r="F2252" s="32">
        <v>45593</v>
      </c>
      <c r="G2252" s="29" t="s">
        <v>2062</v>
      </c>
      <c r="H2252" s="29" t="s">
        <v>1723</v>
      </c>
      <c r="I2252" s="29" t="s">
        <v>3269</v>
      </c>
      <c r="J2252" s="30" t="s">
        <v>25</v>
      </c>
      <c r="K2252" s="29" t="s">
        <v>9405</v>
      </c>
      <c r="L2252" s="31" t="s">
        <v>48</v>
      </c>
      <c r="M2252" s="29" t="s">
        <v>1782</v>
      </c>
      <c r="N2252" s="33" t="s">
        <v>1735</v>
      </c>
      <c r="O2252" s="33" t="s">
        <v>1719</v>
      </c>
      <c r="P2252" s="29" t="s">
        <v>39</v>
      </c>
    </row>
    <row r="2253" spans="1:16" ht="41.25" hidden="1" customHeight="1" x14ac:dyDescent="0.3">
      <c r="A2253" s="29" t="s">
        <v>4671</v>
      </c>
      <c r="B2253" s="30" t="s">
        <v>5136</v>
      </c>
      <c r="C2253" s="30" t="s">
        <v>777</v>
      </c>
      <c r="D2253" s="31" t="s">
        <v>4672</v>
      </c>
      <c r="E2253" s="29" t="s">
        <v>4673</v>
      </c>
      <c r="F2253" s="32">
        <v>45593</v>
      </c>
      <c r="G2253" s="29" t="s">
        <v>809</v>
      </c>
      <c r="H2253" s="29" t="s">
        <v>11726</v>
      </c>
      <c r="I2253" s="29" t="s">
        <v>4721</v>
      </c>
      <c r="J2253" s="30" t="s">
        <v>3922</v>
      </c>
      <c r="K2253" s="29" t="s">
        <v>3752</v>
      </c>
      <c r="L2253" s="31" t="s">
        <v>43</v>
      </c>
      <c r="M2253" s="29" t="s">
        <v>1717</v>
      </c>
      <c r="N2253" s="33" t="s">
        <v>3923</v>
      </c>
      <c r="O2253" s="33" t="s">
        <v>4128</v>
      </c>
      <c r="P2253" s="29" t="s">
        <v>34</v>
      </c>
    </row>
    <row r="2254" spans="1:16" ht="41.25" hidden="1" customHeight="1" x14ac:dyDescent="0.3">
      <c r="A2254" s="29" t="s">
        <v>4674</v>
      </c>
      <c r="B2254" s="30" t="s">
        <v>10956</v>
      </c>
      <c r="C2254" s="30" t="s">
        <v>739</v>
      </c>
      <c r="D2254" s="31" t="s">
        <v>4675</v>
      </c>
      <c r="E2254" s="29" t="s">
        <v>4676</v>
      </c>
      <c r="F2254" s="32">
        <v>45593</v>
      </c>
      <c r="G2254" s="29" t="s">
        <v>275</v>
      </c>
      <c r="H2254" s="29" t="s">
        <v>11727</v>
      </c>
      <c r="I2254" s="29" t="s">
        <v>4721</v>
      </c>
      <c r="J2254" s="30" t="s">
        <v>3922</v>
      </c>
      <c r="K2254" s="29" t="s">
        <v>3922</v>
      </c>
      <c r="L2254" s="31" t="s">
        <v>48</v>
      </c>
      <c r="M2254" s="29" t="s">
        <v>1717</v>
      </c>
      <c r="N2254" s="33" t="s">
        <v>4677</v>
      </c>
      <c r="O2254" s="33" t="s">
        <v>4678</v>
      </c>
      <c r="P2254" s="33" t="s">
        <v>12014</v>
      </c>
    </row>
    <row r="2255" spans="1:16" ht="41.25" hidden="1" customHeight="1" x14ac:dyDescent="0.3">
      <c r="A2255" s="29" t="s">
        <v>4679</v>
      </c>
      <c r="B2255" s="30" t="s">
        <v>669</v>
      </c>
      <c r="C2255" s="30" t="s">
        <v>88</v>
      </c>
      <c r="D2255" s="31" t="s">
        <v>4680</v>
      </c>
      <c r="E2255" s="29" t="s">
        <v>4681</v>
      </c>
      <c r="F2255" s="32">
        <v>45593</v>
      </c>
      <c r="G2255" s="29" t="s">
        <v>102</v>
      </c>
      <c r="H2255" s="29" t="s">
        <v>11728</v>
      </c>
      <c r="I2255" s="29" t="s">
        <v>4721</v>
      </c>
      <c r="J2255" s="30" t="s">
        <v>3922</v>
      </c>
      <c r="K2255" s="29" t="s">
        <v>3922</v>
      </c>
      <c r="L2255" s="31" t="s">
        <v>40</v>
      </c>
      <c r="M2255" s="29" t="s">
        <v>1717</v>
      </c>
      <c r="N2255" s="33" t="s">
        <v>4132</v>
      </c>
      <c r="O2255" s="33" t="s">
        <v>4226</v>
      </c>
      <c r="P2255" s="33" t="s">
        <v>12014</v>
      </c>
    </row>
    <row r="2256" spans="1:16" ht="41.25" hidden="1" customHeight="1" x14ac:dyDescent="0.3">
      <c r="A2256" s="29" t="s">
        <v>4679</v>
      </c>
      <c r="B2256" s="30" t="s">
        <v>669</v>
      </c>
      <c r="C2256" s="30" t="s">
        <v>88</v>
      </c>
      <c r="D2256" s="31" t="s">
        <v>4680</v>
      </c>
      <c r="E2256" s="29" t="s">
        <v>4682</v>
      </c>
      <c r="F2256" s="32">
        <v>45593</v>
      </c>
      <c r="G2256" s="29" t="s">
        <v>102</v>
      </c>
      <c r="H2256" s="29" t="s">
        <v>11728</v>
      </c>
      <c r="I2256" s="29" t="s">
        <v>4721</v>
      </c>
      <c r="J2256" s="30" t="s">
        <v>26</v>
      </c>
      <c r="K2256" s="29" t="s">
        <v>26</v>
      </c>
      <c r="L2256" s="31" t="s">
        <v>48</v>
      </c>
      <c r="M2256" s="29" t="s">
        <v>1869</v>
      </c>
      <c r="N2256" s="33" t="s">
        <v>4683</v>
      </c>
      <c r="O2256" s="33" t="s">
        <v>4684</v>
      </c>
      <c r="P2256" s="33" t="s">
        <v>12014</v>
      </c>
    </row>
    <row r="2257" spans="1:16" ht="41.25" hidden="1" customHeight="1" x14ac:dyDescent="0.3">
      <c r="A2257" s="29" t="s">
        <v>4391</v>
      </c>
      <c r="B2257" s="30" t="s">
        <v>5055</v>
      </c>
      <c r="C2257" s="30" t="s">
        <v>817</v>
      </c>
      <c r="D2257" s="31" t="s">
        <v>4136</v>
      </c>
      <c r="E2257" s="29" t="s">
        <v>4685</v>
      </c>
      <c r="F2257" s="32">
        <v>45593</v>
      </c>
      <c r="G2257" s="29" t="s">
        <v>95</v>
      </c>
      <c r="H2257" s="29" t="s">
        <v>524</v>
      </c>
      <c r="I2257" s="29" t="s">
        <v>4721</v>
      </c>
      <c r="J2257" s="30" t="s">
        <v>3922</v>
      </c>
      <c r="K2257" s="29" t="s">
        <v>32</v>
      </c>
      <c r="L2257" s="31" t="s">
        <v>43</v>
      </c>
      <c r="M2257" s="29" t="s">
        <v>1717</v>
      </c>
      <c r="N2257" s="33" t="s">
        <v>3923</v>
      </c>
      <c r="O2257" s="33" t="s">
        <v>4128</v>
      </c>
      <c r="P2257" s="29" t="s">
        <v>34</v>
      </c>
    </row>
    <row r="2258" spans="1:16" ht="41.25" hidden="1" customHeight="1" x14ac:dyDescent="0.3">
      <c r="A2258" s="29">
        <v>79182560</v>
      </c>
      <c r="B2258" s="30" t="s">
        <v>4866</v>
      </c>
      <c r="C2258" s="30" t="s">
        <v>759</v>
      </c>
      <c r="D2258" s="31">
        <v>3144872710</v>
      </c>
      <c r="E2258" s="29">
        <v>1860</v>
      </c>
      <c r="F2258" s="32">
        <v>45593</v>
      </c>
      <c r="G2258" s="29" t="s">
        <v>708</v>
      </c>
      <c r="H2258" s="29" t="s">
        <v>5231</v>
      </c>
      <c r="I2258" s="29" t="s">
        <v>4949</v>
      </c>
      <c r="J2258" s="30" t="s">
        <v>32</v>
      </c>
      <c r="K2258" s="29" t="s">
        <v>32</v>
      </c>
      <c r="L2258" s="31" t="s">
        <v>48</v>
      </c>
      <c r="M2258" s="29"/>
      <c r="N2258" s="33" t="s">
        <v>6030</v>
      </c>
      <c r="O2258" s="33" t="s">
        <v>6031</v>
      </c>
      <c r="P2258" s="29" t="s">
        <v>39</v>
      </c>
    </row>
    <row r="2259" spans="1:16" ht="41.25" hidden="1" customHeight="1" x14ac:dyDescent="0.3">
      <c r="A2259" s="29">
        <v>1072194014</v>
      </c>
      <c r="B2259" s="30" t="s">
        <v>5462</v>
      </c>
      <c r="C2259" s="30" t="s">
        <v>1120</v>
      </c>
      <c r="D2259" s="31">
        <v>3142845862</v>
      </c>
      <c r="E2259" s="29">
        <v>1859</v>
      </c>
      <c r="F2259" s="32">
        <v>45593</v>
      </c>
      <c r="G2259" s="29" t="s">
        <v>708</v>
      </c>
      <c r="H2259" s="29" t="s">
        <v>5463</v>
      </c>
      <c r="I2259" s="29" t="s">
        <v>4949</v>
      </c>
      <c r="J2259" s="30" t="s">
        <v>32</v>
      </c>
      <c r="K2259" s="29" t="s">
        <v>32</v>
      </c>
      <c r="L2259" s="31" t="s">
        <v>40</v>
      </c>
      <c r="M2259" s="29"/>
      <c r="N2259" s="33" t="s">
        <v>5733</v>
      </c>
      <c r="O2259" s="33" t="s">
        <v>5553</v>
      </c>
      <c r="P2259" s="29" t="s">
        <v>39</v>
      </c>
    </row>
    <row r="2260" spans="1:16" ht="41.25" hidden="1" customHeight="1" x14ac:dyDescent="0.3">
      <c r="A2260" s="29">
        <v>79183352</v>
      </c>
      <c r="B2260" s="30" t="s">
        <v>734</v>
      </c>
      <c r="C2260" s="30" t="s">
        <v>735</v>
      </c>
      <c r="D2260" s="31">
        <v>3123274926</v>
      </c>
      <c r="E2260" s="29">
        <v>1858</v>
      </c>
      <c r="F2260" s="32">
        <v>45593</v>
      </c>
      <c r="G2260" s="31" t="s">
        <v>95</v>
      </c>
      <c r="H2260" s="31" t="s">
        <v>736</v>
      </c>
      <c r="I2260" s="31" t="s">
        <v>4949</v>
      </c>
      <c r="J2260" s="31" t="s">
        <v>32</v>
      </c>
      <c r="K2260" s="31" t="s">
        <v>32</v>
      </c>
      <c r="L2260" s="33" t="s">
        <v>43</v>
      </c>
      <c r="M2260" s="29"/>
      <c r="N2260" s="33" t="s">
        <v>6032</v>
      </c>
      <c r="O2260" s="33" t="s">
        <v>4961</v>
      </c>
      <c r="P2260" s="29" t="s">
        <v>39</v>
      </c>
    </row>
    <row r="2261" spans="1:16" ht="41.25" hidden="1" customHeight="1" x14ac:dyDescent="0.3">
      <c r="A2261" s="29">
        <v>1072189378</v>
      </c>
      <c r="B2261" s="30" t="s">
        <v>6927</v>
      </c>
      <c r="C2261" s="30" t="s">
        <v>5151</v>
      </c>
      <c r="D2261" s="31" t="s">
        <v>8376</v>
      </c>
      <c r="E2261" s="29" t="s">
        <v>8630</v>
      </c>
      <c r="F2261" s="32">
        <v>45593</v>
      </c>
      <c r="G2261" s="29" t="s">
        <v>1279</v>
      </c>
      <c r="H2261" s="29" t="s">
        <v>11571</v>
      </c>
      <c r="I2261" s="29" t="s">
        <v>7527</v>
      </c>
      <c r="J2261" s="30" t="s">
        <v>1716</v>
      </c>
      <c r="K2261" s="29" t="s">
        <v>32</v>
      </c>
      <c r="L2261" s="31" t="s">
        <v>4796</v>
      </c>
      <c r="M2261" s="29"/>
      <c r="N2261" s="33" t="s">
        <v>8631</v>
      </c>
      <c r="O2261" s="33" t="s">
        <v>8245</v>
      </c>
      <c r="P2261" s="29" t="s">
        <v>39</v>
      </c>
    </row>
    <row r="2262" spans="1:16" ht="41.25" hidden="1" customHeight="1" x14ac:dyDescent="0.3">
      <c r="A2262" s="29" t="s">
        <v>4668</v>
      </c>
      <c r="B2262" s="30" t="s">
        <v>824</v>
      </c>
      <c r="C2262" s="30" t="s">
        <v>227</v>
      </c>
      <c r="D2262" s="31" t="s">
        <v>4669</v>
      </c>
      <c r="E2262" s="29" t="s">
        <v>4670</v>
      </c>
      <c r="F2262" s="32">
        <v>45590</v>
      </c>
      <c r="G2262" s="29" t="s">
        <v>146</v>
      </c>
      <c r="H2262" s="29" t="s">
        <v>11729</v>
      </c>
      <c r="I2262" s="29" t="s">
        <v>4721</v>
      </c>
      <c r="J2262" s="30" t="s">
        <v>3922</v>
      </c>
      <c r="K2262" s="29" t="s">
        <v>32</v>
      </c>
      <c r="L2262" s="31" t="s">
        <v>43</v>
      </c>
      <c r="M2262" s="29" t="s">
        <v>1717</v>
      </c>
      <c r="N2262" s="33" t="s">
        <v>3923</v>
      </c>
      <c r="O2262" s="33" t="s">
        <v>4128</v>
      </c>
      <c r="P2262" s="33" t="s">
        <v>12014</v>
      </c>
    </row>
    <row r="2263" spans="1:16" ht="41.25" hidden="1" customHeight="1" x14ac:dyDescent="0.3">
      <c r="A2263" s="29">
        <v>1072189032</v>
      </c>
      <c r="B2263" s="30" t="s">
        <v>129</v>
      </c>
      <c r="C2263" s="30" t="s">
        <v>753</v>
      </c>
      <c r="D2263" s="31">
        <v>3147017089</v>
      </c>
      <c r="E2263" s="29" t="s">
        <v>874</v>
      </c>
      <c r="F2263" s="32">
        <v>45589</v>
      </c>
      <c r="G2263" s="29" t="s">
        <v>131</v>
      </c>
      <c r="H2263" s="29" t="s">
        <v>132</v>
      </c>
      <c r="I2263" s="29" t="s">
        <v>79</v>
      </c>
      <c r="J2263" s="30" t="s">
        <v>32</v>
      </c>
      <c r="K2263" s="29" t="s">
        <v>32</v>
      </c>
      <c r="L2263" s="31" t="s">
        <v>43</v>
      </c>
      <c r="M2263" s="29"/>
      <c r="N2263" s="33" t="s">
        <v>875</v>
      </c>
      <c r="O2263" s="33" t="s">
        <v>850</v>
      </c>
      <c r="P2263" s="29" t="s">
        <v>39</v>
      </c>
    </row>
    <row r="2264" spans="1:16" ht="41.25" hidden="1" customHeight="1" x14ac:dyDescent="0.3">
      <c r="A2264" s="29">
        <v>20936205</v>
      </c>
      <c r="B2264" s="30" t="s">
        <v>10953</v>
      </c>
      <c r="C2264" s="30" t="s">
        <v>5027</v>
      </c>
      <c r="D2264" s="31">
        <v>3196608081</v>
      </c>
      <c r="E2264" s="29" t="s">
        <v>3154</v>
      </c>
      <c r="F2264" s="32">
        <v>45589</v>
      </c>
      <c r="G2264" s="29" t="s">
        <v>832</v>
      </c>
      <c r="H2264" s="29" t="s">
        <v>1049</v>
      </c>
      <c r="I2264" s="29" t="s">
        <v>2643</v>
      </c>
      <c r="J2264" s="30" t="s">
        <v>66</v>
      </c>
      <c r="K2264" s="29" t="s">
        <v>64</v>
      </c>
      <c r="L2264" s="31" t="s">
        <v>47</v>
      </c>
      <c r="M2264" s="29" t="s">
        <v>2644</v>
      </c>
      <c r="N2264" s="33" t="s">
        <v>2999</v>
      </c>
      <c r="O2264" s="33" t="s">
        <v>3155</v>
      </c>
      <c r="P2264" s="29" t="s">
        <v>39</v>
      </c>
    </row>
    <row r="2265" spans="1:16" ht="41.25" hidden="1" customHeight="1" x14ac:dyDescent="0.3">
      <c r="A2265" s="29">
        <v>39723752</v>
      </c>
      <c r="B2265" s="30" t="s">
        <v>963</v>
      </c>
      <c r="C2265" s="30" t="s">
        <v>1253</v>
      </c>
      <c r="D2265" s="31">
        <v>3212091352</v>
      </c>
      <c r="E2265" s="29">
        <v>1857</v>
      </c>
      <c r="F2265" s="32">
        <v>45589</v>
      </c>
      <c r="G2265" s="29" t="s">
        <v>708</v>
      </c>
      <c r="H2265" s="29" t="s">
        <v>5161</v>
      </c>
      <c r="I2265" s="29" t="s">
        <v>4949</v>
      </c>
      <c r="J2265" s="30" t="s">
        <v>32</v>
      </c>
      <c r="K2265" s="29" t="s">
        <v>32</v>
      </c>
      <c r="L2265" s="31" t="s">
        <v>48</v>
      </c>
      <c r="M2265" s="29"/>
      <c r="N2265" s="33" t="s">
        <v>6033</v>
      </c>
      <c r="O2265" s="33" t="s">
        <v>6034</v>
      </c>
      <c r="P2265" s="29" t="s">
        <v>39</v>
      </c>
    </row>
    <row r="2266" spans="1:16" ht="41.25" hidden="1" customHeight="1" x14ac:dyDescent="0.3">
      <c r="A2266" s="29">
        <v>20945939</v>
      </c>
      <c r="B2266" s="30" t="s">
        <v>5168</v>
      </c>
      <c r="C2266" s="30" t="s">
        <v>640</v>
      </c>
      <c r="D2266" s="31">
        <v>312540817</v>
      </c>
      <c r="E2266" s="29">
        <v>1856</v>
      </c>
      <c r="F2266" s="32">
        <v>45589</v>
      </c>
      <c r="G2266" s="29" t="s">
        <v>708</v>
      </c>
      <c r="H2266" s="29" t="s">
        <v>5169</v>
      </c>
      <c r="I2266" s="29" t="s">
        <v>4949</v>
      </c>
      <c r="J2266" s="30" t="s">
        <v>32</v>
      </c>
      <c r="K2266" s="29" t="s">
        <v>32</v>
      </c>
      <c r="L2266" s="31" t="s">
        <v>48</v>
      </c>
      <c r="M2266" s="29"/>
      <c r="N2266" s="33" t="s">
        <v>6035</v>
      </c>
      <c r="O2266" s="33" t="s">
        <v>6036</v>
      </c>
      <c r="P2266" s="29" t="s">
        <v>39</v>
      </c>
    </row>
    <row r="2267" spans="1:16" ht="41.25" hidden="1" customHeight="1" x14ac:dyDescent="0.3">
      <c r="A2267" s="29">
        <v>6776370</v>
      </c>
      <c r="B2267" s="30" t="s">
        <v>5487</v>
      </c>
      <c r="C2267" s="30" t="s">
        <v>7954</v>
      </c>
      <c r="D2267" s="31" t="s">
        <v>8622</v>
      </c>
      <c r="E2267" s="29" t="s">
        <v>8623</v>
      </c>
      <c r="F2267" s="32">
        <v>45589</v>
      </c>
      <c r="G2267" s="29" t="s">
        <v>77</v>
      </c>
      <c r="H2267" s="29" t="s">
        <v>5471</v>
      </c>
      <c r="I2267" s="29" t="s">
        <v>7527</v>
      </c>
      <c r="J2267" s="30" t="s">
        <v>1716</v>
      </c>
      <c r="K2267" s="29" t="s">
        <v>32</v>
      </c>
      <c r="L2267" s="31" t="s">
        <v>4796</v>
      </c>
      <c r="M2267" s="29"/>
      <c r="N2267" s="33" t="s">
        <v>1889</v>
      </c>
      <c r="O2267" s="33" t="s">
        <v>8245</v>
      </c>
      <c r="P2267" s="29" t="s">
        <v>39</v>
      </c>
    </row>
    <row r="2268" spans="1:16" ht="41.25" hidden="1" customHeight="1" x14ac:dyDescent="0.3">
      <c r="A2268" s="29" t="s">
        <v>8624</v>
      </c>
      <c r="B2268" s="30" t="s">
        <v>7826</v>
      </c>
      <c r="C2268" s="30" t="s">
        <v>5111</v>
      </c>
      <c r="D2268" s="31" t="s">
        <v>8625</v>
      </c>
      <c r="E2268" s="29" t="s">
        <v>8626</v>
      </c>
      <c r="F2268" s="32">
        <v>45589</v>
      </c>
      <c r="G2268" s="29" t="s">
        <v>77</v>
      </c>
      <c r="H2268" s="29" t="s">
        <v>5471</v>
      </c>
      <c r="I2268" s="29" t="s">
        <v>7527</v>
      </c>
      <c r="J2268" s="30" t="s">
        <v>1716</v>
      </c>
      <c r="K2268" s="29" t="s">
        <v>32</v>
      </c>
      <c r="L2268" s="31" t="s">
        <v>4796</v>
      </c>
      <c r="M2268" s="29"/>
      <c r="N2268" s="33" t="s">
        <v>7983</v>
      </c>
      <c r="O2268" s="33" t="s">
        <v>8245</v>
      </c>
      <c r="P2268" s="29" t="s">
        <v>39</v>
      </c>
    </row>
    <row r="2269" spans="1:16" ht="41.25" hidden="1" customHeight="1" x14ac:dyDescent="0.3">
      <c r="A2269" s="29" t="s">
        <v>4079</v>
      </c>
      <c r="B2269" s="30" t="s">
        <v>5110</v>
      </c>
      <c r="C2269" s="30" t="s">
        <v>676</v>
      </c>
      <c r="D2269" s="31" t="s">
        <v>8627</v>
      </c>
      <c r="E2269" s="29" t="s">
        <v>8628</v>
      </c>
      <c r="F2269" s="32">
        <v>45589</v>
      </c>
      <c r="G2269" s="29" t="s">
        <v>671</v>
      </c>
      <c r="H2269" s="29" t="s">
        <v>7538</v>
      </c>
      <c r="I2269" s="29" t="s">
        <v>7527</v>
      </c>
      <c r="J2269" s="30" t="s">
        <v>1716</v>
      </c>
      <c r="K2269" s="29" t="s">
        <v>32</v>
      </c>
      <c r="L2269" s="31" t="s">
        <v>4796</v>
      </c>
      <c r="M2269" s="29"/>
      <c r="N2269" s="33" t="s">
        <v>1889</v>
      </c>
      <c r="O2269" s="33" t="s">
        <v>8245</v>
      </c>
      <c r="P2269" s="29" t="s">
        <v>39</v>
      </c>
    </row>
    <row r="2270" spans="1:16" ht="41.25" hidden="1" customHeight="1" x14ac:dyDescent="0.3">
      <c r="A2270" s="29">
        <v>3179062</v>
      </c>
      <c r="B2270" s="30" t="s">
        <v>10154</v>
      </c>
      <c r="C2270" s="30" t="s">
        <v>312</v>
      </c>
      <c r="D2270" s="31" t="s">
        <v>4695</v>
      </c>
      <c r="E2270" s="29" t="s">
        <v>8629</v>
      </c>
      <c r="F2270" s="32">
        <v>45589</v>
      </c>
      <c r="G2270" s="29" t="s">
        <v>671</v>
      </c>
      <c r="H2270" s="29" t="s">
        <v>7538</v>
      </c>
      <c r="I2270" s="29" t="s">
        <v>7527</v>
      </c>
      <c r="J2270" s="30" t="s">
        <v>1716</v>
      </c>
      <c r="K2270" s="29" t="s">
        <v>32</v>
      </c>
      <c r="L2270" s="31" t="s">
        <v>4796</v>
      </c>
      <c r="M2270" s="29"/>
      <c r="N2270" s="33" t="s">
        <v>1889</v>
      </c>
      <c r="O2270" s="33" t="s">
        <v>8245</v>
      </c>
      <c r="P2270" s="29" t="s">
        <v>39</v>
      </c>
    </row>
    <row r="2271" spans="1:16" ht="41.25" hidden="1" customHeight="1" x14ac:dyDescent="0.3">
      <c r="A2271" s="29">
        <v>39724196</v>
      </c>
      <c r="B2271" s="30" t="s">
        <v>10957</v>
      </c>
      <c r="C2271" s="30" t="s">
        <v>1060</v>
      </c>
      <c r="D2271" s="31">
        <v>3112454821</v>
      </c>
      <c r="E2271" s="29" t="s">
        <v>8852</v>
      </c>
      <c r="F2271" s="32">
        <v>45589</v>
      </c>
      <c r="G2271" s="29" t="s">
        <v>95</v>
      </c>
      <c r="H2271" s="29" t="s">
        <v>658</v>
      </c>
      <c r="I2271" s="29" t="s">
        <v>10087</v>
      </c>
      <c r="J2271" s="30" t="s">
        <v>65</v>
      </c>
      <c r="K2271" s="29" t="s">
        <v>9471</v>
      </c>
      <c r="L2271" s="31" t="s">
        <v>3271</v>
      </c>
      <c r="M2271" s="29"/>
      <c r="N2271" s="33" t="s">
        <v>9811</v>
      </c>
      <c r="O2271" s="33" t="s">
        <v>9844</v>
      </c>
      <c r="P2271" s="29" t="s">
        <v>39</v>
      </c>
    </row>
    <row r="2272" spans="1:16" ht="41.25" hidden="1" customHeight="1" x14ac:dyDescent="0.3">
      <c r="A2272" s="29">
        <v>817355185</v>
      </c>
      <c r="B2272" s="30" t="s">
        <v>639</v>
      </c>
      <c r="C2272" s="30" t="s">
        <v>10813</v>
      </c>
      <c r="D2272" s="31">
        <v>3102173397</v>
      </c>
      <c r="E2272" s="29" t="s">
        <v>8849</v>
      </c>
      <c r="F2272" s="32">
        <v>45589</v>
      </c>
      <c r="G2272" s="29" t="s">
        <v>77</v>
      </c>
      <c r="H2272" s="29" t="s">
        <v>11730</v>
      </c>
      <c r="I2272" s="29" t="s">
        <v>10087</v>
      </c>
      <c r="J2272" s="30" t="s">
        <v>65</v>
      </c>
      <c r="K2272" s="29" t="s">
        <v>9471</v>
      </c>
      <c r="L2272" s="31" t="s">
        <v>65</v>
      </c>
      <c r="M2272" s="29"/>
      <c r="N2272" s="33" t="s">
        <v>9811</v>
      </c>
      <c r="O2272" s="33" t="s">
        <v>9844</v>
      </c>
      <c r="P2272" s="29" t="s">
        <v>39</v>
      </c>
    </row>
    <row r="2273" spans="1:16" ht="41.25" hidden="1" customHeight="1" x14ac:dyDescent="0.3">
      <c r="A2273" s="29">
        <v>3183578</v>
      </c>
      <c r="B2273" s="30" t="s">
        <v>10733</v>
      </c>
      <c r="C2273" s="30" t="s">
        <v>10958</v>
      </c>
      <c r="D2273" s="31">
        <v>3202467305</v>
      </c>
      <c r="E2273" s="29" t="s">
        <v>8856</v>
      </c>
      <c r="F2273" s="32">
        <v>45589</v>
      </c>
      <c r="G2273" s="29" t="s">
        <v>95</v>
      </c>
      <c r="H2273" s="29" t="s">
        <v>11620</v>
      </c>
      <c r="I2273" s="29" t="s">
        <v>10087</v>
      </c>
      <c r="J2273" s="30" t="s">
        <v>65</v>
      </c>
      <c r="K2273" s="29" t="s">
        <v>9405</v>
      </c>
      <c r="L2273" s="31" t="s">
        <v>65</v>
      </c>
      <c r="M2273" s="29"/>
      <c r="N2273" s="33" t="s">
        <v>9854</v>
      </c>
      <c r="O2273" s="33" t="s">
        <v>9855</v>
      </c>
      <c r="P2273" s="29" t="s">
        <v>39</v>
      </c>
    </row>
    <row r="2274" spans="1:16" ht="41.25" hidden="1" customHeight="1" x14ac:dyDescent="0.3">
      <c r="A2274" s="29">
        <v>3144236</v>
      </c>
      <c r="B2274" s="30" t="s">
        <v>87</v>
      </c>
      <c r="C2274" s="30" t="s">
        <v>502</v>
      </c>
      <c r="D2274" s="31">
        <v>3224475861</v>
      </c>
      <c r="E2274" s="29" t="s">
        <v>873</v>
      </c>
      <c r="F2274" s="32">
        <v>45588</v>
      </c>
      <c r="G2274" s="29" t="s">
        <v>334</v>
      </c>
      <c r="H2274" s="29" t="s">
        <v>90</v>
      </c>
      <c r="I2274" s="29" t="s">
        <v>79</v>
      </c>
      <c r="J2274" s="30" t="s">
        <v>32</v>
      </c>
      <c r="K2274" s="29" t="s">
        <v>9471</v>
      </c>
      <c r="L2274" s="31" t="s">
        <v>43</v>
      </c>
      <c r="M2274" s="29"/>
      <c r="N2274" s="33" t="s">
        <v>872</v>
      </c>
      <c r="O2274" s="33" t="s">
        <v>850</v>
      </c>
      <c r="P2274" s="29" t="s">
        <v>39</v>
      </c>
    </row>
    <row r="2275" spans="1:16" ht="41.25" hidden="1" customHeight="1" x14ac:dyDescent="0.3">
      <c r="A2275" s="29" t="s">
        <v>4655</v>
      </c>
      <c r="B2275" s="30" t="s">
        <v>776</v>
      </c>
      <c r="C2275" s="30" t="s">
        <v>5428</v>
      </c>
      <c r="D2275" s="31"/>
      <c r="E2275" s="29" t="s">
        <v>4656</v>
      </c>
      <c r="F2275" s="32">
        <v>45588</v>
      </c>
      <c r="G2275" s="29" t="s">
        <v>146</v>
      </c>
      <c r="H2275" s="29" t="s">
        <v>964</v>
      </c>
      <c r="I2275" s="29" t="s">
        <v>4721</v>
      </c>
      <c r="J2275" s="30" t="s">
        <v>3922</v>
      </c>
      <c r="K2275" s="29" t="s">
        <v>9405</v>
      </c>
      <c r="L2275" s="31" t="s">
        <v>43</v>
      </c>
      <c r="M2275" s="29" t="s">
        <v>1717</v>
      </c>
      <c r="N2275" s="33" t="s">
        <v>3923</v>
      </c>
      <c r="O2275" s="33" t="s">
        <v>4128</v>
      </c>
      <c r="P2275" s="29" t="s">
        <v>25</v>
      </c>
    </row>
    <row r="2276" spans="1:16" ht="41.25" hidden="1" customHeight="1" x14ac:dyDescent="0.3">
      <c r="A2276" s="29" t="s">
        <v>4657</v>
      </c>
      <c r="B2276" s="30" t="s">
        <v>5809</v>
      </c>
      <c r="C2276" s="30" t="s">
        <v>112</v>
      </c>
      <c r="D2276" s="31" t="s">
        <v>4658</v>
      </c>
      <c r="E2276" s="29" t="s">
        <v>4659</v>
      </c>
      <c r="F2276" s="32">
        <v>45588</v>
      </c>
      <c r="G2276" s="29" t="s">
        <v>11507</v>
      </c>
      <c r="H2276" s="29" t="s">
        <v>7100</v>
      </c>
      <c r="I2276" s="29" t="s">
        <v>4721</v>
      </c>
      <c r="J2276" s="30" t="s">
        <v>3922</v>
      </c>
      <c r="K2276" s="29" t="s">
        <v>9405</v>
      </c>
      <c r="L2276" s="31" t="s">
        <v>43</v>
      </c>
      <c r="M2276" s="29" t="s">
        <v>1717</v>
      </c>
      <c r="N2276" s="33" t="s">
        <v>3923</v>
      </c>
      <c r="O2276" s="33" t="s">
        <v>4128</v>
      </c>
      <c r="P2276" s="29" t="s">
        <v>34</v>
      </c>
    </row>
    <row r="2277" spans="1:16" ht="41.25" hidden="1" customHeight="1" x14ac:dyDescent="0.3">
      <c r="A2277" s="29" t="s">
        <v>4471</v>
      </c>
      <c r="B2277" s="30" t="s">
        <v>5971</v>
      </c>
      <c r="C2277" s="30" t="s">
        <v>7880</v>
      </c>
      <c r="D2277" s="31"/>
      <c r="E2277" s="29" t="s">
        <v>4660</v>
      </c>
      <c r="F2277" s="32">
        <v>45588</v>
      </c>
      <c r="G2277" s="29" t="s">
        <v>11507</v>
      </c>
      <c r="H2277" s="29" t="s">
        <v>11731</v>
      </c>
      <c r="I2277" s="29" t="s">
        <v>4721</v>
      </c>
      <c r="J2277" s="30" t="s">
        <v>3922</v>
      </c>
      <c r="K2277" s="29" t="s">
        <v>3752</v>
      </c>
      <c r="L2277" s="31" t="s">
        <v>43</v>
      </c>
      <c r="M2277" s="29" t="s">
        <v>1717</v>
      </c>
      <c r="N2277" s="33" t="s">
        <v>3923</v>
      </c>
      <c r="O2277" s="33" t="s">
        <v>4128</v>
      </c>
      <c r="P2277" s="29" t="s">
        <v>25</v>
      </c>
    </row>
    <row r="2278" spans="1:16" ht="41.25" hidden="1" customHeight="1" x14ac:dyDescent="0.3">
      <c r="A2278" s="29" t="s">
        <v>4471</v>
      </c>
      <c r="B2278" s="30" t="s">
        <v>5971</v>
      </c>
      <c r="C2278" s="30" t="s">
        <v>7880</v>
      </c>
      <c r="D2278" s="31"/>
      <c r="E2278" s="29" t="s">
        <v>4661</v>
      </c>
      <c r="F2278" s="32">
        <v>45588</v>
      </c>
      <c r="G2278" s="29" t="s">
        <v>11507</v>
      </c>
      <c r="H2278" s="29" t="s">
        <v>11731</v>
      </c>
      <c r="I2278" s="29" t="s">
        <v>4721</v>
      </c>
      <c r="J2278" s="30" t="s">
        <v>3922</v>
      </c>
      <c r="K2278" s="29" t="s">
        <v>32</v>
      </c>
      <c r="L2278" s="31" t="s">
        <v>43</v>
      </c>
      <c r="M2278" s="29" t="s">
        <v>1717</v>
      </c>
      <c r="N2278" s="33" t="s">
        <v>3923</v>
      </c>
      <c r="O2278" s="33" t="s">
        <v>4128</v>
      </c>
      <c r="P2278" s="29" t="s">
        <v>25</v>
      </c>
    </row>
    <row r="2279" spans="1:16" ht="41.25" hidden="1" customHeight="1" x14ac:dyDescent="0.3">
      <c r="A2279" s="29" t="s">
        <v>4662</v>
      </c>
      <c r="B2279" s="30" t="s">
        <v>10959</v>
      </c>
      <c r="C2279" s="30" t="s">
        <v>5174</v>
      </c>
      <c r="D2279" s="31" t="s">
        <v>4591</v>
      </c>
      <c r="E2279" s="29" t="s">
        <v>4663</v>
      </c>
      <c r="F2279" s="32">
        <v>45588</v>
      </c>
      <c r="G2279" s="29" t="s">
        <v>695</v>
      </c>
      <c r="H2279" s="29" t="s">
        <v>1025</v>
      </c>
      <c r="I2279" s="29" t="s">
        <v>4721</v>
      </c>
      <c r="J2279" s="30" t="s">
        <v>3922</v>
      </c>
      <c r="K2279" s="29" t="s">
        <v>32</v>
      </c>
      <c r="L2279" s="31" t="s">
        <v>43</v>
      </c>
      <c r="M2279" s="29" t="s">
        <v>1717</v>
      </c>
      <c r="N2279" s="33" t="s">
        <v>3923</v>
      </c>
      <c r="O2279" s="33" t="s">
        <v>4128</v>
      </c>
      <c r="P2279" s="33" t="s">
        <v>12014</v>
      </c>
    </row>
    <row r="2280" spans="1:16" ht="41.25" hidden="1" customHeight="1" x14ac:dyDescent="0.3">
      <c r="A2280" s="29" t="s">
        <v>4664</v>
      </c>
      <c r="B2280" s="30" t="s">
        <v>5136</v>
      </c>
      <c r="C2280" s="30" t="s">
        <v>484</v>
      </c>
      <c r="D2280" s="31" t="s">
        <v>4464</v>
      </c>
      <c r="E2280" s="29" t="s">
        <v>4665</v>
      </c>
      <c r="F2280" s="32">
        <v>45588</v>
      </c>
      <c r="G2280" s="29" t="s">
        <v>657</v>
      </c>
      <c r="H2280" s="29" t="s">
        <v>8937</v>
      </c>
      <c r="I2280" s="29" t="s">
        <v>4721</v>
      </c>
      <c r="J2280" s="30" t="s">
        <v>3922</v>
      </c>
      <c r="K2280" s="29" t="s">
        <v>32</v>
      </c>
      <c r="L2280" s="31" t="s">
        <v>43</v>
      </c>
      <c r="M2280" s="29" t="s">
        <v>1717</v>
      </c>
      <c r="N2280" s="33" t="s">
        <v>3923</v>
      </c>
      <c r="O2280" s="33" t="s">
        <v>4128</v>
      </c>
      <c r="P2280" s="29" t="s">
        <v>34</v>
      </c>
    </row>
    <row r="2281" spans="1:16" ht="41.25" hidden="1" customHeight="1" x14ac:dyDescent="0.3">
      <c r="A2281" s="29" t="s">
        <v>4666</v>
      </c>
      <c r="B2281" s="30" t="s">
        <v>9128</v>
      </c>
      <c r="C2281" s="30" t="s">
        <v>2530</v>
      </c>
      <c r="D2281" s="31"/>
      <c r="E2281" s="29" t="s">
        <v>4667</v>
      </c>
      <c r="F2281" s="32">
        <v>45588</v>
      </c>
      <c r="G2281" s="29" t="s">
        <v>2271</v>
      </c>
      <c r="H2281" s="29" t="s">
        <v>1093</v>
      </c>
      <c r="I2281" s="29" t="s">
        <v>4721</v>
      </c>
      <c r="J2281" s="30" t="s">
        <v>3922</v>
      </c>
      <c r="K2281" s="29" t="s">
        <v>32</v>
      </c>
      <c r="L2281" s="31" t="s">
        <v>43</v>
      </c>
      <c r="M2281" s="29" t="s">
        <v>1717</v>
      </c>
      <c r="N2281" s="33" t="s">
        <v>3923</v>
      </c>
      <c r="O2281" s="33" t="s">
        <v>4128</v>
      </c>
      <c r="P2281" s="33" t="s">
        <v>12014</v>
      </c>
    </row>
    <row r="2282" spans="1:16" ht="41.25" hidden="1" customHeight="1" x14ac:dyDescent="0.3">
      <c r="A2282" s="29">
        <v>20945768</v>
      </c>
      <c r="B2282" s="30" t="s">
        <v>1008</v>
      </c>
      <c r="C2282" s="30" t="s">
        <v>5042</v>
      </c>
      <c r="D2282" s="31">
        <v>3202334401</v>
      </c>
      <c r="E2282" s="29">
        <v>1855</v>
      </c>
      <c r="F2282" s="32">
        <v>45588</v>
      </c>
      <c r="G2282" s="29" t="s">
        <v>95</v>
      </c>
      <c r="H2282" s="29" t="s">
        <v>5043</v>
      </c>
      <c r="I2282" s="29" t="s">
        <v>4949</v>
      </c>
      <c r="J2282" s="30" t="s">
        <v>32</v>
      </c>
      <c r="K2282" s="29" t="s">
        <v>32</v>
      </c>
      <c r="L2282" s="31" t="s">
        <v>48</v>
      </c>
      <c r="M2282" s="29"/>
      <c r="N2282" s="33" t="s">
        <v>6037</v>
      </c>
      <c r="O2282" s="33" t="s">
        <v>5126</v>
      </c>
      <c r="P2282" s="29" t="s">
        <v>39</v>
      </c>
    </row>
    <row r="2283" spans="1:16" ht="41.25" hidden="1" customHeight="1" x14ac:dyDescent="0.3">
      <c r="A2283" s="29">
        <v>17129406</v>
      </c>
      <c r="B2283" s="30" t="s">
        <v>5454</v>
      </c>
      <c r="C2283" s="30" t="s">
        <v>5455</v>
      </c>
      <c r="D2283" s="31">
        <v>3153434205</v>
      </c>
      <c r="E2283" s="29">
        <v>1854</v>
      </c>
      <c r="F2283" s="32">
        <v>45588</v>
      </c>
      <c r="G2283" s="29" t="s">
        <v>832</v>
      </c>
      <c r="H2283" s="29" t="s">
        <v>5456</v>
      </c>
      <c r="I2283" s="29" t="s">
        <v>4949</v>
      </c>
      <c r="J2283" s="30" t="s">
        <v>32</v>
      </c>
      <c r="K2283" s="29" t="s">
        <v>32</v>
      </c>
      <c r="L2283" s="31" t="s">
        <v>43</v>
      </c>
      <c r="M2283" s="29"/>
      <c r="N2283" s="33" t="s">
        <v>6038</v>
      </c>
      <c r="O2283" s="33" t="s">
        <v>4961</v>
      </c>
      <c r="P2283" s="29" t="s">
        <v>39</v>
      </c>
    </row>
    <row r="2284" spans="1:16" ht="41.25" hidden="1" customHeight="1" x14ac:dyDescent="0.3">
      <c r="A2284" s="29">
        <v>39726726</v>
      </c>
      <c r="B2284" s="30" t="s">
        <v>10846</v>
      </c>
      <c r="C2284" s="30" t="s">
        <v>10847</v>
      </c>
      <c r="D2284" s="31">
        <v>3015112651</v>
      </c>
      <c r="E2284" s="29" t="s">
        <v>8859</v>
      </c>
      <c r="F2284" s="32">
        <v>45588</v>
      </c>
      <c r="G2284" s="29" t="s">
        <v>657</v>
      </c>
      <c r="H2284" s="29" t="s">
        <v>11716</v>
      </c>
      <c r="I2284" s="29" t="s">
        <v>10087</v>
      </c>
      <c r="J2284" s="30" t="s">
        <v>65</v>
      </c>
      <c r="K2284" s="29" t="s">
        <v>9405</v>
      </c>
      <c r="L2284" s="31" t="s">
        <v>65</v>
      </c>
      <c r="M2284" s="29"/>
      <c r="N2284" s="33" t="s">
        <v>9552</v>
      </c>
      <c r="O2284" s="33" t="s">
        <v>9838</v>
      </c>
      <c r="P2284" s="29" t="s">
        <v>34</v>
      </c>
    </row>
    <row r="2285" spans="1:16" ht="41.25" hidden="1" customHeight="1" x14ac:dyDescent="0.3">
      <c r="A2285" s="29">
        <v>20945695</v>
      </c>
      <c r="B2285" s="30" t="s">
        <v>10639</v>
      </c>
      <c r="C2285" s="30" t="s">
        <v>777</v>
      </c>
      <c r="D2285" s="31">
        <v>3132446322</v>
      </c>
      <c r="E2285" s="29" t="s">
        <v>7370</v>
      </c>
      <c r="F2285" s="32">
        <v>45588</v>
      </c>
      <c r="G2285" s="29" t="s">
        <v>95</v>
      </c>
      <c r="H2285" s="29" t="s">
        <v>7819</v>
      </c>
      <c r="I2285" s="29" t="s">
        <v>10087</v>
      </c>
      <c r="J2285" s="30" t="s">
        <v>65</v>
      </c>
      <c r="K2285" s="29" t="s">
        <v>3752</v>
      </c>
      <c r="L2285" s="31" t="s">
        <v>65</v>
      </c>
      <c r="M2285" s="29"/>
      <c r="N2285" s="33" t="s">
        <v>9840</v>
      </c>
      <c r="O2285" s="33" t="s">
        <v>9841</v>
      </c>
      <c r="P2285" s="33" t="s">
        <v>12014</v>
      </c>
    </row>
    <row r="2286" spans="1:16" ht="41.25" hidden="1" customHeight="1" x14ac:dyDescent="0.3">
      <c r="A2286" s="29">
        <v>79182927</v>
      </c>
      <c r="B2286" s="30" t="s">
        <v>10960</v>
      </c>
      <c r="C2286" s="30" t="s">
        <v>10664</v>
      </c>
      <c r="D2286" s="31">
        <v>3204650976</v>
      </c>
      <c r="E2286" s="29" t="s">
        <v>7372</v>
      </c>
      <c r="F2286" s="32">
        <v>45588</v>
      </c>
      <c r="G2286" s="29" t="s">
        <v>95</v>
      </c>
      <c r="H2286" s="29" t="s">
        <v>11664</v>
      </c>
      <c r="I2286" s="29" t="s">
        <v>10087</v>
      </c>
      <c r="J2286" s="30" t="s">
        <v>65</v>
      </c>
      <c r="K2286" s="29" t="s">
        <v>9405</v>
      </c>
      <c r="L2286" s="31" t="s">
        <v>65</v>
      </c>
      <c r="M2286" s="29"/>
      <c r="N2286" s="33" t="s">
        <v>9428</v>
      </c>
      <c r="O2286" s="33" t="s">
        <v>9850</v>
      </c>
      <c r="P2286" s="29" t="s">
        <v>39</v>
      </c>
    </row>
    <row r="2287" spans="1:16" ht="41.25" hidden="1" customHeight="1" x14ac:dyDescent="0.3">
      <c r="A2287" s="29">
        <v>79483204</v>
      </c>
      <c r="B2287" s="30" t="s">
        <v>10924</v>
      </c>
      <c r="C2287" s="30" t="s">
        <v>4908</v>
      </c>
      <c r="D2287" s="31">
        <v>32138107231</v>
      </c>
      <c r="E2287" s="29" t="s">
        <v>7367</v>
      </c>
      <c r="F2287" s="32">
        <v>45588</v>
      </c>
      <c r="G2287" s="29" t="s">
        <v>154</v>
      </c>
      <c r="H2287" s="29" t="s">
        <v>11530</v>
      </c>
      <c r="I2287" s="29" t="s">
        <v>10087</v>
      </c>
      <c r="J2287" s="30" t="s">
        <v>65</v>
      </c>
      <c r="K2287" s="29" t="s">
        <v>9405</v>
      </c>
      <c r="L2287" s="31" t="s">
        <v>65</v>
      </c>
      <c r="M2287" s="29"/>
      <c r="N2287" s="33" t="s">
        <v>9851</v>
      </c>
      <c r="O2287" s="33" t="s">
        <v>9852</v>
      </c>
      <c r="P2287" s="29" t="s">
        <v>39</v>
      </c>
    </row>
    <row r="2288" spans="1:16" ht="41.25" hidden="1" customHeight="1" x14ac:dyDescent="0.3">
      <c r="A2288" s="29">
        <v>3186147</v>
      </c>
      <c r="B2288" s="30" t="s">
        <v>7791</v>
      </c>
      <c r="C2288" s="30" t="s">
        <v>130</v>
      </c>
      <c r="D2288" s="31">
        <v>3222807772</v>
      </c>
      <c r="E2288" s="29" t="s">
        <v>7364</v>
      </c>
      <c r="F2288" s="32">
        <v>45588</v>
      </c>
      <c r="G2288" s="29" t="s">
        <v>95</v>
      </c>
      <c r="H2288" s="29" t="s">
        <v>11592</v>
      </c>
      <c r="I2288" s="29" t="s">
        <v>10087</v>
      </c>
      <c r="J2288" s="30" t="s">
        <v>65</v>
      </c>
      <c r="K2288" s="29" t="s">
        <v>9405</v>
      </c>
      <c r="L2288" s="31" t="s">
        <v>65</v>
      </c>
      <c r="M2288" s="29"/>
      <c r="N2288" s="33" t="s">
        <v>9428</v>
      </c>
      <c r="O2288" s="33" t="s">
        <v>9853</v>
      </c>
      <c r="P2288" s="29" t="s">
        <v>39</v>
      </c>
    </row>
    <row r="2289" spans="1:16" ht="41.25" hidden="1" customHeight="1" x14ac:dyDescent="0.3">
      <c r="A2289" s="29">
        <v>79182476</v>
      </c>
      <c r="B2289" s="30" t="s">
        <v>729</v>
      </c>
      <c r="C2289" s="30" t="s">
        <v>730</v>
      </c>
      <c r="D2289" s="31">
        <v>3128674291</v>
      </c>
      <c r="E2289" s="29" t="s">
        <v>869</v>
      </c>
      <c r="F2289" s="32">
        <v>45587</v>
      </c>
      <c r="G2289" s="29" t="s">
        <v>154</v>
      </c>
      <c r="H2289" s="29" t="s">
        <v>731</v>
      </c>
      <c r="I2289" s="29" t="s">
        <v>79</v>
      </c>
      <c r="J2289" s="30" t="s">
        <v>32</v>
      </c>
      <c r="K2289" s="29" t="s">
        <v>32</v>
      </c>
      <c r="L2289" s="31" t="s">
        <v>43</v>
      </c>
      <c r="M2289" s="29"/>
      <c r="N2289" s="33" t="s">
        <v>871</v>
      </c>
      <c r="O2289" s="33" t="s">
        <v>870</v>
      </c>
      <c r="P2289" s="29" t="s">
        <v>39</v>
      </c>
    </row>
    <row r="2290" spans="1:16" ht="41.25" hidden="1" customHeight="1" x14ac:dyDescent="0.3">
      <c r="A2290" s="29">
        <v>1032382426</v>
      </c>
      <c r="B2290" s="30" t="s">
        <v>10961</v>
      </c>
      <c r="C2290" s="30" t="s">
        <v>6837</v>
      </c>
      <c r="D2290" s="31">
        <v>3222446849</v>
      </c>
      <c r="E2290" s="29" t="s">
        <v>3139</v>
      </c>
      <c r="F2290" s="32">
        <v>45587</v>
      </c>
      <c r="G2290" s="29" t="s">
        <v>749</v>
      </c>
      <c r="H2290" s="29" t="s">
        <v>6838</v>
      </c>
      <c r="I2290" s="29" t="s">
        <v>2643</v>
      </c>
      <c r="J2290" s="30" t="s">
        <v>66</v>
      </c>
      <c r="K2290" s="29" t="s">
        <v>62</v>
      </c>
      <c r="L2290" s="31" t="s">
        <v>48</v>
      </c>
      <c r="M2290" s="29" t="s">
        <v>2644</v>
      </c>
      <c r="N2290" s="33" t="s">
        <v>3140</v>
      </c>
      <c r="O2290" s="33" t="s">
        <v>3141</v>
      </c>
      <c r="P2290" s="29" t="s">
        <v>39</v>
      </c>
    </row>
    <row r="2291" spans="1:16" ht="41.25" hidden="1" customHeight="1" x14ac:dyDescent="0.3">
      <c r="A2291" s="29">
        <v>1032382426</v>
      </c>
      <c r="B2291" s="30" t="s">
        <v>10961</v>
      </c>
      <c r="C2291" s="30" t="s">
        <v>6837</v>
      </c>
      <c r="D2291" s="31">
        <v>3222446849</v>
      </c>
      <c r="E2291" s="29" t="s">
        <v>3142</v>
      </c>
      <c r="F2291" s="32">
        <v>45587</v>
      </c>
      <c r="G2291" s="29" t="s">
        <v>749</v>
      </c>
      <c r="H2291" s="29" t="s">
        <v>6838</v>
      </c>
      <c r="I2291" s="29" t="s">
        <v>2643</v>
      </c>
      <c r="J2291" s="30" t="s">
        <v>66</v>
      </c>
      <c r="K2291" s="29" t="s">
        <v>64</v>
      </c>
      <c r="L2291" s="31" t="s">
        <v>47</v>
      </c>
      <c r="M2291" s="29" t="s">
        <v>2644</v>
      </c>
      <c r="N2291" s="33" t="s">
        <v>3143</v>
      </c>
      <c r="O2291" s="33" t="s">
        <v>3144</v>
      </c>
      <c r="P2291" s="29" t="s">
        <v>39</v>
      </c>
    </row>
    <row r="2292" spans="1:16" ht="41.25" hidden="1" customHeight="1" x14ac:dyDescent="0.3">
      <c r="A2292" s="29">
        <v>51618170</v>
      </c>
      <c r="B2292" s="30" t="s">
        <v>5005</v>
      </c>
      <c r="C2292" s="30" t="s">
        <v>10631</v>
      </c>
      <c r="D2292" s="31">
        <v>314442984</v>
      </c>
      <c r="E2292" s="29" t="s">
        <v>3145</v>
      </c>
      <c r="F2292" s="32">
        <v>45587</v>
      </c>
      <c r="G2292" s="29" t="s">
        <v>4995</v>
      </c>
      <c r="H2292" s="29" t="s">
        <v>8828</v>
      </c>
      <c r="I2292" s="29" t="s">
        <v>2643</v>
      </c>
      <c r="J2292" s="30" t="s">
        <v>66</v>
      </c>
      <c r="K2292" s="29" t="s">
        <v>64</v>
      </c>
      <c r="L2292" s="31" t="s">
        <v>47</v>
      </c>
      <c r="M2292" s="29" t="s">
        <v>2644</v>
      </c>
      <c r="N2292" s="33" t="s">
        <v>3146</v>
      </c>
      <c r="O2292" s="33" t="s">
        <v>3147</v>
      </c>
      <c r="P2292" s="29" t="s">
        <v>39</v>
      </c>
    </row>
    <row r="2293" spans="1:16" ht="41.25" hidden="1" customHeight="1" x14ac:dyDescent="0.3">
      <c r="A2293" s="29">
        <v>20572671</v>
      </c>
      <c r="B2293" s="30" t="s">
        <v>10762</v>
      </c>
      <c r="C2293" s="30" t="s">
        <v>802</v>
      </c>
      <c r="D2293" s="31" t="s">
        <v>3148</v>
      </c>
      <c r="E2293" s="29" t="s">
        <v>3149</v>
      </c>
      <c r="F2293" s="32">
        <v>45587</v>
      </c>
      <c r="G2293" s="29" t="s">
        <v>102</v>
      </c>
      <c r="H2293" s="29" t="s">
        <v>11654</v>
      </c>
      <c r="I2293" s="29" t="s">
        <v>2643</v>
      </c>
      <c r="J2293" s="30" t="s">
        <v>66</v>
      </c>
      <c r="K2293" s="29" t="s">
        <v>64</v>
      </c>
      <c r="L2293" s="31" t="s">
        <v>47</v>
      </c>
      <c r="M2293" s="29" t="s">
        <v>2644</v>
      </c>
      <c r="N2293" s="33" t="s">
        <v>3150</v>
      </c>
      <c r="O2293" s="33" t="s">
        <v>3151</v>
      </c>
      <c r="P2293" s="29" t="s">
        <v>39</v>
      </c>
    </row>
    <row r="2294" spans="1:16" ht="41.25" hidden="1" customHeight="1" x14ac:dyDescent="0.3">
      <c r="A2294" s="29">
        <v>39724508</v>
      </c>
      <c r="B2294" s="30" t="s">
        <v>10401</v>
      </c>
      <c r="C2294" s="30" t="s">
        <v>640</v>
      </c>
      <c r="D2294" s="31">
        <v>3118370978</v>
      </c>
      <c r="E2294" s="29" t="s">
        <v>3152</v>
      </c>
      <c r="F2294" s="32">
        <v>45587</v>
      </c>
      <c r="G2294" s="29" t="s">
        <v>4811</v>
      </c>
      <c r="H2294" s="29" t="s">
        <v>11732</v>
      </c>
      <c r="I2294" s="29" t="s">
        <v>2643</v>
      </c>
      <c r="J2294" s="30" t="s">
        <v>66</v>
      </c>
      <c r="K2294" s="29" t="s">
        <v>64</v>
      </c>
      <c r="L2294" s="31" t="s">
        <v>47</v>
      </c>
      <c r="M2294" s="29" t="s">
        <v>2644</v>
      </c>
      <c r="N2294" s="33" t="s">
        <v>2999</v>
      </c>
      <c r="O2294" s="33" t="s">
        <v>3153</v>
      </c>
      <c r="P2294" s="29" t="s">
        <v>39</v>
      </c>
    </row>
    <row r="2295" spans="1:16" ht="41.25" hidden="1" customHeight="1" x14ac:dyDescent="0.3">
      <c r="A2295" s="29">
        <v>39293727</v>
      </c>
      <c r="B2295" s="30" t="s">
        <v>10962</v>
      </c>
      <c r="C2295" s="30" t="s">
        <v>739</v>
      </c>
      <c r="D2295" s="31">
        <v>3194476174</v>
      </c>
      <c r="E2295" s="29" t="s">
        <v>3794</v>
      </c>
      <c r="F2295" s="32">
        <v>45587</v>
      </c>
      <c r="G2295" s="29" t="s">
        <v>645</v>
      </c>
      <c r="H2295" s="29" t="s">
        <v>7715</v>
      </c>
      <c r="I2295" s="29" t="s">
        <v>3918</v>
      </c>
      <c r="J2295" s="30" t="s">
        <v>65</v>
      </c>
      <c r="K2295" s="29" t="s">
        <v>3272</v>
      </c>
      <c r="L2295" s="31" t="s">
        <v>3273</v>
      </c>
      <c r="M2295" s="29"/>
      <c r="N2295" s="33" t="s">
        <v>3795</v>
      </c>
      <c r="O2295" s="33" t="s">
        <v>3275</v>
      </c>
      <c r="P2295" s="29" t="s">
        <v>39</v>
      </c>
    </row>
    <row r="2296" spans="1:16" ht="41.25" hidden="1" customHeight="1" x14ac:dyDescent="0.3">
      <c r="A2296" s="29">
        <v>3179845</v>
      </c>
      <c r="B2296" s="30" t="s">
        <v>4866</v>
      </c>
      <c r="C2296" s="30" t="s">
        <v>802</v>
      </c>
      <c r="D2296" s="31">
        <v>3134957647</v>
      </c>
      <c r="E2296" s="29">
        <v>1852</v>
      </c>
      <c r="F2296" s="32">
        <v>45587</v>
      </c>
      <c r="G2296" s="29" t="s">
        <v>77</v>
      </c>
      <c r="H2296" s="29" t="s">
        <v>6041</v>
      </c>
      <c r="I2296" s="29" t="s">
        <v>4949</v>
      </c>
      <c r="J2296" s="30" t="s">
        <v>32</v>
      </c>
      <c r="K2296" s="29" t="s">
        <v>32</v>
      </c>
      <c r="L2296" s="31" t="s">
        <v>40</v>
      </c>
      <c r="M2296" s="29"/>
      <c r="N2296" s="33" t="s">
        <v>6042</v>
      </c>
      <c r="O2296" s="33" t="s">
        <v>6043</v>
      </c>
      <c r="P2296" s="29" t="s">
        <v>39</v>
      </c>
    </row>
    <row r="2297" spans="1:16" ht="41.25" hidden="1" customHeight="1" x14ac:dyDescent="0.3">
      <c r="A2297" s="29">
        <v>1072196771</v>
      </c>
      <c r="B2297" s="30" t="s">
        <v>665</v>
      </c>
      <c r="C2297" s="30" t="s">
        <v>515</v>
      </c>
      <c r="D2297" s="31">
        <v>3214368658</v>
      </c>
      <c r="E2297" s="29" t="s">
        <v>858</v>
      </c>
      <c r="F2297" s="32">
        <v>45586</v>
      </c>
      <c r="G2297" s="29" t="s">
        <v>95</v>
      </c>
      <c r="H2297" s="29" t="s">
        <v>666</v>
      </c>
      <c r="I2297" s="29" t="s">
        <v>79</v>
      </c>
      <c r="J2297" s="30" t="s">
        <v>32</v>
      </c>
      <c r="K2297" s="29" t="s">
        <v>32</v>
      </c>
      <c r="L2297" s="31" t="s">
        <v>43</v>
      </c>
      <c r="M2297" s="29"/>
      <c r="N2297" s="33" t="s">
        <v>857</v>
      </c>
      <c r="O2297" s="33" t="s">
        <v>850</v>
      </c>
      <c r="P2297" s="29" t="s">
        <v>39</v>
      </c>
    </row>
    <row r="2298" spans="1:16" ht="41.25" hidden="1" customHeight="1" x14ac:dyDescent="0.3">
      <c r="A2298" s="29">
        <v>288566</v>
      </c>
      <c r="B2298" s="30" t="s">
        <v>10963</v>
      </c>
      <c r="C2298" s="30" t="s">
        <v>700</v>
      </c>
      <c r="D2298" s="31">
        <v>3192193761</v>
      </c>
      <c r="E2298" s="29" t="s">
        <v>3788</v>
      </c>
      <c r="F2298" s="32">
        <v>45586</v>
      </c>
      <c r="G2298" s="29" t="s">
        <v>702</v>
      </c>
      <c r="H2298" s="29" t="s">
        <v>702</v>
      </c>
      <c r="I2298" s="29" t="s">
        <v>3918</v>
      </c>
      <c r="J2298" s="30" t="s">
        <v>65</v>
      </c>
      <c r="K2298" s="29" t="s">
        <v>3272</v>
      </c>
      <c r="L2298" s="31" t="s">
        <v>3273</v>
      </c>
      <c r="M2298" s="29"/>
      <c r="N2298" s="33" t="s">
        <v>3789</v>
      </c>
      <c r="O2298" s="33" t="s">
        <v>3275</v>
      </c>
      <c r="P2298" s="29" t="s">
        <v>39</v>
      </c>
    </row>
    <row r="2299" spans="1:16" ht="41.25" hidden="1" customHeight="1" x14ac:dyDescent="0.3">
      <c r="A2299" s="29">
        <v>39622621</v>
      </c>
      <c r="B2299" s="30" t="s">
        <v>10944</v>
      </c>
      <c r="C2299" s="30" t="s">
        <v>640</v>
      </c>
      <c r="D2299" s="31">
        <v>3114181363</v>
      </c>
      <c r="E2299" s="29" t="s">
        <v>3790</v>
      </c>
      <c r="F2299" s="32">
        <v>45586</v>
      </c>
      <c r="G2299" s="29" t="s">
        <v>5116</v>
      </c>
      <c r="H2299" s="29" t="s">
        <v>11721</v>
      </c>
      <c r="I2299" s="29" t="s">
        <v>3918</v>
      </c>
      <c r="J2299" s="30" t="s">
        <v>65</v>
      </c>
      <c r="K2299" s="29" t="s">
        <v>3344</v>
      </c>
      <c r="L2299" s="31" t="s">
        <v>3273</v>
      </c>
      <c r="M2299" s="29"/>
      <c r="N2299" s="33" t="s">
        <v>3791</v>
      </c>
      <c r="O2299" s="33" t="s">
        <v>3350</v>
      </c>
      <c r="P2299" s="29" t="s">
        <v>39</v>
      </c>
    </row>
    <row r="2300" spans="1:16" ht="41.25" hidden="1" customHeight="1" x14ac:dyDescent="0.3">
      <c r="A2300" s="29">
        <v>39293727</v>
      </c>
      <c r="B2300" s="30" t="s">
        <v>10962</v>
      </c>
      <c r="C2300" s="30" t="s">
        <v>739</v>
      </c>
      <c r="D2300" s="31">
        <v>3194476174</v>
      </c>
      <c r="E2300" s="29" t="s">
        <v>3792</v>
      </c>
      <c r="F2300" s="32">
        <v>45586</v>
      </c>
      <c r="G2300" s="29" t="s">
        <v>645</v>
      </c>
      <c r="H2300" s="29" t="s">
        <v>7715</v>
      </c>
      <c r="I2300" s="29" t="s">
        <v>3918</v>
      </c>
      <c r="J2300" s="30" t="s">
        <v>65</v>
      </c>
      <c r="K2300" s="29" t="s">
        <v>3344</v>
      </c>
      <c r="L2300" s="31" t="s">
        <v>3273</v>
      </c>
      <c r="M2300" s="29"/>
      <c r="N2300" s="33" t="s">
        <v>3793</v>
      </c>
      <c r="O2300" s="33" t="s">
        <v>3275</v>
      </c>
      <c r="P2300" s="29" t="s">
        <v>39</v>
      </c>
    </row>
    <row r="2301" spans="1:16" ht="41.25" hidden="1" customHeight="1" x14ac:dyDescent="0.3">
      <c r="A2301" s="29" t="s">
        <v>4754</v>
      </c>
      <c r="B2301" s="30" t="s">
        <v>10964</v>
      </c>
      <c r="C2301" s="30" t="s">
        <v>515</v>
      </c>
      <c r="D2301" s="31">
        <v>3124638523</v>
      </c>
      <c r="E2301" s="29" t="s">
        <v>4722</v>
      </c>
      <c r="F2301" s="32">
        <v>45586</v>
      </c>
      <c r="G2301" s="29" t="s">
        <v>146</v>
      </c>
      <c r="H2301" s="29" t="s">
        <v>11733</v>
      </c>
      <c r="I2301" s="29" t="s">
        <v>1693</v>
      </c>
      <c r="J2301" s="30" t="s">
        <v>32</v>
      </c>
      <c r="K2301" s="29" t="s">
        <v>32</v>
      </c>
      <c r="L2301" s="31" t="s">
        <v>25</v>
      </c>
      <c r="M2301" s="29"/>
      <c r="N2301" s="33" t="s">
        <v>4741</v>
      </c>
      <c r="O2301" s="33" t="s">
        <v>4755</v>
      </c>
      <c r="P2301" s="29" t="s">
        <v>25</v>
      </c>
    </row>
    <row r="2302" spans="1:16" ht="41.25" hidden="1" customHeight="1" x14ac:dyDescent="0.3">
      <c r="A2302" s="29">
        <v>4228681</v>
      </c>
      <c r="B2302" s="30" t="s">
        <v>4866</v>
      </c>
      <c r="C2302" s="30" t="s">
        <v>4867</v>
      </c>
      <c r="D2302" s="31">
        <v>3223762359</v>
      </c>
      <c r="E2302" s="29">
        <v>1853</v>
      </c>
      <c r="F2302" s="32">
        <v>45586</v>
      </c>
      <c r="G2302" s="29" t="s">
        <v>102</v>
      </c>
      <c r="H2302" s="29" t="s">
        <v>5175</v>
      </c>
      <c r="I2302" s="29" t="s">
        <v>4949</v>
      </c>
      <c r="J2302" s="30" t="s">
        <v>32</v>
      </c>
      <c r="K2302" s="29" t="s">
        <v>32</v>
      </c>
      <c r="L2302" s="31" t="s">
        <v>40</v>
      </c>
      <c r="M2302" s="29"/>
      <c r="N2302" s="33" t="s">
        <v>6039</v>
      </c>
      <c r="O2302" s="33" t="s">
        <v>6040</v>
      </c>
      <c r="P2302" s="29" t="s">
        <v>39</v>
      </c>
    </row>
    <row r="2303" spans="1:16" ht="41.25" hidden="1" customHeight="1" x14ac:dyDescent="0.3">
      <c r="A2303" s="29">
        <v>1072190179</v>
      </c>
      <c r="B2303" s="30" t="s">
        <v>6044</v>
      </c>
      <c r="C2303" s="30" t="s">
        <v>777</v>
      </c>
      <c r="D2303" s="31">
        <v>3185974654</v>
      </c>
      <c r="E2303" s="29">
        <v>1851</v>
      </c>
      <c r="F2303" s="32">
        <v>45586</v>
      </c>
      <c r="G2303" s="29" t="s">
        <v>5006</v>
      </c>
      <c r="H2303" s="29" t="s">
        <v>5852</v>
      </c>
      <c r="I2303" s="29" t="s">
        <v>4949</v>
      </c>
      <c r="J2303" s="30" t="s">
        <v>32</v>
      </c>
      <c r="K2303" s="29" t="s">
        <v>32</v>
      </c>
      <c r="L2303" s="31" t="s">
        <v>40</v>
      </c>
      <c r="M2303" s="29"/>
      <c r="N2303" s="33" t="s">
        <v>6045</v>
      </c>
      <c r="O2303" s="33" t="s">
        <v>5599</v>
      </c>
      <c r="P2303" s="29" t="s">
        <v>39</v>
      </c>
    </row>
    <row r="2304" spans="1:16" ht="41.25" hidden="1" customHeight="1" x14ac:dyDescent="0.3">
      <c r="A2304" s="29">
        <v>3179638</v>
      </c>
      <c r="B2304" s="30" t="s">
        <v>6046</v>
      </c>
      <c r="C2304" s="30" t="s">
        <v>4994</v>
      </c>
      <c r="D2304" s="31">
        <v>3132301756</v>
      </c>
      <c r="E2304" s="29">
        <v>1700</v>
      </c>
      <c r="F2304" s="32">
        <v>45586</v>
      </c>
      <c r="G2304" s="29" t="s">
        <v>95</v>
      </c>
      <c r="H2304" s="29" t="s">
        <v>5112</v>
      </c>
      <c r="I2304" s="29" t="s">
        <v>4949</v>
      </c>
      <c r="J2304" s="30" t="s">
        <v>32</v>
      </c>
      <c r="K2304" s="29" t="s">
        <v>32</v>
      </c>
      <c r="L2304" s="31" t="s">
        <v>48</v>
      </c>
      <c r="M2304" s="29"/>
      <c r="N2304" s="33" t="s">
        <v>6047</v>
      </c>
      <c r="O2304" s="33" t="s">
        <v>5067</v>
      </c>
      <c r="P2304" s="29" t="s">
        <v>39</v>
      </c>
    </row>
    <row r="2305" spans="1:16" ht="41.25" hidden="1" customHeight="1" x14ac:dyDescent="0.3">
      <c r="A2305" s="29">
        <v>3178587</v>
      </c>
      <c r="B2305" s="30" t="s">
        <v>8215</v>
      </c>
      <c r="C2305" s="30" t="s">
        <v>759</v>
      </c>
      <c r="D2305" s="31" t="s">
        <v>8614</v>
      </c>
      <c r="E2305" s="29" t="s">
        <v>8615</v>
      </c>
      <c r="F2305" s="32">
        <v>45586</v>
      </c>
      <c r="G2305" s="29" t="s">
        <v>708</v>
      </c>
      <c r="H2305" s="29" t="s">
        <v>7589</v>
      </c>
      <c r="I2305" s="29" t="s">
        <v>7527</v>
      </c>
      <c r="J2305" s="30" t="s">
        <v>1716</v>
      </c>
      <c r="K2305" s="29" t="s">
        <v>32</v>
      </c>
      <c r="L2305" s="31" t="s">
        <v>4796</v>
      </c>
      <c r="M2305" s="29"/>
      <c r="N2305" s="33" t="s">
        <v>1889</v>
      </c>
      <c r="O2305" s="33" t="s">
        <v>8245</v>
      </c>
      <c r="P2305" s="29" t="s">
        <v>39</v>
      </c>
    </row>
    <row r="2306" spans="1:16" ht="41.25" hidden="1" customHeight="1" x14ac:dyDescent="0.3">
      <c r="A2306" s="29">
        <v>3178587</v>
      </c>
      <c r="B2306" s="30" t="s">
        <v>8215</v>
      </c>
      <c r="C2306" s="30" t="s">
        <v>759</v>
      </c>
      <c r="D2306" s="31" t="s">
        <v>8616</v>
      </c>
      <c r="E2306" s="29" t="s">
        <v>8617</v>
      </c>
      <c r="F2306" s="32">
        <v>45586</v>
      </c>
      <c r="G2306" s="29" t="s">
        <v>708</v>
      </c>
      <c r="H2306" s="29" t="s">
        <v>7589</v>
      </c>
      <c r="I2306" s="29" t="s">
        <v>7527</v>
      </c>
      <c r="J2306" s="30" t="s">
        <v>1716</v>
      </c>
      <c r="K2306" s="29" t="s">
        <v>32</v>
      </c>
      <c r="L2306" s="31" t="s">
        <v>4796</v>
      </c>
      <c r="M2306" s="29"/>
      <c r="N2306" s="33" t="s">
        <v>1889</v>
      </c>
      <c r="O2306" s="33" t="s">
        <v>8245</v>
      </c>
      <c r="P2306" s="29" t="s">
        <v>39</v>
      </c>
    </row>
    <row r="2307" spans="1:16" ht="41.25" hidden="1" customHeight="1" x14ac:dyDescent="0.3">
      <c r="A2307" s="29">
        <v>39725048</v>
      </c>
      <c r="B2307" s="30" t="s">
        <v>10695</v>
      </c>
      <c r="C2307" s="30" t="s">
        <v>6096</v>
      </c>
      <c r="D2307" s="31" t="s">
        <v>4513</v>
      </c>
      <c r="E2307" s="29" t="s">
        <v>8618</v>
      </c>
      <c r="F2307" s="32">
        <v>45586</v>
      </c>
      <c r="G2307" s="29" t="s">
        <v>1279</v>
      </c>
      <c r="H2307" s="29" t="s">
        <v>11525</v>
      </c>
      <c r="I2307" s="29" t="s">
        <v>7527</v>
      </c>
      <c r="J2307" s="30" t="s">
        <v>1716</v>
      </c>
      <c r="K2307" s="29" t="s">
        <v>32</v>
      </c>
      <c r="L2307" s="31" t="s">
        <v>4796</v>
      </c>
      <c r="M2307" s="29"/>
      <c r="N2307" s="33" t="s">
        <v>7989</v>
      </c>
      <c r="O2307" s="33" t="s">
        <v>8245</v>
      </c>
      <c r="P2307" s="29" t="s">
        <v>39</v>
      </c>
    </row>
    <row r="2308" spans="1:16" ht="41.25" hidden="1" customHeight="1" x14ac:dyDescent="0.3">
      <c r="A2308" s="29" t="s">
        <v>8619</v>
      </c>
      <c r="B2308" s="30" t="s">
        <v>5343</v>
      </c>
      <c r="C2308" s="30" t="s">
        <v>7675</v>
      </c>
      <c r="D2308" s="31" t="s">
        <v>8620</v>
      </c>
      <c r="E2308" s="29" t="s">
        <v>8621</v>
      </c>
      <c r="F2308" s="32">
        <v>45586</v>
      </c>
      <c r="G2308" s="29" t="s">
        <v>657</v>
      </c>
      <c r="H2308" s="29" t="s">
        <v>11632</v>
      </c>
      <c r="I2308" s="29" t="s">
        <v>7527</v>
      </c>
      <c r="J2308" s="30" t="s">
        <v>1716</v>
      </c>
      <c r="K2308" s="29" t="s">
        <v>32</v>
      </c>
      <c r="L2308" s="31" t="s">
        <v>4796</v>
      </c>
      <c r="M2308" s="29"/>
      <c r="N2308" s="33" t="s">
        <v>1889</v>
      </c>
      <c r="O2308" s="33" t="s">
        <v>8245</v>
      </c>
      <c r="P2308" s="29" t="s">
        <v>39</v>
      </c>
    </row>
    <row r="2309" spans="1:16" ht="41.25" hidden="1" customHeight="1" x14ac:dyDescent="0.3">
      <c r="A2309" s="29">
        <v>23628303</v>
      </c>
      <c r="B2309" s="30" t="s">
        <v>995</v>
      </c>
      <c r="C2309" s="30" t="s">
        <v>1001</v>
      </c>
      <c r="D2309" s="31">
        <v>3153056324</v>
      </c>
      <c r="E2309" s="29" t="s">
        <v>868</v>
      </c>
      <c r="F2309" s="32">
        <v>45583</v>
      </c>
      <c r="G2309" s="29" t="s">
        <v>695</v>
      </c>
      <c r="H2309" s="29" t="s">
        <v>122</v>
      </c>
      <c r="I2309" s="29" t="s">
        <v>79</v>
      </c>
      <c r="J2309" s="30" t="s">
        <v>32</v>
      </c>
      <c r="K2309" s="29" t="s">
        <v>32</v>
      </c>
      <c r="L2309" s="31" t="s">
        <v>43</v>
      </c>
      <c r="M2309" s="29"/>
      <c r="N2309" s="33" t="s">
        <v>867</v>
      </c>
      <c r="O2309" s="33" t="s">
        <v>850</v>
      </c>
      <c r="P2309" s="29" t="s">
        <v>39</v>
      </c>
    </row>
    <row r="2310" spans="1:16" ht="41.25" hidden="1" customHeight="1" x14ac:dyDescent="0.3">
      <c r="A2310" s="29">
        <v>7126776</v>
      </c>
      <c r="B2310" s="30" t="s">
        <v>1101</v>
      </c>
      <c r="C2310" s="30" t="s">
        <v>5046</v>
      </c>
      <c r="D2310" s="31">
        <v>3112220443</v>
      </c>
      <c r="E2310" s="29">
        <v>1699</v>
      </c>
      <c r="F2310" s="32">
        <v>45583</v>
      </c>
      <c r="G2310" s="29" t="s">
        <v>5006</v>
      </c>
      <c r="H2310" s="29" t="s">
        <v>6001</v>
      </c>
      <c r="I2310" s="29" t="s">
        <v>4949</v>
      </c>
      <c r="J2310" s="30" t="s">
        <v>32</v>
      </c>
      <c r="K2310" s="29" t="s">
        <v>32</v>
      </c>
      <c r="L2310" s="31" t="s">
        <v>40</v>
      </c>
      <c r="M2310" s="29"/>
      <c r="N2310" s="33" t="s">
        <v>6048</v>
      </c>
      <c r="O2310" s="33" t="s">
        <v>6049</v>
      </c>
      <c r="P2310" s="29" t="s">
        <v>39</v>
      </c>
    </row>
    <row r="2311" spans="1:16" ht="41.25" hidden="1" customHeight="1" x14ac:dyDescent="0.3">
      <c r="A2311" s="29">
        <v>7126776</v>
      </c>
      <c r="B2311" s="30" t="s">
        <v>1101</v>
      </c>
      <c r="C2311" s="30" t="s">
        <v>5046</v>
      </c>
      <c r="D2311" s="31">
        <v>3112220443</v>
      </c>
      <c r="E2311" s="29">
        <v>1698</v>
      </c>
      <c r="F2311" s="32">
        <v>45583</v>
      </c>
      <c r="G2311" s="29" t="s">
        <v>5006</v>
      </c>
      <c r="H2311" s="29" t="s">
        <v>6001</v>
      </c>
      <c r="I2311" s="29" t="s">
        <v>4949</v>
      </c>
      <c r="J2311" s="30" t="s">
        <v>32</v>
      </c>
      <c r="K2311" s="29" t="s">
        <v>32</v>
      </c>
      <c r="L2311" s="31" t="s">
        <v>43</v>
      </c>
      <c r="M2311" s="29"/>
      <c r="N2311" s="33" t="s">
        <v>6050</v>
      </c>
      <c r="O2311" s="33" t="s">
        <v>4961</v>
      </c>
      <c r="P2311" s="29" t="s">
        <v>39</v>
      </c>
    </row>
    <row r="2312" spans="1:16" ht="41.25" hidden="1" customHeight="1" x14ac:dyDescent="0.3">
      <c r="A2312" s="29">
        <v>391438</v>
      </c>
      <c r="B2312" s="30" t="s">
        <v>300</v>
      </c>
      <c r="C2312" s="30" t="s">
        <v>1132</v>
      </c>
      <c r="D2312" s="31">
        <v>32323217252</v>
      </c>
      <c r="E2312" s="29">
        <v>1697</v>
      </c>
      <c r="F2312" s="32">
        <v>45583</v>
      </c>
      <c r="G2312" s="29" t="s">
        <v>749</v>
      </c>
      <c r="H2312" s="29" t="s">
        <v>5431</v>
      </c>
      <c r="I2312" s="29" t="s">
        <v>4949</v>
      </c>
      <c r="J2312" s="30" t="s">
        <v>32</v>
      </c>
      <c r="K2312" s="29" t="s">
        <v>32</v>
      </c>
      <c r="L2312" s="31" t="s">
        <v>48</v>
      </c>
      <c r="M2312" s="29"/>
      <c r="N2312" s="33" t="s">
        <v>6051</v>
      </c>
      <c r="O2312" s="33" t="s">
        <v>6052</v>
      </c>
      <c r="P2312" s="29" t="s">
        <v>39</v>
      </c>
    </row>
    <row r="2313" spans="1:16" ht="41.25" hidden="1" customHeight="1" x14ac:dyDescent="0.3">
      <c r="A2313" s="29">
        <v>1072188153</v>
      </c>
      <c r="B2313" s="30" t="s">
        <v>722</v>
      </c>
      <c r="C2313" s="30" t="s">
        <v>640</v>
      </c>
      <c r="D2313" s="31">
        <v>3156447869</v>
      </c>
      <c r="E2313" s="29">
        <v>1696</v>
      </c>
      <c r="F2313" s="32">
        <v>45583</v>
      </c>
      <c r="G2313" s="29" t="s">
        <v>95</v>
      </c>
      <c r="H2313" s="29" t="s">
        <v>4959</v>
      </c>
      <c r="I2313" s="29" t="s">
        <v>4949</v>
      </c>
      <c r="J2313" s="30" t="s">
        <v>32</v>
      </c>
      <c r="K2313" s="29" t="s">
        <v>32</v>
      </c>
      <c r="L2313" s="31" t="s">
        <v>40</v>
      </c>
      <c r="M2313" s="29"/>
      <c r="N2313" s="33" t="s">
        <v>6053</v>
      </c>
      <c r="O2313" s="33" t="s">
        <v>5599</v>
      </c>
      <c r="P2313" s="29" t="s">
        <v>39</v>
      </c>
    </row>
    <row r="2314" spans="1:16" ht="41.25" hidden="1" customHeight="1" x14ac:dyDescent="0.3">
      <c r="A2314" s="29">
        <v>1072188153</v>
      </c>
      <c r="B2314" s="30" t="s">
        <v>722</v>
      </c>
      <c r="C2314" s="30" t="s">
        <v>640</v>
      </c>
      <c r="D2314" s="31">
        <v>3156447869</v>
      </c>
      <c r="E2314" s="29">
        <v>1695</v>
      </c>
      <c r="F2314" s="32">
        <v>45583</v>
      </c>
      <c r="G2314" s="29" t="s">
        <v>95</v>
      </c>
      <c r="H2314" s="29" t="s">
        <v>4959</v>
      </c>
      <c r="I2314" s="29" t="s">
        <v>4949</v>
      </c>
      <c r="J2314" s="30" t="s">
        <v>32</v>
      </c>
      <c r="K2314" s="29" t="s">
        <v>32</v>
      </c>
      <c r="L2314" s="31" t="s">
        <v>43</v>
      </c>
      <c r="M2314" s="29"/>
      <c r="N2314" s="33" t="s">
        <v>6010</v>
      </c>
      <c r="O2314" s="33" t="s">
        <v>4961</v>
      </c>
      <c r="P2314" s="29" t="s">
        <v>39</v>
      </c>
    </row>
    <row r="2315" spans="1:16" ht="41.25" hidden="1" customHeight="1" x14ac:dyDescent="0.3">
      <c r="A2315" s="29">
        <v>79182476</v>
      </c>
      <c r="B2315" s="30" t="s">
        <v>729</v>
      </c>
      <c r="C2315" s="30" t="s">
        <v>730</v>
      </c>
      <c r="D2315" s="31">
        <v>3128674291</v>
      </c>
      <c r="E2315" s="29" t="s">
        <v>866</v>
      </c>
      <c r="F2315" s="32">
        <v>45582</v>
      </c>
      <c r="G2315" s="29" t="s">
        <v>154</v>
      </c>
      <c r="H2315" s="29" t="s">
        <v>731</v>
      </c>
      <c r="I2315" s="29" t="s">
        <v>79</v>
      </c>
      <c r="J2315" s="30" t="s">
        <v>32</v>
      </c>
      <c r="K2315" s="29" t="s">
        <v>32</v>
      </c>
      <c r="L2315" s="31" t="s">
        <v>43</v>
      </c>
      <c r="M2315" s="29"/>
      <c r="N2315" s="33" t="s">
        <v>865</v>
      </c>
      <c r="O2315" s="33" t="s">
        <v>850</v>
      </c>
      <c r="P2315" s="29" t="s">
        <v>39</v>
      </c>
    </row>
    <row r="2316" spans="1:16" ht="41.25" hidden="1" customHeight="1" x14ac:dyDescent="0.3">
      <c r="A2316" s="29">
        <v>79183479</v>
      </c>
      <c r="B2316" s="30" t="s">
        <v>859</v>
      </c>
      <c r="C2316" s="30" t="s">
        <v>676</v>
      </c>
      <c r="D2316" s="31">
        <v>3125850172</v>
      </c>
      <c r="E2316" s="29" t="s">
        <v>864</v>
      </c>
      <c r="F2316" s="32">
        <v>45582</v>
      </c>
      <c r="G2316" s="29" t="s">
        <v>95</v>
      </c>
      <c r="H2316" s="29" t="s">
        <v>860</v>
      </c>
      <c r="I2316" s="29" t="s">
        <v>79</v>
      </c>
      <c r="J2316" s="30" t="s">
        <v>32</v>
      </c>
      <c r="K2316" s="29" t="s">
        <v>32</v>
      </c>
      <c r="L2316" s="31" t="s">
        <v>43</v>
      </c>
      <c r="M2316" s="29"/>
      <c r="N2316" s="33" t="s">
        <v>863</v>
      </c>
      <c r="O2316" s="33" t="s">
        <v>850</v>
      </c>
      <c r="P2316" s="29" t="s">
        <v>39</v>
      </c>
    </row>
    <row r="2317" spans="1:16" ht="41.25" hidden="1" customHeight="1" x14ac:dyDescent="0.3">
      <c r="A2317" s="29">
        <v>1072198322</v>
      </c>
      <c r="B2317" s="30" t="s">
        <v>10965</v>
      </c>
      <c r="C2317" s="30" t="s">
        <v>759</v>
      </c>
      <c r="D2317" s="31">
        <v>3219459515</v>
      </c>
      <c r="E2317" s="29" t="s">
        <v>3780</v>
      </c>
      <c r="F2317" s="32">
        <v>45582</v>
      </c>
      <c r="G2317" s="29" t="s">
        <v>708</v>
      </c>
      <c r="H2317" s="29" t="s">
        <v>964</v>
      </c>
      <c r="I2317" s="29" t="s">
        <v>3918</v>
      </c>
      <c r="J2317" s="30" t="s">
        <v>65</v>
      </c>
      <c r="K2317" s="29" t="s">
        <v>42</v>
      </c>
      <c r="L2317" s="31" t="s">
        <v>3273</v>
      </c>
      <c r="M2317" s="29"/>
      <c r="N2317" s="33" t="s">
        <v>3776</v>
      </c>
      <c r="O2317" s="33" t="s">
        <v>3275</v>
      </c>
      <c r="P2317" s="29" t="s">
        <v>39</v>
      </c>
    </row>
    <row r="2318" spans="1:16" ht="41.25" hidden="1" customHeight="1" x14ac:dyDescent="0.3">
      <c r="A2318" s="29">
        <v>39669318</v>
      </c>
      <c r="B2318" s="30" t="s">
        <v>10966</v>
      </c>
      <c r="C2318" s="30" t="s">
        <v>227</v>
      </c>
      <c r="D2318" s="31">
        <v>3133008204</v>
      </c>
      <c r="E2318" s="29" t="s">
        <v>3781</v>
      </c>
      <c r="F2318" s="32">
        <v>45582</v>
      </c>
      <c r="G2318" s="29" t="s">
        <v>708</v>
      </c>
      <c r="H2318" s="29" t="s">
        <v>11734</v>
      </c>
      <c r="I2318" s="29" t="s">
        <v>3918</v>
      </c>
      <c r="J2318" s="30" t="s">
        <v>65</v>
      </c>
      <c r="K2318" s="29" t="s">
        <v>42</v>
      </c>
      <c r="L2318" s="31" t="s">
        <v>3273</v>
      </c>
      <c r="M2318" s="29"/>
      <c r="N2318" s="33" t="s">
        <v>3776</v>
      </c>
      <c r="O2318" s="33" t="s">
        <v>3275</v>
      </c>
      <c r="P2318" s="29" t="s">
        <v>39</v>
      </c>
    </row>
    <row r="2319" spans="1:16" ht="41.25" hidden="1" customHeight="1" x14ac:dyDescent="0.3">
      <c r="A2319" s="29">
        <v>3972473</v>
      </c>
      <c r="B2319" s="30" t="s">
        <v>168</v>
      </c>
      <c r="C2319" s="30" t="s">
        <v>640</v>
      </c>
      <c r="D2319" s="31">
        <v>3503644245</v>
      </c>
      <c r="E2319" s="29" t="s">
        <v>3782</v>
      </c>
      <c r="F2319" s="32">
        <v>45582</v>
      </c>
      <c r="G2319" s="29" t="s">
        <v>708</v>
      </c>
      <c r="H2319" s="29" t="s">
        <v>5471</v>
      </c>
      <c r="I2319" s="29" t="s">
        <v>3918</v>
      </c>
      <c r="J2319" s="30" t="s">
        <v>65</v>
      </c>
      <c r="K2319" s="29" t="s">
        <v>42</v>
      </c>
      <c r="L2319" s="31" t="s">
        <v>3273</v>
      </c>
      <c r="M2319" s="29"/>
      <c r="N2319" s="33" t="s">
        <v>3776</v>
      </c>
      <c r="O2319" s="33" t="s">
        <v>3275</v>
      </c>
      <c r="P2319" s="29" t="s">
        <v>39</v>
      </c>
    </row>
    <row r="2320" spans="1:16" ht="41.25" hidden="1" customHeight="1" x14ac:dyDescent="0.3">
      <c r="A2320" s="29">
        <v>39724518</v>
      </c>
      <c r="B2320" s="30" t="s">
        <v>10844</v>
      </c>
      <c r="C2320" s="30" t="s">
        <v>640</v>
      </c>
      <c r="D2320" s="31">
        <v>3143007794</v>
      </c>
      <c r="E2320" s="29" t="s">
        <v>3783</v>
      </c>
      <c r="F2320" s="32">
        <v>45582</v>
      </c>
      <c r="G2320" s="29" t="s">
        <v>708</v>
      </c>
      <c r="H2320" s="29" t="s">
        <v>7733</v>
      </c>
      <c r="I2320" s="29" t="s">
        <v>3918</v>
      </c>
      <c r="J2320" s="30" t="s">
        <v>65</v>
      </c>
      <c r="K2320" s="29" t="s">
        <v>42</v>
      </c>
      <c r="L2320" s="31" t="s">
        <v>3273</v>
      </c>
      <c r="M2320" s="29"/>
      <c r="N2320" s="33" t="s">
        <v>3776</v>
      </c>
      <c r="O2320" s="33" t="s">
        <v>3275</v>
      </c>
      <c r="P2320" s="29" t="s">
        <v>39</v>
      </c>
    </row>
    <row r="2321" spans="1:16" ht="41.25" hidden="1" customHeight="1" x14ac:dyDescent="0.3">
      <c r="A2321" s="29">
        <v>1072191839</v>
      </c>
      <c r="B2321" s="30" t="s">
        <v>10967</v>
      </c>
      <c r="C2321" s="30" t="s">
        <v>640</v>
      </c>
      <c r="D2321" s="31">
        <v>3203163566</v>
      </c>
      <c r="E2321" s="29" t="s">
        <v>3784</v>
      </c>
      <c r="F2321" s="32">
        <v>45582</v>
      </c>
      <c r="G2321" s="29" t="s">
        <v>708</v>
      </c>
      <c r="H2321" s="29" t="s">
        <v>11735</v>
      </c>
      <c r="I2321" s="29" t="s">
        <v>3918</v>
      </c>
      <c r="J2321" s="30" t="s">
        <v>65</v>
      </c>
      <c r="K2321" s="29" t="s">
        <v>42</v>
      </c>
      <c r="L2321" s="31" t="s">
        <v>3273</v>
      </c>
      <c r="M2321" s="29"/>
      <c r="N2321" s="33" t="s">
        <v>3776</v>
      </c>
      <c r="O2321" s="33" t="s">
        <v>3275</v>
      </c>
      <c r="P2321" s="29" t="s">
        <v>39</v>
      </c>
    </row>
    <row r="2322" spans="1:16" ht="41.25" hidden="1" customHeight="1" x14ac:dyDescent="0.3">
      <c r="A2322" s="29">
        <v>39725450</v>
      </c>
      <c r="B2322" s="30" t="s">
        <v>6692</v>
      </c>
      <c r="C2322" s="30" t="s">
        <v>759</v>
      </c>
      <c r="D2322" s="31">
        <v>3115788328</v>
      </c>
      <c r="E2322" s="29" t="s">
        <v>3785</v>
      </c>
      <c r="F2322" s="32">
        <v>45582</v>
      </c>
      <c r="G2322" s="29" t="s">
        <v>708</v>
      </c>
      <c r="H2322" s="29" t="s">
        <v>11689</v>
      </c>
      <c r="I2322" s="29" t="s">
        <v>3918</v>
      </c>
      <c r="J2322" s="30" t="s">
        <v>65</v>
      </c>
      <c r="K2322" s="29" t="s">
        <v>42</v>
      </c>
      <c r="L2322" s="31" t="s">
        <v>3273</v>
      </c>
      <c r="M2322" s="29"/>
      <c r="N2322" s="33" t="s">
        <v>3776</v>
      </c>
      <c r="O2322" s="33" t="s">
        <v>3275</v>
      </c>
      <c r="P2322" s="29" t="s">
        <v>39</v>
      </c>
    </row>
    <row r="2323" spans="1:16" ht="41.25" hidden="1" customHeight="1" x14ac:dyDescent="0.3">
      <c r="A2323" s="29">
        <v>39723654</v>
      </c>
      <c r="B2323" s="30" t="s">
        <v>10968</v>
      </c>
      <c r="C2323" s="30" t="s">
        <v>640</v>
      </c>
      <c r="D2323" s="31">
        <v>3125971334</v>
      </c>
      <c r="E2323" s="29" t="s">
        <v>3786</v>
      </c>
      <c r="F2323" s="32">
        <v>45582</v>
      </c>
      <c r="G2323" s="29" t="s">
        <v>651</v>
      </c>
      <c r="H2323" s="29" t="s">
        <v>11736</v>
      </c>
      <c r="I2323" s="29" t="s">
        <v>3918</v>
      </c>
      <c r="J2323" s="30" t="s">
        <v>65</v>
      </c>
      <c r="K2323" s="29" t="s">
        <v>3272</v>
      </c>
      <c r="L2323" s="31" t="s">
        <v>3273</v>
      </c>
      <c r="M2323" s="29"/>
      <c r="N2323" s="33" t="s">
        <v>3787</v>
      </c>
      <c r="O2323" s="33" t="s">
        <v>3275</v>
      </c>
      <c r="P2323" s="29" t="s">
        <v>39</v>
      </c>
    </row>
    <row r="2324" spans="1:16" ht="41.25" hidden="1" customHeight="1" x14ac:dyDescent="0.3">
      <c r="A2324" s="29">
        <v>141432</v>
      </c>
      <c r="B2324" s="30" t="s">
        <v>807</v>
      </c>
      <c r="C2324" s="30" t="s">
        <v>4962</v>
      </c>
      <c r="D2324" s="31">
        <v>3112054064</v>
      </c>
      <c r="E2324" s="29">
        <v>1694</v>
      </c>
      <c r="F2324" s="32">
        <v>45582</v>
      </c>
      <c r="G2324" s="29" t="s">
        <v>740</v>
      </c>
      <c r="H2324" s="29" t="s">
        <v>4963</v>
      </c>
      <c r="I2324" s="29" t="s">
        <v>4949</v>
      </c>
      <c r="J2324" s="30" t="s">
        <v>32</v>
      </c>
      <c r="K2324" s="29" t="s">
        <v>32</v>
      </c>
      <c r="L2324" s="31" t="s">
        <v>48</v>
      </c>
      <c r="M2324" s="29"/>
      <c r="N2324" s="33" t="s">
        <v>6054</v>
      </c>
      <c r="O2324" s="33" t="s">
        <v>6055</v>
      </c>
      <c r="P2324" s="29" t="s">
        <v>39</v>
      </c>
    </row>
    <row r="2325" spans="1:16" ht="41.25" hidden="1" customHeight="1" x14ac:dyDescent="0.3">
      <c r="A2325" s="29">
        <v>19335267</v>
      </c>
      <c r="B2325" s="30" t="s">
        <v>6056</v>
      </c>
      <c r="C2325" s="30" t="s">
        <v>739</v>
      </c>
      <c r="D2325" s="31">
        <v>3112725099</v>
      </c>
      <c r="E2325" s="29">
        <v>1693</v>
      </c>
      <c r="F2325" s="32">
        <v>45582</v>
      </c>
      <c r="G2325" s="29" t="s">
        <v>657</v>
      </c>
      <c r="H2325" s="29" t="s">
        <v>5112</v>
      </c>
      <c r="I2325" s="29" t="s">
        <v>4949</v>
      </c>
      <c r="J2325" s="30" t="s">
        <v>32</v>
      </c>
      <c r="K2325" s="29" t="s">
        <v>32</v>
      </c>
      <c r="L2325" s="31" t="s">
        <v>40</v>
      </c>
      <c r="M2325" s="29"/>
      <c r="N2325" s="33" t="s">
        <v>6057</v>
      </c>
      <c r="O2325" s="33" t="s">
        <v>6058</v>
      </c>
      <c r="P2325" s="29" t="s">
        <v>39</v>
      </c>
    </row>
    <row r="2326" spans="1:16" ht="41.25" hidden="1" customHeight="1" x14ac:dyDescent="0.3">
      <c r="A2326" s="29">
        <v>79183271</v>
      </c>
      <c r="B2326" s="30" t="s">
        <v>4955</v>
      </c>
      <c r="C2326" s="30" t="s">
        <v>1092</v>
      </c>
      <c r="D2326" s="31">
        <v>3144033918</v>
      </c>
      <c r="E2326" s="29">
        <v>1692</v>
      </c>
      <c r="F2326" s="32">
        <v>45582</v>
      </c>
      <c r="G2326" s="29" t="s">
        <v>651</v>
      </c>
      <c r="H2326" s="29" t="s">
        <v>4956</v>
      </c>
      <c r="I2326" s="29" t="s">
        <v>4949</v>
      </c>
      <c r="J2326" s="30" t="s">
        <v>32</v>
      </c>
      <c r="K2326" s="29" t="s">
        <v>32</v>
      </c>
      <c r="L2326" s="31" t="s">
        <v>48</v>
      </c>
      <c r="M2326" s="29"/>
      <c r="N2326" s="33" t="s">
        <v>6059</v>
      </c>
      <c r="O2326" s="33" t="s">
        <v>6060</v>
      </c>
      <c r="P2326" s="29" t="s">
        <v>39</v>
      </c>
    </row>
    <row r="2327" spans="1:16" ht="41.25" hidden="1" customHeight="1" x14ac:dyDescent="0.3">
      <c r="A2327" s="29">
        <v>41543978</v>
      </c>
      <c r="B2327" s="30" t="s">
        <v>5436</v>
      </c>
      <c r="C2327" s="30" t="s">
        <v>5437</v>
      </c>
      <c r="D2327" s="31">
        <v>3143185092</v>
      </c>
      <c r="E2327" s="29">
        <v>1691</v>
      </c>
      <c r="F2327" s="32">
        <v>45582</v>
      </c>
      <c r="G2327" s="29" t="s">
        <v>832</v>
      </c>
      <c r="H2327" s="29" t="s">
        <v>5438</v>
      </c>
      <c r="I2327" s="29" t="s">
        <v>4949</v>
      </c>
      <c r="J2327" s="30" t="s">
        <v>32</v>
      </c>
      <c r="K2327" s="29" t="s">
        <v>32</v>
      </c>
      <c r="L2327" s="31" t="s">
        <v>48</v>
      </c>
      <c r="M2327" s="29"/>
      <c r="N2327" s="33" t="s">
        <v>6061</v>
      </c>
      <c r="O2327" s="33" t="s">
        <v>5368</v>
      </c>
      <c r="P2327" s="29" t="s">
        <v>39</v>
      </c>
    </row>
    <row r="2328" spans="1:16" ht="41.25" hidden="1" customHeight="1" x14ac:dyDescent="0.3">
      <c r="A2328" s="29">
        <v>107218862</v>
      </c>
      <c r="B2328" s="30" t="s">
        <v>10926</v>
      </c>
      <c r="C2328" s="30" t="s">
        <v>6753</v>
      </c>
      <c r="D2328" s="31">
        <v>3144586764</v>
      </c>
      <c r="E2328" s="29" t="s">
        <v>2132</v>
      </c>
      <c r="F2328" s="32">
        <v>45582</v>
      </c>
      <c r="G2328" s="29" t="s">
        <v>146</v>
      </c>
      <c r="H2328" s="29" t="s">
        <v>11737</v>
      </c>
      <c r="I2328" s="29" t="s">
        <v>10087</v>
      </c>
      <c r="J2328" s="30" t="s">
        <v>65</v>
      </c>
      <c r="K2328" s="29" t="s">
        <v>9471</v>
      </c>
      <c r="L2328" s="31" t="s">
        <v>65</v>
      </c>
      <c r="M2328" s="29"/>
      <c r="N2328" s="33" t="s">
        <v>9842</v>
      </c>
      <c r="O2328" s="33" t="s">
        <v>9843</v>
      </c>
      <c r="P2328" s="29" t="s">
        <v>39</v>
      </c>
    </row>
    <row r="2329" spans="1:16" ht="41.25" hidden="1" customHeight="1" x14ac:dyDescent="0.3">
      <c r="A2329" s="29">
        <v>11310832</v>
      </c>
      <c r="B2329" s="30" t="s">
        <v>163</v>
      </c>
      <c r="C2329" s="30" t="s">
        <v>10690</v>
      </c>
      <c r="D2329" s="31">
        <v>3112366906</v>
      </c>
      <c r="E2329" s="29" t="s">
        <v>7380</v>
      </c>
      <c r="F2329" s="32">
        <v>45582</v>
      </c>
      <c r="G2329" s="29" t="s">
        <v>1024</v>
      </c>
      <c r="H2329" s="29" t="s">
        <v>11628</v>
      </c>
      <c r="I2329" s="29" t="s">
        <v>10087</v>
      </c>
      <c r="J2329" s="30" t="s">
        <v>65</v>
      </c>
      <c r="K2329" s="29" t="s">
        <v>9471</v>
      </c>
      <c r="L2329" s="31" t="s">
        <v>65</v>
      </c>
      <c r="M2329" s="29"/>
      <c r="N2329" s="33" t="s">
        <v>9842</v>
      </c>
      <c r="O2329" s="33" t="s">
        <v>9843</v>
      </c>
      <c r="P2329" s="29" t="s">
        <v>39</v>
      </c>
    </row>
    <row r="2330" spans="1:16" ht="41.25" hidden="1" customHeight="1" x14ac:dyDescent="0.3">
      <c r="A2330" s="29">
        <v>817355185</v>
      </c>
      <c r="B2330" s="30" t="s">
        <v>639</v>
      </c>
      <c r="C2330" s="30" t="s">
        <v>10813</v>
      </c>
      <c r="D2330" s="31">
        <v>3102173397</v>
      </c>
      <c r="E2330" s="29" t="s">
        <v>7377</v>
      </c>
      <c r="F2330" s="32">
        <v>45582</v>
      </c>
      <c r="G2330" s="29" t="s">
        <v>77</v>
      </c>
      <c r="H2330" s="29" t="s">
        <v>11730</v>
      </c>
      <c r="I2330" s="29" t="s">
        <v>10087</v>
      </c>
      <c r="J2330" s="30" t="s">
        <v>65</v>
      </c>
      <c r="K2330" s="29" t="s">
        <v>9471</v>
      </c>
      <c r="L2330" s="31" t="s">
        <v>65</v>
      </c>
      <c r="M2330" s="29"/>
      <c r="N2330" s="33" t="s">
        <v>9842</v>
      </c>
      <c r="O2330" s="33" t="s">
        <v>9843</v>
      </c>
      <c r="P2330" s="29" t="s">
        <v>39</v>
      </c>
    </row>
    <row r="2331" spans="1:16" ht="41.25" hidden="1" customHeight="1" x14ac:dyDescent="0.3">
      <c r="A2331" s="29">
        <v>79182953</v>
      </c>
      <c r="B2331" s="30" t="s">
        <v>73</v>
      </c>
      <c r="C2331" s="30" t="s">
        <v>74</v>
      </c>
      <c r="D2331" s="31">
        <v>3144324828</v>
      </c>
      <c r="E2331" s="29" t="s">
        <v>7374</v>
      </c>
      <c r="F2331" s="32">
        <v>45582</v>
      </c>
      <c r="G2331" s="29" t="s">
        <v>77</v>
      </c>
      <c r="H2331" s="29" t="s">
        <v>78</v>
      </c>
      <c r="I2331" s="29" t="s">
        <v>10087</v>
      </c>
      <c r="J2331" s="30" t="s">
        <v>65</v>
      </c>
      <c r="K2331" s="29" t="s">
        <v>9471</v>
      </c>
      <c r="L2331" s="31" t="s">
        <v>65</v>
      </c>
      <c r="M2331" s="29"/>
      <c r="N2331" s="33" t="s">
        <v>9842</v>
      </c>
      <c r="O2331" s="33" t="s">
        <v>9843</v>
      </c>
      <c r="P2331" s="29" t="s">
        <v>39</v>
      </c>
    </row>
    <row r="2332" spans="1:16" ht="41.25" hidden="1" customHeight="1" x14ac:dyDescent="0.3">
      <c r="A2332" s="29">
        <v>79183479</v>
      </c>
      <c r="B2332" s="30" t="s">
        <v>859</v>
      </c>
      <c r="C2332" s="30" t="s">
        <v>676</v>
      </c>
      <c r="D2332" s="31">
        <v>3125850172</v>
      </c>
      <c r="E2332" s="29" t="s">
        <v>862</v>
      </c>
      <c r="F2332" s="32">
        <v>45581</v>
      </c>
      <c r="G2332" s="29" t="s">
        <v>95</v>
      </c>
      <c r="H2332" s="29" t="s">
        <v>860</v>
      </c>
      <c r="I2332" s="29" t="s">
        <v>79</v>
      </c>
      <c r="J2332" s="30" t="s">
        <v>32</v>
      </c>
      <c r="K2332" s="29" t="s">
        <v>32</v>
      </c>
      <c r="L2332" s="31" t="s">
        <v>43</v>
      </c>
      <c r="M2332" s="29"/>
      <c r="N2332" s="33" t="s">
        <v>861</v>
      </c>
      <c r="O2332" s="33" t="s">
        <v>850</v>
      </c>
      <c r="P2332" s="29" t="s">
        <v>39</v>
      </c>
    </row>
    <row r="2333" spans="1:16" ht="41.25" hidden="1" customHeight="1" x14ac:dyDescent="0.3">
      <c r="A2333" s="29">
        <v>392684</v>
      </c>
      <c r="B2333" s="30" t="s">
        <v>493</v>
      </c>
      <c r="C2333" s="30" t="s">
        <v>494</v>
      </c>
      <c r="D2333" s="31">
        <v>3003622594</v>
      </c>
      <c r="E2333" s="29" t="s">
        <v>856</v>
      </c>
      <c r="F2333" s="32">
        <v>45581</v>
      </c>
      <c r="G2333" s="29" t="s">
        <v>283</v>
      </c>
      <c r="H2333" s="29" t="s">
        <v>495</v>
      </c>
      <c r="I2333" s="29" t="s">
        <v>79</v>
      </c>
      <c r="J2333" s="30" t="s">
        <v>32</v>
      </c>
      <c r="K2333" s="29" t="s">
        <v>32</v>
      </c>
      <c r="L2333" s="31" t="s">
        <v>43</v>
      </c>
      <c r="M2333" s="29"/>
      <c r="N2333" s="33" t="s">
        <v>855</v>
      </c>
      <c r="O2333" s="33" t="s">
        <v>850</v>
      </c>
      <c r="P2333" s="29" t="s">
        <v>39</v>
      </c>
    </row>
    <row r="2334" spans="1:16" ht="41.25" hidden="1" customHeight="1" x14ac:dyDescent="0.3">
      <c r="A2334" s="29">
        <v>10024531484</v>
      </c>
      <c r="B2334" s="30" t="s">
        <v>10606</v>
      </c>
      <c r="C2334" s="30" t="s">
        <v>88</v>
      </c>
      <c r="D2334" s="31" t="s">
        <v>2180</v>
      </c>
      <c r="E2334" s="29" t="s">
        <v>2181</v>
      </c>
      <c r="F2334" s="32">
        <v>45581</v>
      </c>
      <c r="G2334" s="29" t="s">
        <v>4983</v>
      </c>
      <c r="H2334" s="29" t="s">
        <v>1723</v>
      </c>
      <c r="I2334" s="29" t="s">
        <v>3269</v>
      </c>
      <c r="J2334" s="30" t="s">
        <v>25</v>
      </c>
      <c r="K2334" s="29" t="s">
        <v>25</v>
      </c>
      <c r="L2334" s="31" t="s">
        <v>48</v>
      </c>
      <c r="M2334" s="29" t="s">
        <v>1802</v>
      </c>
      <c r="N2334" s="33" t="s">
        <v>1979</v>
      </c>
      <c r="O2334" s="33" t="s">
        <v>1719</v>
      </c>
      <c r="P2334" s="29" t="s">
        <v>39</v>
      </c>
    </row>
    <row r="2335" spans="1:16" ht="41.25" hidden="1" customHeight="1" x14ac:dyDescent="0.3">
      <c r="A2335" s="29">
        <v>39724020</v>
      </c>
      <c r="B2335" s="30" t="s">
        <v>168</v>
      </c>
      <c r="C2335" s="30" t="s">
        <v>10969</v>
      </c>
      <c r="D2335" s="31" t="s">
        <v>2182</v>
      </c>
      <c r="E2335" s="29" t="s">
        <v>2183</v>
      </c>
      <c r="F2335" s="32">
        <v>45581</v>
      </c>
      <c r="G2335" s="29" t="s">
        <v>889</v>
      </c>
      <c r="H2335" s="29" t="s">
        <v>1723</v>
      </c>
      <c r="I2335" s="29" t="s">
        <v>3269</v>
      </c>
      <c r="J2335" s="30" t="s">
        <v>25</v>
      </c>
      <c r="K2335" s="29" t="s">
        <v>25</v>
      </c>
      <c r="L2335" s="31" t="s">
        <v>48</v>
      </c>
      <c r="M2335" s="29" t="s">
        <v>1802</v>
      </c>
      <c r="N2335" s="33" t="s">
        <v>1727</v>
      </c>
      <c r="O2335" s="33" t="s">
        <v>1719</v>
      </c>
      <c r="P2335" s="29" t="s">
        <v>39</v>
      </c>
    </row>
    <row r="2336" spans="1:16" ht="41.25" hidden="1" customHeight="1" x14ac:dyDescent="0.3">
      <c r="A2336" s="29">
        <v>1015420237</v>
      </c>
      <c r="B2336" s="30" t="s">
        <v>106</v>
      </c>
      <c r="C2336" s="30" t="s">
        <v>739</v>
      </c>
      <c r="D2336" s="31" t="s">
        <v>2184</v>
      </c>
      <c r="E2336" s="29" t="s">
        <v>2185</v>
      </c>
      <c r="F2336" s="32">
        <v>45581</v>
      </c>
      <c r="G2336" s="29" t="s">
        <v>5481</v>
      </c>
      <c r="H2336" s="29" t="s">
        <v>1723</v>
      </c>
      <c r="I2336" s="29" t="s">
        <v>3269</v>
      </c>
      <c r="J2336" s="30" t="s">
        <v>25</v>
      </c>
      <c r="K2336" s="29" t="s">
        <v>25</v>
      </c>
      <c r="L2336" s="31" t="s">
        <v>48</v>
      </c>
      <c r="M2336" s="29" t="s">
        <v>1802</v>
      </c>
      <c r="N2336" s="33" t="s">
        <v>1803</v>
      </c>
      <c r="O2336" s="33" t="s">
        <v>1719</v>
      </c>
      <c r="P2336" s="29" t="s">
        <v>39</v>
      </c>
    </row>
    <row r="2337" spans="1:16" ht="41.25" hidden="1" customHeight="1" x14ac:dyDescent="0.3">
      <c r="A2337" s="29">
        <v>24017569</v>
      </c>
      <c r="B2337" s="30" t="s">
        <v>10970</v>
      </c>
      <c r="C2337" s="30" t="s">
        <v>4908</v>
      </c>
      <c r="D2337" s="31">
        <v>3194832665</v>
      </c>
      <c r="E2337" s="29" t="s">
        <v>3757</v>
      </c>
      <c r="F2337" s="32">
        <v>45581</v>
      </c>
      <c r="G2337" s="29" t="s">
        <v>708</v>
      </c>
      <c r="H2337" s="29" t="s">
        <v>8218</v>
      </c>
      <c r="I2337" s="29" t="s">
        <v>3918</v>
      </c>
      <c r="J2337" s="30" t="s">
        <v>65</v>
      </c>
      <c r="K2337" s="29" t="s">
        <v>42</v>
      </c>
      <c r="L2337" s="31" t="s">
        <v>3273</v>
      </c>
      <c r="M2337" s="29"/>
      <c r="N2337" s="33" t="s">
        <v>3776</v>
      </c>
      <c r="O2337" s="33" t="s">
        <v>3275</v>
      </c>
      <c r="P2337" s="29" t="s">
        <v>39</v>
      </c>
    </row>
    <row r="2338" spans="1:16" ht="41.25" hidden="1" customHeight="1" x14ac:dyDescent="0.3">
      <c r="A2338" s="29" t="s">
        <v>4752</v>
      </c>
      <c r="B2338" s="30" t="s">
        <v>10767</v>
      </c>
      <c r="C2338" s="30" t="s">
        <v>107</v>
      </c>
      <c r="D2338" s="31">
        <v>3125262930</v>
      </c>
      <c r="E2338" s="29" t="s">
        <v>4722</v>
      </c>
      <c r="F2338" s="32">
        <v>45581</v>
      </c>
      <c r="G2338" s="29" t="s">
        <v>11508</v>
      </c>
      <c r="H2338" s="29" t="s">
        <v>4795</v>
      </c>
      <c r="I2338" s="29" t="s">
        <v>1693</v>
      </c>
      <c r="J2338" s="30" t="s">
        <v>32</v>
      </c>
      <c r="K2338" s="29" t="s">
        <v>32</v>
      </c>
      <c r="L2338" s="31" t="s">
        <v>25</v>
      </c>
      <c r="M2338" s="29"/>
      <c r="N2338" s="33"/>
      <c r="O2338" s="33" t="s">
        <v>4753</v>
      </c>
      <c r="P2338" s="29" t="s">
        <v>39</v>
      </c>
    </row>
    <row r="2339" spans="1:16" ht="41.25" hidden="1" customHeight="1" x14ac:dyDescent="0.3">
      <c r="A2339" s="29">
        <v>141432</v>
      </c>
      <c r="B2339" s="30" t="s">
        <v>807</v>
      </c>
      <c r="C2339" s="30" t="s">
        <v>4962</v>
      </c>
      <c r="D2339" s="31">
        <v>3112054064</v>
      </c>
      <c r="E2339" s="29">
        <v>1690</v>
      </c>
      <c r="F2339" s="32">
        <v>45581</v>
      </c>
      <c r="G2339" s="29" t="s">
        <v>740</v>
      </c>
      <c r="H2339" s="29" t="s">
        <v>4963</v>
      </c>
      <c r="I2339" s="29" t="s">
        <v>4949</v>
      </c>
      <c r="J2339" s="30" t="s">
        <v>32</v>
      </c>
      <c r="K2339" s="29" t="s">
        <v>32</v>
      </c>
      <c r="L2339" s="31" t="s">
        <v>40</v>
      </c>
      <c r="M2339" s="29"/>
      <c r="N2339" s="33" t="s">
        <v>6062</v>
      </c>
      <c r="O2339" s="33" t="s">
        <v>6063</v>
      </c>
      <c r="P2339" s="29" t="s">
        <v>39</v>
      </c>
    </row>
    <row r="2340" spans="1:16" ht="41.25" hidden="1" customHeight="1" x14ac:dyDescent="0.3">
      <c r="A2340" s="29">
        <v>3178601</v>
      </c>
      <c r="B2340" s="30" t="s">
        <v>10971</v>
      </c>
      <c r="C2340" s="30" t="s">
        <v>7869</v>
      </c>
      <c r="D2340" s="31" t="s">
        <v>8385</v>
      </c>
      <c r="E2340" s="29" t="s">
        <v>8612</v>
      </c>
      <c r="F2340" s="32">
        <v>45581</v>
      </c>
      <c r="G2340" s="29" t="s">
        <v>95</v>
      </c>
      <c r="H2340" s="29" t="s">
        <v>4963</v>
      </c>
      <c r="I2340" s="29" t="s">
        <v>7527</v>
      </c>
      <c r="J2340" s="30" t="s">
        <v>1716</v>
      </c>
      <c r="K2340" s="29" t="s">
        <v>32</v>
      </c>
      <c r="L2340" s="31" t="s">
        <v>4796</v>
      </c>
      <c r="M2340" s="29"/>
      <c r="N2340" s="33" t="s">
        <v>1889</v>
      </c>
      <c r="O2340" s="33" t="s">
        <v>8245</v>
      </c>
      <c r="P2340" s="29" t="s">
        <v>39</v>
      </c>
    </row>
    <row r="2341" spans="1:16" ht="41.25" hidden="1" customHeight="1" x14ac:dyDescent="0.3">
      <c r="A2341" s="29">
        <v>1072196644</v>
      </c>
      <c r="B2341" s="30" t="s">
        <v>10972</v>
      </c>
      <c r="C2341" s="30" t="s">
        <v>640</v>
      </c>
      <c r="D2341" s="31" t="s">
        <v>4426</v>
      </c>
      <c r="E2341" s="29" t="s">
        <v>8613</v>
      </c>
      <c r="F2341" s="32">
        <v>45581</v>
      </c>
      <c r="G2341" s="29" t="s">
        <v>170</v>
      </c>
      <c r="H2341" s="29" t="s">
        <v>11738</v>
      </c>
      <c r="I2341" s="29" t="s">
        <v>7527</v>
      </c>
      <c r="J2341" s="30" t="s">
        <v>1716</v>
      </c>
      <c r="K2341" s="29" t="s">
        <v>32</v>
      </c>
      <c r="L2341" s="31" t="s">
        <v>4796</v>
      </c>
      <c r="M2341" s="29"/>
      <c r="N2341" s="33" t="s">
        <v>8586</v>
      </c>
      <c r="O2341" s="33" t="s">
        <v>8245</v>
      </c>
      <c r="P2341" s="29" t="s">
        <v>39</v>
      </c>
    </row>
    <row r="2342" spans="1:16" ht="41.25" hidden="1" customHeight="1" x14ac:dyDescent="0.3">
      <c r="A2342" s="29" t="s">
        <v>9835</v>
      </c>
      <c r="B2342" s="30" t="s">
        <v>7032</v>
      </c>
      <c r="C2342" s="30" t="s">
        <v>644</v>
      </c>
      <c r="D2342" s="31">
        <v>3123010716</v>
      </c>
      <c r="E2342" s="29" t="s">
        <v>7386</v>
      </c>
      <c r="F2342" s="32">
        <v>45581</v>
      </c>
      <c r="G2342" s="29" t="s">
        <v>11509</v>
      </c>
      <c r="H2342" s="29" t="s">
        <v>5175</v>
      </c>
      <c r="I2342" s="29" t="s">
        <v>10087</v>
      </c>
      <c r="J2342" s="30" t="s">
        <v>65</v>
      </c>
      <c r="K2342" s="29" t="s">
        <v>3860</v>
      </c>
      <c r="L2342" s="31" t="s">
        <v>3271</v>
      </c>
      <c r="M2342" s="29"/>
      <c r="N2342" s="33" t="s">
        <v>9836</v>
      </c>
      <c r="O2342" s="33" t="s">
        <v>9837</v>
      </c>
      <c r="P2342" s="29" t="s">
        <v>39</v>
      </c>
    </row>
    <row r="2343" spans="1:16" ht="41.25" hidden="1" customHeight="1" x14ac:dyDescent="0.3">
      <c r="A2343" s="29">
        <v>1024495948</v>
      </c>
      <c r="B2343" s="30" t="s">
        <v>8084</v>
      </c>
      <c r="C2343" s="30" t="s">
        <v>10973</v>
      </c>
      <c r="D2343" s="31" t="s">
        <v>2178</v>
      </c>
      <c r="E2343" s="29" t="s">
        <v>2179</v>
      </c>
      <c r="F2343" s="32">
        <v>45580</v>
      </c>
      <c r="G2343" s="29" t="s">
        <v>714</v>
      </c>
      <c r="H2343" s="29" t="s">
        <v>1723</v>
      </c>
      <c r="I2343" s="29" t="s">
        <v>3269</v>
      </c>
      <c r="J2343" s="30" t="s">
        <v>25</v>
      </c>
      <c r="K2343" s="29" t="s">
        <v>25</v>
      </c>
      <c r="L2343" s="31" t="s">
        <v>48</v>
      </c>
      <c r="M2343" s="29" t="s">
        <v>1782</v>
      </c>
      <c r="N2343" s="33" t="s">
        <v>1778</v>
      </c>
      <c r="O2343" s="33" t="s">
        <v>1719</v>
      </c>
      <c r="P2343" s="29" t="s">
        <v>39</v>
      </c>
    </row>
    <row r="2344" spans="1:16" ht="41.25" hidden="1" customHeight="1" x14ac:dyDescent="0.3">
      <c r="A2344" s="29">
        <v>11317853</v>
      </c>
      <c r="B2344" s="30" t="s">
        <v>6213</v>
      </c>
      <c r="C2344" s="30" t="s">
        <v>10745</v>
      </c>
      <c r="D2344" s="31">
        <v>3112860489</v>
      </c>
      <c r="E2344" s="29" t="s">
        <v>3133</v>
      </c>
      <c r="F2344" s="32">
        <v>45580</v>
      </c>
      <c r="G2344" s="29" t="s">
        <v>623</v>
      </c>
      <c r="H2344" s="29" t="s">
        <v>8993</v>
      </c>
      <c r="I2344" s="29" t="s">
        <v>2643</v>
      </c>
      <c r="J2344" s="30" t="s">
        <v>66</v>
      </c>
      <c r="K2344" s="29" t="s">
        <v>64</v>
      </c>
      <c r="L2344" s="31" t="s">
        <v>47</v>
      </c>
      <c r="M2344" s="29" t="s">
        <v>2644</v>
      </c>
      <c r="N2344" s="33" t="s">
        <v>3134</v>
      </c>
      <c r="O2344" s="33" t="s">
        <v>3135</v>
      </c>
      <c r="P2344" s="29" t="s">
        <v>39</v>
      </c>
    </row>
    <row r="2345" spans="1:16" ht="41.25" hidden="1" customHeight="1" x14ac:dyDescent="0.3">
      <c r="A2345" s="29">
        <v>79161988</v>
      </c>
      <c r="B2345" s="30" t="s">
        <v>5110</v>
      </c>
      <c r="C2345" s="30" t="s">
        <v>6118</v>
      </c>
      <c r="D2345" s="31">
        <v>3134443336</v>
      </c>
      <c r="E2345" s="29" t="s">
        <v>3136</v>
      </c>
      <c r="F2345" s="32">
        <v>45580</v>
      </c>
      <c r="G2345" s="29" t="s">
        <v>809</v>
      </c>
      <c r="H2345" s="29" t="s">
        <v>7708</v>
      </c>
      <c r="I2345" s="29" t="s">
        <v>2643</v>
      </c>
      <c r="J2345" s="30" t="s">
        <v>66</v>
      </c>
      <c r="K2345" s="29" t="s">
        <v>59</v>
      </c>
      <c r="L2345" s="31" t="s">
        <v>48</v>
      </c>
      <c r="M2345" s="29" t="s">
        <v>2644</v>
      </c>
      <c r="N2345" s="33" t="s">
        <v>3137</v>
      </c>
      <c r="O2345" s="33" t="s">
        <v>3138</v>
      </c>
      <c r="P2345" s="29" t="s">
        <v>39</v>
      </c>
    </row>
    <row r="2346" spans="1:16" ht="41.25" hidden="1" customHeight="1" x14ac:dyDescent="0.3">
      <c r="A2346" s="29">
        <v>20903545</v>
      </c>
      <c r="B2346" s="30" t="s">
        <v>5005</v>
      </c>
      <c r="C2346" s="30" t="s">
        <v>5190</v>
      </c>
      <c r="D2346" s="31">
        <v>3192070680</v>
      </c>
      <c r="E2346" s="29">
        <v>1689</v>
      </c>
      <c r="F2346" s="32">
        <v>45580</v>
      </c>
      <c r="G2346" s="29" t="s">
        <v>749</v>
      </c>
      <c r="H2346" s="29" t="s">
        <v>5191</v>
      </c>
      <c r="I2346" s="29" t="s">
        <v>4949</v>
      </c>
      <c r="J2346" s="30" t="s">
        <v>32</v>
      </c>
      <c r="K2346" s="29" t="s">
        <v>32</v>
      </c>
      <c r="L2346" s="31" t="s">
        <v>48</v>
      </c>
      <c r="M2346" s="29"/>
      <c r="N2346" s="33" t="s">
        <v>6064</v>
      </c>
      <c r="O2346" s="33" t="s">
        <v>5126</v>
      </c>
      <c r="P2346" s="29" t="s">
        <v>39</v>
      </c>
    </row>
    <row r="2347" spans="1:16" ht="41.25" hidden="1" customHeight="1" x14ac:dyDescent="0.3">
      <c r="A2347" s="29">
        <v>19305694</v>
      </c>
      <c r="B2347" s="30" t="s">
        <v>5918</v>
      </c>
      <c r="C2347" s="30" t="s">
        <v>802</v>
      </c>
      <c r="D2347" s="31">
        <v>3167901767</v>
      </c>
      <c r="E2347" s="29">
        <v>1688</v>
      </c>
      <c r="F2347" s="32">
        <v>45580</v>
      </c>
      <c r="G2347" s="29" t="s">
        <v>146</v>
      </c>
      <c r="H2347" s="29" t="s">
        <v>5919</v>
      </c>
      <c r="I2347" s="29" t="s">
        <v>4949</v>
      </c>
      <c r="J2347" s="30" t="s">
        <v>32</v>
      </c>
      <c r="K2347" s="29" t="s">
        <v>32</v>
      </c>
      <c r="L2347" s="31" t="s">
        <v>48</v>
      </c>
      <c r="M2347" s="29"/>
      <c r="N2347" s="33" t="s">
        <v>6065</v>
      </c>
      <c r="O2347" s="33" t="s">
        <v>6066</v>
      </c>
      <c r="P2347" s="29" t="s">
        <v>39</v>
      </c>
    </row>
    <row r="2348" spans="1:16" ht="41.25" hidden="1" customHeight="1" x14ac:dyDescent="0.3">
      <c r="A2348" s="29">
        <v>20945768</v>
      </c>
      <c r="B2348" s="30" t="s">
        <v>1008</v>
      </c>
      <c r="C2348" s="30" t="s">
        <v>5042</v>
      </c>
      <c r="D2348" s="31">
        <v>3202334401</v>
      </c>
      <c r="E2348" s="29">
        <v>1687</v>
      </c>
      <c r="F2348" s="32">
        <v>45580</v>
      </c>
      <c r="G2348" s="29" t="s">
        <v>95</v>
      </c>
      <c r="H2348" s="29" t="s">
        <v>5043</v>
      </c>
      <c r="I2348" s="29" t="s">
        <v>4949</v>
      </c>
      <c r="J2348" s="30" t="s">
        <v>32</v>
      </c>
      <c r="K2348" s="29" t="s">
        <v>32</v>
      </c>
      <c r="L2348" s="31" t="s">
        <v>48</v>
      </c>
      <c r="M2348" s="29"/>
      <c r="N2348" s="33" t="s">
        <v>6067</v>
      </c>
      <c r="O2348" s="33" t="s">
        <v>6068</v>
      </c>
      <c r="P2348" s="29" t="s">
        <v>39</v>
      </c>
    </row>
    <row r="2349" spans="1:16" ht="41.25" hidden="1" customHeight="1" x14ac:dyDescent="0.3">
      <c r="A2349" s="29">
        <v>39723829</v>
      </c>
      <c r="B2349" s="30" t="s">
        <v>1059</v>
      </c>
      <c r="C2349" s="30" t="s">
        <v>1060</v>
      </c>
      <c r="D2349" s="31">
        <v>3165008187</v>
      </c>
      <c r="E2349" s="29">
        <v>1686</v>
      </c>
      <c r="F2349" s="32">
        <v>45580</v>
      </c>
      <c r="G2349" s="29" t="s">
        <v>95</v>
      </c>
      <c r="H2349" s="29" t="s">
        <v>658</v>
      </c>
      <c r="I2349" s="29" t="s">
        <v>4949</v>
      </c>
      <c r="J2349" s="30" t="s">
        <v>32</v>
      </c>
      <c r="K2349" s="29" t="s">
        <v>32</v>
      </c>
      <c r="L2349" s="31" t="s">
        <v>48</v>
      </c>
      <c r="M2349" s="29"/>
      <c r="N2349" s="33" t="s">
        <v>6069</v>
      </c>
      <c r="O2349" s="33" t="s">
        <v>6070</v>
      </c>
      <c r="P2349" s="29" t="s">
        <v>39</v>
      </c>
    </row>
    <row r="2350" spans="1:16" ht="41.25" hidden="1" customHeight="1" x14ac:dyDescent="0.3">
      <c r="A2350" s="29">
        <v>39617441</v>
      </c>
      <c r="B2350" s="30" t="s">
        <v>5710</v>
      </c>
      <c r="C2350" s="30" t="s">
        <v>5402</v>
      </c>
      <c r="D2350" s="31" t="s">
        <v>7628</v>
      </c>
      <c r="E2350" s="29" t="s">
        <v>8602</v>
      </c>
      <c r="F2350" s="32">
        <v>45580</v>
      </c>
      <c r="G2350" s="29" t="s">
        <v>146</v>
      </c>
      <c r="H2350" s="29" t="s">
        <v>7829</v>
      </c>
      <c r="I2350" s="29" t="s">
        <v>7527</v>
      </c>
      <c r="J2350" s="30" t="s">
        <v>1716</v>
      </c>
      <c r="K2350" s="29" t="s">
        <v>32</v>
      </c>
      <c r="L2350" s="31" t="s">
        <v>4796</v>
      </c>
      <c r="M2350" s="29"/>
      <c r="N2350" s="33" t="s">
        <v>7989</v>
      </c>
      <c r="O2350" s="33" t="s">
        <v>8245</v>
      </c>
      <c r="P2350" s="29" t="s">
        <v>39</v>
      </c>
    </row>
    <row r="2351" spans="1:16" ht="41.25" hidden="1" customHeight="1" x14ac:dyDescent="0.3">
      <c r="A2351" s="29">
        <v>1072189653</v>
      </c>
      <c r="B2351" s="30" t="s">
        <v>5748</v>
      </c>
      <c r="C2351" s="30" t="s">
        <v>689</v>
      </c>
      <c r="D2351" s="31" t="s">
        <v>7623</v>
      </c>
      <c r="E2351" s="29" t="s">
        <v>8603</v>
      </c>
      <c r="F2351" s="32">
        <v>45580</v>
      </c>
      <c r="G2351" s="29" t="s">
        <v>146</v>
      </c>
      <c r="H2351" s="29" t="s">
        <v>11739</v>
      </c>
      <c r="I2351" s="29" t="s">
        <v>7527</v>
      </c>
      <c r="J2351" s="30" t="s">
        <v>1716</v>
      </c>
      <c r="K2351" s="29" t="s">
        <v>32</v>
      </c>
      <c r="L2351" s="31" t="s">
        <v>4796</v>
      </c>
      <c r="M2351" s="29"/>
      <c r="N2351" s="33" t="s">
        <v>7989</v>
      </c>
      <c r="O2351" s="33" t="s">
        <v>8245</v>
      </c>
      <c r="P2351" s="29" t="s">
        <v>39</v>
      </c>
    </row>
    <row r="2352" spans="1:16" ht="41.25" hidden="1" customHeight="1" x14ac:dyDescent="0.3">
      <c r="A2352" s="29">
        <v>19360616</v>
      </c>
      <c r="B2352" s="30" t="s">
        <v>260</v>
      </c>
      <c r="C2352" s="30" t="s">
        <v>689</v>
      </c>
      <c r="D2352" s="31" t="s">
        <v>8604</v>
      </c>
      <c r="E2352" s="29" t="s">
        <v>8605</v>
      </c>
      <c r="F2352" s="32">
        <v>45580</v>
      </c>
      <c r="G2352" s="29" t="s">
        <v>657</v>
      </c>
      <c r="H2352" s="29" t="s">
        <v>4839</v>
      </c>
      <c r="I2352" s="29" t="s">
        <v>7527</v>
      </c>
      <c r="J2352" s="30" t="s">
        <v>1716</v>
      </c>
      <c r="K2352" s="29" t="s">
        <v>32</v>
      </c>
      <c r="L2352" s="31" t="s">
        <v>4796</v>
      </c>
      <c r="M2352" s="29"/>
      <c r="N2352" s="33" t="s">
        <v>1889</v>
      </c>
      <c r="O2352" s="33" t="s">
        <v>8245</v>
      </c>
      <c r="P2352" s="29" t="s">
        <v>39</v>
      </c>
    </row>
    <row r="2353" spans="1:16" ht="41.25" hidden="1" customHeight="1" x14ac:dyDescent="0.3">
      <c r="A2353" s="29">
        <v>20404447</v>
      </c>
      <c r="B2353" s="30" t="s">
        <v>5710</v>
      </c>
      <c r="C2353" s="30" t="s">
        <v>10850</v>
      </c>
      <c r="D2353" s="31" t="s">
        <v>8606</v>
      </c>
      <c r="E2353" s="29" t="s">
        <v>8607</v>
      </c>
      <c r="F2353" s="32">
        <v>45580</v>
      </c>
      <c r="G2353" s="29" t="s">
        <v>657</v>
      </c>
      <c r="H2353" s="29" t="s">
        <v>11740</v>
      </c>
      <c r="I2353" s="29" t="s">
        <v>7527</v>
      </c>
      <c r="J2353" s="30" t="s">
        <v>1716</v>
      </c>
      <c r="K2353" s="29" t="s">
        <v>32</v>
      </c>
      <c r="L2353" s="31" t="s">
        <v>4796</v>
      </c>
      <c r="M2353" s="29"/>
      <c r="N2353" s="33" t="s">
        <v>8608</v>
      </c>
      <c r="O2353" s="33" t="s">
        <v>8245</v>
      </c>
      <c r="P2353" s="29" t="s">
        <v>39</v>
      </c>
    </row>
    <row r="2354" spans="1:16" ht="41.25" hidden="1" customHeight="1" x14ac:dyDescent="0.3">
      <c r="A2354" s="29" t="s">
        <v>8609</v>
      </c>
      <c r="B2354" s="30" t="s">
        <v>738</v>
      </c>
      <c r="C2354" s="30" t="s">
        <v>1060</v>
      </c>
      <c r="D2354" s="31" t="s">
        <v>8343</v>
      </c>
      <c r="E2354" s="29" t="s">
        <v>8610</v>
      </c>
      <c r="F2354" s="32">
        <v>45580</v>
      </c>
      <c r="G2354" s="29" t="s">
        <v>11510</v>
      </c>
      <c r="H2354" s="29" t="s">
        <v>998</v>
      </c>
      <c r="I2354" s="29" t="s">
        <v>7527</v>
      </c>
      <c r="J2354" s="30" t="s">
        <v>1716</v>
      </c>
      <c r="K2354" s="29" t="s">
        <v>32</v>
      </c>
      <c r="L2354" s="31" t="s">
        <v>4796</v>
      </c>
      <c r="M2354" s="29"/>
      <c r="N2354" s="33" t="s">
        <v>8611</v>
      </c>
      <c r="O2354" s="33" t="s">
        <v>8245</v>
      </c>
      <c r="P2354" s="29" t="s">
        <v>39</v>
      </c>
    </row>
    <row r="2355" spans="1:16" ht="41.25" hidden="1" customHeight="1" x14ac:dyDescent="0.3">
      <c r="A2355" s="29" t="s">
        <v>4749</v>
      </c>
      <c r="B2355" s="30" t="s">
        <v>10974</v>
      </c>
      <c r="C2355" s="30" t="s">
        <v>739</v>
      </c>
      <c r="D2355" s="31">
        <v>3213832355</v>
      </c>
      <c r="E2355" s="29" t="s">
        <v>4722</v>
      </c>
      <c r="F2355" s="32">
        <v>45579</v>
      </c>
      <c r="G2355" s="29" t="s">
        <v>95</v>
      </c>
      <c r="H2355" s="29" t="s">
        <v>11741</v>
      </c>
      <c r="I2355" s="29" t="s">
        <v>1693</v>
      </c>
      <c r="J2355" s="30" t="s">
        <v>32</v>
      </c>
      <c r="K2355" s="29" t="s">
        <v>32</v>
      </c>
      <c r="L2355" s="31" t="s">
        <v>25</v>
      </c>
      <c r="M2355" s="29"/>
      <c r="N2355" s="33"/>
      <c r="O2355" s="33" t="s">
        <v>4750</v>
      </c>
      <c r="P2355" s="29" t="s">
        <v>25</v>
      </c>
    </row>
    <row r="2356" spans="1:16" ht="41.25" hidden="1" customHeight="1" x14ac:dyDescent="0.3">
      <c r="A2356" s="29" t="s">
        <v>4751</v>
      </c>
      <c r="B2356" s="30" t="s">
        <v>734</v>
      </c>
      <c r="C2356" s="30" t="s">
        <v>735</v>
      </c>
      <c r="D2356" s="31">
        <v>3133274926</v>
      </c>
      <c r="E2356" s="29" t="s">
        <v>4722</v>
      </c>
      <c r="F2356" s="32">
        <v>45579</v>
      </c>
      <c r="G2356" s="31" t="s">
        <v>95</v>
      </c>
      <c r="H2356" s="31" t="s">
        <v>736</v>
      </c>
      <c r="I2356" s="31" t="s">
        <v>1693</v>
      </c>
      <c r="J2356" s="31" t="s">
        <v>32</v>
      </c>
      <c r="K2356" s="31" t="s">
        <v>32</v>
      </c>
      <c r="L2356" s="33" t="s">
        <v>25</v>
      </c>
      <c r="M2356" s="29"/>
      <c r="N2356" s="33" t="s">
        <v>4738</v>
      </c>
      <c r="O2356" s="33" t="s">
        <v>4734</v>
      </c>
      <c r="P2356" s="29" t="s">
        <v>39</v>
      </c>
    </row>
    <row r="2357" spans="1:16" ht="41.25" hidden="1" customHeight="1" x14ac:dyDescent="0.3">
      <c r="A2357" s="29">
        <v>80148209</v>
      </c>
      <c r="B2357" s="30" t="s">
        <v>10975</v>
      </c>
      <c r="C2357" s="30" t="s">
        <v>10939</v>
      </c>
      <c r="D2357" s="31">
        <v>3143201613</v>
      </c>
      <c r="E2357" s="29" t="s">
        <v>3755</v>
      </c>
      <c r="F2357" s="32">
        <v>45577</v>
      </c>
      <c r="G2357" s="29" t="s">
        <v>651</v>
      </c>
      <c r="H2357" s="29" t="s">
        <v>6826</v>
      </c>
      <c r="I2357" s="29" t="s">
        <v>3918</v>
      </c>
      <c r="J2357" s="30" t="s">
        <v>65</v>
      </c>
      <c r="K2357" s="29" t="s">
        <v>42</v>
      </c>
      <c r="L2357" s="31" t="s">
        <v>3273</v>
      </c>
      <c r="M2357" s="29"/>
      <c r="N2357" s="33" t="s">
        <v>3779</v>
      </c>
      <c r="O2357" s="33" t="s">
        <v>3275</v>
      </c>
      <c r="P2357" s="29" t="s">
        <v>39</v>
      </c>
    </row>
    <row r="2358" spans="1:16" ht="41.25" hidden="1" customHeight="1" x14ac:dyDescent="0.3">
      <c r="A2358" s="29" t="s">
        <v>4237</v>
      </c>
      <c r="B2358" s="30" t="s">
        <v>10544</v>
      </c>
      <c r="C2358" s="30" t="s">
        <v>694</v>
      </c>
      <c r="D2358" s="31">
        <v>3144037692</v>
      </c>
      <c r="E2358" s="29" t="s">
        <v>4722</v>
      </c>
      <c r="F2358" s="32">
        <v>45577</v>
      </c>
      <c r="G2358" s="29" t="s">
        <v>95</v>
      </c>
      <c r="H2358" s="29" t="s">
        <v>7733</v>
      </c>
      <c r="I2358" s="29" t="s">
        <v>1693</v>
      </c>
      <c r="J2358" s="30" t="s">
        <v>32</v>
      </c>
      <c r="K2358" s="29" t="s">
        <v>32</v>
      </c>
      <c r="L2358" s="31" t="s">
        <v>4747</v>
      </c>
      <c r="M2358" s="29"/>
      <c r="N2358" s="33" t="s">
        <v>4736</v>
      </c>
      <c r="O2358" s="33" t="s">
        <v>4748</v>
      </c>
      <c r="P2358" s="29" t="s">
        <v>39</v>
      </c>
    </row>
    <row r="2359" spans="1:16" ht="41.25" hidden="1" customHeight="1" x14ac:dyDescent="0.3">
      <c r="A2359" s="29">
        <v>52847871</v>
      </c>
      <c r="B2359" s="30" t="s">
        <v>7578</v>
      </c>
      <c r="C2359" s="30" t="s">
        <v>5810</v>
      </c>
      <c r="D2359" s="31">
        <v>3228558212</v>
      </c>
      <c r="E2359" s="29" t="s">
        <v>3775</v>
      </c>
      <c r="F2359" s="32">
        <v>45576</v>
      </c>
      <c r="G2359" s="29" t="s">
        <v>77</v>
      </c>
      <c r="H2359" s="29" t="s">
        <v>11742</v>
      </c>
      <c r="I2359" s="29" t="s">
        <v>3918</v>
      </c>
      <c r="J2359" s="30" t="s">
        <v>65</v>
      </c>
      <c r="K2359" s="29" t="s">
        <v>42</v>
      </c>
      <c r="L2359" s="31" t="s">
        <v>3273</v>
      </c>
      <c r="M2359" s="29"/>
      <c r="N2359" s="33" t="s">
        <v>3776</v>
      </c>
      <c r="O2359" s="33" t="s">
        <v>3275</v>
      </c>
      <c r="P2359" s="29" t="s">
        <v>39</v>
      </c>
    </row>
    <row r="2360" spans="1:16" ht="41.25" hidden="1" customHeight="1" x14ac:dyDescent="0.3">
      <c r="A2360" s="29">
        <v>58847871</v>
      </c>
      <c r="B2360" s="30" t="s">
        <v>7578</v>
      </c>
      <c r="C2360" s="30" t="s">
        <v>4803</v>
      </c>
      <c r="D2360" s="31">
        <v>3228558212</v>
      </c>
      <c r="E2360" s="29" t="s">
        <v>3777</v>
      </c>
      <c r="F2360" s="32">
        <v>45576</v>
      </c>
      <c r="G2360" s="29" t="s">
        <v>77</v>
      </c>
      <c r="H2360" s="29" t="s">
        <v>11742</v>
      </c>
      <c r="I2360" s="29" t="s">
        <v>3918</v>
      </c>
      <c r="J2360" s="30" t="s">
        <v>65</v>
      </c>
      <c r="K2360" s="29" t="s">
        <v>42</v>
      </c>
      <c r="L2360" s="31" t="s">
        <v>3273</v>
      </c>
      <c r="M2360" s="29"/>
      <c r="N2360" s="33" t="s">
        <v>3778</v>
      </c>
      <c r="O2360" s="33" t="s">
        <v>3350</v>
      </c>
      <c r="P2360" s="29" t="s">
        <v>39</v>
      </c>
    </row>
    <row r="2361" spans="1:16" ht="41.25" hidden="1" customHeight="1" x14ac:dyDescent="0.3">
      <c r="A2361" s="29" t="s">
        <v>4648</v>
      </c>
      <c r="B2361" s="30" t="s">
        <v>722</v>
      </c>
      <c r="C2361" s="30" t="s">
        <v>227</v>
      </c>
      <c r="D2361" s="31" t="s">
        <v>4649</v>
      </c>
      <c r="E2361" s="29" t="s">
        <v>4650</v>
      </c>
      <c r="F2361" s="32">
        <v>45576</v>
      </c>
      <c r="G2361" s="29" t="s">
        <v>5116</v>
      </c>
      <c r="H2361" s="29" t="s">
        <v>1025</v>
      </c>
      <c r="I2361" s="29" t="s">
        <v>4721</v>
      </c>
      <c r="J2361" s="30" t="s">
        <v>3922</v>
      </c>
      <c r="K2361" s="29" t="s">
        <v>3922</v>
      </c>
      <c r="L2361" s="31" t="s">
        <v>40</v>
      </c>
      <c r="M2361" s="29" t="s">
        <v>1717</v>
      </c>
      <c r="N2361" s="33" t="s">
        <v>4132</v>
      </c>
      <c r="O2361" s="33" t="s">
        <v>4226</v>
      </c>
      <c r="P2361" s="33" t="s">
        <v>12014</v>
      </c>
    </row>
    <row r="2362" spans="1:16" ht="41.25" hidden="1" customHeight="1" x14ac:dyDescent="0.3">
      <c r="A2362" s="29" t="s">
        <v>4648</v>
      </c>
      <c r="B2362" s="30" t="s">
        <v>10976</v>
      </c>
      <c r="C2362" s="30" t="s">
        <v>5480</v>
      </c>
      <c r="D2362" s="31" t="s">
        <v>4392</v>
      </c>
      <c r="E2362" s="29" t="s">
        <v>4651</v>
      </c>
      <c r="F2362" s="32">
        <v>45576</v>
      </c>
      <c r="G2362" s="29" t="s">
        <v>708</v>
      </c>
      <c r="H2362" s="29" t="s">
        <v>11507</v>
      </c>
      <c r="I2362" s="29" t="s">
        <v>4721</v>
      </c>
      <c r="J2362" s="30" t="s">
        <v>3922</v>
      </c>
      <c r="K2362" s="29" t="s">
        <v>32</v>
      </c>
      <c r="L2362" s="31" t="s">
        <v>43</v>
      </c>
      <c r="M2362" s="29" t="s">
        <v>1717</v>
      </c>
      <c r="N2362" s="33" t="s">
        <v>3923</v>
      </c>
      <c r="O2362" s="33" t="s">
        <v>4128</v>
      </c>
      <c r="P2362" s="29" t="s">
        <v>25</v>
      </c>
    </row>
    <row r="2363" spans="1:16" ht="41.25" hidden="1" customHeight="1" x14ac:dyDescent="0.3">
      <c r="A2363" s="29" t="s">
        <v>4652</v>
      </c>
      <c r="B2363" s="30" t="s">
        <v>5487</v>
      </c>
      <c r="C2363" s="30" t="s">
        <v>1009</v>
      </c>
      <c r="D2363" s="31" t="s">
        <v>4584</v>
      </c>
      <c r="E2363" s="29" t="s">
        <v>4653</v>
      </c>
      <c r="F2363" s="32">
        <v>45576</v>
      </c>
      <c r="G2363" s="29" t="s">
        <v>11510</v>
      </c>
      <c r="H2363" s="29" t="s">
        <v>11743</v>
      </c>
      <c r="I2363" s="29" t="s">
        <v>4721</v>
      </c>
      <c r="J2363" s="30" t="s">
        <v>3922</v>
      </c>
      <c r="K2363" s="29" t="s">
        <v>3922</v>
      </c>
      <c r="L2363" s="31" t="s">
        <v>48</v>
      </c>
      <c r="M2363" s="29" t="s">
        <v>1717</v>
      </c>
      <c r="N2363" s="33" t="s">
        <v>4487</v>
      </c>
      <c r="O2363" s="33" t="s">
        <v>4654</v>
      </c>
      <c r="P2363" s="33" t="s">
        <v>12014</v>
      </c>
    </row>
    <row r="2364" spans="1:16" ht="41.25" hidden="1" customHeight="1" x14ac:dyDescent="0.3">
      <c r="A2364" s="29">
        <v>39725162</v>
      </c>
      <c r="B2364" s="30" t="s">
        <v>10977</v>
      </c>
      <c r="C2364" s="30" t="s">
        <v>694</v>
      </c>
      <c r="D2364" s="31" t="s">
        <v>8598</v>
      </c>
      <c r="E2364" s="29" t="s">
        <v>8599</v>
      </c>
      <c r="F2364" s="32">
        <v>45576</v>
      </c>
      <c r="G2364" s="29" t="s">
        <v>275</v>
      </c>
      <c r="H2364" s="29" t="s">
        <v>2062</v>
      </c>
      <c r="I2364" s="29" t="s">
        <v>7527</v>
      </c>
      <c r="J2364" s="30" t="s">
        <v>1716</v>
      </c>
      <c r="K2364" s="29" t="s">
        <v>32</v>
      </c>
      <c r="L2364" s="31" t="s">
        <v>4796</v>
      </c>
      <c r="M2364" s="29"/>
      <c r="N2364" s="33" t="s">
        <v>8249</v>
      </c>
      <c r="O2364" s="33" t="s">
        <v>8245</v>
      </c>
      <c r="P2364" s="29" t="s">
        <v>39</v>
      </c>
    </row>
    <row r="2365" spans="1:16" ht="41.25" hidden="1" customHeight="1" x14ac:dyDescent="0.3">
      <c r="A2365" s="29">
        <v>3186039</v>
      </c>
      <c r="B2365" s="30" t="s">
        <v>10978</v>
      </c>
      <c r="C2365" s="30" t="s">
        <v>9003</v>
      </c>
      <c r="D2365" s="31" t="s">
        <v>8600</v>
      </c>
      <c r="E2365" s="29" t="s">
        <v>8601</v>
      </c>
      <c r="F2365" s="32">
        <v>45576</v>
      </c>
      <c r="G2365" s="29" t="s">
        <v>275</v>
      </c>
      <c r="H2365" s="29" t="s">
        <v>11744</v>
      </c>
      <c r="I2365" s="29" t="s">
        <v>7527</v>
      </c>
      <c r="J2365" s="30" t="s">
        <v>1716</v>
      </c>
      <c r="K2365" s="29" t="s">
        <v>32</v>
      </c>
      <c r="L2365" s="31" t="s">
        <v>4796</v>
      </c>
      <c r="M2365" s="29"/>
      <c r="N2365" s="33" t="s">
        <v>8249</v>
      </c>
      <c r="O2365" s="33" t="s">
        <v>8245</v>
      </c>
      <c r="P2365" s="29" t="s">
        <v>39</v>
      </c>
    </row>
    <row r="2366" spans="1:16" ht="41.25" hidden="1" customHeight="1" x14ac:dyDescent="0.3">
      <c r="A2366" s="29">
        <v>1072189032</v>
      </c>
      <c r="B2366" s="30" t="s">
        <v>129</v>
      </c>
      <c r="C2366" s="30" t="s">
        <v>753</v>
      </c>
      <c r="D2366" s="31">
        <v>3147017089</v>
      </c>
      <c r="E2366" s="29" t="s">
        <v>854</v>
      </c>
      <c r="F2366" s="32">
        <v>45575</v>
      </c>
      <c r="G2366" s="29" t="s">
        <v>131</v>
      </c>
      <c r="H2366" s="29" t="s">
        <v>132</v>
      </c>
      <c r="I2366" s="29" t="s">
        <v>79</v>
      </c>
      <c r="J2366" s="30" t="s">
        <v>32</v>
      </c>
      <c r="K2366" s="29" t="s">
        <v>32</v>
      </c>
      <c r="L2366" s="31" t="s">
        <v>43</v>
      </c>
      <c r="M2366" s="29"/>
      <c r="N2366" s="33" t="s">
        <v>853</v>
      </c>
      <c r="O2366" s="33" t="s">
        <v>850</v>
      </c>
      <c r="P2366" s="29" t="s">
        <v>39</v>
      </c>
    </row>
    <row r="2367" spans="1:16" ht="41.25" hidden="1" customHeight="1" x14ac:dyDescent="0.3">
      <c r="A2367" s="29">
        <v>1030684579</v>
      </c>
      <c r="B2367" s="30" t="s">
        <v>10979</v>
      </c>
      <c r="C2367" s="30" t="s">
        <v>1042</v>
      </c>
      <c r="D2367" s="31" t="s">
        <v>2174</v>
      </c>
      <c r="E2367" s="29" t="s">
        <v>2175</v>
      </c>
      <c r="F2367" s="32">
        <v>45575</v>
      </c>
      <c r="G2367" s="29" t="s">
        <v>809</v>
      </c>
      <c r="H2367" s="29" t="s">
        <v>1723</v>
      </c>
      <c r="I2367" s="29" t="s">
        <v>3269</v>
      </c>
      <c r="J2367" s="30" t="s">
        <v>25</v>
      </c>
      <c r="K2367" s="29" t="s">
        <v>25</v>
      </c>
      <c r="L2367" s="31" t="s">
        <v>48</v>
      </c>
      <c r="M2367" s="29" t="s">
        <v>1802</v>
      </c>
      <c r="N2367" s="33" t="s">
        <v>1979</v>
      </c>
      <c r="O2367" s="33" t="s">
        <v>1719</v>
      </c>
      <c r="P2367" s="29" t="s">
        <v>39</v>
      </c>
    </row>
    <row r="2368" spans="1:16" ht="41.25" hidden="1" customHeight="1" x14ac:dyDescent="0.3">
      <c r="A2368" s="29">
        <v>93150222</v>
      </c>
      <c r="B2368" s="30" t="s">
        <v>639</v>
      </c>
      <c r="C2368" s="30" t="s">
        <v>5174</v>
      </c>
      <c r="D2368" s="31" t="s">
        <v>2176</v>
      </c>
      <c r="E2368" s="29" t="s">
        <v>2177</v>
      </c>
      <c r="F2368" s="32">
        <v>45575</v>
      </c>
      <c r="G2368" s="29" t="s">
        <v>7669</v>
      </c>
      <c r="H2368" s="29" t="s">
        <v>1723</v>
      </c>
      <c r="I2368" s="29" t="s">
        <v>3269</v>
      </c>
      <c r="J2368" s="30" t="s">
        <v>25</v>
      </c>
      <c r="K2368" s="29" t="s">
        <v>25</v>
      </c>
      <c r="L2368" s="31" t="s">
        <v>48</v>
      </c>
      <c r="M2368" s="29" t="s">
        <v>1782</v>
      </c>
      <c r="N2368" s="33" t="s">
        <v>1778</v>
      </c>
      <c r="O2368" s="33" t="s">
        <v>1719</v>
      </c>
      <c r="P2368" s="29" t="s">
        <v>39</v>
      </c>
    </row>
    <row r="2369" spans="1:16" ht="41.25" hidden="1" customHeight="1" x14ac:dyDescent="0.3">
      <c r="A2369" s="29">
        <v>79183232</v>
      </c>
      <c r="B2369" s="30" t="s">
        <v>4768</v>
      </c>
      <c r="C2369" s="30" t="s">
        <v>10611</v>
      </c>
      <c r="D2369" s="31">
        <v>3138744029</v>
      </c>
      <c r="E2369" s="29" t="s">
        <v>3770</v>
      </c>
      <c r="F2369" s="32">
        <v>45575</v>
      </c>
      <c r="G2369" s="29" t="s">
        <v>740</v>
      </c>
      <c r="H2369" s="29" t="s">
        <v>11745</v>
      </c>
      <c r="I2369" s="29" t="s">
        <v>3918</v>
      </c>
      <c r="J2369" s="30" t="s">
        <v>65</v>
      </c>
      <c r="K2369" s="29" t="s">
        <v>3272</v>
      </c>
      <c r="L2369" s="31" t="s">
        <v>3273</v>
      </c>
      <c r="M2369" s="29"/>
      <c r="N2369" s="33" t="s">
        <v>3771</v>
      </c>
      <c r="O2369" s="33" t="s">
        <v>3275</v>
      </c>
      <c r="P2369" s="29" t="s">
        <v>39</v>
      </c>
    </row>
    <row r="2370" spans="1:16" ht="41.25" hidden="1" customHeight="1" x14ac:dyDescent="0.3">
      <c r="A2370" s="29">
        <v>79183232</v>
      </c>
      <c r="B2370" s="30" t="s">
        <v>4768</v>
      </c>
      <c r="C2370" s="30" t="s">
        <v>10611</v>
      </c>
      <c r="D2370" s="31">
        <v>3138744029</v>
      </c>
      <c r="E2370" s="29" t="s">
        <v>3772</v>
      </c>
      <c r="F2370" s="32">
        <v>45575</v>
      </c>
      <c r="G2370" s="29" t="s">
        <v>740</v>
      </c>
      <c r="H2370" s="29" t="s">
        <v>11745</v>
      </c>
      <c r="I2370" s="29" t="s">
        <v>3918</v>
      </c>
      <c r="J2370" s="30" t="s">
        <v>65</v>
      </c>
      <c r="K2370" s="29" t="s">
        <v>3272</v>
      </c>
      <c r="L2370" s="31" t="s">
        <v>3273</v>
      </c>
      <c r="M2370" s="29"/>
      <c r="N2370" s="33" t="s">
        <v>3773</v>
      </c>
      <c r="O2370" s="33" t="s">
        <v>3350</v>
      </c>
      <c r="P2370" s="29" t="s">
        <v>39</v>
      </c>
    </row>
    <row r="2371" spans="1:16" ht="41.25" hidden="1" customHeight="1" x14ac:dyDescent="0.3">
      <c r="A2371" s="29">
        <v>52847871</v>
      </c>
      <c r="B2371" s="30" t="s">
        <v>7578</v>
      </c>
      <c r="C2371" s="30" t="s">
        <v>5810</v>
      </c>
      <c r="D2371" s="31">
        <v>3228558212</v>
      </c>
      <c r="E2371" s="29" t="s">
        <v>3774</v>
      </c>
      <c r="F2371" s="32">
        <v>45575</v>
      </c>
      <c r="G2371" s="29" t="s">
        <v>77</v>
      </c>
      <c r="H2371" s="29" t="s">
        <v>11742</v>
      </c>
      <c r="I2371" s="29" t="s">
        <v>3918</v>
      </c>
      <c r="J2371" s="30" t="s">
        <v>65</v>
      </c>
      <c r="K2371" s="29" t="s">
        <v>3272</v>
      </c>
      <c r="L2371" s="31" t="s">
        <v>3273</v>
      </c>
      <c r="M2371" s="29"/>
      <c r="N2371" s="33" t="s">
        <v>3352</v>
      </c>
      <c r="O2371" s="33" t="s">
        <v>3275</v>
      </c>
      <c r="P2371" s="29" t="s">
        <v>39</v>
      </c>
    </row>
    <row r="2372" spans="1:16" ht="41.25" hidden="1" customHeight="1" x14ac:dyDescent="0.3">
      <c r="A2372" s="29" t="s">
        <v>4155</v>
      </c>
      <c r="B2372" s="30" t="s">
        <v>5809</v>
      </c>
      <c r="C2372" s="30" t="s">
        <v>7777</v>
      </c>
      <c r="D2372" s="31" t="s">
        <v>4156</v>
      </c>
      <c r="E2372" s="29" t="s">
        <v>4638</v>
      </c>
      <c r="F2372" s="32">
        <v>45575</v>
      </c>
      <c r="G2372" s="29" t="s">
        <v>77</v>
      </c>
      <c r="H2372" s="29" t="s">
        <v>11746</v>
      </c>
      <c r="I2372" s="29" t="s">
        <v>4721</v>
      </c>
      <c r="J2372" s="30" t="s">
        <v>3922</v>
      </c>
      <c r="K2372" s="29" t="s">
        <v>32</v>
      </c>
      <c r="L2372" s="31" t="s">
        <v>43</v>
      </c>
      <c r="M2372" s="29" t="s">
        <v>1717</v>
      </c>
      <c r="N2372" s="33" t="s">
        <v>3923</v>
      </c>
      <c r="O2372" s="33" t="s">
        <v>4128</v>
      </c>
      <c r="P2372" s="29" t="s">
        <v>25</v>
      </c>
    </row>
    <row r="2373" spans="1:16" ht="41.25" hidden="1" customHeight="1" x14ac:dyDescent="0.3">
      <c r="A2373" s="29" t="s">
        <v>4237</v>
      </c>
      <c r="B2373" s="30" t="s">
        <v>807</v>
      </c>
      <c r="C2373" s="30" t="s">
        <v>694</v>
      </c>
      <c r="D2373" s="31" t="s">
        <v>4392</v>
      </c>
      <c r="E2373" s="29" t="s">
        <v>4639</v>
      </c>
      <c r="F2373" s="32">
        <v>45575</v>
      </c>
      <c r="G2373" s="29" t="s">
        <v>708</v>
      </c>
      <c r="H2373" s="29" t="s">
        <v>8179</v>
      </c>
      <c r="I2373" s="29" t="s">
        <v>4721</v>
      </c>
      <c r="J2373" s="30" t="s">
        <v>3922</v>
      </c>
      <c r="K2373" s="29" t="s">
        <v>32</v>
      </c>
      <c r="L2373" s="31" t="s">
        <v>43</v>
      </c>
      <c r="M2373" s="29" t="s">
        <v>1717</v>
      </c>
      <c r="N2373" s="33" t="s">
        <v>3923</v>
      </c>
      <c r="O2373" s="33" t="s">
        <v>4128</v>
      </c>
      <c r="P2373" s="29" t="s">
        <v>25</v>
      </c>
    </row>
    <row r="2374" spans="1:16" ht="41.25" hidden="1" customHeight="1" x14ac:dyDescent="0.3">
      <c r="A2374" s="29" t="s">
        <v>4237</v>
      </c>
      <c r="B2374" s="30" t="s">
        <v>807</v>
      </c>
      <c r="C2374" s="30" t="s">
        <v>694</v>
      </c>
      <c r="D2374" s="31" t="s">
        <v>4640</v>
      </c>
      <c r="E2374" s="29" t="s">
        <v>4641</v>
      </c>
      <c r="F2374" s="32">
        <v>45575</v>
      </c>
      <c r="G2374" s="29" t="s">
        <v>708</v>
      </c>
      <c r="H2374" s="29" t="s">
        <v>8179</v>
      </c>
      <c r="I2374" s="29" t="s">
        <v>4721</v>
      </c>
      <c r="J2374" s="30" t="s">
        <v>3922</v>
      </c>
      <c r="K2374" s="29" t="s">
        <v>32</v>
      </c>
      <c r="L2374" s="31" t="s">
        <v>43</v>
      </c>
      <c r="M2374" s="29" t="s">
        <v>1717</v>
      </c>
      <c r="N2374" s="33" t="s">
        <v>3923</v>
      </c>
      <c r="O2374" s="33" t="s">
        <v>4128</v>
      </c>
      <c r="P2374" s="29" t="s">
        <v>25</v>
      </c>
    </row>
    <row r="2375" spans="1:16" ht="41.25" hidden="1" customHeight="1" x14ac:dyDescent="0.3">
      <c r="A2375" s="29" t="s">
        <v>4237</v>
      </c>
      <c r="B2375" s="30" t="s">
        <v>807</v>
      </c>
      <c r="C2375" s="30" t="s">
        <v>694</v>
      </c>
      <c r="D2375" s="31" t="s">
        <v>4642</v>
      </c>
      <c r="E2375" s="29" t="s">
        <v>4643</v>
      </c>
      <c r="F2375" s="32">
        <v>45575</v>
      </c>
      <c r="G2375" s="29" t="s">
        <v>708</v>
      </c>
      <c r="H2375" s="29" t="s">
        <v>8179</v>
      </c>
      <c r="I2375" s="29" t="s">
        <v>4721</v>
      </c>
      <c r="J2375" s="30" t="s">
        <v>3922</v>
      </c>
      <c r="K2375" s="29" t="s">
        <v>32</v>
      </c>
      <c r="L2375" s="31" t="s">
        <v>43</v>
      </c>
      <c r="M2375" s="29" t="s">
        <v>1717</v>
      </c>
      <c r="N2375" s="33" t="s">
        <v>3923</v>
      </c>
      <c r="O2375" s="33" t="s">
        <v>4128</v>
      </c>
      <c r="P2375" s="29" t="s">
        <v>25</v>
      </c>
    </row>
    <row r="2376" spans="1:16" ht="41.25" hidden="1" customHeight="1" x14ac:dyDescent="0.3">
      <c r="A2376" s="29" t="s">
        <v>4237</v>
      </c>
      <c r="B2376" s="30" t="s">
        <v>807</v>
      </c>
      <c r="C2376" s="30" t="s">
        <v>694</v>
      </c>
      <c r="D2376" s="31" t="s">
        <v>4644</v>
      </c>
      <c r="E2376" s="29" t="s">
        <v>4645</v>
      </c>
      <c r="F2376" s="32">
        <v>45575</v>
      </c>
      <c r="G2376" s="29" t="s">
        <v>708</v>
      </c>
      <c r="H2376" s="29" t="s">
        <v>8179</v>
      </c>
      <c r="I2376" s="29" t="s">
        <v>4721</v>
      </c>
      <c r="J2376" s="30" t="s">
        <v>3922</v>
      </c>
      <c r="K2376" s="29" t="s">
        <v>32</v>
      </c>
      <c r="L2376" s="31" t="s">
        <v>43</v>
      </c>
      <c r="M2376" s="29" t="s">
        <v>1717</v>
      </c>
      <c r="N2376" s="33" t="s">
        <v>3923</v>
      </c>
      <c r="O2376" s="33" t="s">
        <v>4128</v>
      </c>
      <c r="P2376" s="29" t="s">
        <v>25</v>
      </c>
    </row>
    <row r="2377" spans="1:16" ht="41.25" hidden="1" customHeight="1" x14ac:dyDescent="0.3">
      <c r="A2377" s="29" t="s">
        <v>4237</v>
      </c>
      <c r="B2377" s="30" t="s">
        <v>807</v>
      </c>
      <c r="C2377" s="30" t="s">
        <v>694</v>
      </c>
      <c r="D2377" s="31" t="s">
        <v>4646</v>
      </c>
      <c r="E2377" s="29" t="s">
        <v>4647</v>
      </c>
      <c r="F2377" s="32">
        <v>45575</v>
      </c>
      <c r="G2377" s="29" t="s">
        <v>708</v>
      </c>
      <c r="H2377" s="29" t="s">
        <v>8179</v>
      </c>
      <c r="I2377" s="29" t="s">
        <v>4721</v>
      </c>
      <c r="J2377" s="30" t="s">
        <v>3922</v>
      </c>
      <c r="K2377" s="29" t="s">
        <v>32</v>
      </c>
      <c r="L2377" s="31" t="s">
        <v>43</v>
      </c>
      <c r="M2377" s="29" t="s">
        <v>1717</v>
      </c>
      <c r="N2377" s="33" t="s">
        <v>3923</v>
      </c>
      <c r="O2377" s="33" t="s">
        <v>4128</v>
      </c>
      <c r="P2377" s="29" t="s">
        <v>25</v>
      </c>
    </row>
    <row r="2378" spans="1:16" ht="41.25" hidden="1" customHeight="1" x14ac:dyDescent="0.3">
      <c r="A2378" s="29">
        <v>71480284</v>
      </c>
      <c r="B2378" s="30" t="s">
        <v>722</v>
      </c>
      <c r="C2378" s="30" t="s">
        <v>4974</v>
      </c>
      <c r="D2378" s="31">
        <v>3218314058</v>
      </c>
      <c r="E2378" s="29">
        <v>1685</v>
      </c>
      <c r="F2378" s="32">
        <v>45575</v>
      </c>
      <c r="G2378" s="29" t="s">
        <v>809</v>
      </c>
      <c r="H2378" s="29" t="s">
        <v>4975</v>
      </c>
      <c r="I2378" s="29" t="s">
        <v>4949</v>
      </c>
      <c r="J2378" s="30" t="s">
        <v>32</v>
      </c>
      <c r="K2378" s="29" t="s">
        <v>32</v>
      </c>
      <c r="L2378" s="31" t="s">
        <v>40</v>
      </c>
      <c r="M2378" s="29"/>
      <c r="N2378" s="33" t="s">
        <v>6071</v>
      </c>
      <c r="O2378" s="33" t="s">
        <v>5981</v>
      </c>
      <c r="P2378" s="29" t="s">
        <v>39</v>
      </c>
    </row>
    <row r="2379" spans="1:16" ht="41.25" hidden="1" customHeight="1" x14ac:dyDescent="0.3">
      <c r="A2379" s="29">
        <v>79182657</v>
      </c>
      <c r="B2379" s="30" t="s">
        <v>6072</v>
      </c>
      <c r="C2379" s="30" t="s">
        <v>640</v>
      </c>
      <c r="D2379" s="31">
        <v>3107558012</v>
      </c>
      <c r="E2379" s="29">
        <v>1684</v>
      </c>
      <c r="F2379" s="32">
        <v>45575</v>
      </c>
      <c r="G2379" s="29" t="s">
        <v>5116</v>
      </c>
      <c r="H2379" s="29" t="s">
        <v>5625</v>
      </c>
      <c r="I2379" s="29" t="s">
        <v>4949</v>
      </c>
      <c r="J2379" s="30" t="s">
        <v>32</v>
      </c>
      <c r="K2379" s="29" t="s">
        <v>32</v>
      </c>
      <c r="L2379" s="31" t="s">
        <v>40</v>
      </c>
      <c r="M2379" s="29"/>
      <c r="N2379" s="33" t="s">
        <v>6073</v>
      </c>
      <c r="O2379" s="33" t="s">
        <v>6074</v>
      </c>
      <c r="P2379" s="29" t="s">
        <v>39</v>
      </c>
    </row>
    <row r="2380" spans="1:16" ht="41.25" hidden="1" customHeight="1" x14ac:dyDescent="0.3">
      <c r="A2380" s="29">
        <v>39667374</v>
      </c>
      <c r="B2380" s="30" t="s">
        <v>5003</v>
      </c>
      <c r="C2380" s="30" t="s">
        <v>739</v>
      </c>
      <c r="D2380" s="31">
        <v>3213832355</v>
      </c>
      <c r="E2380" s="29">
        <v>1683</v>
      </c>
      <c r="F2380" s="32">
        <v>45575</v>
      </c>
      <c r="G2380" s="29" t="s">
        <v>95</v>
      </c>
      <c r="H2380" s="29" t="s">
        <v>4987</v>
      </c>
      <c r="I2380" s="29" t="s">
        <v>4949</v>
      </c>
      <c r="J2380" s="30" t="s">
        <v>32</v>
      </c>
      <c r="K2380" s="29" t="s">
        <v>32</v>
      </c>
      <c r="L2380" s="31" t="s">
        <v>43</v>
      </c>
      <c r="M2380" s="29"/>
      <c r="N2380" s="33" t="s">
        <v>6075</v>
      </c>
      <c r="O2380" s="33" t="s">
        <v>4961</v>
      </c>
      <c r="P2380" s="29" t="s">
        <v>39</v>
      </c>
    </row>
    <row r="2381" spans="1:16" ht="41.25" hidden="1" customHeight="1" x14ac:dyDescent="0.3">
      <c r="A2381" s="29">
        <v>52371745</v>
      </c>
      <c r="B2381" s="30" t="s">
        <v>1077</v>
      </c>
      <c r="C2381" s="30" t="s">
        <v>1078</v>
      </c>
      <c r="D2381" s="31">
        <v>3227501128</v>
      </c>
      <c r="E2381" s="29">
        <v>1682</v>
      </c>
      <c r="F2381" s="32">
        <v>45575</v>
      </c>
      <c r="G2381" s="29" t="s">
        <v>102</v>
      </c>
      <c r="H2381" s="29" t="s">
        <v>5311</v>
      </c>
      <c r="I2381" s="29" t="s">
        <v>4949</v>
      </c>
      <c r="J2381" s="30" t="s">
        <v>32</v>
      </c>
      <c r="K2381" s="29" t="s">
        <v>32</v>
      </c>
      <c r="L2381" s="31" t="s">
        <v>43</v>
      </c>
      <c r="M2381" s="29"/>
      <c r="N2381" s="33" t="s">
        <v>6076</v>
      </c>
      <c r="O2381" s="33" t="s">
        <v>4961</v>
      </c>
      <c r="P2381" s="29" t="s">
        <v>39</v>
      </c>
    </row>
    <row r="2382" spans="1:16" ht="41.25" hidden="1" customHeight="1" x14ac:dyDescent="0.3">
      <c r="A2382" s="29">
        <v>5886542</v>
      </c>
      <c r="B2382" s="30" t="s">
        <v>6077</v>
      </c>
      <c r="C2382" s="30" t="s">
        <v>2530</v>
      </c>
      <c r="D2382" s="31">
        <v>3162274213</v>
      </c>
      <c r="E2382" s="29">
        <v>1681</v>
      </c>
      <c r="F2382" s="32">
        <v>45575</v>
      </c>
      <c r="G2382" s="29" t="s">
        <v>749</v>
      </c>
      <c r="H2382" s="29" t="s">
        <v>6078</v>
      </c>
      <c r="I2382" s="29" t="s">
        <v>4949</v>
      </c>
      <c r="J2382" s="30" t="s">
        <v>32</v>
      </c>
      <c r="K2382" s="29" t="s">
        <v>32</v>
      </c>
      <c r="L2382" s="31" t="s">
        <v>40</v>
      </c>
      <c r="M2382" s="29"/>
      <c r="N2382" s="33" t="s">
        <v>6079</v>
      </c>
      <c r="O2382" s="33" t="s">
        <v>6080</v>
      </c>
      <c r="P2382" s="29" t="s">
        <v>39</v>
      </c>
    </row>
    <row r="2383" spans="1:16" ht="41.25" hidden="1" customHeight="1" x14ac:dyDescent="0.3">
      <c r="A2383" s="29">
        <v>65497827</v>
      </c>
      <c r="B2383" s="30" t="s">
        <v>5097</v>
      </c>
      <c r="C2383" s="30" t="s">
        <v>4994</v>
      </c>
      <c r="D2383" s="31">
        <v>3125555220</v>
      </c>
      <c r="E2383" s="29">
        <v>1680</v>
      </c>
      <c r="F2383" s="32">
        <v>45575</v>
      </c>
      <c r="G2383" s="29" t="s">
        <v>4890</v>
      </c>
      <c r="H2383" s="29" t="s">
        <v>5098</v>
      </c>
      <c r="I2383" s="29" t="s">
        <v>4949</v>
      </c>
      <c r="J2383" s="30" t="s">
        <v>32</v>
      </c>
      <c r="K2383" s="29" t="s">
        <v>32</v>
      </c>
      <c r="L2383" s="31" t="s">
        <v>40</v>
      </c>
      <c r="M2383" s="29"/>
      <c r="N2383" s="33" t="s">
        <v>6081</v>
      </c>
      <c r="O2383" s="33" t="s">
        <v>5030</v>
      </c>
      <c r="P2383" s="29" t="s">
        <v>39</v>
      </c>
    </row>
    <row r="2384" spans="1:16" ht="41.25" hidden="1" customHeight="1" x14ac:dyDescent="0.3">
      <c r="A2384" s="29">
        <v>79182472</v>
      </c>
      <c r="B2384" s="30" t="s">
        <v>5272</v>
      </c>
      <c r="C2384" s="30" t="s">
        <v>227</v>
      </c>
      <c r="D2384" s="31">
        <v>3106778878</v>
      </c>
      <c r="E2384" s="29">
        <v>1679</v>
      </c>
      <c r="F2384" s="32">
        <v>45575</v>
      </c>
      <c r="G2384" s="29" t="s">
        <v>4999</v>
      </c>
      <c r="H2384" s="29" t="s">
        <v>5161</v>
      </c>
      <c r="I2384" s="29" t="s">
        <v>4949</v>
      </c>
      <c r="J2384" s="30" t="s">
        <v>32</v>
      </c>
      <c r="K2384" s="29" t="s">
        <v>32</v>
      </c>
      <c r="L2384" s="31" t="s">
        <v>48</v>
      </c>
      <c r="M2384" s="29"/>
      <c r="N2384" s="33" t="s">
        <v>6082</v>
      </c>
      <c r="O2384" s="33" t="s">
        <v>6083</v>
      </c>
      <c r="P2384" s="29" t="s">
        <v>39</v>
      </c>
    </row>
    <row r="2385" spans="1:16" ht="41.25" hidden="1" customHeight="1" x14ac:dyDescent="0.3">
      <c r="A2385" s="29">
        <v>39612871</v>
      </c>
      <c r="B2385" s="30" t="s">
        <v>10980</v>
      </c>
      <c r="C2385" s="30" t="s">
        <v>6707</v>
      </c>
      <c r="D2385" s="31" t="s">
        <v>8330</v>
      </c>
      <c r="E2385" s="29" t="s">
        <v>8591</v>
      </c>
      <c r="F2385" s="32">
        <v>45575</v>
      </c>
      <c r="G2385" s="29" t="s">
        <v>77</v>
      </c>
      <c r="H2385" s="29" t="s">
        <v>1025</v>
      </c>
      <c r="I2385" s="29" t="s">
        <v>7527</v>
      </c>
      <c r="J2385" s="30" t="s">
        <v>1716</v>
      </c>
      <c r="K2385" s="29" t="s">
        <v>32</v>
      </c>
      <c r="L2385" s="31" t="s">
        <v>4796</v>
      </c>
      <c r="M2385" s="29"/>
      <c r="N2385" s="33" t="s">
        <v>1889</v>
      </c>
      <c r="O2385" s="33" t="s">
        <v>8245</v>
      </c>
      <c r="P2385" s="29" t="s">
        <v>39</v>
      </c>
    </row>
    <row r="2386" spans="1:16" ht="41.25" hidden="1" customHeight="1" x14ac:dyDescent="0.3">
      <c r="A2386" s="29">
        <v>1016095409</v>
      </c>
      <c r="B2386" s="30" t="s">
        <v>8165</v>
      </c>
      <c r="C2386" s="30" t="s">
        <v>6166</v>
      </c>
      <c r="D2386" s="31" t="s">
        <v>8310</v>
      </c>
      <c r="E2386" s="29" t="s">
        <v>8592</v>
      </c>
      <c r="F2386" s="32">
        <v>45575</v>
      </c>
      <c r="G2386" s="29" t="s">
        <v>77</v>
      </c>
      <c r="H2386" s="29" t="s">
        <v>11604</v>
      </c>
      <c r="I2386" s="29" t="s">
        <v>7527</v>
      </c>
      <c r="J2386" s="30" t="s">
        <v>1716</v>
      </c>
      <c r="K2386" s="29" t="s">
        <v>32</v>
      </c>
      <c r="L2386" s="31" t="s">
        <v>4796</v>
      </c>
      <c r="M2386" s="29"/>
      <c r="N2386" s="33" t="s">
        <v>8593</v>
      </c>
      <c r="O2386" s="33" t="s">
        <v>8245</v>
      </c>
      <c r="P2386" s="29" t="s">
        <v>39</v>
      </c>
    </row>
    <row r="2387" spans="1:16" ht="41.25" hidden="1" customHeight="1" x14ac:dyDescent="0.3">
      <c r="A2387" s="29">
        <v>3178555</v>
      </c>
      <c r="B2387" s="30" t="s">
        <v>10981</v>
      </c>
      <c r="C2387" s="30" t="s">
        <v>4979</v>
      </c>
      <c r="D2387" s="31" t="s">
        <v>7557</v>
      </c>
      <c r="E2387" s="29" t="s">
        <v>8594</v>
      </c>
      <c r="F2387" s="32">
        <v>45575</v>
      </c>
      <c r="G2387" s="29" t="s">
        <v>11511</v>
      </c>
      <c r="H2387" s="29" t="s">
        <v>4606</v>
      </c>
      <c r="I2387" s="29" t="s">
        <v>7527</v>
      </c>
      <c r="J2387" s="30" t="s">
        <v>1716</v>
      </c>
      <c r="K2387" s="29" t="s">
        <v>32</v>
      </c>
      <c r="L2387" s="31" t="s">
        <v>4796</v>
      </c>
      <c r="M2387" s="29"/>
      <c r="N2387" s="33" t="s">
        <v>8595</v>
      </c>
      <c r="O2387" s="33" t="s">
        <v>8245</v>
      </c>
      <c r="P2387" s="29" t="s">
        <v>39</v>
      </c>
    </row>
    <row r="2388" spans="1:16" ht="41.25" hidden="1" customHeight="1" x14ac:dyDescent="0.3">
      <c r="A2388" s="29">
        <v>20945595</v>
      </c>
      <c r="B2388" s="30" t="s">
        <v>168</v>
      </c>
      <c r="C2388" s="30" t="s">
        <v>6096</v>
      </c>
      <c r="D2388" s="31" t="s">
        <v>1884</v>
      </c>
      <c r="E2388" s="29" t="s">
        <v>8596</v>
      </c>
      <c r="F2388" s="32">
        <v>45575</v>
      </c>
      <c r="G2388" s="29" t="s">
        <v>832</v>
      </c>
      <c r="H2388" s="29" t="s">
        <v>4606</v>
      </c>
      <c r="I2388" s="29" t="s">
        <v>7527</v>
      </c>
      <c r="J2388" s="30" t="s">
        <v>1716</v>
      </c>
      <c r="K2388" s="29" t="s">
        <v>32</v>
      </c>
      <c r="L2388" s="31" t="s">
        <v>4796</v>
      </c>
      <c r="M2388" s="29"/>
      <c r="N2388" s="33" t="s">
        <v>4568</v>
      </c>
      <c r="O2388" s="33" t="s">
        <v>8245</v>
      </c>
      <c r="P2388" s="29" t="s">
        <v>39</v>
      </c>
    </row>
    <row r="2389" spans="1:16" ht="41.25" hidden="1" customHeight="1" x14ac:dyDescent="0.3">
      <c r="A2389" s="29">
        <v>1072194551</v>
      </c>
      <c r="B2389" s="30" t="s">
        <v>4768</v>
      </c>
      <c r="C2389" s="30" t="s">
        <v>250</v>
      </c>
      <c r="D2389" s="31" t="s">
        <v>4220</v>
      </c>
      <c r="E2389" s="29" t="s">
        <v>8597</v>
      </c>
      <c r="F2389" s="32">
        <v>45575</v>
      </c>
      <c r="G2389" s="29" t="s">
        <v>77</v>
      </c>
      <c r="H2389" s="29" t="s">
        <v>5609</v>
      </c>
      <c r="I2389" s="29" t="s">
        <v>7527</v>
      </c>
      <c r="J2389" s="30" t="s">
        <v>1716</v>
      </c>
      <c r="K2389" s="29" t="s">
        <v>32</v>
      </c>
      <c r="L2389" s="31" t="s">
        <v>4796</v>
      </c>
      <c r="M2389" s="29"/>
      <c r="N2389" s="33" t="s">
        <v>4568</v>
      </c>
      <c r="O2389" s="33" t="s">
        <v>8245</v>
      </c>
      <c r="P2389" s="29" t="s">
        <v>39</v>
      </c>
    </row>
    <row r="2390" spans="1:16" ht="41.25" hidden="1" customHeight="1" x14ac:dyDescent="0.3">
      <c r="A2390" s="29" t="s">
        <v>4345</v>
      </c>
      <c r="B2390" s="30" t="s">
        <v>1151</v>
      </c>
      <c r="C2390" s="30" t="s">
        <v>723</v>
      </c>
      <c r="D2390" s="31" t="s">
        <v>4629</v>
      </c>
      <c r="E2390" s="29" t="s">
        <v>4630</v>
      </c>
      <c r="F2390" s="32">
        <v>45574</v>
      </c>
      <c r="G2390" s="29" t="s">
        <v>275</v>
      </c>
      <c r="H2390" s="29" t="s">
        <v>803</v>
      </c>
      <c r="I2390" s="29" t="s">
        <v>4721</v>
      </c>
      <c r="J2390" s="30" t="s">
        <v>3922</v>
      </c>
      <c r="K2390" s="29" t="s">
        <v>3922</v>
      </c>
      <c r="L2390" s="31" t="s">
        <v>48</v>
      </c>
      <c r="M2390" s="29" t="s">
        <v>1717</v>
      </c>
      <c r="N2390" s="33" t="s">
        <v>2545</v>
      </c>
      <c r="O2390" s="33" t="s">
        <v>4631</v>
      </c>
      <c r="P2390" s="33" t="s">
        <v>12014</v>
      </c>
    </row>
    <row r="2391" spans="1:16" ht="41.25" hidden="1" customHeight="1" x14ac:dyDescent="0.3">
      <c r="A2391" s="29" t="s">
        <v>4632</v>
      </c>
      <c r="B2391" s="30" t="s">
        <v>6548</v>
      </c>
      <c r="C2391" s="30" t="s">
        <v>10628</v>
      </c>
      <c r="D2391" s="31" t="s">
        <v>4633</v>
      </c>
      <c r="E2391" s="29" t="s">
        <v>4634</v>
      </c>
      <c r="F2391" s="32">
        <v>45574</v>
      </c>
      <c r="G2391" s="29" t="s">
        <v>11510</v>
      </c>
      <c r="H2391" s="29" t="s">
        <v>5743</v>
      </c>
      <c r="I2391" s="29" t="s">
        <v>4721</v>
      </c>
      <c r="J2391" s="30" t="s">
        <v>3922</v>
      </c>
      <c r="K2391" s="29" t="s">
        <v>32</v>
      </c>
      <c r="L2391" s="31" t="s">
        <v>43</v>
      </c>
      <c r="M2391" s="29" t="s">
        <v>1717</v>
      </c>
      <c r="N2391" s="33" t="s">
        <v>3923</v>
      </c>
      <c r="O2391" s="33" t="s">
        <v>4128</v>
      </c>
      <c r="P2391" s="29" t="s">
        <v>34</v>
      </c>
    </row>
    <row r="2392" spans="1:16" ht="41.25" hidden="1" customHeight="1" x14ac:dyDescent="0.3">
      <c r="A2392" s="29" t="s">
        <v>4635</v>
      </c>
      <c r="B2392" s="30" t="s">
        <v>643</v>
      </c>
      <c r="C2392" s="30" t="s">
        <v>739</v>
      </c>
      <c r="D2392" s="31" t="s">
        <v>4392</v>
      </c>
      <c r="E2392" s="29" t="s">
        <v>4636</v>
      </c>
      <c r="F2392" s="32">
        <v>45574</v>
      </c>
      <c r="G2392" s="29" t="s">
        <v>708</v>
      </c>
      <c r="H2392" s="29" t="s">
        <v>8179</v>
      </c>
      <c r="I2392" s="29" t="s">
        <v>4721</v>
      </c>
      <c r="J2392" s="30" t="s">
        <v>3922</v>
      </c>
      <c r="K2392" s="29" t="s">
        <v>32</v>
      </c>
      <c r="L2392" s="31" t="s">
        <v>43</v>
      </c>
      <c r="M2392" s="29" t="s">
        <v>1717</v>
      </c>
      <c r="N2392" s="33" t="s">
        <v>3923</v>
      </c>
      <c r="O2392" s="33" t="s">
        <v>4128</v>
      </c>
      <c r="P2392" s="29" t="s">
        <v>25</v>
      </c>
    </row>
    <row r="2393" spans="1:16" ht="41.25" hidden="1" customHeight="1" x14ac:dyDescent="0.3">
      <c r="A2393" s="29" t="s">
        <v>4635</v>
      </c>
      <c r="B2393" s="30" t="s">
        <v>643</v>
      </c>
      <c r="C2393" s="30" t="s">
        <v>739</v>
      </c>
      <c r="D2393" s="31" t="s">
        <v>4392</v>
      </c>
      <c r="E2393" s="29" t="s">
        <v>4637</v>
      </c>
      <c r="F2393" s="32">
        <v>45574</v>
      </c>
      <c r="G2393" s="29" t="s">
        <v>708</v>
      </c>
      <c r="H2393" s="29" t="s">
        <v>8179</v>
      </c>
      <c r="I2393" s="29" t="s">
        <v>4721</v>
      </c>
      <c r="J2393" s="30" t="s">
        <v>3922</v>
      </c>
      <c r="K2393" s="29" t="s">
        <v>32</v>
      </c>
      <c r="L2393" s="31" t="s">
        <v>43</v>
      </c>
      <c r="M2393" s="29" t="s">
        <v>1717</v>
      </c>
      <c r="N2393" s="33" t="s">
        <v>3923</v>
      </c>
      <c r="O2393" s="33" t="s">
        <v>4128</v>
      </c>
      <c r="P2393" s="29" t="s">
        <v>25</v>
      </c>
    </row>
    <row r="2394" spans="1:16" ht="41.25" hidden="1" customHeight="1" x14ac:dyDescent="0.3">
      <c r="A2394" s="29">
        <v>7126776</v>
      </c>
      <c r="B2394" s="30" t="s">
        <v>1101</v>
      </c>
      <c r="C2394" s="30" t="s">
        <v>5046</v>
      </c>
      <c r="D2394" s="31">
        <v>3112220443</v>
      </c>
      <c r="E2394" s="29" t="s">
        <v>6000</v>
      </c>
      <c r="F2394" s="32">
        <v>45574</v>
      </c>
      <c r="G2394" s="29" t="s">
        <v>5006</v>
      </c>
      <c r="H2394" s="29" t="s">
        <v>6001</v>
      </c>
      <c r="I2394" s="29" t="s">
        <v>4949</v>
      </c>
      <c r="J2394" s="30" t="s">
        <v>32</v>
      </c>
      <c r="K2394" s="29" t="s">
        <v>32</v>
      </c>
      <c r="L2394" s="31" t="s">
        <v>48</v>
      </c>
      <c r="M2394" s="29"/>
      <c r="N2394" s="33" t="s">
        <v>6002</v>
      </c>
      <c r="O2394" s="33" t="s">
        <v>6003</v>
      </c>
      <c r="P2394" s="29" t="s">
        <v>39</v>
      </c>
    </row>
    <row r="2395" spans="1:16" ht="41.25" hidden="1" customHeight="1" x14ac:dyDescent="0.3">
      <c r="A2395" s="29">
        <v>79483204</v>
      </c>
      <c r="B2395" s="30" t="s">
        <v>10924</v>
      </c>
      <c r="C2395" s="30" t="s">
        <v>4908</v>
      </c>
      <c r="D2395" s="31">
        <v>32138107231</v>
      </c>
      <c r="E2395" s="29" t="s">
        <v>7389</v>
      </c>
      <c r="F2395" s="32">
        <v>45574</v>
      </c>
      <c r="G2395" s="29" t="s">
        <v>154</v>
      </c>
      <c r="H2395" s="29" t="s">
        <v>11530</v>
      </c>
      <c r="I2395" s="29" t="s">
        <v>10087</v>
      </c>
      <c r="J2395" s="30" t="s">
        <v>65</v>
      </c>
      <c r="K2395" s="29" t="s">
        <v>9405</v>
      </c>
      <c r="L2395" s="31" t="s">
        <v>65</v>
      </c>
      <c r="M2395" s="29"/>
      <c r="N2395" s="33" t="s">
        <v>9819</v>
      </c>
      <c r="O2395" s="33" t="s">
        <v>9849</v>
      </c>
      <c r="P2395" s="29" t="s">
        <v>39</v>
      </c>
    </row>
    <row r="2396" spans="1:16" ht="41.25" hidden="1" customHeight="1" x14ac:dyDescent="0.3">
      <c r="A2396" s="29">
        <v>20940644</v>
      </c>
      <c r="B2396" s="30" t="s">
        <v>5534</v>
      </c>
      <c r="C2396" s="30" t="s">
        <v>5027</v>
      </c>
      <c r="D2396" s="31" t="s">
        <v>2167</v>
      </c>
      <c r="E2396" s="29" t="s">
        <v>2168</v>
      </c>
      <c r="F2396" s="32">
        <v>45573</v>
      </c>
      <c r="G2396" s="29" t="s">
        <v>1279</v>
      </c>
      <c r="H2396" s="29" t="s">
        <v>1723</v>
      </c>
      <c r="I2396" s="29" t="s">
        <v>3269</v>
      </c>
      <c r="J2396" s="30" t="s">
        <v>25</v>
      </c>
      <c r="K2396" s="29" t="s">
        <v>9405</v>
      </c>
      <c r="L2396" s="31" t="s">
        <v>48</v>
      </c>
      <c r="M2396" s="29" t="s">
        <v>1782</v>
      </c>
      <c r="N2396" s="33" t="s">
        <v>1886</v>
      </c>
      <c r="O2396" s="33" t="s">
        <v>1719</v>
      </c>
      <c r="P2396" s="29" t="s">
        <v>39</v>
      </c>
    </row>
    <row r="2397" spans="1:16" ht="41.25" hidden="1" customHeight="1" x14ac:dyDescent="0.3">
      <c r="A2397" s="29" t="s">
        <v>2169</v>
      </c>
      <c r="B2397" s="30" t="s">
        <v>236</v>
      </c>
      <c r="C2397" s="30" t="s">
        <v>10596</v>
      </c>
      <c r="D2397" s="31" t="s">
        <v>2170</v>
      </c>
      <c r="E2397" s="29" t="s">
        <v>2171</v>
      </c>
      <c r="F2397" s="32">
        <v>45573</v>
      </c>
      <c r="G2397" s="29" t="s">
        <v>651</v>
      </c>
      <c r="H2397" s="29" t="s">
        <v>1723</v>
      </c>
      <c r="I2397" s="29" t="s">
        <v>3269</v>
      </c>
      <c r="J2397" s="30" t="s">
        <v>25</v>
      </c>
      <c r="K2397" s="29" t="s">
        <v>3752</v>
      </c>
      <c r="L2397" s="31" t="s">
        <v>48</v>
      </c>
      <c r="M2397" s="29" t="s">
        <v>1782</v>
      </c>
      <c r="N2397" s="33" t="s">
        <v>1803</v>
      </c>
      <c r="O2397" s="33" t="s">
        <v>1719</v>
      </c>
      <c r="P2397" s="29" t="s">
        <v>39</v>
      </c>
    </row>
    <row r="2398" spans="1:16" ht="41.25" hidden="1" customHeight="1" x14ac:dyDescent="0.3">
      <c r="A2398" s="29">
        <v>79183622</v>
      </c>
      <c r="B2398" s="30" t="s">
        <v>10982</v>
      </c>
      <c r="C2398" s="30" t="s">
        <v>5741</v>
      </c>
      <c r="D2398" s="31" t="s">
        <v>2172</v>
      </c>
      <c r="E2398" s="29" t="s">
        <v>2173</v>
      </c>
      <c r="F2398" s="32">
        <v>45573</v>
      </c>
      <c r="G2398" s="29" t="s">
        <v>4780</v>
      </c>
      <c r="H2398" s="29" t="s">
        <v>1723</v>
      </c>
      <c r="I2398" s="29" t="s">
        <v>3269</v>
      </c>
      <c r="J2398" s="30" t="s">
        <v>25</v>
      </c>
      <c r="K2398" s="29" t="s">
        <v>9494</v>
      </c>
      <c r="L2398" s="31" t="s">
        <v>48</v>
      </c>
      <c r="M2398" s="29" t="s">
        <v>1782</v>
      </c>
      <c r="N2398" s="33" t="s">
        <v>1752</v>
      </c>
      <c r="O2398" s="33" t="s">
        <v>1752</v>
      </c>
      <c r="P2398" s="29" t="s">
        <v>39</v>
      </c>
    </row>
    <row r="2399" spans="1:16" ht="41.25" hidden="1" customHeight="1" x14ac:dyDescent="0.3">
      <c r="A2399" s="29">
        <v>41543978</v>
      </c>
      <c r="B2399" s="30" t="s">
        <v>5436</v>
      </c>
      <c r="C2399" s="30" t="s">
        <v>5437</v>
      </c>
      <c r="D2399" s="31">
        <v>3143185092</v>
      </c>
      <c r="E2399" s="29">
        <v>1678</v>
      </c>
      <c r="F2399" s="32">
        <v>45573</v>
      </c>
      <c r="G2399" s="29" t="s">
        <v>832</v>
      </c>
      <c r="H2399" s="29" t="s">
        <v>5438</v>
      </c>
      <c r="I2399" s="29" t="s">
        <v>4949</v>
      </c>
      <c r="J2399" s="30" t="s">
        <v>32</v>
      </c>
      <c r="K2399" s="29" t="s">
        <v>9405</v>
      </c>
      <c r="L2399" s="31" t="s">
        <v>48</v>
      </c>
      <c r="M2399" s="29"/>
      <c r="N2399" s="33" t="s">
        <v>6084</v>
      </c>
      <c r="O2399" s="33" t="s">
        <v>6085</v>
      </c>
      <c r="P2399" s="29" t="s">
        <v>39</v>
      </c>
    </row>
    <row r="2400" spans="1:16" ht="41.25" hidden="1" customHeight="1" x14ac:dyDescent="0.3">
      <c r="A2400" s="29">
        <v>20946114</v>
      </c>
      <c r="B2400" s="30" t="s">
        <v>5943</v>
      </c>
      <c r="C2400" s="30" t="s">
        <v>200</v>
      </c>
      <c r="D2400" s="31">
        <v>3219817763</v>
      </c>
      <c r="E2400" s="29">
        <v>1677</v>
      </c>
      <c r="F2400" s="32">
        <v>45573</v>
      </c>
      <c r="G2400" s="29" t="s">
        <v>102</v>
      </c>
      <c r="H2400" s="29" t="s">
        <v>5090</v>
      </c>
      <c r="I2400" s="29" t="s">
        <v>4949</v>
      </c>
      <c r="J2400" s="30" t="s">
        <v>32</v>
      </c>
      <c r="K2400" s="29" t="s">
        <v>32</v>
      </c>
      <c r="L2400" s="31" t="s">
        <v>40</v>
      </c>
      <c r="M2400" s="29"/>
      <c r="N2400" s="33" t="s">
        <v>6086</v>
      </c>
      <c r="O2400" s="33" t="s">
        <v>5467</v>
      </c>
      <c r="P2400" s="29" t="s">
        <v>39</v>
      </c>
    </row>
    <row r="2401" spans="1:16" ht="41.25" hidden="1" customHeight="1" x14ac:dyDescent="0.3">
      <c r="A2401" s="29">
        <v>3179039</v>
      </c>
      <c r="B2401" s="30" t="s">
        <v>5164</v>
      </c>
      <c r="C2401" s="30" t="s">
        <v>786</v>
      </c>
      <c r="D2401" s="31">
        <v>3108560561</v>
      </c>
      <c r="E2401" s="29">
        <v>1676</v>
      </c>
      <c r="F2401" s="32">
        <v>45573</v>
      </c>
      <c r="G2401" s="29" t="s">
        <v>77</v>
      </c>
      <c r="H2401" s="29" t="s">
        <v>5051</v>
      </c>
      <c r="I2401" s="29" t="s">
        <v>4949</v>
      </c>
      <c r="J2401" s="30" t="s">
        <v>66</v>
      </c>
      <c r="K2401" s="29" t="s">
        <v>9471</v>
      </c>
      <c r="L2401" s="31" t="s">
        <v>48</v>
      </c>
      <c r="M2401" s="29"/>
      <c r="N2401" s="33" t="s">
        <v>5314</v>
      </c>
      <c r="O2401" s="33" t="s">
        <v>5017</v>
      </c>
      <c r="P2401" s="29" t="s">
        <v>39</v>
      </c>
    </row>
    <row r="2402" spans="1:16" ht="41.25" hidden="1" customHeight="1" x14ac:dyDescent="0.3">
      <c r="A2402" s="29">
        <v>3179039</v>
      </c>
      <c r="B2402" s="30" t="s">
        <v>5164</v>
      </c>
      <c r="C2402" s="30" t="s">
        <v>786</v>
      </c>
      <c r="D2402" s="31">
        <v>3108560561</v>
      </c>
      <c r="E2402" s="29">
        <v>1675</v>
      </c>
      <c r="F2402" s="32">
        <v>45573</v>
      </c>
      <c r="G2402" s="29" t="s">
        <v>77</v>
      </c>
      <c r="H2402" s="29" t="s">
        <v>5051</v>
      </c>
      <c r="I2402" s="29" t="s">
        <v>4949</v>
      </c>
      <c r="J2402" s="30" t="s">
        <v>32</v>
      </c>
      <c r="K2402" s="29" t="s">
        <v>32</v>
      </c>
      <c r="L2402" s="31" t="s">
        <v>40</v>
      </c>
      <c r="M2402" s="29"/>
      <c r="N2402" s="33" t="s">
        <v>6087</v>
      </c>
      <c r="O2402" s="33" t="s">
        <v>6088</v>
      </c>
      <c r="P2402" s="29" t="s">
        <v>39</v>
      </c>
    </row>
    <row r="2403" spans="1:16" ht="41.25" hidden="1" customHeight="1" x14ac:dyDescent="0.3">
      <c r="A2403" s="29">
        <v>3178676</v>
      </c>
      <c r="B2403" s="30" t="s">
        <v>5491</v>
      </c>
      <c r="C2403" s="30" t="s">
        <v>759</v>
      </c>
      <c r="D2403" s="31" t="s">
        <v>8588</v>
      </c>
      <c r="E2403" s="29" t="s">
        <v>8589</v>
      </c>
      <c r="F2403" s="32">
        <v>45573</v>
      </c>
      <c r="G2403" s="29" t="s">
        <v>77</v>
      </c>
      <c r="H2403" s="29" t="s">
        <v>8179</v>
      </c>
      <c r="I2403" s="29" t="s">
        <v>7527</v>
      </c>
      <c r="J2403" s="30" t="s">
        <v>1716</v>
      </c>
      <c r="K2403" s="29" t="s">
        <v>9405</v>
      </c>
      <c r="L2403" s="31" t="s">
        <v>4796</v>
      </c>
      <c r="M2403" s="29"/>
      <c r="N2403" s="33" t="s">
        <v>1889</v>
      </c>
      <c r="O2403" s="33" t="s">
        <v>8245</v>
      </c>
      <c r="P2403" s="29" t="s">
        <v>39</v>
      </c>
    </row>
    <row r="2404" spans="1:16" ht="41.25" hidden="1" customHeight="1" x14ac:dyDescent="0.3">
      <c r="A2404" s="29">
        <v>1072194551</v>
      </c>
      <c r="B2404" s="30" t="s">
        <v>4768</v>
      </c>
      <c r="C2404" s="30" t="s">
        <v>250</v>
      </c>
      <c r="D2404" s="31" t="s">
        <v>4220</v>
      </c>
      <c r="E2404" s="29" t="s">
        <v>8590</v>
      </c>
      <c r="F2404" s="32">
        <v>45573</v>
      </c>
      <c r="G2404" s="29" t="s">
        <v>77</v>
      </c>
      <c r="H2404" s="29" t="s">
        <v>5609</v>
      </c>
      <c r="I2404" s="29" t="s">
        <v>7527</v>
      </c>
      <c r="J2404" s="30" t="s">
        <v>1716</v>
      </c>
      <c r="K2404" s="29" t="s">
        <v>9405</v>
      </c>
      <c r="L2404" s="31" t="s">
        <v>4796</v>
      </c>
      <c r="M2404" s="29"/>
      <c r="N2404" s="33" t="s">
        <v>8022</v>
      </c>
      <c r="O2404" s="33" t="s">
        <v>8245</v>
      </c>
      <c r="P2404" s="29" t="s">
        <v>39</v>
      </c>
    </row>
    <row r="2405" spans="1:16" ht="41.25" hidden="1" customHeight="1" x14ac:dyDescent="0.3">
      <c r="A2405" s="29">
        <v>39724398</v>
      </c>
      <c r="B2405" s="30" t="s">
        <v>6456</v>
      </c>
      <c r="C2405" s="30" t="s">
        <v>932</v>
      </c>
      <c r="D2405" s="31">
        <v>3228853051</v>
      </c>
      <c r="E2405" s="29" t="s">
        <v>7398</v>
      </c>
      <c r="F2405" s="32">
        <v>45573</v>
      </c>
      <c r="G2405" s="29" t="s">
        <v>95</v>
      </c>
      <c r="H2405" s="29" t="s">
        <v>11740</v>
      </c>
      <c r="I2405" s="29" t="s">
        <v>10087</v>
      </c>
      <c r="J2405" s="30" t="s">
        <v>65</v>
      </c>
      <c r="K2405" s="29" t="s">
        <v>3752</v>
      </c>
      <c r="L2405" s="31" t="s">
        <v>65</v>
      </c>
      <c r="M2405" s="29"/>
      <c r="N2405" s="33" t="s">
        <v>9823</v>
      </c>
      <c r="O2405" s="33" t="s">
        <v>9824</v>
      </c>
      <c r="P2405" s="29" t="s">
        <v>39</v>
      </c>
    </row>
    <row r="2406" spans="1:16" ht="41.25" hidden="1" customHeight="1" x14ac:dyDescent="0.3">
      <c r="A2406" s="29">
        <v>3178995</v>
      </c>
      <c r="B2406" s="30" t="s">
        <v>274</v>
      </c>
      <c r="C2406" s="30" t="s">
        <v>10983</v>
      </c>
      <c r="D2406" s="31">
        <v>3212603938</v>
      </c>
      <c r="E2406" s="29" t="s">
        <v>7396</v>
      </c>
      <c r="F2406" s="32">
        <v>45573</v>
      </c>
      <c r="G2406" s="29" t="s">
        <v>95</v>
      </c>
      <c r="H2406" s="29" t="s">
        <v>11592</v>
      </c>
      <c r="I2406" s="29" t="s">
        <v>10087</v>
      </c>
      <c r="J2406" s="30" t="s">
        <v>65</v>
      </c>
      <c r="K2406" s="29" t="s">
        <v>9494</v>
      </c>
      <c r="L2406" s="31" t="s">
        <v>65</v>
      </c>
      <c r="M2406" s="29"/>
      <c r="N2406" s="33" t="s">
        <v>9792</v>
      </c>
      <c r="O2406" s="33" t="s">
        <v>9839</v>
      </c>
      <c r="P2406" s="29" t="s">
        <v>39</v>
      </c>
    </row>
    <row r="2407" spans="1:16" ht="41.25" hidden="1" customHeight="1" x14ac:dyDescent="0.3">
      <c r="A2407" s="29">
        <v>79182728</v>
      </c>
      <c r="B2407" s="30" t="s">
        <v>10929</v>
      </c>
      <c r="C2407" s="30" t="s">
        <v>640</v>
      </c>
      <c r="D2407" s="31">
        <v>3156531599</v>
      </c>
      <c r="E2407" s="29" t="s">
        <v>7394</v>
      </c>
      <c r="F2407" s="32">
        <v>45573</v>
      </c>
      <c r="G2407" s="29" t="s">
        <v>7615</v>
      </c>
      <c r="H2407" s="29" t="s">
        <v>11592</v>
      </c>
      <c r="I2407" s="29" t="s">
        <v>10087</v>
      </c>
      <c r="J2407" s="30" t="s">
        <v>65</v>
      </c>
      <c r="K2407" s="29" t="s">
        <v>9405</v>
      </c>
      <c r="L2407" s="31" t="s">
        <v>65</v>
      </c>
      <c r="M2407" s="29"/>
      <c r="N2407" s="33" t="s">
        <v>9650</v>
      </c>
      <c r="O2407" s="33" t="s">
        <v>9848</v>
      </c>
      <c r="P2407" s="29" t="s">
        <v>39</v>
      </c>
    </row>
    <row r="2408" spans="1:16" ht="41.25" hidden="1" customHeight="1" x14ac:dyDescent="0.3">
      <c r="A2408" s="29">
        <v>392980</v>
      </c>
      <c r="B2408" s="30" t="s">
        <v>323</v>
      </c>
      <c r="C2408" s="30" t="s">
        <v>196</v>
      </c>
      <c r="D2408" s="31">
        <v>3153373727</v>
      </c>
      <c r="E2408" s="29" t="s">
        <v>7398</v>
      </c>
      <c r="F2408" s="32">
        <v>45573</v>
      </c>
      <c r="G2408" s="29" t="s">
        <v>95</v>
      </c>
      <c r="H2408" s="29" t="s">
        <v>11620</v>
      </c>
      <c r="I2408" s="29" t="s">
        <v>10087</v>
      </c>
      <c r="J2408" s="30" t="s">
        <v>65</v>
      </c>
      <c r="K2408" s="29" t="s">
        <v>3752</v>
      </c>
      <c r="L2408" s="31" t="s">
        <v>3271</v>
      </c>
      <c r="M2408" s="29"/>
      <c r="N2408" s="33" t="s">
        <v>9823</v>
      </c>
      <c r="O2408" s="33" t="s">
        <v>9824</v>
      </c>
      <c r="P2408" s="33" t="s">
        <v>12014</v>
      </c>
    </row>
    <row r="2409" spans="1:16" ht="41.25" hidden="1" customHeight="1" x14ac:dyDescent="0.3">
      <c r="A2409" s="29">
        <v>3186198</v>
      </c>
      <c r="B2409" s="30" t="s">
        <v>776</v>
      </c>
      <c r="C2409" s="30" t="s">
        <v>777</v>
      </c>
      <c r="D2409" s="31">
        <v>3177826320</v>
      </c>
      <c r="E2409" s="29" t="s">
        <v>852</v>
      </c>
      <c r="F2409" s="32">
        <v>45572</v>
      </c>
      <c r="G2409" s="29" t="s">
        <v>154</v>
      </c>
      <c r="H2409" s="29" t="s">
        <v>778</v>
      </c>
      <c r="I2409" s="29" t="s">
        <v>79</v>
      </c>
      <c r="J2409" s="30" t="s">
        <v>32</v>
      </c>
      <c r="K2409" s="29" t="s">
        <v>32</v>
      </c>
      <c r="L2409" s="31" t="s">
        <v>43</v>
      </c>
      <c r="M2409" s="29"/>
      <c r="N2409" s="33" t="s">
        <v>851</v>
      </c>
      <c r="O2409" s="33" t="s">
        <v>850</v>
      </c>
      <c r="P2409" s="29" t="s">
        <v>39</v>
      </c>
    </row>
    <row r="2410" spans="1:16" ht="41.25" hidden="1" customHeight="1" x14ac:dyDescent="0.3">
      <c r="A2410" s="29">
        <v>19345958</v>
      </c>
      <c r="B2410" s="30" t="s">
        <v>190</v>
      </c>
      <c r="C2410" s="30" t="s">
        <v>191</v>
      </c>
      <c r="D2410" s="31">
        <v>3102720301</v>
      </c>
      <c r="E2410" s="29" t="s">
        <v>849</v>
      </c>
      <c r="F2410" s="32">
        <v>45572</v>
      </c>
      <c r="G2410" s="29" t="s">
        <v>121</v>
      </c>
      <c r="H2410" s="29" t="s">
        <v>192</v>
      </c>
      <c r="I2410" s="29" t="s">
        <v>79</v>
      </c>
      <c r="J2410" s="30" t="s">
        <v>32</v>
      </c>
      <c r="K2410" s="29" t="s">
        <v>32</v>
      </c>
      <c r="L2410" s="31" t="s">
        <v>43</v>
      </c>
      <c r="M2410" s="29"/>
      <c r="N2410" s="33" t="s">
        <v>847</v>
      </c>
      <c r="O2410" s="33" t="s">
        <v>848</v>
      </c>
      <c r="P2410" s="29" t="s">
        <v>39</v>
      </c>
    </row>
    <row r="2411" spans="1:16" ht="41.25" hidden="1" customHeight="1" x14ac:dyDescent="0.3">
      <c r="A2411" s="29">
        <v>3179822</v>
      </c>
      <c r="B2411" s="30" t="s">
        <v>843</v>
      </c>
      <c r="C2411" s="30" t="s">
        <v>694</v>
      </c>
      <c r="D2411" s="31">
        <v>3228512494</v>
      </c>
      <c r="E2411" s="29" t="s">
        <v>846</v>
      </c>
      <c r="F2411" s="32">
        <v>45572</v>
      </c>
      <c r="G2411" s="29" t="s">
        <v>832</v>
      </c>
      <c r="H2411" s="29" t="s">
        <v>844</v>
      </c>
      <c r="I2411" s="29" t="s">
        <v>79</v>
      </c>
      <c r="J2411" s="30" t="s">
        <v>32</v>
      </c>
      <c r="K2411" s="29" t="s">
        <v>32</v>
      </c>
      <c r="L2411" s="31" t="s">
        <v>43</v>
      </c>
      <c r="M2411" s="29"/>
      <c r="N2411" s="33" t="s">
        <v>845</v>
      </c>
      <c r="O2411" s="33" t="s">
        <v>814</v>
      </c>
      <c r="P2411" s="29" t="s">
        <v>39</v>
      </c>
    </row>
    <row r="2412" spans="1:16" ht="41.25" hidden="1" customHeight="1" x14ac:dyDescent="0.3">
      <c r="A2412" s="29">
        <v>20946304</v>
      </c>
      <c r="B2412" s="30" t="s">
        <v>688</v>
      </c>
      <c r="C2412" s="30" t="s">
        <v>689</v>
      </c>
      <c r="D2412" s="31">
        <v>3138086697</v>
      </c>
      <c r="E2412" s="29">
        <v>1674</v>
      </c>
      <c r="F2412" s="32">
        <v>45572</v>
      </c>
      <c r="G2412" s="29" t="s">
        <v>95</v>
      </c>
      <c r="H2412" s="29" t="s">
        <v>5142</v>
      </c>
      <c r="I2412" s="29" t="s">
        <v>4949</v>
      </c>
      <c r="J2412" s="30" t="s">
        <v>32</v>
      </c>
      <c r="K2412" s="29" t="s">
        <v>32</v>
      </c>
      <c r="L2412" s="31" t="s">
        <v>48</v>
      </c>
      <c r="M2412" s="29"/>
      <c r="N2412" s="33" t="s">
        <v>6089</v>
      </c>
      <c r="O2412" s="33" t="s">
        <v>6090</v>
      </c>
      <c r="P2412" s="29" t="s">
        <v>39</v>
      </c>
    </row>
    <row r="2413" spans="1:16" ht="41.25" hidden="1" customHeight="1" x14ac:dyDescent="0.3">
      <c r="A2413" s="29">
        <v>52029230</v>
      </c>
      <c r="B2413" s="30" t="s">
        <v>4793</v>
      </c>
      <c r="C2413" s="30" t="s">
        <v>5070</v>
      </c>
      <c r="D2413" s="31">
        <v>3102070898</v>
      </c>
      <c r="E2413" s="29">
        <v>1673</v>
      </c>
      <c r="F2413" s="32">
        <v>45572</v>
      </c>
      <c r="G2413" s="29" t="s">
        <v>77</v>
      </c>
      <c r="H2413" s="29" t="s">
        <v>5071</v>
      </c>
      <c r="I2413" s="29" t="s">
        <v>4949</v>
      </c>
      <c r="J2413" s="30" t="s">
        <v>66</v>
      </c>
      <c r="K2413" s="29" t="s">
        <v>64</v>
      </c>
      <c r="L2413" s="31" t="s">
        <v>48</v>
      </c>
      <c r="M2413" s="29"/>
      <c r="N2413" s="33" t="s">
        <v>6091</v>
      </c>
      <c r="O2413" s="33" t="s">
        <v>4965</v>
      </c>
      <c r="P2413" s="29" t="s">
        <v>39</v>
      </c>
    </row>
    <row r="2414" spans="1:16" ht="41.25" hidden="1" customHeight="1" x14ac:dyDescent="0.3">
      <c r="A2414" s="29">
        <v>1072190326</v>
      </c>
      <c r="B2414" s="30" t="s">
        <v>153</v>
      </c>
      <c r="C2414" s="30" t="s">
        <v>5247</v>
      </c>
      <c r="D2414" s="31">
        <v>3108894091</v>
      </c>
      <c r="E2414" s="29">
        <v>1672</v>
      </c>
      <c r="F2414" s="32">
        <v>45572</v>
      </c>
      <c r="G2414" s="29" t="s">
        <v>4999</v>
      </c>
      <c r="H2414" s="29" t="s">
        <v>671</v>
      </c>
      <c r="I2414" s="29" t="s">
        <v>4949</v>
      </c>
      <c r="J2414" s="30" t="s">
        <v>32</v>
      </c>
      <c r="K2414" s="29" t="s">
        <v>32</v>
      </c>
      <c r="L2414" s="31" t="s">
        <v>48</v>
      </c>
      <c r="M2414" s="29"/>
      <c r="N2414" s="33" t="s">
        <v>6092</v>
      </c>
      <c r="O2414" s="33" t="s">
        <v>6093</v>
      </c>
      <c r="P2414" s="29" t="s">
        <v>39</v>
      </c>
    </row>
    <row r="2415" spans="1:16" ht="41.25" hidden="1" customHeight="1" x14ac:dyDescent="0.3">
      <c r="A2415" s="29">
        <v>39725694</v>
      </c>
      <c r="B2415" s="30" t="s">
        <v>10984</v>
      </c>
      <c r="C2415" s="30" t="s">
        <v>7655</v>
      </c>
      <c r="D2415" s="31" t="s">
        <v>8582</v>
      </c>
      <c r="E2415" s="29" t="s">
        <v>8583</v>
      </c>
      <c r="F2415" s="32">
        <v>45572</v>
      </c>
      <c r="G2415" s="29" t="s">
        <v>275</v>
      </c>
      <c r="H2415" s="29" t="s">
        <v>11710</v>
      </c>
      <c r="I2415" s="29" t="s">
        <v>7527</v>
      </c>
      <c r="J2415" s="30" t="s">
        <v>1716</v>
      </c>
      <c r="K2415" s="29" t="s">
        <v>32</v>
      </c>
      <c r="L2415" s="31" t="s">
        <v>4796</v>
      </c>
      <c r="M2415" s="29"/>
      <c r="N2415" s="33" t="s">
        <v>8249</v>
      </c>
      <c r="O2415" s="33" t="s">
        <v>8245</v>
      </c>
      <c r="P2415" s="29" t="s">
        <v>39</v>
      </c>
    </row>
    <row r="2416" spans="1:16" ht="41.25" hidden="1" customHeight="1" x14ac:dyDescent="0.3">
      <c r="A2416" s="29">
        <v>41332629</v>
      </c>
      <c r="B2416" s="30" t="s">
        <v>10985</v>
      </c>
      <c r="C2416" s="30" t="s">
        <v>7777</v>
      </c>
      <c r="D2416" s="31" t="s">
        <v>4156</v>
      </c>
      <c r="E2416" s="29" t="s">
        <v>8584</v>
      </c>
      <c r="F2416" s="32">
        <v>45572</v>
      </c>
      <c r="G2416" s="29" t="s">
        <v>11512</v>
      </c>
      <c r="H2416" s="29" t="s">
        <v>5481</v>
      </c>
      <c r="I2416" s="29" t="s">
        <v>7527</v>
      </c>
      <c r="J2416" s="30" t="s">
        <v>1716</v>
      </c>
      <c r="K2416" s="29" t="s">
        <v>32</v>
      </c>
      <c r="L2416" s="31" t="s">
        <v>4796</v>
      </c>
      <c r="M2416" s="29"/>
      <c r="N2416" s="33" t="s">
        <v>1889</v>
      </c>
      <c r="O2416" s="33" t="s">
        <v>8245</v>
      </c>
      <c r="P2416" s="29" t="s">
        <v>39</v>
      </c>
    </row>
    <row r="2417" spans="1:16" ht="41.25" hidden="1" customHeight="1" x14ac:dyDescent="0.3">
      <c r="A2417" s="29">
        <v>1072196644</v>
      </c>
      <c r="B2417" s="30" t="s">
        <v>4946</v>
      </c>
      <c r="C2417" s="30" t="s">
        <v>640</v>
      </c>
      <c r="D2417" s="31" t="s">
        <v>4426</v>
      </c>
      <c r="E2417" s="29" t="s">
        <v>8585</v>
      </c>
      <c r="F2417" s="32">
        <v>45572</v>
      </c>
      <c r="G2417" s="29" t="s">
        <v>170</v>
      </c>
      <c r="H2417" s="29" t="s">
        <v>11738</v>
      </c>
      <c r="I2417" s="29" t="s">
        <v>7527</v>
      </c>
      <c r="J2417" s="30" t="s">
        <v>1716</v>
      </c>
      <c r="K2417" s="29" t="s">
        <v>32</v>
      </c>
      <c r="L2417" s="31" t="s">
        <v>4796</v>
      </c>
      <c r="M2417" s="29"/>
      <c r="N2417" s="33" t="s">
        <v>8586</v>
      </c>
      <c r="O2417" s="33" t="s">
        <v>8245</v>
      </c>
      <c r="P2417" s="29" t="s">
        <v>39</v>
      </c>
    </row>
    <row r="2418" spans="1:16" ht="41.25" hidden="1" customHeight="1" x14ac:dyDescent="0.3">
      <c r="A2418" s="29">
        <v>20945687</v>
      </c>
      <c r="B2418" s="30" t="s">
        <v>10986</v>
      </c>
      <c r="C2418" s="30" t="s">
        <v>1009</v>
      </c>
      <c r="D2418" s="31" t="s">
        <v>4389</v>
      </c>
      <c r="E2418" s="29" t="s">
        <v>8587</v>
      </c>
      <c r="F2418" s="32">
        <v>45572</v>
      </c>
      <c r="G2418" s="29" t="s">
        <v>662</v>
      </c>
      <c r="H2418" s="29" t="s">
        <v>671</v>
      </c>
      <c r="I2418" s="29" t="s">
        <v>7527</v>
      </c>
      <c r="J2418" s="30" t="s">
        <v>1716</v>
      </c>
      <c r="K2418" s="29" t="s">
        <v>32</v>
      </c>
      <c r="L2418" s="31" t="s">
        <v>4796</v>
      </c>
      <c r="M2418" s="29"/>
      <c r="N2418" s="33" t="s">
        <v>7983</v>
      </c>
      <c r="O2418" s="33" t="s">
        <v>8245</v>
      </c>
      <c r="P2418" s="29" t="s">
        <v>39</v>
      </c>
    </row>
    <row r="2419" spans="1:16" ht="41.25" hidden="1" customHeight="1" x14ac:dyDescent="0.3">
      <c r="A2419" s="29">
        <v>3179663</v>
      </c>
      <c r="B2419" s="30" t="s">
        <v>10215</v>
      </c>
      <c r="C2419" s="30" t="s">
        <v>10677</v>
      </c>
      <c r="D2419" s="31">
        <v>3506037643</v>
      </c>
      <c r="E2419" s="29" t="s">
        <v>7400</v>
      </c>
      <c r="F2419" s="32">
        <v>45572</v>
      </c>
      <c r="G2419" s="29" t="s">
        <v>95</v>
      </c>
      <c r="H2419" s="29" t="s">
        <v>11581</v>
      </c>
      <c r="I2419" s="29" t="s">
        <v>10087</v>
      </c>
      <c r="J2419" s="30" t="s">
        <v>65</v>
      </c>
      <c r="K2419" s="29" t="s">
        <v>9471</v>
      </c>
      <c r="L2419" s="31" t="s">
        <v>65</v>
      </c>
      <c r="M2419" s="29"/>
      <c r="N2419" s="33" t="s">
        <v>9561</v>
      </c>
      <c r="O2419" s="33" t="s">
        <v>9562</v>
      </c>
      <c r="P2419" s="29" t="s">
        <v>39</v>
      </c>
    </row>
    <row r="2420" spans="1:16" ht="41.25" hidden="1" customHeight="1" x14ac:dyDescent="0.3">
      <c r="A2420" s="29">
        <v>3186091</v>
      </c>
      <c r="B2420" s="30" t="s">
        <v>10987</v>
      </c>
      <c r="C2420" s="30" t="s">
        <v>10656</v>
      </c>
      <c r="D2420" s="31">
        <v>3102550049</v>
      </c>
      <c r="E2420" s="29" t="s">
        <v>7410</v>
      </c>
      <c r="F2420" s="32">
        <v>45572</v>
      </c>
      <c r="G2420" s="29" t="s">
        <v>95</v>
      </c>
      <c r="H2420" s="29" t="s">
        <v>11747</v>
      </c>
      <c r="I2420" s="29" t="s">
        <v>10087</v>
      </c>
      <c r="J2420" s="30" t="s">
        <v>65</v>
      </c>
      <c r="K2420" s="29" t="s">
        <v>9405</v>
      </c>
      <c r="L2420" s="31" t="s">
        <v>65</v>
      </c>
      <c r="M2420" s="29"/>
      <c r="N2420" s="33" t="s">
        <v>9457</v>
      </c>
      <c r="O2420" s="33" t="s">
        <v>9845</v>
      </c>
      <c r="P2420" s="29" t="s">
        <v>39</v>
      </c>
    </row>
    <row r="2421" spans="1:16" ht="41.25" hidden="1" customHeight="1" x14ac:dyDescent="0.3">
      <c r="A2421" s="29">
        <v>3183578</v>
      </c>
      <c r="B2421" s="30" t="s">
        <v>10733</v>
      </c>
      <c r="C2421" s="30" t="s">
        <v>10958</v>
      </c>
      <c r="D2421" s="31">
        <v>3202467305</v>
      </c>
      <c r="E2421" s="29" t="s">
        <v>7408</v>
      </c>
      <c r="F2421" s="32">
        <v>45572</v>
      </c>
      <c r="G2421" s="29" t="s">
        <v>95</v>
      </c>
      <c r="H2421" s="29" t="s">
        <v>11620</v>
      </c>
      <c r="I2421" s="29" t="s">
        <v>10087</v>
      </c>
      <c r="J2421" s="30" t="s">
        <v>65</v>
      </c>
      <c r="K2421" s="29" t="s">
        <v>9405</v>
      </c>
      <c r="L2421" s="31" t="s">
        <v>65</v>
      </c>
      <c r="M2421" s="29"/>
      <c r="N2421" s="33" t="s">
        <v>9846</v>
      </c>
      <c r="O2421" s="33" t="s">
        <v>9847</v>
      </c>
      <c r="P2421" s="29" t="s">
        <v>39</v>
      </c>
    </row>
    <row r="2422" spans="1:16" ht="41.25" hidden="1" customHeight="1" x14ac:dyDescent="0.3">
      <c r="A2422" s="29">
        <v>3178514</v>
      </c>
      <c r="B2422" s="30" t="s">
        <v>10852</v>
      </c>
      <c r="C2422" s="30" t="s">
        <v>10616</v>
      </c>
      <c r="D2422" s="31">
        <v>3203784502</v>
      </c>
      <c r="E2422" s="29" t="s">
        <v>7406</v>
      </c>
      <c r="F2422" s="32">
        <v>45572</v>
      </c>
      <c r="G2422" s="29" t="s">
        <v>95</v>
      </c>
      <c r="H2422" s="29" t="s">
        <v>8766</v>
      </c>
      <c r="I2422" s="29" t="s">
        <v>10087</v>
      </c>
      <c r="J2422" s="30" t="s">
        <v>65</v>
      </c>
      <c r="K2422" s="29" t="s">
        <v>9405</v>
      </c>
      <c r="L2422" s="31" t="s">
        <v>65</v>
      </c>
      <c r="M2422" s="29"/>
      <c r="N2422" s="33" t="s">
        <v>9650</v>
      </c>
      <c r="O2422" s="33" t="s">
        <v>9848</v>
      </c>
      <c r="P2422" s="29" t="s">
        <v>39</v>
      </c>
    </row>
    <row r="2423" spans="1:16" ht="41.25" hidden="1" customHeight="1" x14ac:dyDescent="0.3">
      <c r="A2423" s="29">
        <v>39667374</v>
      </c>
      <c r="B2423" s="30" t="s">
        <v>10988</v>
      </c>
      <c r="C2423" s="30" t="s">
        <v>739</v>
      </c>
      <c r="D2423" s="31">
        <v>3213832355</v>
      </c>
      <c r="E2423" s="29" t="s">
        <v>7403</v>
      </c>
      <c r="F2423" s="32">
        <v>45572</v>
      </c>
      <c r="G2423" s="29" t="s">
        <v>95</v>
      </c>
      <c r="H2423" s="29" t="s">
        <v>8735</v>
      </c>
      <c r="I2423" s="29" t="s">
        <v>10087</v>
      </c>
      <c r="J2423" s="30" t="s">
        <v>65</v>
      </c>
      <c r="K2423" s="29" t="s">
        <v>9405</v>
      </c>
      <c r="L2423" s="31" t="s">
        <v>65</v>
      </c>
      <c r="M2423" s="29"/>
      <c r="N2423" s="33" t="s">
        <v>9823</v>
      </c>
      <c r="O2423" s="33" t="s">
        <v>9824</v>
      </c>
      <c r="P2423" s="29" t="s">
        <v>39</v>
      </c>
    </row>
    <row r="2424" spans="1:16" ht="41.25" hidden="1" customHeight="1" x14ac:dyDescent="0.3">
      <c r="A2424" s="29">
        <v>51664563</v>
      </c>
      <c r="B2424" s="30" t="s">
        <v>10673</v>
      </c>
      <c r="C2424" s="30" t="s">
        <v>10989</v>
      </c>
      <c r="D2424" s="31">
        <v>3107575409</v>
      </c>
      <c r="E2424" s="29" t="s">
        <v>3766</v>
      </c>
      <c r="F2424" s="32">
        <v>45569</v>
      </c>
      <c r="G2424" s="29" t="s">
        <v>4995</v>
      </c>
      <c r="H2424" s="29" t="s">
        <v>11748</v>
      </c>
      <c r="I2424" s="29" t="s">
        <v>3918</v>
      </c>
      <c r="J2424" s="30" t="s">
        <v>65</v>
      </c>
      <c r="K2424" s="29" t="s">
        <v>9471</v>
      </c>
      <c r="L2424" s="31" t="s">
        <v>3273</v>
      </c>
      <c r="M2424" s="29"/>
      <c r="N2424" s="33" t="s">
        <v>3767</v>
      </c>
      <c r="O2424" s="33" t="s">
        <v>3275</v>
      </c>
      <c r="P2424" s="29" t="s">
        <v>39</v>
      </c>
    </row>
    <row r="2425" spans="1:16" ht="41.25" hidden="1" customHeight="1" x14ac:dyDescent="0.3">
      <c r="A2425" s="29">
        <v>51664563</v>
      </c>
      <c r="B2425" s="30" t="s">
        <v>10990</v>
      </c>
      <c r="C2425" s="30" t="s">
        <v>10989</v>
      </c>
      <c r="D2425" s="31">
        <v>3107575409</v>
      </c>
      <c r="E2425" s="29" t="s">
        <v>3768</v>
      </c>
      <c r="F2425" s="32">
        <v>45569</v>
      </c>
      <c r="G2425" s="29" t="s">
        <v>4995</v>
      </c>
      <c r="H2425" s="29" t="s">
        <v>11748</v>
      </c>
      <c r="I2425" s="29" t="s">
        <v>3918</v>
      </c>
      <c r="J2425" s="30" t="s">
        <v>65</v>
      </c>
      <c r="K2425" s="29" t="s">
        <v>9471</v>
      </c>
      <c r="L2425" s="31" t="s">
        <v>3273</v>
      </c>
      <c r="M2425" s="29"/>
      <c r="N2425" s="33" t="s">
        <v>3769</v>
      </c>
      <c r="O2425" s="33" t="s">
        <v>3350</v>
      </c>
      <c r="P2425" s="29" t="s">
        <v>39</v>
      </c>
    </row>
    <row r="2426" spans="1:16" ht="41.25" hidden="1" customHeight="1" x14ac:dyDescent="0.3">
      <c r="A2426" s="29" t="s">
        <v>4619</v>
      </c>
      <c r="B2426" s="30" t="s">
        <v>7784</v>
      </c>
      <c r="C2426" s="30" t="s">
        <v>6542</v>
      </c>
      <c r="D2426" s="31" t="s">
        <v>4620</v>
      </c>
      <c r="E2426" s="29" t="s">
        <v>4621</v>
      </c>
      <c r="F2426" s="32">
        <v>45569</v>
      </c>
      <c r="G2426" s="29" t="s">
        <v>146</v>
      </c>
      <c r="H2426" s="29" t="s">
        <v>7849</v>
      </c>
      <c r="I2426" s="29" t="s">
        <v>4721</v>
      </c>
      <c r="J2426" s="30" t="s">
        <v>3922</v>
      </c>
      <c r="K2426" s="29" t="s">
        <v>3752</v>
      </c>
      <c r="L2426" s="31" t="s">
        <v>48</v>
      </c>
      <c r="M2426" s="29" t="s">
        <v>1717</v>
      </c>
      <c r="N2426" s="33" t="s">
        <v>4622</v>
      </c>
      <c r="O2426" s="33" t="s">
        <v>4623</v>
      </c>
      <c r="P2426" s="29" t="s">
        <v>34</v>
      </c>
    </row>
    <row r="2427" spans="1:16" ht="41.25" hidden="1" customHeight="1" x14ac:dyDescent="0.3">
      <c r="A2427" s="29" t="s">
        <v>4624</v>
      </c>
      <c r="B2427" s="30" t="s">
        <v>4802</v>
      </c>
      <c r="C2427" s="30" t="s">
        <v>5055</v>
      </c>
      <c r="D2427" s="31" t="s">
        <v>4625</v>
      </c>
      <c r="E2427" s="29" t="s">
        <v>4626</v>
      </c>
      <c r="F2427" s="32">
        <v>45569</v>
      </c>
      <c r="G2427" s="29" t="s">
        <v>832</v>
      </c>
      <c r="H2427" s="29" t="s">
        <v>4727</v>
      </c>
      <c r="I2427" s="29" t="s">
        <v>4721</v>
      </c>
      <c r="J2427" s="30" t="s">
        <v>3922</v>
      </c>
      <c r="K2427" s="29" t="s">
        <v>9405</v>
      </c>
      <c r="L2427" s="31" t="s">
        <v>48</v>
      </c>
      <c r="M2427" s="29" t="s">
        <v>1717</v>
      </c>
      <c r="N2427" s="33" t="s">
        <v>4627</v>
      </c>
      <c r="O2427" s="33" t="s">
        <v>4628</v>
      </c>
      <c r="P2427" s="29" t="s">
        <v>34</v>
      </c>
    </row>
    <row r="2428" spans="1:16" ht="41.25" hidden="1" customHeight="1" x14ac:dyDescent="0.3">
      <c r="A2428" s="29">
        <v>39617420</v>
      </c>
      <c r="B2428" s="30" t="s">
        <v>10991</v>
      </c>
      <c r="C2428" s="30" t="s">
        <v>227</v>
      </c>
      <c r="D2428" s="31">
        <v>3124377504</v>
      </c>
      <c r="E2428" s="29" t="s">
        <v>3759</v>
      </c>
      <c r="F2428" s="32">
        <v>45568</v>
      </c>
      <c r="G2428" s="29" t="s">
        <v>695</v>
      </c>
      <c r="H2428" s="29" t="s">
        <v>741</v>
      </c>
      <c r="I2428" s="29" t="s">
        <v>3918</v>
      </c>
      <c r="J2428" s="30" t="s">
        <v>65</v>
      </c>
      <c r="K2428" s="29" t="s">
        <v>42</v>
      </c>
      <c r="L2428" s="31" t="s">
        <v>3273</v>
      </c>
      <c r="M2428" s="29"/>
      <c r="N2428" s="33" t="s">
        <v>3732</v>
      </c>
      <c r="O2428" s="33" t="s">
        <v>3350</v>
      </c>
      <c r="P2428" s="29" t="s">
        <v>39</v>
      </c>
    </row>
    <row r="2429" spans="1:16" ht="41.25" hidden="1" customHeight="1" x14ac:dyDescent="0.3">
      <c r="A2429" s="29">
        <v>11386918</v>
      </c>
      <c r="B2429" s="30" t="s">
        <v>10992</v>
      </c>
      <c r="C2429" s="30" t="s">
        <v>10993</v>
      </c>
      <c r="D2429" s="31">
        <v>3108066768</v>
      </c>
      <c r="E2429" s="29" t="s">
        <v>3760</v>
      </c>
      <c r="F2429" s="32">
        <v>45568</v>
      </c>
      <c r="G2429" s="29" t="s">
        <v>102</v>
      </c>
      <c r="H2429" s="29" t="s">
        <v>4873</v>
      </c>
      <c r="I2429" s="29" t="s">
        <v>3918</v>
      </c>
      <c r="J2429" s="30" t="s">
        <v>65</v>
      </c>
      <c r="K2429" s="29" t="s">
        <v>3344</v>
      </c>
      <c r="L2429" s="31" t="s">
        <v>3273</v>
      </c>
      <c r="M2429" s="29"/>
      <c r="N2429" s="33" t="s">
        <v>3761</v>
      </c>
      <c r="O2429" s="33" t="s">
        <v>3350</v>
      </c>
      <c r="P2429" s="29" t="s">
        <v>39</v>
      </c>
    </row>
    <row r="2430" spans="1:16" ht="41.25" hidden="1" customHeight="1" x14ac:dyDescent="0.3">
      <c r="A2430" s="29">
        <v>3186294</v>
      </c>
      <c r="B2430" s="30" t="s">
        <v>10933</v>
      </c>
      <c r="C2430" s="30" t="s">
        <v>694</v>
      </c>
      <c r="D2430" s="31">
        <v>3144037692</v>
      </c>
      <c r="E2430" s="29" t="s">
        <v>3762</v>
      </c>
      <c r="F2430" s="32">
        <v>45568</v>
      </c>
      <c r="G2430" s="29" t="s">
        <v>708</v>
      </c>
      <c r="H2430" s="29" t="s">
        <v>8179</v>
      </c>
      <c r="I2430" s="29" t="s">
        <v>3918</v>
      </c>
      <c r="J2430" s="30" t="s">
        <v>65</v>
      </c>
      <c r="K2430" s="29" t="s">
        <v>42</v>
      </c>
      <c r="L2430" s="31" t="s">
        <v>3273</v>
      </c>
      <c r="M2430" s="29" t="s">
        <v>3739</v>
      </c>
      <c r="N2430" s="33" t="s">
        <v>3756</v>
      </c>
      <c r="O2430" s="33" t="s">
        <v>3275</v>
      </c>
      <c r="P2430" s="29" t="s">
        <v>39</v>
      </c>
    </row>
    <row r="2431" spans="1:16" ht="41.25" hidden="1" customHeight="1" x14ac:dyDescent="0.3">
      <c r="A2431" s="29">
        <v>3186294</v>
      </c>
      <c r="B2431" s="30" t="s">
        <v>10544</v>
      </c>
      <c r="C2431" s="30" t="s">
        <v>694</v>
      </c>
      <c r="D2431" s="31">
        <v>3144037692</v>
      </c>
      <c r="E2431" s="29" t="s">
        <v>3763</v>
      </c>
      <c r="F2431" s="32">
        <v>45568</v>
      </c>
      <c r="G2431" s="29" t="s">
        <v>708</v>
      </c>
      <c r="H2431" s="29" t="s">
        <v>8179</v>
      </c>
      <c r="I2431" s="29" t="s">
        <v>3918</v>
      </c>
      <c r="J2431" s="30" t="s">
        <v>65</v>
      </c>
      <c r="K2431" s="29" t="s">
        <v>42</v>
      </c>
      <c r="L2431" s="31" t="s">
        <v>3273</v>
      </c>
      <c r="M2431" s="29"/>
      <c r="N2431" s="33" t="s">
        <v>3764</v>
      </c>
      <c r="O2431" s="33" t="s">
        <v>3383</v>
      </c>
      <c r="P2431" s="29" t="s">
        <v>39</v>
      </c>
    </row>
    <row r="2432" spans="1:16" ht="41.25" hidden="1" customHeight="1" x14ac:dyDescent="0.3">
      <c r="A2432" s="29">
        <v>39617420</v>
      </c>
      <c r="B2432" s="30" t="s">
        <v>10991</v>
      </c>
      <c r="C2432" s="30" t="s">
        <v>227</v>
      </c>
      <c r="D2432" s="31">
        <v>3124377504</v>
      </c>
      <c r="E2432" s="29" t="s">
        <v>3765</v>
      </c>
      <c r="F2432" s="32">
        <v>45568</v>
      </c>
      <c r="G2432" s="29" t="s">
        <v>695</v>
      </c>
      <c r="H2432" s="29" t="s">
        <v>741</v>
      </c>
      <c r="I2432" s="29" t="s">
        <v>3918</v>
      </c>
      <c r="J2432" s="30" t="s">
        <v>65</v>
      </c>
      <c r="K2432" s="29" t="s">
        <v>42</v>
      </c>
      <c r="L2432" s="31" t="s">
        <v>3273</v>
      </c>
      <c r="M2432" s="29"/>
      <c r="N2432" s="33" t="s">
        <v>3644</v>
      </c>
      <c r="O2432" s="33" t="s">
        <v>3275</v>
      </c>
      <c r="P2432" s="29" t="s">
        <v>39</v>
      </c>
    </row>
    <row r="2433" spans="1:16" ht="41.25" hidden="1" customHeight="1" x14ac:dyDescent="0.3">
      <c r="A2433" s="29" t="s">
        <v>4601</v>
      </c>
      <c r="B2433" s="30" t="s">
        <v>4602</v>
      </c>
      <c r="C2433" s="30" t="s">
        <v>4603</v>
      </c>
      <c r="D2433" s="31" t="s">
        <v>4604</v>
      </c>
      <c r="E2433" s="29" t="s">
        <v>4605</v>
      </c>
      <c r="F2433" s="32">
        <v>45568</v>
      </c>
      <c r="G2433" s="29" t="s">
        <v>283</v>
      </c>
      <c r="H2433" s="29" t="s">
        <v>4606</v>
      </c>
      <c r="I2433" s="29" t="s">
        <v>4721</v>
      </c>
      <c r="J2433" s="30" t="s">
        <v>26</v>
      </c>
      <c r="K2433" s="29" t="s">
        <v>26</v>
      </c>
      <c r="L2433" s="31" t="s">
        <v>4607</v>
      </c>
      <c r="M2433" s="29" t="s">
        <v>4608</v>
      </c>
      <c r="N2433" s="33" t="s">
        <v>4609</v>
      </c>
      <c r="O2433" s="33" t="s">
        <v>4610</v>
      </c>
      <c r="P2433" s="29" t="s">
        <v>39</v>
      </c>
    </row>
    <row r="2434" spans="1:16" ht="41.25" hidden="1" customHeight="1" x14ac:dyDescent="0.3">
      <c r="A2434" s="29" t="s">
        <v>4611</v>
      </c>
      <c r="B2434" s="30" t="s">
        <v>4602</v>
      </c>
      <c r="C2434" s="30" t="s">
        <v>4603</v>
      </c>
      <c r="D2434" s="31" t="s">
        <v>4612</v>
      </c>
      <c r="E2434" s="29" t="s">
        <v>4613</v>
      </c>
      <c r="F2434" s="32">
        <v>45568</v>
      </c>
      <c r="G2434" s="29" t="s">
        <v>283</v>
      </c>
      <c r="H2434" s="29" t="s">
        <v>4606</v>
      </c>
      <c r="I2434" s="29" t="s">
        <v>4721</v>
      </c>
      <c r="J2434" s="30" t="s">
        <v>26</v>
      </c>
      <c r="K2434" s="29" t="s">
        <v>26</v>
      </c>
      <c r="L2434" s="31" t="s">
        <v>4607</v>
      </c>
      <c r="M2434" s="29" t="s">
        <v>4608</v>
      </c>
      <c r="N2434" s="33" t="s">
        <v>4614</v>
      </c>
      <c r="O2434" s="33" t="s">
        <v>4610</v>
      </c>
      <c r="P2434" s="29" t="s">
        <v>39</v>
      </c>
    </row>
    <row r="2435" spans="1:16" ht="41.25" hidden="1" customHeight="1" x14ac:dyDescent="0.3">
      <c r="A2435" s="29" t="s">
        <v>4615</v>
      </c>
      <c r="B2435" s="30" t="s">
        <v>4602</v>
      </c>
      <c r="C2435" s="30" t="s">
        <v>4603</v>
      </c>
      <c r="D2435" s="31" t="s">
        <v>4616</v>
      </c>
      <c r="E2435" s="29" t="s">
        <v>4617</v>
      </c>
      <c r="F2435" s="32">
        <v>45568</v>
      </c>
      <c r="G2435" s="29" t="s">
        <v>283</v>
      </c>
      <c r="H2435" s="29" t="s">
        <v>4606</v>
      </c>
      <c r="I2435" s="29" t="s">
        <v>4721</v>
      </c>
      <c r="J2435" s="30" t="s">
        <v>26</v>
      </c>
      <c r="K2435" s="29" t="s">
        <v>26</v>
      </c>
      <c r="L2435" s="31" t="s">
        <v>4607</v>
      </c>
      <c r="M2435" s="29" t="s">
        <v>4608</v>
      </c>
      <c r="N2435" s="33" t="s">
        <v>4618</v>
      </c>
      <c r="O2435" s="33" t="s">
        <v>4610</v>
      </c>
      <c r="P2435" s="29" t="s">
        <v>39</v>
      </c>
    </row>
    <row r="2436" spans="1:16" ht="41.25" hidden="1" customHeight="1" x14ac:dyDescent="0.3">
      <c r="A2436" s="29">
        <v>3179181</v>
      </c>
      <c r="B2436" s="30" t="s">
        <v>5159</v>
      </c>
      <c r="C2436" s="30" t="s">
        <v>5160</v>
      </c>
      <c r="D2436" s="31">
        <v>3215925013</v>
      </c>
      <c r="E2436" s="29">
        <v>1671</v>
      </c>
      <c r="F2436" s="32">
        <v>45568</v>
      </c>
      <c r="G2436" s="29" t="s">
        <v>832</v>
      </c>
      <c r="H2436" s="29" t="s">
        <v>5161</v>
      </c>
      <c r="I2436" s="29" t="s">
        <v>4949</v>
      </c>
      <c r="J2436" s="30" t="s">
        <v>66</v>
      </c>
      <c r="K2436" s="29" t="s">
        <v>62</v>
      </c>
      <c r="L2436" s="31" t="s">
        <v>43</v>
      </c>
      <c r="M2436" s="29"/>
      <c r="N2436" s="33" t="s">
        <v>6094</v>
      </c>
      <c r="O2436" s="33" t="s">
        <v>6095</v>
      </c>
      <c r="P2436" s="29" t="s">
        <v>39</v>
      </c>
    </row>
    <row r="2437" spans="1:16" ht="41.25" hidden="1" customHeight="1" x14ac:dyDescent="0.3">
      <c r="A2437" s="29">
        <v>20946229</v>
      </c>
      <c r="B2437" s="30" t="s">
        <v>5537</v>
      </c>
      <c r="C2437" s="30" t="s">
        <v>6096</v>
      </c>
      <c r="D2437" s="31">
        <v>3115996415</v>
      </c>
      <c r="E2437" s="29">
        <v>1670</v>
      </c>
      <c r="F2437" s="32">
        <v>45568</v>
      </c>
      <c r="G2437" s="29" t="s">
        <v>695</v>
      </c>
      <c r="H2437" s="29" t="s">
        <v>5668</v>
      </c>
      <c r="I2437" s="29" t="s">
        <v>4949</v>
      </c>
      <c r="J2437" s="30" t="s">
        <v>32</v>
      </c>
      <c r="K2437" s="29" t="s">
        <v>32</v>
      </c>
      <c r="L2437" s="31" t="s">
        <v>43</v>
      </c>
      <c r="M2437" s="29"/>
      <c r="N2437" s="33" t="s">
        <v>6097</v>
      </c>
      <c r="O2437" s="33" t="s">
        <v>4961</v>
      </c>
      <c r="P2437" s="29" t="s">
        <v>39</v>
      </c>
    </row>
    <row r="2438" spans="1:16" ht="41.25" hidden="1" customHeight="1" x14ac:dyDescent="0.3">
      <c r="A2438" s="29">
        <v>1072196200</v>
      </c>
      <c r="B2438" s="30" t="s">
        <v>6098</v>
      </c>
      <c r="C2438" s="30" t="s">
        <v>5247</v>
      </c>
      <c r="D2438" s="31">
        <v>3208481637</v>
      </c>
      <c r="E2438" s="29">
        <v>1669</v>
      </c>
      <c r="F2438" s="32">
        <v>45568</v>
      </c>
      <c r="G2438" s="29" t="s">
        <v>89</v>
      </c>
      <c r="H2438" s="29" t="s">
        <v>6099</v>
      </c>
      <c r="I2438" s="29" t="s">
        <v>4949</v>
      </c>
      <c r="J2438" s="30" t="s">
        <v>32</v>
      </c>
      <c r="K2438" s="29" t="s">
        <v>32</v>
      </c>
      <c r="L2438" s="31" t="s">
        <v>48</v>
      </c>
      <c r="M2438" s="29"/>
      <c r="N2438" s="33" t="s">
        <v>6100</v>
      </c>
      <c r="O2438" s="33" t="s">
        <v>6101</v>
      </c>
      <c r="P2438" s="29" t="s">
        <v>39</v>
      </c>
    </row>
    <row r="2439" spans="1:16" ht="41.25" hidden="1" customHeight="1" x14ac:dyDescent="0.3">
      <c r="A2439" s="29">
        <v>1072191607</v>
      </c>
      <c r="B2439" s="30" t="s">
        <v>6102</v>
      </c>
      <c r="C2439" s="30" t="s">
        <v>5183</v>
      </c>
      <c r="D2439" s="31">
        <v>3115774091</v>
      </c>
      <c r="E2439" s="29">
        <v>1668</v>
      </c>
      <c r="F2439" s="32">
        <v>45568</v>
      </c>
      <c r="G2439" s="29" t="s">
        <v>832</v>
      </c>
      <c r="H2439" s="29" t="s">
        <v>6103</v>
      </c>
      <c r="I2439" s="29" t="s">
        <v>4949</v>
      </c>
      <c r="J2439" s="30" t="s">
        <v>66</v>
      </c>
      <c r="K2439" s="29" t="s">
        <v>62</v>
      </c>
      <c r="L2439" s="31" t="s">
        <v>48</v>
      </c>
      <c r="M2439" s="29"/>
      <c r="N2439" s="33" t="s">
        <v>6104</v>
      </c>
      <c r="O2439" s="33" t="s">
        <v>6105</v>
      </c>
      <c r="P2439" s="29" t="s">
        <v>39</v>
      </c>
    </row>
    <row r="2440" spans="1:16" ht="41.25" hidden="1" customHeight="1" x14ac:dyDescent="0.3">
      <c r="A2440" s="29">
        <v>81740984</v>
      </c>
      <c r="B2440" s="30" t="s">
        <v>5913</v>
      </c>
      <c r="C2440" s="30" t="s">
        <v>1042</v>
      </c>
      <c r="D2440" s="31">
        <v>3104066843</v>
      </c>
      <c r="E2440" s="29">
        <v>1667</v>
      </c>
      <c r="F2440" s="32">
        <v>45568</v>
      </c>
      <c r="G2440" s="29" t="s">
        <v>832</v>
      </c>
      <c r="H2440" s="29" t="s">
        <v>5722</v>
      </c>
      <c r="I2440" s="29" t="s">
        <v>4949</v>
      </c>
      <c r="J2440" s="30" t="s">
        <v>32</v>
      </c>
      <c r="K2440" s="29" t="s">
        <v>32</v>
      </c>
      <c r="L2440" s="31" t="s">
        <v>43</v>
      </c>
      <c r="M2440" s="29"/>
      <c r="N2440" s="33" t="s">
        <v>6106</v>
      </c>
      <c r="O2440" s="33" t="s">
        <v>4961</v>
      </c>
      <c r="P2440" s="29" t="s">
        <v>39</v>
      </c>
    </row>
    <row r="2441" spans="1:16" ht="41.25" hidden="1" customHeight="1" x14ac:dyDescent="0.3">
      <c r="A2441" s="29">
        <v>39723940</v>
      </c>
      <c r="B2441" s="30" t="s">
        <v>10936</v>
      </c>
      <c r="C2441" s="30" t="s">
        <v>5741</v>
      </c>
      <c r="D2441" s="31" t="s">
        <v>8580</v>
      </c>
      <c r="E2441" s="29" t="s">
        <v>8581</v>
      </c>
      <c r="F2441" s="32">
        <v>45568</v>
      </c>
      <c r="G2441" s="29" t="s">
        <v>11513</v>
      </c>
      <c r="H2441" s="29" t="s">
        <v>8078</v>
      </c>
      <c r="I2441" s="29" t="s">
        <v>7527</v>
      </c>
      <c r="J2441" s="30" t="s">
        <v>1716</v>
      </c>
      <c r="K2441" s="29" t="s">
        <v>32</v>
      </c>
      <c r="L2441" s="31" t="s">
        <v>4796</v>
      </c>
      <c r="M2441" s="29"/>
      <c r="N2441" s="33" t="s">
        <v>1889</v>
      </c>
      <c r="O2441" s="33" t="s">
        <v>8245</v>
      </c>
      <c r="P2441" s="29" t="s">
        <v>39</v>
      </c>
    </row>
    <row r="2442" spans="1:16" ht="41.25" hidden="1" customHeight="1" x14ac:dyDescent="0.3">
      <c r="A2442" s="29">
        <v>1072191403</v>
      </c>
      <c r="B2442" s="30" t="s">
        <v>485</v>
      </c>
      <c r="C2442" s="30" t="s">
        <v>294</v>
      </c>
      <c r="D2442" s="31">
        <v>31246777621</v>
      </c>
      <c r="E2442" s="29" t="s">
        <v>842</v>
      </c>
      <c r="F2442" s="32">
        <v>45567</v>
      </c>
      <c r="G2442" s="29" t="s">
        <v>131</v>
      </c>
      <c r="H2442" s="29" t="s">
        <v>228</v>
      </c>
      <c r="I2442" s="29" t="s">
        <v>79</v>
      </c>
      <c r="J2442" s="30" t="s">
        <v>32</v>
      </c>
      <c r="K2442" s="29" t="s">
        <v>32</v>
      </c>
      <c r="L2442" s="31" t="s">
        <v>43</v>
      </c>
      <c r="M2442" s="29"/>
      <c r="N2442" s="33" t="s">
        <v>841</v>
      </c>
      <c r="O2442" s="33" t="s">
        <v>814</v>
      </c>
      <c r="P2442" s="29" t="s">
        <v>39</v>
      </c>
    </row>
    <row r="2443" spans="1:16" ht="41.25" hidden="1" customHeight="1" x14ac:dyDescent="0.3">
      <c r="A2443" s="29">
        <v>1001113342</v>
      </c>
      <c r="B2443" s="30" t="s">
        <v>10743</v>
      </c>
      <c r="C2443" s="30" t="s">
        <v>739</v>
      </c>
      <c r="D2443" s="31" t="s">
        <v>2165</v>
      </c>
      <c r="E2443" s="29" t="s">
        <v>2166</v>
      </c>
      <c r="F2443" s="32">
        <v>45567</v>
      </c>
      <c r="G2443" s="29" t="s">
        <v>645</v>
      </c>
      <c r="H2443" s="29" t="s">
        <v>1723</v>
      </c>
      <c r="I2443" s="29" t="s">
        <v>3269</v>
      </c>
      <c r="J2443" s="30" t="s">
        <v>25</v>
      </c>
      <c r="K2443" s="29" t="s">
        <v>25</v>
      </c>
      <c r="L2443" s="31" t="s">
        <v>48</v>
      </c>
      <c r="M2443" s="29" t="s">
        <v>1802</v>
      </c>
      <c r="N2443" s="33" t="s">
        <v>1923</v>
      </c>
      <c r="O2443" s="33" t="s">
        <v>1719</v>
      </c>
      <c r="P2443" s="29" t="s">
        <v>39</v>
      </c>
    </row>
    <row r="2444" spans="1:16" ht="41.25" hidden="1" customHeight="1" x14ac:dyDescent="0.3">
      <c r="A2444" s="29">
        <v>41514636</v>
      </c>
      <c r="B2444" s="30" t="s">
        <v>316</v>
      </c>
      <c r="C2444" s="30" t="s">
        <v>802</v>
      </c>
      <c r="D2444" s="31">
        <v>3103062052</v>
      </c>
      <c r="E2444" s="29" t="s">
        <v>3126</v>
      </c>
      <c r="F2444" s="32">
        <v>45567</v>
      </c>
      <c r="G2444" s="29" t="s">
        <v>77</v>
      </c>
      <c r="H2444" s="29" t="s">
        <v>889</v>
      </c>
      <c r="I2444" s="29" t="s">
        <v>2643</v>
      </c>
      <c r="J2444" s="30" t="s">
        <v>66</v>
      </c>
      <c r="K2444" s="29" t="s">
        <v>64</v>
      </c>
      <c r="L2444" s="31" t="s">
        <v>47</v>
      </c>
      <c r="M2444" s="29" t="s">
        <v>2644</v>
      </c>
      <c r="N2444" s="33" t="s">
        <v>3127</v>
      </c>
      <c r="O2444" s="33" t="s">
        <v>3128</v>
      </c>
      <c r="P2444" s="29" t="s">
        <v>39</v>
      </c>
    </row>
    <row r="2445" spans="1:16" ht="41.25" hidden="1" customHeight="1" x14ac:dyDescent="0.3">
      <c r="A2445" s="29">
        <v>20945192</v>
      </c>
      <c r="B2445" s="30" t="s">
        <v>893</v>
      </c>
      <c r="C2445" s="30" t="s">
        <v>802</v>
      </c>
      <c r="D2445" s="31">
        <v>3204687226</v>
      </c>
      <c r="E2445" s="29" t="s">
        <v>3129</v>
      </c>
      <c r="F2445" s="32">
        <v>45567</v>
      </c>
      <c r="G2445" s="29" t="s">
        <v>77</v>
      </c>
      <c r="H2445" s="29" t="s">
        <v>818</v>
      </c>
      <c r="I2445" s="29" t="s">
        <v>2643</v>
      </c>
      <c r="J2445" s="30" t="s">
        <v>66</v>
      </c>
      <c r="K2445" s="29" t="s">
        <v>64</v>
      </c>
      <c r="L2445" s="31" t="s">
        <v>48</v>
      </c>
      <c r="M2445" s="29" t="s">
        <v>2644</v>
      </c>
      <c r="N2445" s="33" t="s">
        <v>2999</v>
      </c>
      <c r="O2445" s="33" t="s">
        <v>3130</v>
      </c>
      <c r="P2445" s="29" t="s">
        <v>39</v>
      </c>
    </row>
    <row r="2446" spans="1:16" ht="41.25" hidden="1" customHeight="1" x14ac:dyDescent="0.3">
      <c r="A2446" s="29">
        <v>20945192</v>
      </c>
      <c r="B2446" s="30" t="s">
        <v>893</v>
      </c>
      <c r="C2446" s="30" t="s">
        <v>802</v>
      </c>
      <c r="D2446" s="31">
        <v>3204687226</v>
      </c>
      <c r="E2446" s="29" t="s">
        <v>3131</v>
      </c>
      <c r="F2446" s="32">
        <v>45567</v>
      </c>
      <c r="G2446" s="29" t="s">
        <v>77</v>
      </c>
      <c r="H2446" s="29" t="s">
        <v>524</v>
      </c>
      <c r="I2446" s="29" t="s">
        <v>2643</v>
      </c>
      <c r="J2446" s="30" t="s">
        <v>66</v>
      </c>
      <c r="K2446" s="29" t="s">
        <v>64</v>
      </c>
      <c r="L2446" s="31" t="s">
        <v>47</v>
      </c>
      <c r="M2446" s="29" t="s">
        <v>2644</v>
      </c>
      <c r="N2446" s="33" t="s">
        <v>2999</v>
      </c>
      <c r="O2446" s="33" t="s">
        <v>3132</v>
      </c>
      <c r="P2446" s="29" t="s">
        <v>39</v>
      </c>
    </row>
    <row r="2447" spans="1:16" ht="41.25" hidden="1" customHeight="1" x14ac:dyDescent="0.3">
      <c r="A2447" s="29">
        <v>39726376</v>
      </c>
      <c r="B2447" s="30" t="s">
        <v>10994</v>
      </c>
      <c r="C2447" s="30" t="s">
        <v>922</v>
      </c>
      <c r="D2447" s="31">
        <v>3102523702</v>
      </c>
      <c r="E2447" s="29" t="s">
        <v>3755</v>
      </c>
      <c r="F2447" s="32">
        <v>45567</v>
      </c>
      <c r="G2447" s="29" t="s">
        <v>4947</v>
      </c>
      <c r="H2447" s="29" t="s">
        <v>11749</v>
      </c>
      <c r="I2447" s="29" t="s">
        <v>3918</v>
      </c>
      <c r="J2447" s="30" t="s">
        <v>65</v>
      </c>
      <c r="K2447" s="29" t="s">
        <v>42</v>
      </c>
      <c r="L2447" s="31" t="s">
        <v>3273</v>
      </c>
      <c r="M2447" s="29" t="s">
        <v>3739</v>
      </c>
      <c r="N2447" s="33" t="s">
        <v>3756</v>
      </c>
      <c r="O2447" s="33" t="s">
        <v>3350</v>
      </c>
      <c r="P2447" s="29" t="s">
        <v>39</v>
      </c>
    </row>
    <row r="2448" spans="1:16" ht="41.25" hidden="1" customHeight="1" x14ac:dyDescent="0.3">
      <c r="A2448" s="29">
        <v>39726376</v>
      </c>
      <c r="B2448" s="30" t="s">
        <v>10994</v>
      </c>
      <c r="C2448" s="30" t="s">
        <v>922</v>
      </c>
      <c r="D2448" s="31">
        <v>3102523702</v>
      </c>
      <c r="E2448" s="29" t="s">
        <v>3757</v>
      </c>
      <c r="F2448" s="32">
        <v>45567</v>
      </c>
      <c r="G2448" s="29" t="s">
        <v>4947</v>
      </c>
      <c r="H2448" s="29" t="s">
        <v>11749</v>
      </c>
      <c r="I2448" s="29" t="s">
        <v>3918</v>
      </c>
      <c r="J2448" s="30" t="s">
        <v>65</v>
      </c>
      <c r="K2448" s="29" t="s">
        <v>3344</v>
      </c>
      <c r="L2448" s="31" t="s">
        <v>3273</v>
      </c>
      <c r="M2448" s="29" t="s">
        <v>3272</v>
      </c>
      <c r="N2448" s="33" t="s">
        <v>3758</v>
      </c>
      <c r="O2448" s="33" t="s">
        <v>3350</v>
      </c>
      <c r="P2448" s="29" t="s">
        <v>39</v>
      </c>
    </row>
    <row r="2449" spans="1:16" ht="41.25" hidden="1" customHeight="1" x14ac:dyDescent="0.3">
      <c r="A2449" s="29" t="s">
        <v>4590</v>
      </c>
      <c r="B2449" s="30" t="s">
        <v>6072</v>
      </c>
      <c r="C2449" s="30" t="s">
        <v>10995</v>
      </c>
      <c r="D2449" s="31" t="s">
        <v>4591</v>
      </c>
      <c r="E2449" s="29" t="s">
        <v>4592</v>
      </c>
      <c r="F2449" s="32">
        <v>45567</v>
      </c>
      <c r="G2449" s="29" t="s">
        <v>695</v>
      </c>
      <c r="H2449" s="29" t="s">
        <v>1025</v>
      </c>
      <c r="I2449" s="29" t="s">
        <v>4721</v>
      </c>
      <c r="J2449" s="30" t="s">
        <v>3922</v>
      </c>
      <c r="K2449" s="29" t="s">
        <v>32</v>
      </c>
      <c r="L2449" s="31" t="s">
        <v>43</v>
      </c>
      <c r="M2449" s="29" t="s">
        <v>1717</v>
      </c>
      <c r="N2449" s="33" t="s">
        <v>3923</v>
      </c>
      <c r="O2449" s="33" t="s">
        <v>4128</v>
      </c>
      <c r="P2449" s="33" t="s">
        <v>12014</v>
      </c>
    </row>
    <row r="2450" spans="1:16" ht="41.25" hidden="1" customHeight="1" x14ac:dyDescent="0.3">
      <c r="A2450" s="29" t="s">
        <v>4593</v>
      </c>
      <c r="B2450" s="30" t="s">
        <v>991</v>
      </c>
      <c r="C2450" s="30" t="s">
        <v>10996</v>
      </c>
      <c r="D2450" s="31" t="s">
        <v>4594</v>
      </c>
      <c r="E2450" s="29" t="s">
        <v>4595</v>
      </c>
      <c r="F2450" s="32">
        <v>45567</v>
      </c>
      <c r="G2450" s="29" t="s">
        <v>11482</v>
      </c>
      <c r="H2450" s="29" t="s">
        <v>11750</v>
      </c>
      <c r="I2450" s="29" t="s">
        <v>4721</v>
      </c>
      <c r="J2450" s="30" t="s">
        <v>3922</v>
      </c>
      <c r="K2450" s="29" t="s">
        <v>32</v>
      </c>
      <c r="L2450" s="31" t="s">
        <v>43</v>
      </c>
      <c r="M2450" s="29" t="s">
        <v>1717</v>
      </c>
      <c r="N2450" s="33" t="s">
        <v>3923</v>
      </c>
      <c r="O2450" s="33" t="s">
        <v>4128</v>
      </c>
      <c r="P2450" s="29" t="s">
        <v>25</v>
      </c>
    </row>
    <row r="2451" spans="1:16" ht="41.25" hidden="1" customHeight="1" x14ac:dyDescent="0.3">
      <c r="A2451" s="29" t="s">
        <v>4593</v>
      </c>
      <c r="B2451" s="30" t="s">
        <v>991</v>
      </c>
      <c r="C2451" s="30" t="s">
        <v>10996</v>
      </c>
      <c r="D2451" s="31" t="s">
        <v>4594</v>
      </c>
      <c r="E2451" s="29" t="s">
        <v>4596</v>
      </c>
      <c r="F2451" s="32">
        <v>45567</v>
      </c>
      <c r="G2451" s="29" t="s">
        <v>11482</v>
      </c>
      <c r="H2451" s="29" t="s">
        <v>11750</v>
      </c>
      <c r="I2451" s="29" t="s">
        <v>4721</v>
      </c>
      <c r="J2451" s="30" t="s">
        <v>3922</v>
      </c>
      <c r="K2451" s="29" t="s">
        <v>32</v>
      </c>
      <c r="L2451" s="31" t="s">
        <v>43</v>
      </c>
      <c r="M2451" s="29" t="s">
        <v>1717</v>
      </c>
      <c r="N2451" s="33" t="s">
        <v>3923</v>
      </c>
      <c r="O2451" s="33" t="s">
        <v>4128</v>
      </c>
      <c r="P2451" s="29" t="s">
        <v>25</v>
      </c>
    </row>
    <row r="2452" spans="1:16" ht="41.25" hidden="1" customHeight="1" x14ac:dyDescent="0.3">
      <c r="A2452" s="29" t="s">
        <v>4597</v>
      </c>
      <c r="B2452" s="30" t="s">
        <v>5562</v>
      </c>
      <c r="C2452" s="30" t="s">
        <v>237</v>
      </c>
      <c r="D2452" s="31" t="s">
        <v>4598</v>
      </c>
      <c r="E2452" s="29" t="s">
        <v>4599</v>
      </c>
      <c r="F2452" s="32">
        <v>45567</v>
      </c>
      <c r="G2452" s="29" t="s">
        <v>89</v>
      </c>
      <c r="H2452" s="29" t="s">
        <v>5248</v>
      </c>
      <c r="I2452" s="29" t="s">
        <v>4721</v>
      </c>
      <c r="J2452" s="30" t="s">
        <v>3922</v>
      </c>
      <c r="K2452" s="29" t="s">
        <v>3922</v>
      </c>
      <c r="L2452" s="31" t="s">
        <v>48</v>
      </c>
      <c r="M2452" s="29" t="s">
        <v>1717</v>
      </c>
      <c r="N2452" s="33" t="s">
        <v>4600</v>
      </c>
      <c r="O2452" s="33" t="s">
        <v>4430</v>
      </c>
      <c r="P2452" s="29" t="s">
        <v>25</v>
      </c>
    </row>
    <row r="2453" spans="1:16" ht="41.25" hidden="1" customHeight="1" x14ac:dyDescent="0.3">
      <c r="A2453" s="29">
        <v>1049635848</v>
      </c>
      <c r="B2453" s="30" t="s">
        <v>5562</v>
      </c>
      <c r="C2453" s="30" t="s">
        <v>1060</v>
      </c>
      <c r="D2453" s="31">
        <v>3134690467</v>
      </c>
      <c r="E2453" s="29">
        <v>1666</v>
      </c>
      <c r="F2453" s="32">
        <v>45567</v>
      </c>
      <c r="G2453" s="29" t="s">
        <v>77</v>
      </c>
      <c r="H2453" s="29" t="s">
        <v>1025</v>
      </c>
      <c r="I2453" s="29" t="s">
        <v>4949</v>
      </c>
      <c r="J2453" s="30" t="s">
        <v>32</v>
      </c>
      <c r="K2453" s="29" t="s">
        <v>32</v>
      </c>
      <c r="L2453" s="31" t="s">
        <v>48</v>
      </c>
      <c r="M2453" s="29"/>
      <c r="N2453" s="33" t="s">
        <v>6107</v>
      </c>
      <c r="O2453" s="33" t="s">
        <v>6108</v>
      </c>
      <c r="P2453" s="29" t="s">
        <v>39</v>
      </c>
    </row>
    <row r="2454" spans="1:16" ht="41.25" hidden="1" customHeight="1" x14ac:dyDescent="0.3">
      <c r="A2454" s="29">
        <v>80435648</v>
      </c>
      <c r="B2454" s="30" t="s">
        <v>274</v>
      </c>
      <c r="C2454" s="30" t="s">
        <v>237</v>
      </c>
      <c r="D2454" s="31">
        <v>310773799</v>
      </c>
      <c r="E2454" s="29">
        <v>1665</v>
      </c>
      <c r="F2454" s="32">
        <v>45567</v>
      </c>
      <c r="G2454" s="29" t="s">
        <v>832</v>
      </c>
      <c r="H2454" s="29" t="s">
        <v>624</v>
      </c>
      <c r="I2454" s="29" t="s">
        <v>4949</v>
      </c>
      <c r="J2454" s="30" t="s">
        <v>32</v>
      </c>
      <c r="K2454" s="29" t="s">
        <v>32</v>
      </c>
      <c r="L2454" s="31" t="s">
        <v>48</v>
      </c>
      <c r="M2454" s="29"/>
      <c r="N2454" s="33" t="s">
        <v>6109</v>
      </c>
      <c r="O2454" s="33" t="s">
        <v>6110</v>
      </c>
      <c r="P2454" s="29" t="s">
        <v>39</v>
      </c>
    </row>
    <row r="2455" spans="1:16" ht="41.25" hidden="1" customHeight="1" x14ac:dyDescent="0.3">
      <c r="A2455" s="29">
        <v>1072195733</v>
      </c>
      <c r="B2455" s="30" t="s">
        <v>6111</v>
      </c>
      <c r="C2455" s="30" t="s">
        <v>6112</v>
      </c>
      <c r="D2455" s="31">
        <v>3115178167</v>
      </c>
      <c r="E2455" s="29">
        <v>1664</v>
      </c>
      <c r="F2455" s="32">
        <v>45567</v>
      </c>
      <c r="G2455" s="29" t="s">
        <v>77</v>
      </c>
      <c r="H2455" s="29" t="s">
        <v>4983</v>
      </c>
      <c r="I2455" s="29" t="s">
        <v>4949</v>
      </c>
      <c r="J2455" s="30" t="s">
        <v>32</v>
      </c>
      <c r="K2455" s="29" t="s">
        <v>32</v>
      </c>
      <c r="L2455" s="31" t="s">
        <v>48</v>
      </c>
      <c r="M2455" s="29"/>
      <c r="N2455" s="33" t="s">
        <v>6113</v>
      </c>
      <c r="O2455" s="33" t="s">
        <v>6114</v>
      </c>
      <c r="P2455" s="29" t="s">
        <v>39</v>
      </c>
    </row>
    <row r="2456" spans="1:16" ht="41.25" hidden="1" customHeight="1" x14ac:dyDescent="0.3">
      <c r="A2456" s="29">
        <v>1022444351</v>
      </c>
      <c r="B2456" s="30" t="s">
        <v>5141</v>
      </c>
      <c r="C2456" s="30" t="s">
        <v>759</v>
      </c>
      <c r="D2456" s="31">
        <v>3144008630</v>
      </c>
      <c r="E2456" s="29">
        <v>1663</v>
      </c>
      <c r="F2456" s="32">
        <v>45567</v>
      </c>
      <c r="G2456" s="29" t="s">
        <v>95</v>
      </c>
      <c r="H2456" s="29" t="s">
        <v>5142</v>
      </c>
      <c r="I2456" s="29" t="s">
        <v>4949</v>
      </c>
      <c r="J2456" s="30" t="s">
        <v>32</v>
      </c>
      <c r="K2456" s="29" t="s">
        <v>32</v>
      </c>
      <c r="L2456" s="31" t="s">
        <v>48</v>
      </c>
      <c r="M2456" s="29"/>
      <c r="N2456" s="33" t="s">
        <v>6115</v>
      </c>
      <c r="O2456" s="33" t="s">
        <v>6116</v>
      </c>
      <c r="P2456" s="29" t="s">
        <v>39</v>
      </c>
    </row>
    <row r="2457" spans="1:16" ht="41.25" hidden="1" customHeight="1" x14ac:dyDescent="0.3">
      <c r="A2457" s="29">
        <v>1032382426</v>
      </c>
      <c r="B2457" s="30" t="s">
        <v>6122</v>
      </c>
      <c r="C2457" s="30" t="s">
        <v>6837</v>
      </c>
      <c r="D2457" s="31" t="s">
        <v>8497</v>
      </c>
      <c r="E2457" s="29" t="s">
        <v>8579</v>
      </c>
      <c r="F2457" s="32">
        <v>45567</v>
      </c>
      <c r="G2457" s="29" t="s">
        <v>749</v>
      </c>
      <c r="H2457" s="29" t="s">
        <v>11751</v>
      </c>
      <c r="I2457" s="29" t="s">
        <v>7527</v>
      </c>
      <c r="J2457" s="30" t="s">
        <v>1716</v>
      </c>
      <c r="K2457" s="29" t="s">
        <v>32</v>
      </c>
      <c r="L2457" s="31" t="s">
        <v>4796</v>
      </c>
      <c r="M2457" s="29"/>
      <c r="N2457" s="33" t="s">
        <v>7989</v>
      </c>
      <c r="O2457" s="33" t="s">
        <v>8245</v>
      </c>
      <c r="P2457" s="29" t="s">
        <v>39</v>
      </c>
    </row>
    <row r="2458" spans="1:16" ht="41.25" hidden="1" customHeight="1" x14ac:dyDescent="0.3">
      <c r="A2458" s="29">
        <v>19053521</v>
      </c>
      <c r="B2458" s="30" t="s">
        <v>712</v>
      </c>
      <c r="C2458" s="30" t="s">
        <v>713</v>
      </c>
      <c r="D2458" s="31">
        <v>3108184544</v>
      </c>
      <c r="E2458" s="29" t="s">
        <v>840</v>
      </c>
      <c r="F2458" s="32">
        <v>45566</v>
      </c>
      <c r="G2458" s="29" t="s">
        <v>714</v>
      </c>
      <c r="H2458" s="29" t="s">
        <v>715</v>
      </c>
      <c r="I2458" s="29" t="s">
        <v>79</v>
      </c>
      <c r="J2458" s="30" t="s">
        <v>32</v>
      </c>
      <c r="K2458" s="29" t="s">
        <v>32</v>
      </c>
      <c r="L2458" s="31" t="s">
        <v>43</v>
      </c>
      <c r="M2458" s="29"/>
      <c r="N2458" s="33" t="s">
        <v>839</v>
      </c>
      <c r="O2458" s="33" t="s">
        <v>814</v>
      </c>
      <c r="P2458" s="29" t="s">
        <v>39</v>
      </c>
    </row>
    <row r="2459" spans="1:16" ht="41.25" hidden="1" customHeight="1" x14ac:dyDescent="0.3">
      <c r="A2459" s="29">
        <v>392684</v>
      </c>
      <c r="B2459" s="30" t="s">
        <v>493</v>
      </c>
      <c r="C2459" s="30" t="s">
        <v>494</v>
      </c>
      <c r="D2459" s="31">
        <v>3003622594</v>
      </c>
      <c r="E2459" s="29" t="s">
        <v>838</v>
      </c>
      <c r="F2459" s="32">
        <v>45566</v>
      </c>
      <c r="G2459" s="29" t="s">
        <v>283</v>
      </c>
      <c r="H2459" s="29" t="s">
        <v>495</v>
      </c>
      <c r="I2459" s="29" t="s">
        <v>79</v>
      </c>
      <c r="J2459" s="30" t="s">
        <v>32</v>
      </c>
      <c r="K2459" s="29" t="s">
        <v>32</v>
      </c>
      <c r="L2459" s="31" t="s">
        <v>43</v>
      </c>
      <c r="M2459" s="29"/>
      <c r="N2459" s="33" t="s">
        <v>837</v>
      </c>
      <c r="O2459" s="33" t="s">
        <v>814</v>
      </c>
      <c r="P2459" s="29" t="s">
        <v>39</v>
      </c>
    </row>
    <row r="2460" spans="1:16" ht="41.25" hidden="1" customHeight="1" x14ac:dyDescent="0.3">
      <c r="A2460" s="29">
        <v>261457</v>
      </c>
      <c r="B2460" s="30" t="s">
        <v>232</v>
      </c>
      <c r="C2460" s="30" t="s">
        <v>622</v>
      </c>
      <c r="D2460" s="31">
        <v>3203318459</v>
      </c>
      <c r="E2460" s="29" t="s">
        <v>836</v>
      </c>
      <c r="F2460" s="32">
        <v>45566</v>
      </c>
      <c r="G2460" s="29" t="s">
        <v>832</v>
      </c>
      <c r="H2460" s="29" t="s">
        <v>833</v>
      </c>
      <c r="I2460" s="29" t="s">
        <v>79</v>
      </c>
      <c r="J2460" s="30" t="s">
        <v>32</v>
      </c>
      <c r="K2460" s="29" t="s">
        <v>32</v>
      </c>
      <c r="L2460" s="31" t="s">
        <v>40</v>
      </c>
      <c r="M2460" s="29"/>
      <c r="N2460" s="33" t="s">
        <v>834</v>
      </c>
      <c r="O2460" s="33" t="s">
        <v>835</v>
      </c>
      <c r="P2460" s="33" t="s">
        <v>12014</v>
      </c>
    </row>
    <row r="2461" spans="1:16" ht="41.25" hidden="1" customHeight="1" x14ac:dyDescent="0.3">
      <c r="A2461" s="29">
        <v>20946330</v>
      </c>
      <c r="B2461" s="30" t="s">
        <v>829</v>
      </c>
      <c r="C2461" s="30" t="s">
        <v>640</v>
      </c>
      <c r="D2461" s="31">
        <v>3123963947</v>
      </c>
      <c r="E2461" s="29" t="s">
        <v>831</v>
      </c>
      <c r="F2461" s="32">
        <v>45566</v>
      </c>
      <c r="G2461" s="29" t="s">
        <v>102</v>
      </c>
      <c r="H2461" s="29" t="s">
        <v>83</v>
      </c>
      <c r="I2461" s="29" t="s">
        <v>79</v>
      </c>
      <c r="J2461" s="30" t="s">
        <v>32</v>
      </c>
      <c r="K2461" s="29" t="s">
        <v>32</v>
      </c>
      <c r="L2461" s="31" t="s">
        <v>43</v>
      </c>
      <c r="M2461" s="29"/>
      <c r="N2461" s="33" t="s">
        <v>830</v>
      </c>
      <c r="O2461" s="33" t="s">
        <v>814</v>
      </c>
      <c r="P2461" s="29" t="s">
        <v>39</v>
      </c>
    </row>
    <row r="2462" spans="1:16" ht="41.25" hidden="1" customHeight="1" x14ac:dyDescent="0.3">
      <c r="A2462" s="29">
        <v>3179804</v>
      </c>
      <c r="B2462" s="30" t="s">
        <v>824</v>
      </c>
      <c r="C2462" s="30" t="s">
        <v>227</v>
      </c>
      <c r="D2462" s="31">
        <v>3124229134</v>
      </c>
      <c r="E2462" s="29" t="s">
        <v>828</v>
      </c>
      <c r="F2462" s="32">
        <v>45566</v>
      </c>
      <c r="G2462" s="29" t="s">
        <v>146</v>
      </c>
      <c r="H2462" s="29" t="s">
        <v>825</v>
      </c>
      <c r="I2462" s="29" t="s">
        <v>79</v>
      </c>
      <c r="J2462" s="30" t="s">
        <v>32</v>
      </c>
      <c r="K2462" s="29" t="s">
        <v>32</v>
      </c>
      <c r="L2462" s="31" t="s">
        <v>40</v>
      </c>
      <c r="M2462" s="29"/>
      <c r="N2462" s="33" t="s">
        <v>826</v>
      </c>
      <c r="O2462" s="33" t="s">
        <v>827</v>
      </c>
      <c r="P2462" s="29" t="s">
        <v>39</v>
      </c>
    </row>
    <row r="2463" spans="1:16" ht="41.25" hidden="1" customHeight="1" x14ac:dyDescent="0.3">
      <c r="A2463" s="29">
        <v>1010180078</v>
      </c>
      <c r="B2463" s="30" t="s">
        <v>7837</v>
      </c>
      <c r="C2463" s="30" t="s">
        <v>6542</v>
      </c>
      <c r="D2463" s="31">
        <v>3214890904</v>
      </c>
      <c r="E2463" s="29" t="s">
        <v>3120</v>
      </c>
      <c r="F2463" s="32">
        <v>45566</v>
      </c>
      <c r="G2463" s="29" t="s">
        <v>832</v>
      </c>
      <c r="H2463" s="29" t="s">
        <v>11752</v>
      </c>
      <c r="I2463" s="29" t="s">
        <v>2643</v>
      </c>
      <c r="J2463" s="30" t="s">
        <v>66</v>
      </c>
      <c r="K2463" s="29" t="s">
        <v>62</v>
      </c>
      <c r="L2463" s="31" t="s">
        <v>48</v>
      </c>
      <c r="M2463" s="29" t="s">
        <v>2644</v>
      </c>
      <c r="N2463" s="33" t="s">
        <v>3121</v>
      </c>
      <c r="O2463" s="33" t="s">
        <v>3122</v>
      </c>
      <c r="P2463" s="29" t="s">
        <v>39</v>
      </c>
    </row>
    <row r="2464" spans="1:16" ht="41.25" hidden="1" customHeight="1" x14ac:dyDescent="0.3">
      <c r="A2464" s="29">
        <v>3179181</v>
      </c>
      <c r="B2464" s="30" t="s">
        <v>10997</v>
      </c>
      <c r="C2464" s="30" t="s">
        <v>5160</v>
      </c>
      <c r="D2464" s="31">
        <v>3215925013</v>
      </c>
      <c r="E2464" s="29" t="s">
        <v>3123</v>
      </c>
      <c r="F2464" s="32">
        <v>45566</v>
      </c>
      <c r="G2464" s="29" t="s">
        <v>832</v>
      </c>
      <c r="H2464" s="29" t="s">
        <v>11715</v>
      </c>
      <c r="I2464" s="29" t="s">
        <v>2643</v>
      </c>
      <c r="J2464" s="30" t="s">
        <v>66</v>
      </c>
      <c r="K2464" s="29" t="s">
        <v>62</v>
      </c>
      <c r="L2464" s="31" t="s">
        <v>48</v>
      </c>
      <c r="M2464" s="29" t="s">
        <v>2644</v>
      </c>
      <c r="N2464" s="33" t="s">
        <v>3124</v>
      </c>
      <c r="O2464" s="33" t="s">
        <v>3125</v>
      </c>
      <c r="P2464" s="29" t="s">
        <v>39</v>
      </c>
    </row>
    <row r="2465" spans="1:16" ht="41.25" hidden="1" customHeight="1" x14ac:dyDescent="0.3">
      <c r="A2465" s="29">
        <v>79359898</v>
      </c>
      <c r="B2465" s="30" t="s">
        <v>10998</v>
      </c>
      <c r="C2465" s="30" t="s">
        <v>4939</v>
      </c>
      <c r="D2465" s="31">
        <v>3163360799</v>
      </c>
      <c r="E2465" s="29" t="s">
        <v>3720</v>
      </c>
      <c r="F2465" s="32">
        <v>45566</v>
      </c>
      <c r="G2465" s="29" t="s">
        <v>2271</v>
      </c>
      <c r="H2465" s="29" t="s">
        <v>11753</v>
      </c>
      <c r="I2465" s="29" t="s">
        <v>3918</v>
      </c>
      <c r="J2465" s="30" t="s">
        <v>65</v>
      </c>
      <c r="K2465" s="29" t="s">
        <v>3344</v>
      </c>
      <c r="L2465" s="31" t="s">
        <v>3273</v>
      </c>
      <c r="M2465" s="29"/>
      <c r="N2465" s="33" t="s">
        <v>3753</v>
      </c>
      <c r="O2465" s="33" t="s">
        <v>3275</v>
      </c>
      <c r="P2465" s="29" t="s">
        <v>39</v>
      </c>
    </row>
    <row r="2466" spans="1:16" ht="41.25" hidden="1" customHeight="1" x14ac:dyDescent="0.3">
      <c r="A2466" s="29">
        <v>79359898</v>
      </c>
      <c r="B2466" s="30" t="s">
        <v>10998</v>
      </c>
      <c r="C2466" s="30" t="s">
        <v>4939</v>
      </c>
      <c r="D2466" s="31">
        <v>3163360799</v>
      </c>
      <c r="E2466" s="29" t="s">
        <v>3721</v>
      </c>
      <c r="F2466" s="32">
        <v>45566</v>
      </c>
      <c r="G2466" s="29" t="s">
        <v>2271</v>
      </c>
      <c r="H2466" s="29" t="s">
        <v>11753</v>
      </c>
      <c r="I2466" s="29" t="s">
        <v>3918</v>
      </c>
      <c r="J2466" s="30" t="s">
        <v>65</v>
      </c>
      <c r="K2466" s="29" t="s">
        <v>3344</v>
      </c>
      <c r="L2466" s="31" t="s">
        <v>3273</v>
      </c>
      <c r="M2466" s="29"/>
      <c r="N2466" s="33" t="s">
        <v>3754</v>
      </c>
      <c r="O2466" s="33" t="s">
        <v>3350</v>
      </c>
      <c r="P2466" s="29" t="s">
        <v>39</v>
      </c>
    </row>
    <row r="2467" spans="1:16" ht="41.25" hidden="1" customHeight="1" x14ac:dyDescent="0.3">
      <c r="A2467" s="29" t="s">
        <v>4583</v>
      </c>
      <c r="B2467" s="30" t="s">
        <v>738</v>
      </c>
      <c r="C2467" s="30" t="s">
        <v>5112</v>
      </c>
      <c r="D2467" s="31" t="s">
        <v>4584</v>
      </c>
      <c r="E2467" s="29" t="s">
        <v>4585</v>
      </c>
      <c r="F2467" s="32">
        <v>45566</v>
      </c>
      <c r="G2467" s="29" t="s">
        <v>11510</v>
      </c>
      <c r="H2467" s="29" t="s">
        <v>5857</v>
      </c>
      <c r="I2467" s="29" t="s">
        <v>4721</v>
      </c>
      <c r="J2467" s="30" t="s">
        <v>3922</v>
      </c>
      <c r="K2467" s="29" t="s">
        <v>3922</v>
      </c>
      <c r="L2467" s="31" t="s">
        <v>48</v>
      </c>
      <c r="M2467" s="29" t="s">
        <v>1717</v>
      </c>
      <c r="N2467" s="33" t="s">
        <v>4367</v>
      </c>
      <c r="O2467" s="33" t="s">
        <v>4586</v>
      </c>
      <c r="P2467" s="29" t="s">
        <v>34</v>
      </c>
    </row>
    <row r="2468" spans="1:16" ht="41.25" hidden="1" customHeight="1" x14ac:dyDescent="0.3">
      <c r="A2468" s="29" t="s">
        <v>4587</v>
      </c>
      <c r="B2468" s="30" t="s">
        <v>10999</v>
      </c>
      <c r="C2468" s="30" t="s">
        <v>10600</v>
      </c>
      <c r="D2468" s="31" t="s">
        <v>4588</v>
      </c>
      <c r="E2468" s="29" t="s">
        <v>4589</v>
      </c>
      <c r="F2468" s="32">
        <v>45566</v>
      </c>
      <c r="G2468" s="29" t="s">
        <v>77</v>
      </c>
      <c r="H2468" s="29" t="s">
        <v>11586</v>
      </c>
      <c r="I2468" s="29" t="s">
        <v>4721</v>
      </c>
      <c r="J2468" s="30" t="s">
        <v>3922</v>
      </c>
      <c r="K2468" s="29" t="s">
        <v>32</v>
      </c>
      <c r="L2468" s="31" t="s">
        <v>43</v>
      </c>
      <c r="M2468" s="29" t="s">
        <v>1717</v>
      </c>
      <c r="N2468" s="33" t="s">
        <v>3923</v>
      </c>
      <c r="O2468" s="33" t="s">
        <v>4128</v>
      </c>
      <c r="P2468" s="29" t="s">
        <v>34</v>
      </c>
    </row>
    <row r="2469" spans="1:16" ht="41.25" hidden="1" customHeight="1" x14ac:dyDescent="0.3">
      <c r="A2469" s="29">
        <v>3182294</v>
      </c>
      <c r="B2469" s="30" t="s">
        <v>286</v>
      </c>
      <c r="C2469" s="30" t="s">
        <v>694</v>
      </c>
      <c r="D2469" s="31" t="s">
        <v>4392</v>
      </c>
      <c r="E2469" s="29" t="s">
        <v>8577</v>
      </c>
      <c r="F2469" s="32">
        <v>45566</v>
      </c>
      <c r="G2469" s="29" t="s">
        <v>7857</v>
      </c>
      <c r="H2469" s="29" t="s">
        <v>8179</v>
      </c>
      <c r="I2469" s="29" t="s">
        <v>7527</v>
      </c>
      <c r="J2469" s="30" t="s">
        <v>1716</v>
      </c>
      <c r="K2469" s="29" t="s">
        <v>32</v>
      </c>
      <c r="L2469" s="31" t="s">
        <v>4796</v>
      </c>
      <c r="M2469" s="29"/>
      <c r="N2469" s="33" t="s">
        <v>8279</v>
      </c>
      <c r="O2469" s="33" t="s">
        <v>8245</v>
      </c>
      <c r="P2469" s="29" t="s">
        <v>39</v>
      </c>
    </row>
    <row r="2470" spans="1:16" ht="41.25" hidden="1" customHeight="1" x14ac:dyDescent="0.3">
      <c r="A2470" s="29">
        <v>3179807</v>
      </c>
      <c r="B2470" s="30" t="s">
        <v>5487</v>
      </c>
      <c r="C2470" s="30" t="s">
        <v>1009</v>
      </c>
      <c r="D2470" s="31" t="s">
        <v>4584</v>
      </c>
      <c r="E2470" s="29" t="s">
        <v>8578</v>
      </c>
      <c r="F2470" s="32">
        <v>45566</v>
      </c>
      <c r="G2470" s="29" t="s">
        <v>11510</v>
      </c>
      <c r="H2470" s="29" t="s">
        <v>5857</v>
      </c>
      <c r="I2470" s="29" t="s">
        <v>7527</v>
      </c>
      <c r="J2470" s="30" t="s">
        <v>1716</v>
      </c>
      <c r="K2470" s="29" t="s">
        <v>32</v>
      </c>
      <c r="L2470" s="31" t="s">
        <v>4796</v>
      </c>
      <c r="M2470" s="29"/>
      <c r="N2470" s="33" t="s">
        <v>7989</v>
      </c>
      <c r="O2470" s="33" t="s">
        <v>8245</v>
      </c>
      <c r="P2470" s="29" t="s">
        <v>39</v>
      </c>
    </row>
    <row r="2471" spans="1:16" ht="41.25" hidden="1" customHeight="1" x14ac:dyDescent="0.3">
      <c r="A2471" s="29" t="s">
        <v>3955</v>
      </c>
      <c r="B2471" s="30" t="s">
        <v>807</v>
      </c>
      <c r="C2471" s="30" t="s">
        <v>11000</v>
      </c>
      <c r="D2471" s="31" t="s">
        <v>3956</v>
      </c>
      <c r="E2471" s="29" t="s">
        <v>4582</v>
      </c>
      <c r="F2471" s="32">
        <v>45565</v>
      </c>
      <c r="G2471" s="29" t="s">
        <v>657</v>
      </c>
      <c r="H2471" s="29" t="s">
        <v>1025</v>
      </c>
      <c r="I2471" s="29" t="s">
        <v>4721</v>
      </c>
      <c r="J2471" s="30" t="s">
        <v>3922</v>
      </c>
      <c r="K2471" s="29" t="s">
        <v>32</v>
      </c>
      <c r="L2471" s="31" t="s">
        <v>43</v>
      </c>
      <c r="M2471" s="29" t="s">
        <v>1717</v>
      </c>
      <c r="N2471" s="33" t="s">
        <v>3923</v>
      </c>
      <c r="O2471" s="33" t="s">
        <v>4128</v>
      </c>
      <c r="P2471" s="33" t="s">
        <v>12014</v>
      </c>
    </row>
    <row r="2472" spans="1:16" ht="41.25" hidden="1" customHeight="1" x14ac:dyDescent="0.3">
      <c r="A2472" s="29">
        <v>79634136</v>
      </c>
      <c r="B2472" s="30" t="s">
        <v>6117</v>
      </c>
      <c r="C2472" s="30" t="s">
        <v>6118</v>
      </c>
      <c r="D2472" s="31">
        <v>3107713532</v>
      </c>
      <c r="E2472" s="29">
        <v>1662</v>
      </c>
      <c r="F2472" s="32">
        <v>45565</v>
      </c>
      <c r="G2472" s="29" t="s">
        <v>89</v>
      </c>
      <c r="H2472" s="29" t="s">
        <v>6119</v>
      </c>
      <c r="I2472" s="29" t="s">
        <v>4949</v>
      </c>
      <c r="J2472" s="30" t="s">
        <v>32</v>
      </c>
      <c r="K2472" s="29" t="s">
        <v>32</v>
      </c>
      <c r="L2472" s="31" t="s">
        <v>48</v>
      </c>
      <c r="M2472" s="29"/>
      <c r="N2472" s="33" t="s">
        <v>6120</v>
      </c>
      <c r="O2472" s="33" t="s">
        <v>6121</v>
      </c>
      <c r="P2472" s="29" t="s">
        <v>39</v>
      </c>
    </row>
    <row r="2473" spans="1:16" ht="41.25" hidden="1" customHeight="1" x14ac:dyDescent="0.3">
      <c r="A2473" s="29">
        <v>1072189969</v>
      </c>
      <c r="B2473" s="30" t="s">
        <v>6122</v>
      </c>
      <c r="C2473" s="30" t="s">
        <v>5247</v>
      </c>
      <c r="D2473" s="31">
        <v>3226118478</v>
      </c>
      <c r="E2473" s="29">
        <v>1661</v>
      </c>
      <c r="F2473" s="32">
        <v>45565</v>
      </c>
      <c r="G2473" s="29" t="s">
        <v>4947</v>
      </c>
      <c r="H2473" s="29" t="s">
        <v>5248</v>
      </c>
      <c r="I2473" s="29" t="s">
        <v>4949</v>
      </c>
      <c r="J2473" s="30" t="s">
        <v>32</v>
      </c>
      <c r="K2473" s="29" t="s">
        <v>32</v>
      </c>
      <c r="L2473" s="31" t="s">
        <v>40</v>
      </c>
      <c r="M2473" s="29"/>
      <c r="N2473" s="33" t="s">
        <v>6123</v>
      </c>
      <c r="O2473" s="33" t="s">
        <v>6124</v>
      </c>
      <c r="P2473" s="29" t="s">
        <v>39</v>
      </c>
    </row>
    <row r="2474" spans="1:16" ht="41.25" hidden="1" customHeight="1" x14ac:dyDescent="0.3">
      <c r="A2474" s="29">
        <v>19418633</v>
      </c>
      <c r="B2474" s="30" t="s">
        <v>633</v>
      </c>
      <c r="C2474" s="30" t="s">
        <v>6125</v>
      </c>
      <c r="D2474" s="31">
        <v>3124909947</v>
      </c>
      <c r="E2474" s="29">
        <v>1660</v>
      </c>
      <c r="F2474" s="32">
        <v>45565</v>
      </c>
      <c r="G2474" s="29" t="s">
        <v>77</v>
      </c>
      <c r="H2474" s="29" t="s">
        <v>6126</v>
      </c>
      <c r="I2474" s="29" t="s">
        <v>4949</v>
      </c>
      <c r="J2474" s="30" t="s">
        <v>32</v>
      </c>
      <c r="K2474" s="29" t="s">
        <v>32</v>
      </c>
      <c r="L2474" s="31" t="s">
        <v>48</v>
      </c>
      <c r="M2474" s="29"/>
      <c r="N2474" s="33" t="s">
        <v>6127</v>
      </c>
      <c r="O2474" s="33" t="s">
        <v>6128</v>
      </c>
      <c r="P2474" s="29" t="s">
        <v>39</v>
      </c>
    </row>
    <row r="2475" spans="1:16" ht="41.25" hidden="1" customHeight="1" x14ac:dyDescent="0.3">
      <c r="A2475" s="29">
        <v>3179012</v>
      </c>
      <c r="B2475" s="30" t="s">
        <v>82</v>
      </c>
      <c r="C2475" s="30" t="s">
        <v>5247</v>
      </c>
      <c r="D2475" s="31" t="s">
        <v>4698</v>
      </c>
      <c r="E2475" s="29" t="s">
        <v>8564</v>
      </c>
      <c r="F2475" s="32">
        <v>45565</v>
      </c>
      <c r="G2475" s="29" t="s">
        <v>89</v>
      </c>
      <c r="H2475" s="29" t="s">
        <v>7651</v>
      </c>
      <c r="I2475" s="29" t="s">
        <v>7527</v>
      </c>
      <c r="J2475" s="30" t="s">
        <v>1716</v>
      </c>
      <c r="K2475" s="29" t="s">
        <v>32</v>
      </c>
      <c r="L2475" s="31" t="s">
        <v>4796</v>
      </c>
      <c r="M2475" s="29"/>
      <c r="N2475" s="33" t="s">
        <v>8565</v>
      </c>
      <c r="O2475" s="33" t="s">
        <v>8245</v>
      </c>
      <c r="P2475" s="29" t="s">
        <v>39</v>
      </c>
    </row>
    <row r="2476" spans="1:16" ht="41.25" hidden="1" customHeight="1" x14ac:dyDescent="0.3">
      <c r="A2476" s="29">
        <v>1072189969</v>
      </c>
      <c r="B2476" s="30" t="s">
        <v>6122</v>
      </c>
      <c r="C2476" s="30" t="s">
        <v>10708</v>
      </c>
      <c r="D2476" s="31" t="s">
        <v>8566</v>
      </c>
      <c r="E2476" s="29" t="s">
        <v>8567</v>
      </c>
      <c r="F2476" s="32">
        <v>45565</v>
      </c>
      <c r="G2476" s="29" t="s">
        <v>89</v>
      </c>
      <c r="H2476" s="29" t="s">
        <v>10090</v>
      </c>
      <c r="I2476" s="29" t="s">
        <v>7527</v>
      </c>
      <c r="J2476" s="30" t="s">
        <v>1716</v>
      </c>
      <c r="K2476" s="29" t="s">
        <v>32</v>
      </c>
      <c r="L2476" s="31" t="s">
        <v>4796</v>
      </c>
      <c r="M2476" s="29"/>
      <c r="N2476" s="33" t="s">
        <v>1889</v>
      </c>
      <c r="O2476" s="33" t="s">
        <v>8245</v>
      </c>
      <c r="P2476" s="29" t="s">
        <v>39</v>
      </c>
    </row>
    <row r="2477" spans="1:16" ht="41.25" hidden="1" customHeight="1" x14ac:dyDescent="0.3">
      <c r="A2477" s="29">
        <v>1072196181</v>
      </c>
      <c r="B2477" s="30" t="s">
        <v>5087</v>
      </c>
      <c r="C2477" s="30" t="s">
        <v>759</v>
      </c>
      <c r="D2477" s="31" t="s">
        <v>8568</v>
      </c>
      <c r="E2477" s="29" t="s">
        <v>8569</v>
      </c>
      <c r="F2477" s="32">
        <v>45565</v>
      </c>
      <c r="G2477" s="29" t="s">
        <v>89</v>
      </c>
      <c r="H2477" s="29" t="s">
        <v>10090</v>
      </c>
      <c r="I2477" s="29" t="s">
        <v>7527</v>
      </c>
      <c r="J2477" s="30" t="s">
        <v>1716</v>
      </c>
      <c r="K2477" s="29" t="s">
        <v>32</v>
      </c>
      <c r="L2477" s="31" t="s">
        <v>4796</v>
      </c>
      <c r="M2477" s="29"/>
      <c r="N2477" s="33" t="s">
        <v>1889</v>
      </c>
      <c r="O2477" s="33" t="s">
        <v>8245</v>
      </c>
      <c r="P2477" s="29" t="s">
        <v>39</v>
      </c>
    </row>
    <row r="2478" spans="1:16" ht="41.25" hidden="1" customHeight="1" x14ac:dyDescent="0.3">
      <c r="A2478" s="29">
        <v>1073677309</v>
      </c>
      <c r="B2478" s="30" t="s">
        <v>5904</v>
      </c>
      <c r="C2478" s="30" t="s">
        <v>5247</v>
      </c>
      <c r="D2478" s="31" t="s">
        <v>8570</v>
      </c>
      <c r="E2478" s="29" t="s">
        <v>8571</v>
      </c>
      <c r="F2478" s="32">
        <v>45565</v>
      </c>
      <c r="G2478" s="29" t="s">
        <v>89</v>
      </c>
      <c r="H2478" s="29" t="s">
        <v>11754</v>
      </c>
      <c r="I2478" s="29" t="s">
        <v>7527</v>
      </c>
      <c r="J2478" s="30" t="s">
        <v>1716</v>
      </c>
      <c r="K2478" s="29" t="s">
        <v>32</v>
      </c>
      <c r="L2478" s="31" t="s">
        <v>4796</v>
      </c>
      <c r="M2478" s="29"/>
      <c r="N2478" s="33" t="s">
        <v>1889</v>
      </c>
      <c r="O2478" s="33" t="s">
        <v>8245</v>
      </c>
      <c r="P2478" s="29" t="s">
        <v>39</v>
      </c>
    </row>
    <row r="2479" spans="1:16" ht="41.25" hidden="1" customHeight="1" x14ac:dyDescent="0.3">
      <c r="A2479" s="29">
        <v>21049009</v>
      </c>
      <c r="B2479" s="30" t="s">
        <v>11001</v>
      </c>
      <c r="C2479" s="30" t="s">
        <v>6357</v>
      </c>
      <c r="D2479" s="31" t="s">
        <v>8480</v>
      </c>
      <c r="E2479" s="29" t="s">
        <v>8572</v>
      </c>
      <c r="F2479" s="32">
        <v>45565</v>
      </c>
      <c r="G2479" s="29" t="s">
        <v>5116</v>
      </c>
      <c r="H2479" s="29" t="s">
        <v>4873</v>
      </c>
      <c r="I2479" s="29" t="s">
        <v>7527</v>
      </c>
      <c r="J2479" s="30" t="s">
        <v>1716</v>
      </c>
      <c r="K2479" s="29" t="s">
        <v>32</v>
      </c>
      <c r="L2479" s="31" t="s">
        <v>4796</v>
      </c>
      <c r="M2479" s="29"/>
      <c r="N2479" s="33" t="s">
        <v>8022</v>
      </c>
      <c r="O2479" s="33" t="s">
        <v>8245</v>
      </c>
      <c r="P2479" s="29" t="s">
        <v>39</v>
      </c>
    </row>
    <row r="2480" spans="1:16" ht="41.25" hidden="1" customHeight="1" x14ac:dyDescent="0.3">
      <c r="A2480" s="29">
        <v>20946297</v>
      </c>
      <c r="B2480" s="30" t="s">
        <v>5537</v>
      </c>
      <c r="C2480" s="30" t="s">
        <v>112</v>
      </c>
      <c r="D2480" s="31" t="s">
        <v>8509</v>
      </c>
      <c r="E2480" s="29" t="s">
        <v>8573</v>
      </c>
      <c r="F2480" s="32">
        <v>45565</v>
      </c>
      <c r="G2480" s="29" t="s">
        <v>89</v>
      </c>
      <c r="H2480" s="29" t="s">
        <v>8176</v>
      </c>
      <c r="I2480" s="29" t="s">
        <v>7527</v>
      </c>
      <c r="J2480" s="30" t="s">
        <v>1716</v>
      </c>
      <c r="K2480" s="29" t="s">
        <v>32</v>
      </c>
      <c r="L2480" s="31" t="s">
        <v>4796</v>
      </c>
      <c r="M2480" s="29"/>
      <c r="N2480" s="33" t="s">
        <v>1889</v>
      </c>
      <c r="O2480" s="33" t="s">
        <v>8245</v>
      </c>
      <c r="P2480" s="29" t="s">
        <v>39</v>
      </c>
    </row>
    <row r="2481" spans="1:16" ht="41.25" hidden="1" customHeight="1" x14ac:dyDescent="0.3">
      <c r="A2481" s="29">
        <v>20945402</v>
      </c>
      <c r="B2481" s="30" t="s">
        <v>738</v>
      </c>
      <c r="C2481" s="30" t="s">
        <v>5455</v>
      </c>
      <c r="D2481" s="31" t="s">
        <v>8574</v>
      </c>
      <c r="E2481" s="29" t="s">
        <v>8575</v>
      </c>
      <c r="F2481" s="32">
        <v>45565</v>
      </c>
      <c r="G2481" s="29" t="s">
        <v>7758</v>
      </c>
      <c r="H2481" s="29" t="s">
        <v>11755</v>
      </c>
      <c r="I2481" s="29" t="s">
        <v>7527</v>
      </c>
      <c r="J2481" s="30" t="s">
        <v>1716</v>
      </c>
      <c r="K2481" s="29" t="s">
        <v>32</v>
      </c>
      <c r="L2481" s="31" t="s">
        <v>4796</v>
      </c>
      <c r="M2481" s="29"/>
      <c r="N2481" s="33" t="s">
        <v>8576</v>
      </c>
      <c r="O2481" s="33" t="s">
        <v>8245</v>
      </c>
      <c r="P2481" s="29" t="s">
        <v>39</v>
      </c>
    </row>
    <row r="2482" spans="1:16" ht="41.25" hidden="1" customHeight="1" x14ac:dyDescent="0.3">
      <c r="A2482" s="29">
        <v>79182907</v>
      </c>
      <c r="B2482" s="30" t="s">
        <v>10890</v>
      </c>
      <c r="C2482" s="30" t="s">
        <v>759</v>
      </c>
      <c r="D2482" s="31">
        <v>3124134308</v>
      </c>
      <c r="E2482" s="29" t="s">
        <v>9308</v>
      </c>
      <c r="F2482" s="32">
        <v>45565</v>
      </c>
      <c r="G2482" s="29" t="s">
        <v>95</v>
      </c>
      <c r="H2482" s="29" t="s">
        <v>11619</v>
      </c>
      <c r="I2482" s="29" t="s">
        <v>10087</v>
      </c>
      <c r="J2482" s="30" t="s">
        <v>65</v>
      </c>
      <c r="K2482" s="29" t="s">
        <v>9471</v>
      </c>
      <c r="L2482" s="31" t="s">
        <v>65</v>
      </c>
      <c r="M2482" s="29"/>
      <c r="N2482" s="33" t="s">
        <v>9561</v>
      </c>
      <c r="O2482" s="33" t="s">
        <v>9810</v>
      </c>
      <c r="P2482" s="29" t="s">
        <v>39</v>
      </c>
    </row>
    <row r="2483" spans="1:16" ht="41.25" hidden="1" customHeight="1" x14ac:dyDescent="0.3">
      <c r="A2483" s="29">
        <v>1003642463</v>
      </c>
      <c r="B2483" s="30" t="s">
        <v>11002</v>
      </c>
      <c r="C2483" s="30" t="s">
        <v>739</v>
      </c>
      <c r="D2483" s="31">
        <v>3134901320</v>
      </c>
      <c r="E2483" s="29" t="s">
        <v>9305</v>
      </c>
      <c r="F2483" s="32">
        <v>45565</v>
      </c>
      <c r="G2483" s="29" t="s">
        <v>95</v>
      </c>
      <c r="H2483" s="29" t="s">
        <v>11619</v>
      </c>
      <c r="I2483" s="29" t="s">
        <v>10087</v>
      </c>
      <c r="J2483" s="30" t="s">
        <v>65</v>
      </c>
      <c r="K2483" s="29" t="s">
        <v>9471</v>
      </c>
      <c r="L2483" s="31" t="s">
        <v>65</v>
      </c>
      <c r="M2483" s="29"/>
      <c r="N2483" s="33" t="s">
        <v>9811</v>
      </c>
      <c r="O2483" s="33" t="s">
        <v>9812</v>
      </c>
      <c r="P2483" s="29" t="s">
        <v>39</v>
      </c>
    </row>
    <row r="2484" spans="1:16" ht="41.25" hidden="1" customHeight="1" x14ac:dyDescent="0.3">
      <c r="A2484" s="29">
        <v>39667374</v>
      </c>
      <c r="B2484" s="30" t="s">
        <v>10988</v>
      </c>
      <c r="C2484" s="30" t="s">
        <v>739</v>
      </c>
      <c r="D2484" s="31">
        <v>3213832355</v>
      </c>
      <c r="E2484" s="29" t="s">
        <v>9302</v>
      </c>
      <c r="F2484" s="32">
        <v>45565</v>
      </c>
      <c r="G2484" s="29" t="s">
        <v>95</v>
      </c>
      <c r="H2484" s="29" t="s">
        <v>8735</v>
      </c>
      <c r="I2484" s="29" t="s">
        <v>10087</v>
      </c>
      <c r="J2484" s="30" t="s">
        <v>65</v>
      </c>
      <c r="K2484" s="29" t="s">
        <v>3752</v>
      </c>
      <c r="L2484" s="31" t="s">
        <v>65</v>
      </c>
      <c r="M2484" s="29"/>
      <c r="N2484" s="33" t="s">
        <v>9823</v>
      </c>
      <c r="O2484" s="33" t="s">
        <v>9824</v>
      </c>
      <c r="P2484" s="29" t="s">
        <v>39</v>
      </c>
    </row>
    <row r="2485" spans="1:16" ht="41.25" hidden="1" customHeight="1" x14ac:dyDescent="0.3">
      <c r="A2485" s="29">
        <v>79456270</v>
      </c>
      <c r="B2485" s="30" t="s">
        <v>643</v>
      </c>
      <c r="C2485" s="30" t="s">
        <v>5077</v>
      </c>
      <c r="D2485" s="31">
        <v>3015355713</v>
      </c>
      <c r="E2485" s="29">
        <v>1658</v>
      </c>
      <c r="F2485" s="32">
        <v>45564</v>
      </c>
      <c r="G2485" s="29" t="s">
        <v>657</v>
      </c>
      <c r="H2485" s="29" t="s">
        <v>5078</v>
      </c>
      <c r="I2485" s="29" t="s">
        <v>4949</v>
      </c>
      <c r="J2485" s="30" t="s">
        <v>32</v>
      </c>
      <c r="K2485" s="29" t="s">
        <v>32</v>
      </c>
      <c r="L2485" s="31" t="s">
        <v>48</v>
      </c>
      <c r="M2485" s="29"/>
      <c r="N2485" s="33" t="s">
        <v>6131</v>
      </c>
      <c r="O2485" s="33" t="s">
        <v>6132</v>
      </c>
      <c r="P2485" s="29" t="s">
        <v>39</v>
      </c>
    </row>
    <row r="2486" spans="1:16" ht="41.25" hidden="1" customHeight="1" x14ac:dyDescent="0.3">
      <c r="A2486" s="29">
        <v>1011054655</v>
      </c>
      <c r="B2486" s="30" t="s">
        <v>11003</v>
      </c>
      <c r="C2486" s="30" t="s">
        <v>4908</v>
      </c>
      <c r="D2486" s="31" t="s">
        <v>2161</v>
      </c>
      <c r="E2486" s="29" t="s">
        <v>2162</v>
      </c>
      <c r="F2486" s="32">
        <v>45562</v>
      </c>
      <c r="G2486" s="29" t="s">
        <v>11501</v>
      </c>
      <c r="H2486" s="29" t="s">
        <v>1723</v>
      </c>
      <c r="I2486" s="29" t="s">
        <v>3269</v>
      </c>
      <c r="J2486" s="30" t="s">
        <v>25</v>
      </c>
      <c r="K2486" s="29" t="s">
        <v>25</v>
      </c>
      <c r="L2486" s="31" t="s">
        <v>48</v>
      </c>
      <c r="M2486" s="29" t="s">
        <v>1802</v>
      </c>
      <c r="N2486" s="33" t="s">
        <v>1886</v>
      </c>
      <c r="O2486" s="33" t="s">
        <v>1719</v>
      </c>
      <c r="P2486" s="29" t="s">
        <v>39</v>
      </c>
    </row>
    <row r="2487" spans="1:16" ht="41.25" hidden="1" customHeight="1" x14ac:dyDescent="0.3">
      <c r="A2487" s="29">
        <v>79183110</v>
      </c>
      <c r="B2487" s="30" t="s">
        <v>8726</v>
      </c>
      <c r="C2487" s="30" t="s">
        <v>802</v>
      </c>
      <c r="D2487" s="31" t="s">
        <v>2163</v>
      </c>
      <c r="E2487" s="29" t="s">
        <v>2164</v>
      </c>
      <c r="F2487" s="32">
        <v>45562</v>
      </c>
      <c r="G2487" s="29" t="s">
        <v>95</v>
      </c>
      <c r="H2487" s="29" t="s">
        <v>1723</v>
      </c>
      <c r="I2487" s="29" t="s">
        <v>3269</v>
      </c>
      <c r="J2487" s="30" t="s">
        <v>25</v>
      </c>
      <c r="K2487" s="29" t="s">
        <v>25</v>
      </c>
      <c r="L2487" s="31" t="s">
        <v>48</v>
      </c>
      <c r="M2487" s="29" t="s">
        <v>1782</v>
      </c>
      <c r="N2487" s="33" t="s">
        <v>1762</v>
      </c>
      <c r="O2487" s="33" t="s">
        <v>1719</v>
      </c>
      <c r="P2487" s="29" t="s">
        <v>39</v>
      </c>
    </row>
    <row r="2488" spans="1:16" ht="41.25" hidden="1" customHeight="1" x14ac:dyDescent="0.3">
      <c r="A2488" s="29" t="s">
        <v>4560</v>
      </c>
      <c r="B2488" s="30" t="s">
        <v>10463</v>
      </c>
      <c r="C2488" s="30" t="s">
        <v>237</v>
      </c>
      <c r="D2488" s="31"/>
      <c r="E2488" s="29" t="s">
        <v>4581</v>
      </c>
      <c r="F2488" s="32">
        <v>45562</v>
      </c>
      <c r="G2488" s="29" t="s">
        <v>11482</v>
      </c>
      <c r="H2488" s="29" t="s">
        <v>11756</v>
      </c>
      <c r="I2488" s="29" t="s">
        <v>4721</v>
      </c>
      <c r="J2488" s="30" t="s">
        <v>3922</v>
      </c>
      <c r="K2488" s="29" t="s">
        <v>3922</v>
      </c>
      <c r="L2488" s="31" t="s">
        <v>3943</v>
      </c>
      <c r="M2488" s="29" t="s">
        <v>1717</v>
      </c>
      <c r="N2488" s="33" t="s">
        <v>4178</v>
      </c>
      <c r="O2488" s="33" t="s">
        <v>4179</v>
      </c>
      <c r="P2488" s="33" t="s">
        <v>12014</v>
      </c>
    </row>
    <row r="2489" spans="1:16" ht="41.25" hidden="1" customHeight="1" x14ac:dyDescent="0.3">
      <c r="A2489" s="29">
        <v>71480284</v>
      </c>
      <c r="B2489" s="30" t="s">
        <v>722</v>
      </c>
      <c r="C2489" s="30" t="s">
        <v>4974</v>
      </c>
      <c r="D2489" s="31">
        <v>3218314058</v>
      </c>
      <c r="E2489" s="29">
        <v>1659</v>
      </c>
      <c r="F2489" s="32">
        <v>45562</v>
      </c>
      <c r="G2489" s="29" t="s">
        <v>809</v>
      </c>
      <c r="H2489" s="29" t="s">
        <v>4975</v>
      </c>
      <c r="I2489" s="29" t="s">
        <v>4949</v>
      </c>
      <c r="J2489" s="30" t="s">
        <v>32</v>
      </c>
      <c r="K2489" s="29" t="s">
        <v>32</v>
      </c>
      <c r="L2489" s="31" t="s">
        <v>48</v>
      </c>
      <c r="M2489" s="29"/>
      <c r="N2489" s="33" t="s">
        <v>6129</v>
      </c>
      <c r="O2489" s="33" t="s">
        <v>6130</v>
      </c>
      <c r="P2489" s="29" t="s">
        <v>39</v>
      </c>
    </row>
    <row r="2490" spans="1:16" ht="41.25" hidden="1" customHeight="1" x14ac:dyDescent="0.3">
      <c r="A2490" s="29">
        <v>3186147</v>
      </c>
      <c r="B2490" s="30" t="s">
        <v>7791</v>
      </c>
      <c r="C2490" s="30" t="s">
        <v>130</v>
      </c>
      <c r="D2490" s="31">
        <v>3222807772</v>
      </c>
      <c r="E2490" s="29" t="s">
        <v>9314</v>
      </c>
      <c r="F2490" s="32">
        <v>45562</v>
      </c>
      <c r="G2490" s="29" t="s">
        <v>95</v>
      </c>
      <c r="H2490" s="29" t="s">
        <v>11619</v>
      </c>
      <c r="I2490" s="29" t="s">
        <v>10087</v>
      </c>
      <c r="J2490" s="30" t="s">
        <v>65</v>
      </c>
      <c r="K2490" s="29" t="s">
        <v>9405</v>
      </c>
      <c r="L2490" s="31" t="s">
        <v>65</v>
      </c>
      <c r="M2490" s="29"/>
      <c r="N2490" s="33" t="s">
        <v>9822</v>
      </c>
      <c r="O2490" s="33" t="s">
        <v>9590</v>
      </c>
      <c r="P2490" s="29" t="s">
        <v>39</v>
      </c>
    </row>
    <row r="2491" spans="1:16" ht="41.25" hidden="1" customHeight="1" x14ac:dyDescent="0.3">
      <c r="A2491" s="29">
        <v>3178514</v>
      </c>
      <c r="B2491" s="30" t="s">
        <v>10852</v>
      </c>
      <c r="C2491" s="30" t="s">
        <v>10616</v>
      </c>
      <c r="D2491" s="31">
        <v>3203784502</v>
      </c>
      <c r="E2491" s="29" t="s">
        <v>9311</v>
      </c>
      <c r="F2491" s="32">
        <v>45562</v>
      </c>
      <c r="G2491" s="29" t="s">
        <v>95</v>
      </c>
      <c r="H2491" s="29" t="s">
        <v>8766</v>
      </c>
      <c r="I2491" s="29" t="s">
        <v>10087</v>
      </c>
      <c r="J2491" s="30" t="s">
        <v>65</v>
      </c>
      <c r="K2491" s="29" t="s">
        <v>9405</v>
      </c>
      <c r="L2491" s="31" t="s">
        <v>65</v>
      </c>
      <c r="M2491" s="29"/>
      <c r="N2491" s="33" t="s">
        <v>9457</v>
      </c>
      <c r="O2491" s="33" t="s">
        <v>9818</v>
      </c>
      <c r="P2491" s="29" t="s">
        <v>39</v>
      </c>
    </row>
    <row r="2492" spans="1:16" ht="41.25" hidden="1" customHeight="1" x14ac:dyDescent="0.3">
      <c r="A2492" s="29">
        <v>79182927</v>
      </c>
      <c r="B2492" s="30" t="s">
        <v>10960</v>
      </c>
      <c r="C2492" s="30" t="s">
        <v>10664</v>
      </c>
      <c r="D2492" s="31">
        <v>3204650976</v>
      </c>
      <c r="E2492" s="29" t="s">
        <v>9299</v>
      </c>
      <c r="F2492" s="32">
        <v>45562</v>
      </c>
      <c r="G2492" s="29" t="s">
        <v>95</v>
      </c>
      <c r="H2492" s="29" t="s">
        <v>11664</v>
      </c>
      <c r="I2492" s="29" t="s">
        <v>10087</v>
      </c>
      <c r="J2492" s="30" t="s">
        <v>65</v>
      </c>
      <c r="K2492" s="29" t="s">
        <v>9405</v>
      </c>
      <c r="L2492" s="31" t="s">
        <v>65</v>
      </c>
      <c r="M2492" s="29"/>
      <c r="N2492" s="33" t="s">
        <v>9823</v>
      </c>
      <c r="O2492" s="33" t="s">
        <v>9824</v>
      </c>
      <c r="P2492" s="29" t="s">
        <v>39</v>
      </c>
    </row>
    <row r="2493" spans="1:16" ht="41.25" hidden="1" customHeight="1" x14ac:dyDescent="0.3">
      <c r="A2493" s="29">
        <v>1040399</v>
      </c>
      <c r="B2493" s="30" t="s">
        <v>232</v>
      </c>
      <c r="C2493" s="30" t="s">
        <v>433</v>
      </c>
      <c r="D2493" s="31">
        <v>3209310253</v>
      </c>
      <c r="E2493" s="29" t="s">
        <v>823</v>
      </c>
      <c r="F2493" s="32">
        <v>45561</v>
      </c>
      <c r="G2493" s="29" t="s">
        <v>131</v>
      </c>
      <c r="H2493" s="29" t="s">
        <v>160</v>
      </c>
      <c r="I2493" s="29" t="s">
        <v>79</v>
      </c>
      <c r="J2493" s="30" t="s">
        <v>32</v>
      </c>
      <c r="K2493" s="29" t="s">
        <v>9405</v>
      </c>
      <c r="L2493" s="31" t="s">
        <v>43</v>
      </c>
      <c r="M2493" s="29"/>
      <c r="N2493" s="33" t="s">
        <v>822</v>
      </c>
      <c r="O2493" s="33" t="s">
        <v>814</v>
      </c>
      <c r="P2493" s="29" t="s">
        <v>39</v>
      </c>
    </row>
    <row r="2494" spans="1:16" ht="41.25" hidden="1" customHeight="1" x14ac:dyDescent="0.3">
      <c r="A2494" s="29">
        <v>51816596</v>
      </c>
      <c r="B2494" s="30" t="s">
        <v>816</v>
      </c>
      <c r="C2494" s="30" t="s">
        <v>817</v>
      </c>
      <c r="D2494" s="31">
        <v>3125957460</v>
      </c>
      <c r="E2494" s="29" t="s">
        <v>821</v>
      </c>
      <c r="F2494" s="32">
        <v>45561</v>
      </c>
      <c r="G2494" s="29" t="s">
        <v>95</v>
      </c>
      <c r="H2494" s="29" t="s">
        <v>818</v>
      </c>
      <c r="I2494" s="29" t="s">
        <v>79</v>
      </c>
      <c r="J2494" s="30" t="s">
        <v>32</v>
      </c>
      <c r="K2494" s="29" t="s">
        <v>9405</v>
      </c>
      <c r="L2494" s="31" t="s">
        <v>48</v>
      </c>
      <c r="M2494" s="29"/>
      <c r="N2494" s="33" t="s">
        <v>819</v>
      </c>
      <c r="O2494" s="33" t="s">
        <v>820</v>
      </c>
      <c r="P2494" s="29" t="s">
        <v>39</v>
      </c>
    </row>
    <row r="2495" spans="1:16" ht="41.25" hidden="1" customHeight="1" x14ac:dyDescent="0.3">
      <c r="A2495" s="29">
        <v>51790942</v>
      </c>
      <c r="B2495" s="30" t="s">
        <v>11004</v>
      </c>
      <c r="C2495" s="30" t="s">
        <v>1009</v>
      </c>
      <c r="D2495" s="31" t="s">
        <v>2155</v>
      </c>
      <c r="E2495" s="29" t="s">
        <v>2160</v>
      </c>
      <c r="F2495" s="32">
        <v>45561</v>
      </c>
      <c r="G2495" s="29" t="s">
        <v>1093</v>
      </c>
      <c r="H2495" s="29" t="s">
        <v>11757</v>
      </c>
      <c r="I2495" s="29" t="s">
        <v>3269</v>
      </c>
      <c r="J2495" s="30" t="s">
        <v>25</v>
      </c>
      <c r="K2495" s="29" t="s">
        <v>25</v>
      </c>
      <c r="L2495" s="31" t="s">
        <v>48</v>
      </c>
      <c r="M2495" s="29" t="s">
        <v>1782</v>
      </c>
      <c r="N2495" s="33" t="s">
        <v>1752</v>
      </c>
      <c r="O2495" s="33" t="s">
        <v>1752</v>
      </c>
      <c r="P2495" s="29" t="s">
        <v>39</v>
      </c>
    </row>
    <row r="2496" spans="1:16" ht="41.25" hidden="1" customHeight="1" x14ac:dyDescent="0.3">
      <c r="A2496" s="29">
        <v>19418633</v>
      </c>
      <c r="B2496" s="30" t="s">
        <v>633</v>
      </c>
      <c r="C2496" s="30" t="s">
        <v>6125</v>
      </c>
      <c r="D2496" s="31">
        <v>3124909947</v>
      </c>
      <c r="E2496" s="29">
        <v>1657</v>
      </c>
      <c r="F2496" s="32">
        <v>45561</v>
      </c>
      <c r="G2496" s="29" t="s">
        <v>77</v>
      </c>
      <c r="H2496" s="29" t="s">
        <v>6126</v>
      </c>
      <c r="I2496" s="29" t="s">
        <v>4949</v>
      </c>
      <c r="J2496" s="30" t="s">
        <v>32</v>
      </c>
      <c r="K2496" s="29" t="s">
        <v>32</v>
      </c>
      <c r="L2496" s="31" t="s">
        <v>48</v>
      </c>
      <c r="M2496" s="29"/>
      <c r="N2496" s="33" t="s">
        <v>5302</v>
      </c>
      <c r="O2496" s="33" t="s">
        <v>6133</v>
      </c>
      <c r="P2496" s="29" t="s">
        <v>39</v>
      </c>
    </row>
    <row r="2497" spans="1:16" ht="41.25" hidden="1" customHeight="1" x14ac:dyDescent="0.3">
      <c r="A2497" s="29">
        <v>39723637</v>
      </c>
      <c r="B2497" s="30" t="s">
        <v>6134</v>
      </c>
      <c r="C2497" s="30" t="s">
        <v>1132</v>
      </c>
      <c r="D2497" s="31">
        <v>3214298075</v>
      </c>
      <c r="E2497" s="29">
        <v>1656</v>
      </c>
      <c r="F2497" s="32">
        <v>45561</v>
      </c>
      <c r="G2497" s="29" t="s">
        <v>5006</v>
      </c>
      <c r="H2497" s="29" t="s">
        <v>6135</v>
      </c>
      <c r="I2497" s="29" t="s">
        <v>4949</v>
      </c>
      <c r="J2497" s="30" t="s">
        <v>32</v>
      </c>
      <c r="K2497" s="29" t="s">
        <v>32</v>
      </c>
      <c r="L2497" s="31" t="s">
        <v>48</v>
      </c>
      <c r="M2497" s="29"/>
      <c r="N2497" s="33" t="s">
        <v>6136</v>
      </c>
      <c r="O2497" s="33" t="s">
        <v>6137</v>
      </c>
      <c r="P2497" s="29" t="s">
        <v>39</v>
      </c>
    </row>
    <row r="2498" spans="1:16" ht="41.25" hidden="1" customHeight="1" x14ac:dyDescent="0.3">
      <c r="A2498" s="29">
        <v>51899116</v>
      </c>
      <c r="B2498" s="30" t="s">
        <v>5013</v>
      </c>
      <c r="C2498" s="30" t="s">
        <v>5014</v>
      </c>
      <c r="D2498" s="31">
        <v>3118279830</v>
      </c>
      <c r="E2498" s="29">
        <v>1655</v>
      </c>
      <c r="F2498" s="32">
        <v>45561</v>
      </c>
      <c r="G2498" s="29" t="s">
        <v>749</v>
      </c>
      <c r="H2498" s="29" t="s">
        <v>5015</v>
      </c>
      <c r="I2498" s="29" t="s">
        <v>4949</v>
      </c>
      <c r="J2498" s="30" t="s">
        <v>66</v>
      </c>
      <c r="K2498" s="29" t="s">
        <v>62</v>
      </c>
      <c r="L2498" s="31" t="s">
        <v>48</v>
      </c>
      <c r="M2498" s="29"/>
      <c r="N2498" s="33" t="s">
        <v>6138</v>
      </c>
      <c r="O2498" s="33" t="s">
        <v>6139</v>
      </c>
      <c r="P2498" s="29" t="s">
        <v>39</v>
      </c>
    </row>
    <row r="2499" spans="1:16" ht="41.25" hidden="1" customHeight="1" x14ac:dyDescent="0.3">
      <c r="A2499" s="29">
        <v>79483204</v>
      </c>
      <c r="B2499" s="30" t="s">
        <v>10924</v>
      </c>
      <c r="C2499" s="30" t="s">
        <v>4908</v>
      </c>
      <c r="D2499" s="31">
        <v>32138107231</v>
      </c>
      <c r="E2499" s="29" t="s">
        <v>9325</v>
      </c>
      <c r="F2499" s="32">
        <v>45561</v>
      </c>
      <c r="G2499" s="29" t="s">
        <v>154</v>
      </c>
      <c r="H2499" s="29" t="s">
        <v>11530</v>
      </c>
      <c r="I2499" s="29" t="s">
        <v>10087</v>
      </c>
      <c r="J2499" s="30" t="s">
        <v>65</v>
      </c>
      <c r="K2499" s="29" t="s">
        <v>9405</v>
      </c>
      <c r="L2499" s="31" t="s">
        <v>65</v>
      </c>
      <c r="M2499" s="29"/>
      <c r="N2499" s="33" t="s">
        <v>9457</v>
      </c>
      <c r="O2499" s="33" t="s">
        <v>9818</v>
      </c>
      <c r="P2499" s="29" t="s">
        <v>39</v>
      </c>
    </row>
    <row r="2500" spans="1:16" ht="41.25" hidden="1" customHeight="1" x14ac:dyDescent="0.3">
      <c r="A2500" s="29">
        <v>79483204</v>
      </c>
      <c r="B2500" s="30" t="s">
        <v>10924</v>
      </c>
      <c r="C2500" s="30" t="s">
        <v>4908</v>
      </c>
      <c r="D2500" s="31">
        <v>32138107231</v>
      </c>
      <c r="E2500" s="29" t="s">
        <v>9322</v>
      </c>
      <c r="F2500" s="32">
        <v>45561</v>
      </c>
      <c r="G2500" s="29" t="s">
        <v>154</v>
      </c>
      <c r="H2500" s="29" t="s">
        <v>11530</v>
      </c>
      <c r="I2500" s="29" t="s">
        <v>10087</v>
      </c>
      <c r="J2500" s="30" t="s">
        <v>65</v>
      </c>
      <c r="K2500" s="29" t="s">
        <v>9405</v>
      </c>
      <c r="L2500" s="31" t="s">
        <v>65</v>
      </c>
      <c r="M2500" s="29"/>
      <c r="N2500" s="33" t="s">
        <v>9819</v>
      </c>
      <c r="O2500" s="33" t="s">
        <v>9820</v>
      </c>
      <c r="P2500" s="29" t="s">
        <v>39</v>
      </c>
    </row>
    <row r="2501" spans="1:16" ht="41.25" hidden="1" customHeight="1" x14ac:dyDescent="0.3">
      <c r="A2501" s="29">
        <v>39726726</v>
      </c>
      <c r="B2501" s="30" t="s">
        <v>10846</v>
      </c>
      <c r="C2501" s="30" t="s">
        <v>10847</v>
      </c>
      <c r="D2501" s="31">
        <v>3015112651</v>
      </c>
      <c r="E2501" s="29" t="s">
        <v>9320</v>
      </c>
      <c r="F2501" s="32">
        <v>45561</v>
      </c>
      <c r="G2501" s="29" t="s">
        <v>95</v>
      </c>
      <c r="H2501" s="29" t="s">
        <v>7819</v>
      </c>
      <c r="I2501" s="29" t="s">
        <v>10087</v>
      </c>
      <c r="J2501" s="30" t="s">
        <v>65</v>
      </c>
      <c r="K2501" s="29" t="s">
        <v>9405</v>
      </c>
      <c r="L2501" s="31" t="s">
        <v>65</v>
      </c>
      <c r="M2501" s="29"/>
      <c r="N2501" s="33" t="s">
        <v>9816</v>
      </c>
      <c r="O2501" s="33" t="s">
        <v>9821</v>
      </c>
      <c r="P2501" s="29" t="s">
        <v>34</v>
      </c>
    </row>
    <row r="2502" spans="1:16" ht="41.25" hidden="1" customHeight="1" x14ac:dyDescent="0.3">
      <c r="A2502" s="29">
        <v>20945695</v>
      </c>
      <c r="B2502" s="30" t="s">
        <v>10639</v>
      </c>
      <c r="C2502" s="30" t="s">
        <v>777</v>
      </c>
      <c r="D2502" s="31">
        <v>3132446322</v>
      </c>
      <c r="E2502" s="29" t="s">
        <v>9317</v>
      </c>
      <c r="F2502" s="32">
        <v>45561</v>
      </c>
      <c r="G2502" s="29" t="s">
        <v>95</v>
      </c>
      <c r="H2502" s="29" t="s">
        <v>7819</v>
      </c>
      <c r="I2502" s="29" t="s">
        <v>10087</v>
      </c>
      <c r="J2502" s="30" t="s">
        <v>65</v>
      </c>
      <c r="K2502" s="29" t="s">
        <v>3752</v>
      </c>
      <c r="L2502" s="31" t="s">
        <v>65</v>
      </c>
      <c r="M2502" s="29"/>
      <c r="N2502" s="33" t="s">
        <v>9833</v>
      </c>
      <c r="O2502" s="33" t="s">
        <v>9834</v>
      </c>
      <c r="P2502" s="29" t="s">
        <v>39</v>
      </c>
    </row>
    <row r="2503" spans="1:16" ht="41.25" hidden="1" customHeight="1" x14ac:dyDescent="0.3">
      <c r="A2503" s="29">
        <v>1072189032</v>
      </c>
      <c r="B2503" s="30" t="s">
        <v>129</v>
      </c>
      <c r="C2503" s="30" t="s">
        <v>753</v>
      </c>
      <c r="D2503" s="31">
        <v>3147017089</v>
      </c>
      <c r="E2503" s="29" t="s">
        <v>815</v>
      </c>
      <c r="F2503" s="32">
        <v>45560</v>
      </c>
      <c r="G2503" s="29" t="s">
        <v>131</v>
      </c>
      <c r="H2503" s="29" t="s">
        <v>132</v>
      </c>
      <c r="I2503" s="29" t="s">
        <v>79</v>
      </c>
      <c r="J2503" s="30" t="s">
        <v>32</v>
      </c>
      <c r="K2503" s="29" t="s">
        <v>9830</v>
      </c>
      <c r="L2503" s="31" t="s">
        <v>43</v>
      </c>
      <c r="M2503" s="29"/>
      <c r="N2503" s="33" t="s">
        <v>813</v>
      </c>
      <c r="O2503" s="33" t="s">
        <v>814</v>
      </c>
      <c r="P2503" s="29" t="s">
        <v>39</v>
      </c>
    </row>
    <row r="2504" spans="1:16" ht="41.25" hidden="1" customHeight="1" x14ac:dyDescent="0.3">
      <c r="A2504" s="29">
        <v>79205392</v>
      </c>
      <c r="B2504" s="30" t="s">
        <v>807</v>
      </c>
      <c r="C2504" s="30" t="s">
        <v>808</v>
      </c>
      <c r="D2504" s="31">
        <v>3142977810</v>
      </c>
      <c r="E2504" s="29" t="s">
        <v>812</v>
      </c>
      <c r="F2504" s="32">
        <v>45560</v>
      </c>
      <c r="G2504" s="29" t="s">
        <v>809</v>
      </c>
      <c r="H2504" s="29" t="s">
        <v>695</v>
      </c>
      <c r="I2504" s="29" t="s">
        <v>79</v>
      </c>
      <c r="J2504" s="30" t="s">
        <v>32</v>
      </c>
      <c r="K2504" s="29" t="s">
        <v>32</v>
      </c>
      <c r="L2504" s="31" t="s">
        <v>40</v>
      </c>
      <c r="M2504" s="29"/>
      <c r="N2504" s="33" t="s">
        <v>810</v>
      </c>
      <c r="O2504" s="33" t="s">
        <v>811</v>
      </c>
      <c r="P2504" s="29" t="s">
        <v>39</v>
      </c>
    </row>
    <row r="2505" spans="1:16" ht="41.25" hidden="1" customHeight="1" x14ac:dyDescent="0.3">
      <c r="A2505" s="29"/>
      <c r="B2505" s="30" t="s">
        <v>11005</v>
      </c>
      <c r="C2505" s="30" t="s">
        <v>739</v>
      </c>
      <c r="D2505" s="31"/>
      <c r="E2505" s="29" t="s">
        <v>3115</v>
      </c>
      <c r="F2505" s="32">
        <v>45560</v>
      </c>
      <c r="G2505" s="29" t="s">
        <v>11514</v>
      </c>
      <c r="H2505" s="29" t="s">
        <v>11758</v>
      </c>
      <c r="I2505" s="29" t="s">
        <v>2643</v>
      </c>
      <c r="J2505" s="30" t="s">
        <v>66</v>
      </c>
      <c r="K2505" s="29" t="s">
        <v>64</v>
      </c>
      <c r="L2505" s="31" t="s">
        <v>47</v>
      </c>
      <c r="M2505" s="29" t="s">
        <v>2644</v>
      </c>
      <c r="N2505" s="33" t="s">
        <v>3116</v>
      </c>
      <c r="O2505" s="33" t="s">
        <v>3117</v>
      </c>
      <c r="P2505" s="29" t="s">
        <v>39</v>
      </c>
    </row>
    <row r="2506" spans="1:16" ht="41.25" hidden="1" customHeight="1" x14ac:dyDescent="0.3">
      <c r="A2506" s="29">
        <v>37925925</v>
      </c>
      <c r="B2506" s="30" t="s">
        <v>11006</v>
      </c>
      <c r="C2506" s="30" t="s">
        <v>11007</v>
      </c>
      <c r="D2506" s="31"/>
      <c r="E2506" s="29" t="s">
        <v>3118</v>
      </c>
      <c r="F2506" s="32">
        <v>45560</v>
      </c>
      <c r="G2506" s="29" t="s">
        <v>11515</v>
      </c>
      <c r="H2506" s="29" t="s">
        <v>6949</v>
      </c>
      <c r="I2506" s="29" t="s">
        <v>2643</v>
      </c>
      <c r="J2506" s="30" t="s">
        <v>66</v>
      </c>
      <c r="K2506" s="29" t="s">
        <v>64</v>
      </c>
      <c r="L2506" s="31" t="s">
        <v>47</v>
      </c>
      <c r="M2506" s="29" t="s">
        <v>2644</v>
      </c>
      <c r="N2506" s="33" t="s">
        <v>2791</v>
      </c>
      <c r="O2506" s="33" t="s">
        <v>3119</v>
      </c>
      <c r="P2506" s="29" t="s">
        <v>39</v>
      </c>
    </row>
    <row r="2507" spans="1:16" ht="41.25" hidden="1" customHeight="1" x14ac:dyDescent="0.3">
      <c r="A2507" s="29">
        <v>39723579</v>
      </c>
      <c r="B2507" s="30" t="s">
        <v>5055</v>
      </c>
      <c r="C2507" s="30" t="s">
        <v>11008</v>
      </c>
      <c r="D2507" s="31">
        <v>3222482935</v>
      </c>
      <c r="E2507" s="29" t="s">
        <v>3719</v>
      </c>
      <c r="F2507" s="32">
        <v>45560</v>
      </c>
      <c r="G2507" s="29" t="s">
        <v>89</v>
      </c>
      <c r="H2507" s="29" t="s">
        <v>7669</v>
      </c>
      <c r="I2507" s="29" t="s">
        <v>3918</v>
      </c>
      <c r="J2507" s="30" t="s">
        <v>65</v>
      </c>
      <c r="K2507" s="29" t="s">
        <v>3344</v>
      </c>
      <c r="L2507" s="31" t="s">
        <v>3273</v>
      </c>
      <c r="M2507" s="29" t="s">
        <v>3752</v>
      </c>
      <c r="N2507" s="33" t="s">
        <v>3746</v>
      </c>
      <c r="O2507" s="33" t="s">
        <v>3275</v>
      </c>
      <c r="P2507" s="29" t="s">
        <v>39</v>
      </c>
    </row>
    <row r="2508" spans="1:16" ht="41.25" hidden="1" customHeight="1" x14ac:dyDescent="0.3">
      <c r="A2508" s="29" t="s">
        <v>4578</v>
      </c>
      <c r="B2508" s="30" t="s">
        <v>7791</v>
      </c>
      <c r="C2508" s="30" t="s">
        <v>640</v>
      </c>
      <c r="D2508" s="31" t="s">
        <v>4579</v>
      </c>
      <c r="E2508" s="29" t="s">
        <v>4580</v>
      </c>
      <c r="F2508" s="32">
        <v>45560</v>
      </c>
      <c r="G2508" s="29" t="s">
        <v>95</v>
      </c>
      <c r="H2508" s="29" t="s">
        <v>11756</v>
      </c>
      <c r="I2508" s="29" t="s">
        <v>4721</v>
      </c>
      <c r="J2508" s="30" t="s">
        <v>3922</v>
      </c>
      <c r="K2508" s="29" t="s">
        <v>3922</v>
      </c>
      <c r="L2508" s="31" t="s">
        <v>40</v>
      </c>
      <c r="M2508" s="29" t="s">
        <v>1717</v>
      </c>
      <c r="N2508" s="33" t="s">
        <v>4132</v>
      </c>
      <c r="O2508" s="33" t="s">
        <v>4226</v>
      </c>
      <c r="P2508" s="33" t="s">
        <v>12014</v>
      </c>
    </row>
    <row r="2509" spans="1:16" ht="41.25" hidden="1" customHeight="1" x14ac:dyDescent="0.3">
      <c r="A2509" s="29">
        <v>3186480</v>
      </c>
      <c r="B2509" s="30" t="s">
        <v>675</v>
      </c>
      <c r="C2509" s="30" t="s">
        <v>4895</v>
      </c>
      <c r="D2509" s="31">
        <v>3144110739</v>
      </c>
      <c r="E2509" s="29">
        <v>1654</v>
      </c>
      <c r="F2509" s="32">
        <v>45560</v>
      </c>
      <c r="G2509" s="29" t="s">
        <v>651</v>
      </c>
      <c r="H2509" s="29" t="s">
        <v>4956</v>
      </c>
      <c r="I2509" s="29" t="s">
        <v>4949</v>
      </c>
      <c r="J2509" s="30" t="s">
        <v>32</v>
      </c>
      <c r="K2509" s="29" t="s">
        <v>32</v>
      </c>
      <c r="L2509" s="31" t="s">
        <v>48</v>
      </c>
      <c r="M2509" s="29"/>
      <c r="N2509" s="33" t="s">
        <v>6140</v>
      </c>
      <c r="O2509" s="33" t="s">
        <v>6141</v>
      </c>
      <c r="P2509" s="29" t="s">
        <v>39</v>
      </c>
    </row>
    <row r="2510" spans="1:16" ht="41.25" hidden="1" customHeight="1" x14ac:dyDescent="0.3">
      <c r="A2510" s="29">
        <v>3225481</v>
      </c>
      <c r="B2510" s="30" t="s">
        <v>5084</v>
      </c>
      <c r="C2510" s="30" t="s">
        <v>5085</v>
      </c>
      <c r="D2510" s="31">
        <v>3174438086</v>
      </c>
      <c r="E2510" s="29">
        <v>1653</v>
      </c>
      <c r="F2510" s="32">
        <v>45560</v>
      </c>
      <c r="G2510" s="29" t="s">
        <v>102</v>
      </c>
      <c r="H2510" s="29" t="s">
        <v>4777</v>
      </c>
      <c r="I2510" s="29" t="s">
        <v>4949</v>
      </c>
      <c r="J2510" s="30" t="s">
        <v>32</v>
      </c>
      <c r="K2510" s="29" t="s">
        <v>32</v>
      </c>
      <c r="L2510" s="31" t="s">
        <v>48</v>
      </c>
      <c r="M2510" s="29"/>
      <c r="N2510" s="33" t="s">
        <v>6142</v>
      </c>
      <c r="O2510" s="33" t="s">
        <v>4977</v>
      </c>
      <c r="P2510" s="29" t="s">
        <v>39</v>
      </c>
    </row>
    <row r="2511" spans="1:16" ht="41.25" hidden="1" customHeight="1" x14ac:dyDescent="0.3">
      <c r="A2511" s="29">
        <v>20075486</v>
      </c>
      <c r="B2511" s="30" t="s">
        <v>6143</v>
      </c>
      <c r="C2511" s="30" t="s">
        <v>112</v>
      </c>
      <c r="D2511" s="31">
        <v>3133361026</v>
      </c>
      <c r="E2511" s="29">
        <v>1652</v>
      </c>
      <c r="F2511" s="32">
        <v>45560</v>
      </c>
      <c r="G2511" s="29" t="s">
        <v>89</v>
      </c>
      <c r="H2511" s="29" t="s">
        <v>6119</v>
      </c>
      <c r="I2511" s="29" t="s">
        <v>4949</v>
      </c>
      <c r="J2511" s="30" t="s">
        <v>32</v>
      </c>
      <c r="K2511" s="29" t="s">
        <v>32</v>
      </c>
      <c r="L2511" s="31" t="s">
        <v>48</v>
      </c>
      <c r="M2511" s="29"/>
      <c r="N2511" s="33" t="s">
        <v>6144</v>
      </c>
      <c r="O2511" s="33" t="s">
        <v>6145</v>
      </c>
      <c r="P2511" s="29" t="s">
        <v>39</v>
      </c>
    </row>
    <row r="2512" spans="1:16" ht="41.25" hidden="1" customHeight="1" x14ac:dyDescent="0.3">
      <c r="A2512" s="29">
        <v>1072195048</v>
      </c>
      <c r="B2512" s="30" t="s">
        <v>11009</v>
      </c>
      <c r="C2512" s="30" t="s">
        <v>11010</v>
      </c>
      <c r="D2512" s="31" t="s">
        <v>8555</v>
      </c>
      <c r="E2512" s="29" t="s">
        <v>8556</v>
      </c>
      <c r="F2512" s="32">
        <v>45560</v>
      </c>
      <c r="G2512" s="29" t="s">
        <v>89</v>
      </c>
      <c r="H2512" s="29" t="s">
        <v>10458</v>
      </c>
      <c r="I2512" s="29" t="s">
        <v>7527</v>
      </c>
      <c r="J2512" s="30" t="s">
        <v>1716</v>
      </c>
      <c r="K2512" s="29" t="s">
        <v>32</v>
      </c>
      <c r="L2512" s="31" t="s">
        <v>4796</v>
      </c>
      <c r="M2512" s="29"/>
      <c r="N2512" s="33" t="s">
        <v>8557</v>
      </c>
      <c r="O2512" s="33" t="s">
        <v>8245</v>
      </c>
      <c r="P2512" s="29" t="s">
        <v>39</v>
      </c>
    </row>
    <row r="2513" spans="1:16" ht="41.25" hidden="1" customHeight="1" x14ac:dyDescent="0.3">
      <c r="A2513" s="29">
        <v>79182315</v>
      </c>
      <c r="B2513" s="30" t="s">
        <v>163</v>
      </c>
      <c r="C2513" s="30" t="s">
        <v>5613</v>
      </c>
      <c r="D2513" s="31" t="s">
        <v>8299</v>
      </c>
      <c r="E2513" s="29" t="s">
        <v>8558</v>
      </c>
      <c r="F2513" s="32">
        <v>45560</v>
      </c>
      <c r="G2513" s="29" t="s">
        <v>7650</v>
      </c>
      <c r="H2513" s="29" t="s">
        <v>11759</v>
      </c>
      <c r="I2513" s="29" t="s">
        <v>7527</v>
      </c>
      <c r="J2513" s="30" t="s">
        <v>1716</v>
      </c>
      <c r="K2513" s="29" t="s">
        <v>32</v>
      </c>
      <c r="L2513" s="31" t="s">
        <v>4796</v>
      </c>
      <c r="M2513" s="29"/>
      <c r="N2513" s="33" t="s">
        <v>1889</v>
      </c>
      <c r="O2513" s="33" t="s">
        <v>8245</v>
      </c>
      <c r="P2513" s="29" t="s">
        <v>39</v>
      </c>
    </row>
    <row r="2514" spans="1:16" ht="41.25" hidden="1" customHeight="1" x14ac:dyDescent="0.3">
      <c r="A2514" s="29">
        <v>52071316</v>
      </c>
      <c r="B2514" s="30" t="s">
        <v>11011</v>
      </c>
      <c r="C2514" s="30" t="s">
        <v>7954</v>
      </c>
      <c r="D2514" s="31" t="s">
        <v>4543</v>
      </c>
      <c r="E2514" s="29" t="s">
        <v>8559</v>
      </c>
      <c r="F2514" s="32">
        <v>45560</v>
      </c>
      <c r="G2514" s="29" t="s">
        <v>832</v>
      </c>
      <c r="H2514" s="29" t="s">
        <v>11760</v>
      </c>
      <c r="I2514" s="29" t="s">
        <v>7527</v>
      </c>
      <c r="J2514" s="30" t="s">
        <v>1716</v>
      </c>
      <c r="K2514" s="29" t="s">
        <v>32</v>
      </c>
      <c r="L2514" s="31" t="s">
        <v>4796</v>
      </c>
      <c r="M2514" s="29"/>
      <c r="N2514" s="33" t="s">
        <v>8249</v>
      </c>
      <c r="O2514" s="33" t="s">
        <v>8245</v>
      </c>
      <c r="P2514" s="29" t="s">
        <v>39</v>
      </c>
    </row>
    <row r="2515" spans="1:16" ht="41.25" hidden="1" customHeight="1" x14ac:dyDescent="0.3">
      <c r="A2515" s="29">
        <v>1072190712</v>
      </c>
      <c r="B2515" s="30" t="s">
        <v>266</v>
      </c>
      <c r="C2515" s="30" t="s">
        <v>11012</v>
      </c>
      <c r="D2515" s="31" t="s">
        <v>8332</v>
      </c>
      <c r="E2515" s="29" t="s">
        <v>8560</v>
      </c>
      <c r="F2515" s="32">
        <v>45560</v>
      </c>
      <c r="G2515" s="29" t="s">
        <v>1279</v>
      </c>
      <c r="H2515" s="29" t="s">
        <v>11761</v>
      </c>
      <c r="I2515" s="29" t="s">
        <v>7527</v>
      </c>
      <c r="J2515" s="30" t="s">
        <v>1716</v>
      </c>
      <c r="K2515" s="29" t="s">
        <v>32</v>
      </c>
      <c r="L2515" s="31" t="s">
        <v>4796</v>
      </c>
      <c r="M2515" s="29"/>
      <c r="N2515" s="33" t="s">
        <v>8249</v>
      </c>
      <c r="O2515" s="33" t="s">
        <v>8245</v>
      </c>
      <c r="P2515" s="29" t="s">
        <v>39</v>
      </c>
    </row>
    <row r="2516" spans="1:16" ht="41.25" hidden="1" customHeight="1" x14ac:dyDescent="0.3">
      <c r="A2516" s="29">
        <v>79183382</v>
      </c>
      <c r="B2516" s="30" t="s">
        <v>11013</v>
      </c>
      <c r="C2516" s="30" t="s">
        <v>640</v>
      </c>
      <c r="D2516" s="31" t="s">
        <v>8561</v>
      </c>
      <c r="E2516" s="29" t="s">
        <v>8562</v>
      </c>
      <c r="F2516" s="32">
        <v>45560</v>
      </c>
      <c r="G2516" s="29" t="s">
        <v>275</v>
      </c>
      <c r="H2516" s="29" t="s">
        <v>998</v>
      </c>
      <c r="I2516" s="29" t="s">
        <v>7527</v>
      </c>
      <c r="J2516" s="30" t="s">
        <v>1716</v>
      </c>
      <c r="K2516" s="29" t="s">
        <v>32</v>
      </c>
      <c r="L2516" s="31" t="s">
        <v>4796</v>
      </c>
      <c r="M2516" s="29"/>
      <c r="N2516" s="33" t="s">
        <v>8249</v>
      </c>
      <c r="O2516" s="33" t="s">
        <v>8245</v>
      </c>
      <c r="P2516" s="29" t="s">
        <v>39</v>
      </c>
    </row>
    <row r="2517" spans="1:16" ht="41.25" hidden="1" customHeight="1" x14ac:dyDescent="0.3">
      <c r="A2517" s="29">
        <v>3179602</v>
      </c>
      <c r="B2517" s="30" t="s">
        <v>7684</v>
      </c>
      <c r="C2517" s="30" t="s">
        <v>7780</v>
      </c>
      <c r="D2517" s="31" t="s">
        <v>8252</v>
      </c>
      <c r="E2517" s="29" t="s">
        <v>8563</v>
      </c>
      <c r="F2517" s="32">
        <v>45560</v>
      </c>
      <c r="G2517" s="29" t="s">
        <v>275</v>
      </c>
      <c r="H2517" s="29" t="s">
        <v>8157</v>
      </c>
      <c r="I2517" s="29" t="s">
        <v>7527</v>
      </c>
      <c r="J2517" s="30" t="s">
        <v>1716</v>
      </c>
      <c r="K2517" s="29" t="s">
        <v>32</v>
      </c>
      <c r="L2517" s="31" t="s">
        <v>4796</v>
      </c>
      <c r="M2517" s="29"/>
      <c r="N2517" s="33" t="s">
        <v>8249</v>
      </c>
      <c r="O2517" s="33" t="s">
        <v>8245</v>
      </c>
      <c r="P2517" s="29" t="s">
        <v>39</v>
      </c>
    </row>
    <row r="2518" spans="1:16" ht="41.25" hidden="1" customHeight="1" x14ac:dyDescent="0.3">
      <c r="A2518" s="29">
        <v>20946041</v>
      </c>
      <c r="B2518" s="30" t="s">
        <v>801</v>
      </c>
      <c r="C2518" s="30" t="s">
        <v>802</v>
      </c>
      <c r="D2518" s="31">
        <v>3123222482</v>
      </c>
      <c r="E2518" s="29" t="s">
        <v>806</v>
      </c>
      <c r="F2518" s="32">
        <v>45559</v>
      </c>
      <c r="G2518" s="29" t="s">
        <v>89</v>
      </c>
      <c r="H2518" s="29" t="s">
        <v>803</v>
      </c>
      <c r="I2518" s="29" t="s">
        <v>79</v>
      </c>
      <c r="J2518" s="30" t="s">
        <v>32</v>
      </c>
      <c r="K2518" s="29" t="s">
        <v>32</v>
      </c>
      <c r="L2518" s="31" t="s">
        <v>48</v>
      </c>
      <c r="M2518" s="29"/>
      <c r="N2518" s="33" t="s">
        <v>804</v>
      </c>
      <c r="O2518" s="33" t="s">
        <v>805</v>
      </c>
      <c r="P2518" s="29" t="s">
        <v>39</v>
      </c>
    </row>
    <row r="2519" spans="1:16" ht="41.25" hidden="1" customHeight="1" x14ac:dyDescent="0.3">
      <c r="A2519" s="29">
        <v>20946358</v>
      </c>
      <c r="B2519" s="30" t="s">
        <v>542</v>
      </c>
      <c r="C2519" s="30" t="s">
        <v>739</v>
      </c>
      <c r="D2519" s="31" t="s">
        <v>2150</v>
      </c>
      <c r="E2519" s="29" t="s">
        <v>2151</v>
      </c>
      <c r="F2519" s="32">
        <v>45559</v>
      </c>
      <c r="G2519" s="29" t="s">
        <v>11480</v>
      </c>
      <c r="H2519" s="29" t="s">
        <v>1723</v>
      </c>
      <c r="I2519" s="29" t="s">
        <v>3269</v>
      </c>
      <c r="J2519" s="30" t="s">
        <v>25</v>
      </c>
      <c r="K2519" s="29" t="s">
        <v>25</v>
      </c>
      <c r="L2519" s="31" t="s">
        <v>48</v>
      </c>
      <c r="M2519" s="29" t="s">
        <v>1782</v>
      </c>
      <c r="N2519" s="33" t="s">
        <v>1803</v>
      </c>
      <c r="O2519" s="33" t="s">
        <v>1719</v>
      </c>
      <c r="P2519" s="29" t="s">
        <v>39</v>
      </c>
    </row>
    <row r="2520" spans="1:16" ht="41.25" hidden="1" customHeight="1" x14ac:dyDescent="0.3">
      <c r="A2520" s="29" t="s">
        <v>2152</v>
      </c>
      <c r="B2520" s="30" t="s">
        <v>11014</v>
      </c>
      <c r="C2520" s="30" t="s">
        <v>227</v>
      </c>
      <c r="D2520" s="31" t="s">
        <v>2153</v>
      </c>
      <c r="E2520" s="29" t="s">
        <v>2154</v>
      </c>
      <c r="F2520" s="32">
        <v>45559</v>
      </c>
      <c r="G2520" s="29" t="s">
        <v>657</v>
      </c>
      <c r="H2520" s="29" t="s">
        <v>8059</v>
      </c>
      <c r="I2520" s="29" t="s">
        <v>3269</v>
      </c>
      <c r="J2520" s="30" t="s">
        <v>25</v>
      </c>
      <c r="K2520" s="29" t="s">
        <v>25</v>
      </c>
      <c r="L2520" s="31" t="s">
        <v>48</v>
      </c>
      <c r="M2520" s="29" t="s">
        <v>1782</v>
      </c>
      <c r="N2520" s="33" t="s">
        <v>1752</v>
      </c>
      <c r="O2520" s="33" t="s">
        <v>1752</v>
      </c>
      <c r="P2520" s="29" t="s">
        <v>39</v>
      </c>
    </row>
    <row r="2521" spans="1:16" ht="41.25" hidden="1" customHeight="1" x14ac:dyDescent="0.3">
      <c r="A2521" s="29">
        <v>51790942</v>
      </c>
      <c r="B2521" s="30" t="s">
        <v>11004</v>
      </c>
      <c r="C2521" s="30" t="s">
        <v>1009</v>
      </c>
      <c r="D2521" s="31" t="s">
        <v>2155</v>
      </c>
      <c r="E2521" s="29" t="s">
        <v>2156</v>
      </c>
      <c r="F2521" s="32">
        <v>45559</v>
      </c>
      <c r="G2521" s="29" t="s">
        <v>1093</v>
      </c>
      <c r="H2521" s="29" t="s">
        <v>11757</v>
      </c>
      <c r="I2521" s="29" t="s">
        <v>3269</v>
      </c>
      <c r="J2521" s="30" t="s">
        <v>25</v>
      </c>
      <c r="K2521" s="29" t="s">
        <v>25</v>
      </c>
      <c r="L2521" s="31" t="s">
        <v>48</v>
      </c>
      <c r="M2521" s="29" t="s">
        <v>1782</v>
      </c>
      <c r="N2521" s="33" t="s">
        <v>1778</v>
      </c>
      <c r="O2521" s="33" t="s">
        <v>1719</v>
      </c>
      <c r="P2521" s="29" t="s">
        <v>39</v>
      </c>
    </row>
    <row r="2522" spans="1:16" ht="41.25" hidden="1" customHeight="1" x14ac:dyDescent="0.3">
      <c r="A2522" s="29">
        <v>41582805</v>
      </c>
      <c r="B2522" s="30" t="s">
        <v>10727</v>
      </c>
      <c r="C2522" s="30" t="s">
        <v>11015</v>
      </c>
      <c r="D2522" s="31" t="s">
        <v>2157</v>
      </c>
      <c r="E2522" s="29" t="s">
        <v>2158</v>
      </c>
      <c r="F2522" s="32">
        <v>45559</v>
      </c>
      <c r="G2522" s="29" t="s">
        <v>11482</v>
      </c>
      <c r="H2522" s="29" t="s">
        <v>11762</v>
      </c>
      <c r="I2522" s="29" t="s">
        <v>3269</v>
      </c>
      <c r="J2522" s="30" t="s">
        <v>25</v>
      </c>
      <c r="K2522" s="29" t="s">
        <v>25</v>
      </c>
      <c r="L2522" s="31" t="s">
        <v>48</v>
      </c>
      <c r="M2522" s="29" t="s">
        <v>1782</v>
      </c>
      <c r="N2522" s="33" t="s">
        <v>2159</v>
      </c>
      <c r="O2522" s="33" t="s">
        <v>2147</v>
      </c>
      <c r="P2522" s="29" t="s">
        <v>39</v>
      </c>
    </row>
    <row r="2523" spans="1:16" ht="41.25" hidden="1" customHeight="1" x14ac:dyDescent="0.3">
      <c r="A2523" s="29">
        <v>1072198401</v>
      </c>
      <c r="B2523" s="30" t="s">
        <v>11016</v>
      </c>
      <c r="C2523" s="30" t="s">
        <v>640</v>
      </c>
      <c r="D2523" s="31"/>
      <c r="E2523" s="29" t="s">
        <v>3089</v>
      </c>
      <c r="F2523" s="32">
        <v>45559</v>
      </c>
      <c r="G2523" s="29" t="s">
        <v>695</v>
      </c>
      <c r="H2523" s="29" t="s">
        <v>11763</v>
      </c>
      <c r="I2523" s="29" t="s">
        <v>2643</v>
      </c>
      <c r="J2523" s="30" t="s">
        <v>66</v>
      </c>
      <c r="K2523" s="29" t="s">
        <v>63</v>
      </c>
      <c r="L2523" s="31" t="s">
        <v>48</v>
      </c>
      <c r="M2523" s="29" t="s">
        <v>2644</v>
      </c>
      <c r="N2523" s="33" t="s">
        <v>3090</v>
      </c>
      <c r="O2523" s="33" t="s">
        <v>3091</v>
      </c>
      <c r="P2523" s="29" t="s">
        <v>39</v>
      </c>
    </row>
    <row r="2524" spans="1:16" ht="41.25" hidden="1" customHeight="1" x14ac:dyDescent="0.3">
      <c r="A2524" s="29">
        <v>41779439</v>
      </c>
      <c r="B2524" s="30" t="s">
        <v>168</v>
      </c>
      <c r="C2524" s="30" t="s">
        <v>1111</v>
      </c>
      <c r="D2524" s="31">
        <v>3203085276</v>
      </c>
      <c r="E2524" s="29" t="s">
        <v>3092</v>
      </c>
      <c r="F2524" s="32">
        <v>45559</v>
      </c>
      <c r="G2524" s="29" t="s">
        <v>651</v>
      </c>
      <c r="H2524" s="29" t="s">
        <v>1112</v>
      </c>
      <c r="I2524" s="29" t="s">
        <v>2643</v>
      </c>
      <c r="J2524" s="30" t="s">
        <v>66</v>
      </c>
      <c r="K2524" s="29" t="s">
        <v>64</v>
      </c>
      <c r="L2524" s="31" t="s">
        <v>48</v>
      </c>
      <c r="M2524" s="29" t="s">
        <v>2644</v>
      </c>
      <c r="N2524" s="33" t="s">
        <v>3093</v>
      </c>
      <c r="O2524" s="33" t="s">
        <v>3094</v>
      </c>
      <c r="P2524" s="29" t="s">
        <v>39</v>
      </c>
    </row>
    <row r="2525" spans="1:16" ht="41.25" hidden="1" customHeight="1" x14ac:dyDescent="0.3">
      <c r="A2525" s="29">
        <v>41779439</v>
      </c>
      <c r="B2525" s="30" t="s">
        <v>168</v>
      </c>
      <c r="C2525" s="30" t="s">
        <v>1111</v>
      </c>
      <c r="D2525" s="31">
        <v>3203085276</v>
      </c>
      <c r="E2525" s="29" t="s">
        <v>3095</v>
      </c>
      <c r="F2525" s="32">
        <v>45559</v>
      </c>
      <c r="G2525" s="29" t="s">
        <v>651</v>
      </c>
      <c r="H2525" s="29" t="s">
        <v>1112</v>
      </c>
      <c r="I2525" s="29" t="s">
        <v>2643</v>
      </c>
      <c r="J2525" s="30" t="s">
        <v>66</v>
      </c>
      <c r="K2525" s="29" t="s">
        <v>64</v>
      </c>
      <c r="L2525" s="31" t="s">
        <v>47</v>
      </c>
      <c r="M2525" s="29" t="s">
        <v>2644</v>
      </c>
      <c r="N2525" s="33" t="s">
        <v>3096</v>
      </c>
      <c r="O2525" s="33" t="s">
        <v>3097</v>
      </c>
      <c r="P2525" s="29" t="s">
        <v>39</v>
      </c>
    </row>
    <row r="2526" spans="1:16" ht="41.25" hidden="1" customHeight="1" x14ac:dyDescent="0.3">
      <c r="A2526" s="29">
        <v>41779479</v>
      </c>
      <c r="B2526" s="30" t="s">
        <v>168</v>
      </c>
      <c r="C2526" s="30" t="s">
        <v>1111</v>
      </c>
      <c r="D2526" s="31">
        <v>3203085276</v>
      </c>
      <c r="E2526" s="29" t="s">
        <v>3098</v>
      </c>
      <c r="F2526" s="32">
        <v>45559</v>
      </c>
      <c r="G2526" s="29" t="s">
        <v>651</v>
      </c>
      <c r="H2526" s="29" t="s">
        <v>1112</v>
      </c>
      <c r="I2526" s="29" t="s">
        <v>2643</v>
      </c>
      <c r="J2526" s="30" t="s">
        <v>66</v>
      </c>
      <c r="K2526" s="29" t="s">
        <v>60</v>
      </c>
      <c r="L2526" s="31" t="s">
        <v>48</v>
      </c>
      <c r="M2526" s="29" t="s">
        <v>2644</v>
      </c>
      <c r="N2526" s="33" t="s">
        <v>3099</v>
      </c>
      <c r="O2526" s="33" t="s">
        <v>3100</v>
      </c>
      <c r="P2526" s="29" t="s">
        <v>39</v>
      </c>
    </row>
    <row r="2527" spans="1:16" ht="41.25" hidden="1" customHeight="1" x14ac:dyDescent="0.3">
      <c r="A2527" s="29">
        <v>39724764</v>
      </c>
      <c r="B2527" s="30" t="s">
        <v>5871</v>
      </c>
      <c r="C2527" s="30" t="s">
        <v>802</v>
      </c>
      <c r="D2527" s="31">
        <v>3132274869</v>
      </c>
      <c r="E2527" s="29" t="s">
        <v>3101</v>
      </c>
      <c r="F2527" s="32">
        <v>45559</v>
      </c>
      <c r="G2527" s="29" t="s">
        <v>695</v>
      </c>
      <c r="H2527" s="29" t="s">
        <v>7833</v>
      </c>
      <c r="I2527" s="29" t="s">
        <v>2643</v>
      </c>
      <c r="J2527" s="30" t="s">
        <v>66</v>
      </c>
      <c r="K2527" s="29" t="s">
        <v>64</v>
      </c>
      <c r="L2527" s="31" t="s">
        <v>47</v>
      </c>
      <c r="M2527" s="29" t="s">
        <v>2644</v>
      </c>
      <c r="N2527" s="33" t="s">
        <v>3102</v>
      </c>
      <c r="O2527" s="33" t="s">
        <v>3103</v>
      </c>
      <c r="P2527" s="29" t="s">
        <v>39</v>
      </c>
    </row>
    <row r="2528" spans="1:16" ht="41.25" hidden="1" customHeight="1" x14ac:dyDescent="0.3">
      <c r="A2528" s="29">
        <v>79183978</v>
      </c>
      <c r="B2528" s="30" t="s">
        <v>5150</v>
      </c>
      <c r="C2528" s="30" t="s">
        <v>10614</v>
      </c>
      <c r="D2528" s="31">
        <v>3164657742</v>
      </c>
      <c r="E2528" s="29" t="s">
        <v>3104</v>
      </c>
      <c r="F2528" s="32">
        <v>45559</v>
      </c>
      <c r="G2528" s="29" t="s">
        <v>671</v>
      </c>
      <c r="H2528" s="29" t="s">
        <v>11580</v>
      </c>
      <c r="I2528" s="29" t="s">
        <v>2643</v>
      </c>
      <c r="J2528" s="30" t="s">
        <v>66</v>
      </c>
      <c r="K2528" s="29" t="s">
        <v>63</v>
      </c>
      <c r="L2528" s="31" t="s">
        <v>48</v>
      </c>
      <c r="M2528" s="29" t="s">
        <v>2644</v>
      </c>
      <c r="N2528" s="33" t="s">
        <v>3105</v>
      </c>
      <c r="O2528" s="33" t="s">
        <v>3106</v>
      </c>
      <c r="P2528" s="29" t="s">
        <v>39</v>
      </c>
    </row>
    <row r="2529" spans="1:16" ht="41.25" hidden="1" customHeight="1" x14ac:dyDescent="0.3">
      <c r="A2529" s="29">
        <v>79183978</v>
      </c>
      <c r="B2529" s="30" t="s">
        <v>5150</v>
      </c>
      <c r="C2529" s="30" t="s">
        <v>10614</v>
      </c>
      <c r="D2529" s="31">
        <v>3164567742</v>
      </c>
      <c r="E2529" s="29" t="s">
        <v>3107</v>
      </c>
      <c r="F2529" s="32">
        <v>45559</v>
      </c>
      <c r="G2529" s="29" t="s">
        <v>671</v>
      </c>
      <c r="H2529" s="29" t="s">
        <v>11580</v>
      </c>
      <c r="I2529" s="29" t="s">
        <v>2643</v>
      </c>
      <c r="J2529" s="30" t="s">
        <v>66</v>
      </c>
      <c r="K2529" s="29" t="s">
        <v>64</v>
      </c>
      <c r="L2529" s="31" t="s">
        <v>47</v>
      </c>
      <c r="M2529" s="29" t="s">
        <v>2644</v>
      </c>
      <c r="N2529" s="33" t="s">
        <v>3108</v>
      </c>
      <c r="O2529" s="33" t="s">
        <v>3109</v>
      </c>
      <c r="P2529" s="29" t="s">
        <v>39</v>
      </c>
    </row>
    <row r="2530" spans="1:16" ht="41.25" hidden="1" customHeight="1" x14ac:dyDescent="0.3">
      <c r="A2530" s="29"/>
      <c r="B2530" s="30" t="s">
        <v>232</v>
      </c>
      <c r="C2530" s="30" t="s">
        <v>802</v>
      </c>
      <c r="D2530" s="31">
        <v>3123427248</v>
      </c>
      <c r="E2530" s="29" t="s">
        <v>3110</v>
      </c>
      <c r="F2530" s="32">
        <v>45559</v>
      </c>
      <c r="G2530" s="29" t="s">
        <v>11483</v>
      </c>
      <c r="H2530" s="29" t="s">
        <v>998</v>
      </c>
      <c r="I2530" s="29" t="s">
        <v>2643</v>
      </c>
      <c r="J2530" s="30" t="s">
        <v>66</v>
      </c>
      <c r="K2530" s="29" t="s">
        <v>64</v>
      </c>
      <c r="L2530" s="31" t="s">
        <v>47</v>
      </c>
      <c r="M2530" s="29" t="s">
        <v>2644</v>
      </c>
      <c r="N2530" s="33" t="s">
        <v>2999</v>
      </c>
      <c r="O2530" s="33" t="s">
        <v>3111</v>
      </c>
      <c r="P2530" s="29" t="s">
        <v>39</v>
      </c>
    </row>
    <row r="2531" spans="1:16" ht="41.25" hidden="1" customHeight="1" x14ac:dyDescent="0.3">
      <c r="A2531" s="29">
        <v>79182271</v>
      </c>
      <c r="B2531" s="30" t="s">
        <v>10929</v>
      </c>
      <c r="C2531" s="30" t="s">
        <v>802</v>
      </c>
      <c r="D2531" s="31">
        <v>3144486837</v>
      </c>
      <c r="E2531" s="29" t="s">
        <v>3112</v>
      </c>
      <c r="F2531" s="32">
        <v>45559</v>
      </c>
      <c r="G2531" s="29" t="s">
        <v>11516</v>
      </c>
      <c r="H2531" s="29" t="s">
        <v>7874</v>
      </c>
      <c r="I2531" s="29" t="s">
        <v>2643</v>
      </c>
      <c r="J2531" s="30" t="s">
        <v>66</v>
      </c>
      <c r="K2531" s="29" t="s">
        <v>64</v>
      </c>
      <c r="L2531" s="31" t="s">
        <v>47</v>
      </c>
      <c r="M2531" s="29" t="s">
        <v>2644</v>
      </c>
      <c r="N2531" s="33" t="s">
        <v>3113</v>
      </c>
      <c r="O2531" s="33" t="s">
        <v>3114</v>
      </c>
      <c r="P2531" s="29" t="s">
        <v>39</v>
      </c>
    </row>
    <row r="2532" spans="1:16" ht="41.25" hidden="1" customHeight="1" x14ac:dyDescent="0.3">
      <c r="A2532" s="29">
        <v>39661245</v>
      </c>
      <c r="B2532" s="30" t="s">
        <v>465</v>
      </c>
      <c r="C2532" s="30" t="s">
        <v>5027</v>
      </c>
      <c r="D2532" s="31">
        <v>3138298308</v>
      </c>
      <c r="E2532" s="29" t="s">
        <v>3741</v>
      </c>
      <c r="F2532" s="32">
        <v>45559</v>
      </c>
      <c r="G2532" s="29" t="s">
        <v>657</v>
      </c>
      <c r="H2532" s="29" t="s">
        <v>11764</v>
      </c>
      <c r="I2532" s="29" t="s">
        <v>3918</v>
      </c>
      <c r="J2532" s="30" t="s">
        <v>65</v>
      </c>
      <c r="K2532" s="29" t="s">
        <v>42</v>
      </c>
      <c r="L2532" s="31" t="s">
        <v>3273</v>
      </c>
      <c r="M2532" s="29"/>
      <c r="N2532" s="33" t="s">
        <v>3644</v>
      </c>
      <c r="O2532" s="33" t="s">
        <v>3275</v>
      </c>
      <c r="P2532" s="29" t="s">
        <v>39</v>
      </c>
    </row>
    <row r="2533" spans="1:16" ht="41.25" hidden="1" customHeight="1" x14ac:dyDescent="0.3">
      <c r="A2533" s="29">
        <v>51618170</v>
      </c>
      <c r="B2533" s="30" t="s">
        <v>11017</v>
      </c>
      <c r="C2533" s="30" t="s">
        <v>10631</v>
      </c>
      <c r="D2533" s="31">
        <v>3144201841</v>
      </c>
      <c r="E2533" s="29" t="s">
        <v>3742</v>
      </c>
      <c r="F2533" s="32">
        <v>45559</v>
      </c>
      <c r="G2533" s="29" t="s">
        <v>657</v>
      </c>
      <c r="H2533" s="29" t="s">
        <v>8828</v>
      </c>
      <c r="I2533" s="29" t="s">
        <v>3918</v>
      </c>
      <c r="J2533" s="30" t="s">
        <v>65</v>
      </c>
      <c r="K2533" s="29" t="s">
        <v>42</v>
      </c>
      <c r="L2533" s="31" t="s">
        <v>3273</v>
      </c>
      <c r="M2533" s="29"/>
      <c r="N2533" s="33" t="s">
        <v>3644</v>
      </c>
      <c r="O2533" s="33" t="s">
        <v>3275</v>
      </c>
      <c r="P2533" s="29" t="s">
        <v>39</v>
      </c>
    </row>
    <row r="2534" spans="1:16" ht="41.25" hidden="1" customHeight="1" x14ac:dyDescent="0.3">
      <c r="A2534" s="29">
        <v>1032448369</v>
      </c>
      <c r="B2534" s="30" t="s">
        <v>967</v>
      </c>
      <c r="C2534" s="30" t="s">
        <v>10600</v>
      </c>
      <c r="D2534" s="31">
        <v>3223243301</v>
      </c>
      <c r="E2534" s="29" t="s">
        <v>3743</v>
      </c>
      <c r="F2534" s="32">
        <v>45559</v>
      </c>
      <c r="G2534" s="29" t="s">
        <v>651</v>
      </c>
      <c r="H2534" s="29" t="s">
        <v>11765</v>
      </c>
      <c r="I2534" s="29" t="s">
        <v>3918</v>
      </c>
      <c r="J2534" s="30" t="s">
        <v>65</v>
      </c>
      <c r="K2534" s="29" t="s">
        <v>42</v>
      </c>
      <c r="L2534" s="31" t="s">
        <v>3273</v>
      </c>
      <c r="M2534" s="29"/>
      <c r="N2534" s="33" t="s">
        <v>3744</v>
      </c>
      <c r="O2534" s="33" t="s">
        <v>3350</v>
      </c>
      <c r="P2534" s="29" t="s">
        <v>39</v>
      </c>
    </row>
    <row r="2535" spans="1:16" ht="41.25" hidden="1" customHeight="1" x14ac:dyDescent="0.3">
      <c r="A2535" s="29">
        <v>19198494</v>
      </c>
      <c r="B2535" s="30" t="s">
        <v>11018</v>
      </c>
      <c r="C2535" s="30" t="s">
        <v>6628</v>
      </c>
      <c r="D2535" s="31">
        <v>3235474160</v>
      </c>
      <c r="E2535" s="29" t="s">
        <v>3745</v>
      </c>
      <c r="F2535" s="32">
        <v>45559</v>
      </c>
      <c r="G2535" s="29" t="s">
        <v>5116</v>
      </c>
      <c r="H2535" s="29" t="s">
        <v>5857</v>
      </c>
      <c r="I2535" s="29" t="s">
        <v>3918</v>
      </c>
      <c r="J2535" s="30" t="s">
        <v>65</v>
      </c>
      <c r="K2535" s="29" t="s">
        <v>42</v>
      </c>
      <c r="L2535" s="31" t="s">
        <v>3273</v>
      </c>
      <c r="M2535" s="29" t="s">
        <v>3739</v>
      </c>
      <c r="N2535" s="33" t="s">
        <v>3746</v>
      </c>
      <c r="O2535" s="33" t="s">
        <v>3275</v>
      </c>
      <c r="P2535" s="29" t="s">
        <v>39</v>
      </c>
    </row>
    <row r="2536" spans="1:16" ht="41.25" hidden="1" customHeight="1" x14ac:dyDescent="0.3">
      <c r="A2536" s="29">
        <v>2357930</v>
      </c>
      <c r="B2536" s="30" t="s">
        <v>11019</v>
      </c>
      <c r="C2536" s="30" t="s">
        <v>6357</v>
      </c>
      <c r="D2536" s="31">
        <v>3204714112</v>
      </c>
      <c r="E2536" s="29" t="s">
        <v>3747</v>
      </c>
      <c r="F2536" s="32">
        <v>45559</v>
      </c>
      <c r="G2536" s="29" t="s">
        <v>5116</v>
      </c>
      <c r="H2536" s="29" t="s">
        <v>11766</v>
      </c>
      <c r="I2536" s="29" t="s">
        <v>3918</v>
      </c>
      <c r="J2536" s="30" t="s">
        <v>65</v>
      </c>
      <c r="K2536" s="29" t="s">
        <v>3344</v>
      </c>
      <c r="L2536" s="31" t="s">
        <v>3273</v>
      </c>
      <c r="M2536" s="29"/>
      <c r="N2536" s="33" t="s">
        <v>3748</v>
      </c>
      <c r="O2536" s="33" t="s">
        <v>3350</v>
      </c>
      <c r="P2536" s="29" t="s">
        <v>39</v>
      </c>
    </row>
    <row r="2537" spans="1:16" ht="41.25" hidden="1" customHeight="1" x14ac:dyDescent="0.3">
      <c r="A2537" s="29">
        <v>52539717</v>
      </c>
      <c r="B2537" s="30" t="s">
        <v>11020</v>
      </c>
      <c r="C2537" s="30" t="s">
        <v>5050</v>
      </c>
      <c r="D2537" s="31">
        <v>3227426882</v>
      </c>
      <c r="E2537" s="29" t="s">
        <v>3749</v>
      </c>
      <c r="F2537" s="32">
        <v>45559</v>
      </c>
      <c r="G2537" s="29" t="s">
        <v>623</v>
      </c>
      <c r="H2537" s="29" t="s">
        <v>11619</v>
      </c>
      <c r="I2537" s="29" t="s">
        <v>3918</v>
      </c>
      <c r="J2537" s="30" t="s">
        <v>65</v>
      </c>
      <c r="K2537" s="29" t="s">
        <v>3344</v>
      </c>
      <c r="L2537" s="31" t="s">
        <v>3273</v>
      </c>
      <c r="M2537" s="29"/>
      <c r="N2537" s="33" t="s">
        <v>3750</v>
      </c>
      <c r="O2537" s="33" t="s">
        <v>3275</v>
      </c>
      <c r="P2537" s="29" t="s">
        <v>39</v>
      </c>
    </row>
    <row r="2538" spans="1:16" ht="41.25" hidden="1" customHeight="1" x14ac:dyDescent="0.3">
      <c r="A2538" s="29">
        <v>52539717</v>
      </c>
      <c r="B2538" s="30" t="s">
        <v>11020</v>
      </c>
      <c r="C2538" s="30" t="s">
        <v>5050</v>
      </c>
      <c r="D2538" s="31">
        <v>3227426882</v>
      </c>
      <c r="E2538" s="29" t="s">
        <v>3718</v>
      </c>
      <c r="F2538" s="32">
        <v>45559</v>
      </c>
      <c r="G2538" s="29" t="s">
        <v>623</v>
      </c>
      <c r="H2538" s="29" t="s">
        <v>11619</v>
      </c>
      <c r="I2538" s="29" t="s">
        <v>3918</v>
      </c>
      <c r="J2538" s="30" t="s">
        <v>65</v>
      </c>
      <c r="K2538" s="29" t="s">
        <v>3344</v>
      </c>
      <c r="L2538" s="31" t="s">
        <v>3273</v>
      </c>
      <c r="M2538" s="29"/>
      <c r="N2538" s="33" t="s">
        <v>3751</v>
      </c>
      <c r="O2538" s="33" t="s">
        <v>3350</v>
      </c>
      <c r="P2538" s="29" t="s">
        <v>39</v>
      </c>
    </row>
    <row r="2539" spans="1:16" ht="41.25" hidden="1" customHeight="1" x14ac:dyDescent="0.3">
      <c r="A2539" s="29" t="s">
        <v>3845</v>
      </c>
      <c r="B2539" s="30" t="s">
        <v>11021</v>
      </c>
      <c r="C2539" s="30" t="s">
        <v>6357</v>
      </c>
      <c r="D2539" s="31" t="s">
        <v>3846</v>
      </c>
      <c r="E2539" s="29" t="s">
        <v>4577</v>
      </c>
      <c r="F2539" s="32">
        <v>45559</v>
      </c>
      <c r="G2539" s="29" t="s">
        <v>5116</v>
      </c>
      <c r="H2539" s="29" t="s">
        <v>4873</v>
      </c>
      <c r="I2539" s="29" t="s">
        <v>4721</v>
      </c>
      <c r="J2539" s="30" t="s">
        <v>3922</v>
      </c>
      <c r="K2539" s="29" t="s">
        <v>3922</v>
      </c>
      <c r="L2539" s="31" t="s">
        <v>48</v>
      </c>
      <c r="M2539" s="29" t="s">
        <v>1717</v>
      </c>
      <c r="N2539" s="33" t="s">
        <v>4430</v>
      </c>
      <c r="O2539" s="33" t="s">
        <v>4546</v>
      </c>
      <c r="P2539" s="29" t="s">
        <v>25</v>
      </c>
    </row>
    <row r="2540" spans="1:16" ht="41.25" hidden="1" customHeight="1" x14ac:dyDescent="0.3">
      <c r="A2540" s="29">
        <v>39726441</v>
      </c>
      <c r="B2540" s="30" t="s">
        <v>6146</v>
      </c>
      <c r="C2540" s="30" t="s">
        <v>227</v>
      </c>
      <c r="D2540" s="31">
        <v>3233086278</v>
      </c>
      <c r="E2540" s="29">
        <v>1651</v>
      </c>
      <c r="F2540" s="32">
        <v>45559</v>
      </c>
      <c r="G2540" s="29" t="s">
        <v>4999</v>
      </c>
      <c r="H2540" s="29" t="s">
        <v>6147</v>
      </c>
      <c r="I2540" s="29" t="s">
        <v>4949</v>
      </c>
      <c r="J2540" s="30" t="s">
        <v>32</v>
      </c>
      <c r="K2540" s="29" t="s">
        <v>32</v>
      </c>
      <c r="L2540" s="31" t="s">
        <v>48</v>
      </c>
      <c r="M2540" s="29"/>
      <c r="N2540" s="33" t="s">
        <v>6148</v>
      </c>
      <c r="O2540" s="33" t="s">
        <v>6149</v>
      </c>
      <c r="P2540" s="29" t="s">
        <v>39</v>
      </c>
    </row>
    <row r="2541" spans="1:16" ht="41.25" hidden="1" customHeight="1" x14ac:dyDescent="0.3">
      <c r="A2541" s="29">
        <v>51899116</v>
      </c>
      <c r="B2541" s="30" t="s">
        <v>5013</v>
      </c>
      <c r="C2541" s="30" t="s">
        <v>5014</v>
      </c>
      <c r="D2541" s="31">
        <v>3118279830</v>
      </c>
      <c r="E2541" s="29">
        <v>1299</v>
      </c>
      <c r="F2541" s="32">
        <v>45559</v>
      </c>
      <c r="G2541" s="29" t="s">
        <v>749</v>
      </c>
      <c r="H2541" s="29" t="s">
        <v>5015</v>
      </c>
      <c r="I2541" s="29" t="s">
        <v>4949</v>
      </c>
      <c r="J2541" s="30" t="s">
        <v>32</v>
      </c>
      <c r="K2541" s="29" t="s">
        <v>32</v>
      </c>
      <c r="L2541" s="31" t="s">
        <v>43</v>
      </c>
      <c r="M2541" s="29"/>
      <c r="N2541" s="33" t="s">
        <v>6151</v>
      </c>
      <c r="O2541" s="33" t="s">
        <v>4961</v>
      </c>
      <c r="P2541" s="29" t="s">
        <v>39</v>
      </c>
    </row>
    <row r="2542" spans="1:16" ht="41.25" hidden="1" customHeight="1" x14ac:dyDescent="0.3">
      <c r="A2542" s="29" t="s">
        <v>8549</v>
      </c>
      <c r="B2542" s="30" t="s">
        <v>4888</v>
      </c>
      <c r="C2542" s="30" t="s">
        <v>4889</v>
      </c>
      <c r="D2542" s="31" t="s">
        <v>4561</v>
      </c>
      <c r="E2542" s="29" t="s">
        <v>8548</v>
      </c>
      <c r="F2542" s="32">
        <v>45559</v>
      </c>
      <c r="G2542" s="29" t="s">
        <v>4890</v>
      </c>
      <c r="H2542" s="29" t="s">
        <v>4891</v>
      </c>
      <c r="I2542" s="29" t="s">
        <v>7527</v>
      </c>
      <c r="J2542" s="30" t="s">
        <v>1716</v>
      </c>
      <c r="K2542" s="29" t="s">
        <v>32</v>
      </c>
      <c r="L2542" s="31" t="s">
        <v>4796</v>
      </c>
      <c r="M2542" s="29"/>
      <c r="N2542" s="33" t="s">
        <v>8001</v>
      </c>
      <c r="O2542" s="33" t="s">
        <v>8245</v>
      </c>
      <c r="P2542" s="29" t="s">
        <v>39</v>
      </c>
    </row>
    <row r="2543" spans="1:16" ht="41.25" hidden="1" customHeight="1" x14ac:dyDescent="0.3">
      <c r="A2543" s="29">
        <v>79182687</v>
      </c>
      <c r="B2543" s="30" t="s">
        <v>722</v>
      </c>
      <c r="C2543" s="30" t="s">
        <v>802</v>
      </c>
      <c r="D2543" s="31" t="s">
        <v>8550</v>
      </c>
      <c r="E2543" s="29" t="s">
        <v>8551</v>
      </c>
      <c r="F2543" s="32">
        <v>45559</v>
      </c>
      <c r="G2543" s="29" t="s">
        <v>275</v>
      </c>
      <c r="H2543" s="29" t="s">
        <v>11711</v>
      </c>
      <c r="I2543" s="29" t="s">
        <v>7527</v>
      </c>
      <c r="J2543" s="30" t="s">
        <v>1716</v>
      </c>
      <c r="K2543" s="29" t="s">
        <v>32</v>
      </c>
      <c r="L2543" s="31" t="s">
        <v>4796</v>
      </c>
      <c r="M2543" s="29"/>
      <c r="N2543" s="33" t="s">
        <v>1889</v>
      </c>
      <c r="O2543" s="33" t="s">
        <v>8245</v>
      </c>
      <c r="P2543" s="29" t="s">
        <v>39</v>
      </c>
    </row>
    <row r="2544" spans="1:16" ht="41.25" hidden="1" customHeight="1" x14ac:dyDescent="0.3">
      <c r="A2544" s="29">
        <v>79182271</v>
      </c>
      <c r="B2544" s="30" t="s">
        <v>11022</v>
      </c>
      <c r="C2544" s="30" t="s">
        <v>802</v>
      </c>
      <c r="D2544" s="31" t="s">
        <v>8552</v>
      </c>
      <c r="E2544" s="29" t="s">
        <v>8553</v>
      </c>
      <c r="F2544" s="32">
        <v>45559</v>
      </c>
      <c r="G2544" s="29" t="s">
        <v>275</v>
      </c>
      <c r="H2544" s="29" t="s">
        <v>11767</v>
      </c>
      <c r="I2544" s="29" t="s">
        <v>7527</v>
      </c>
      <c r="J2544" s="30" t="s">
        <v>1716</v>
      </c>
      <c r="K2544" s="29" t="s">
        <v>32</v>
      </c>
      <c r="L2544" s="31" t="s">
        <v>4796</v>
      </c>
      <c r="M2544" s="29"/>
      <c r="N2544" s="33" t="s">
        <v>1889</v>
      </c>
      <c r="O2544" s="33" t="s">
        <v>8245</v>
      </c>
      <c r="P2544" s="29" t="s">
        <v>39</v>
      </c>
    </row>
    <row r="2545" spans="1:16" ht="41.25" hidden="1" customHeight="1" x14ac:dyDescent="0.3">
      <c r="A2545" s="29">
        <v>1104374590</v>
      </c>
      <c r="B2545" s="30" t="s">
        <v>722</v>
      </c>
      <c r="C2545" s="30" t="s">
        <v>227</v>
      </c>
      <c r="D2545" s="31" t="s">
        <v>4270</v>
      </c>
      <c r="E2545" s="29" t="s">
        <v>8554</v>
      </c>
      <c r="F2545" s="32">
        <v>45559</v>
      </c>
      <c r="G2545" s="29" t="s">
        <v>5116</v>
      </c>
      <c r="H2545" s="29" t="s">
        <v>1025</v>
      </c>
      <c r="I2545" s="29" t="s">
        <v>7527</v>
      </c>
      <c r="J2545" s="30" t="s">
        <v>1716</v>
      </c>
      <c r="K2545" s="29" t="s">
        <v>32</v>
      </c>
      <c r="L2545" s="31" t="s">
        <v>4796</v>
      </c>
      <c r="M2545" s="29"/>
      <c r="N2545" s="33" t="s">
        <v>7989</v>
      </c>
      <c r="O2545" s="33" t="s">
        <v>8245</v>
      </c>
      <c r="P2545" s="29" t="s">
        <v>39</v>
      </c>
    </row>
    <row r="2546" spans="1:16" ht="41.25" hidden="1" customHeight="1" x14ac:dyDescent="0.3">
      <c r="A2546" s="29">
        <v>1022976998</v>
      </c>
      <c r="B2546" s="30" t="s">
        <v>11023</v>
      </c>
      <c r="C2546" s="30" t="s">
        <v>11024</v>
      </c>
      <c r="D2546" s="31">
        <v>3105819056</v>
      </c>
      <c r="E2546" s="29" t="s">
        <v>9328</v>
      </c>
      <c r="F2546" s="32">
        <v>45559</v>
      </c>
      <c r="G2546" s="29" t="s">
        <v>832</v>
      </c>
      <c r="H2546" s="29" t="s">
        <v>9829</v>
      </c>
      <c r="I2546" s="29" t="s">
        <v>10087</v>
      </c>
      <c r="J2546" s="30" t="s">
        <v>65</v>
      </c>
      <c r="K2546" s="29" t="s">
        <v>9830</v>
      </c>
      <c r="L2546" s="31" t="s">
        <v>65</v>
      </c>
      <c r="M2546" s="29"/>
      <c r="N2546" s="33" t="s">
        <v>9831</v>
      </c>
      <c r="O2546" s="33" t="s">
        <v>9832</v>
      </c>
      <c r="P2546" s="29" t="s">
        <v>39</v>
      </c>
    </row>
    <row r="2547" spans="1:16" ht="41.25" hidden="1" customHeight="1" x14ac:dyDescent="0.3">
      <c r="A2547" s="29">
        <v>19240769</v>
      </c>
      <c r="B2547" s="30" t="s">
        <v>86</v>
      </c>
      <c r="C2547" s="30" t="s">
        <v>82</v>
      </c>
      <c r="D2547" s="31">
        <v>3214505424</v>
      </c>
      <c r="E2547" s="29">
        <v>1519</v>
      </c>
      <c r="F2547" s="32">
        <v>45558</v>
      </c>
      <c r="G2547" s="29" t="s">
        <v>256</v>
      </c>
      <c r="H2547" s="29" t="s">
        <v>83</v>
      </c>
      <c r="I2547" s="29" t="s">
        <v>79</v>
      </c>
      <c r="J2547" s="30" t="s">
        <v>32</v>
      </c>
      <c r="K2547" s="29" t="s">
        <v>32</v>
      </c>
      <c r="L2547" s="31" t="s">
        <v>43</v>
      </c>
      <c r="M2547" s="29"/>
      <c r="N2547" s="33" t="s">
        <v>605</v>
      </c>
      <c r="O2547" s="33" t="s">
        <v>606</v>
      </c>
      <c r="P2547" s="29" t="s">
        <v>39</v>
      </c>
    </row>
    <row r="2548" spans="1:16" ht="41.25" hidden="1" customHeight="1" x14ac:dyDescent="0.3">
      <c r="A2548" s="29">
        <v>3179663</v>
      </c>
      <c r="B2548" s="30" t="s">
        <v>11025</v>
      </c>
      <c r="C2548" s="30" t="s">
        <v>4928</v>
      </c>
      <c r="D2548" s="31">
        <v>3506037643</v>
      </c>
      <c r="E2548" s="29" t="s">
        <v>3086</v>
      </c>
      <c r="F2548" s="32">
        <v>45558</v>
      </c>
      <c r="G2548" s="29" t="s">
        <v>11510</v>
      </c>
      <c r="H2548" s="29" t="s">
        <v>11581</v>
      </c>
      <c r="I2548" s="29" t="s">
        <v>2643</v>
      </c>
      <c r="J2548" s="30" t="s">
        <v>66</v>
      </c>
      <c r="K2548" s="29" t="s">
        <v>64</v>
      </c>
      <c r="L2548" s="31" t="s">
        <v>47</v>
      </c>
      <c r="M2548" s="29" t="s">
        <v>2644</v>
      </c>
      <c r="N2548" s="33" t="s">
        <v>3087</v>
      </c>
      <c r="O2548" s="33" t="s">
        <v>3088</v>
      </c>
      <c r="P2548" s="29" t="s">
        <v>39</v>
      </c>
    </row>
    <row r="2549" spans="1:16" ht="41.25" hidden="1" customHeight="1" x14ac:dyDescent="0.3">
      <c r="A2549" s="29">
        <v>39665266</v>
      </c>
      <c r="B2549" s="30" t="s">
        <v>11026</v>
      </c>
      <c r="C2549" s="30" t="s">
        <v>5050</v>
      </c>
      <c r="D2549" s="31">
        <v>3118414338</v>
      </c>
      <c r="E2549" s="29" t="s">
        <v>3715</v>
      </c>
      <c r="F2549" s="32">
        <v>45558</v>
      </c>
      <c r="G2549" s="29" t="s">
        <v>623</v>
      </c>
      <c r="H2549" s="29" t="s">
        <v>623</v>
      </c>
      <c r="I2549" s="29" t="s">
        <v>3918</v>
      </c>
      <c r="J2549" s="30" t="s">
        <v>65</v>
      </c>
      <c r="K2549" s="29" t="s">
        <v>42</v>
      </c>
      <c r="L2549" s="31" t="s">
        <v>3273</v>
      </c>
      <c r="M2549" s="29"/>
      <c r="N2549" s="33" t="s">
        <v>3644</v>
      </c>
      <c r="O2549" s="33" t="s">
        <v>3275</v>
      </c>
      <c r="P2549" s="29" t="s">
        <v>39</v>
      </c>
    </row>
    <row r="2550" spans="1:16" ht="41.25" hidden="1" customHeight="1" x14ac:dyDescent="0.3">
      <c r="A2550" s="29">
        <v>107219645</v>
      </c>
      <c r="B2550" s="30" t="s">
        <v>10590</v>
      </c>
      <c r="C2550" s="30" t="s">
        <v>227</v>
      </c>
      <c r="D2550" s="31">
        <v>3132572340</v>
      </c>
      <c r="E2550" s="29" t="s">
        <v>3717</v>
      </c>
      <c r="F2550" s="32">
        <v>45558</v>
      </c>
      <c r="G2550" s="29" t="s">
        <v>5116</v>
      </c>
      <c r="H2550" s="29" t="s">
        <v>11768</v>
      </c>
      <c r="I2550" s="29" t="s">
        <v>3918</v>
      </c>
      <c r="J2550" s="30" t="s">
        <v>65</v>
      </c>
      <c r="K2550" s="29" t="s">
        <v>3272</v>
      </c>
      <c r="L2550" s="31" t="s">
        <v>3273</v>
      </c>
      <c r="M2550" s="29"/>
      <c r="N2550" s="33" t="s">
        <v>3737</v>
      </c>
      <c r="O2550" s="33" t="s">
        <v>3383</v>
      </c>
      <c r="P2550" s="29" t="s">
        <v>39</v>
      </c>
    </row>
    <row r="2551" spans="1:16" ht="41.25" hidden="1" customHeight="1" x14ac:dyDescent="0.3">
      <c r="A2551" s="29">
        <v>52539717</v>
      </c>
      <c r="B2551" s="30" t="s">
        <v>11020</v>
      </c>
      <c r="C2551" s="30" t="s">
        <v>5050</v>
      </c>
      <c r="D2551" s="31">
        <v>3227426882</v>
      </c>
      <c r="E2551" s="29" t="s">
        <v>3738</v>
      </c>
      <c r="F2551" s="32">
        <v>45558</v>
      </c>
      <c r="G2551" s="29" t="s">
        <v>623</v>
      </c>
      <c r="H2551" s="29" t="s">
        <v>11619</v>
      </c>
      <c r="I2551" s="29" t="s">
        <v>3918</v>
      </c>
      <c r="J2551" s="30" t="s">
        <v>65</v>
      </c>
      <c r="K2551" s="29" t="s">
        <v>42</v>
      </c>
      <c r="L2551" s="31" t="s">
        <v>3273</v>
      </c>
      <c r="M2551" s="29" t="s">
        <v>3739</v>
      </c>
      <c r="N2551" s="33" t="s">
        <v>3740</v>
      </c>
      <c r="O2551" s="33" t="s">
        <v>3275</v>
      </c>
      <c r="P2551" s="29" t="s">
        <v>39</v>
      </c>
    </row>
    <row r="2552" spans="1:16" ht="41.25" hidden="1" customHeight="1" x14ac:dyDescent="0.3">
      <c r="A2552" s="29" t="s">
        <v>4560</v>
      </c>
      <c r="B2552" s="30" t="s">
        <v>4888</v>
      </c>
      <c r="C2552" s="30" t="s">
        <v>11027</v>
      </c>
      <c r="D2552" s="31" t="s">
        <v>4561</v>
      </c>
      <c r="E2552" s="29" t="s">
        <v>4576</v>
      </c>
      <c r="F2552" s="32">
        <v>45558</v>
      </c>
      <c r="G2552" s="29" t="s">
        <v>11482</v>
      </c>
      <c r="H2552" s="29" t="s">
        <v>11756</v>
      </c>
      <c r="I2552" s="29" t="s">
        <v>4721</v>
      </c>
      <c r="J2552" s="30" t="s">
        <v>3922</v>
      </c>
      <c r="K2552" s="29" t="s">
        <v>3922</v>
      </c>
      <c r="L2552" s="31" t="s">
        <v>3943</v>
      </c>
      <c r="M2552" s="29" t="s">
        <v>1717</v>
      </c>
      <c r="N2552" s="33" t="s">
        <v>4178</v>
      </c>
      <c r="O2552" s="33" t="s">
        <v>4179</v>
      </c>
      <c r="P2552" s="29" t="s">
        <v>25</v>
      </c>
    </row>
    <row r="2553" spans="1:16" ht="41.25" hidden="1" customHeight="1" x14ac:dyDescent="0.3">
      <c r="A2553" s="29">
        <v>391438</v>
      </c>
      <c r="B2553" s="30" t="s">
        <v>300</v>
      </c>
      <c r="C2553" s="30" t="s">
        <v>1132</v>
      </c>
      <c r="D2553" s="31">
        <v>32323217252</v>
      </c>
      <c r="E2553" s="29">
        <v>1300</v>
      </c>
      <c r="F2553" s="32">
        <v>45558</v>
      </c>
      <c r="G2553" s="29" t="s">
        <v>749</v>
      </c>
      <c r="H2553" s="29" t="s">
        <v>5431</v>
      </c>
      <c r="I2553" s="29" t="s">
        <v>4949</v>
      </c>
      <c r="J2553" s="30" t="s">
        <v>32</v>
      </c>
      <c r="K2553" s="29" t="s">
        <v>32</v>
      </c>
      <c r="L2553" s="31" t="s">
        <v>40</v>
      </c>
      <c r="M2553" s="29"/>
      <c r="N2553" s="33" t="s">
        <v>6150</v>
      </c>
      <c r="O2553" s="33" t="s">
        <v>5981</v>
      </c>
      <c r="P2553" s="29" t="s">
        <v>39</v>
      </c>
    </row>
    <row r="2554" spans="1:16" ht="41.25" hidden="1" customHeight="1" x14ac:dyDescent="0.3">
      <c r="A2554" s="29">
        <v>39725346</v>
      </c>
      <c r="B2554" s="30" t="s">
        <v>5749</v>
      </c>
      <c r="C2554" s="30" t="s">
        <v>5111</v>
      </c>
      <c r="D2554" s="31">
        <v>3132644345</v>
      </c>
      <c r="E2554" s="29">
        <v>1298</v>
      </c>
      <c r="F2554" s="32">
        <v>45558</v>
      </c>
      <c r="G2554" s="29" t="s">
        <v>77</v>
      </c>
      <c r="H2554" s="29" t="s">
        <v>738</v>
      </c>
      <c r="I2554" s="29" t="s">
        <v>4949</v>
      </c>
      <c r="J2554" s="30" t="s">
        <v>32</v>
      </c>
      <c r="K2554" s="29" t="s">
        <v>32</v>
      </c>
      <c r="L2554" s="31" t="s">
        <v>48</v>
      </c>
      <c r="M2554" s="29"/>
      <c r="N2554" s="33" t="s">
        <v>6152</v>
      </c>
      <c r="O2554" s="33" t="s">
        <v>6153</v>
      </c>
      <c r="P2554" s="29" t="s">
        <v>39</v>
      </c>
    </row>
    <row r="2555" spans="1:16" ht="41.25" hidden="1" customHeight="1" x14ac:dyDescent="0.3">
      <c r="A2555" s="29">
        <v>82392462</v>
      </c>
      <c r="B2555" s="30" t="s">
        <v>5235</v>
      </c>
      <c r="C2555" s="30" t="s">
        <v>6154</v>
      </c>
      <c r="D2555" s="31">
        <v>3143635538</v>
      </c>
      <c r="E2555" s="29">
        <v>1297</v>
      </c>
      <c r="F2555" s="32">
        <v>45558</v>
      </c>
      <c r="G2555" s="29" t="s">
        <v>695</v>
      </c>
      <c r="H2555" s="29" t="s">
        <v>6155</v>
      </c>
      <c r="I2555" s="29" t="s">
        <v>4949</v>
      </c>
      <c r="J2555" s="30" t="s">
        <v>32</v>
      </c>
      <c r="K2555" s="29" t="s">
        <v>32</v>
      </c>
      <c r="L2555" s="31" t="s">
        <v>48</v>
      </c>
      <c r="M2555" s="29"/>
      <c r="N2555" s="33" t="s">
        <v>6156</v>
      </c>
      <c r="O2555" s="33" t="s">
        <v>6157</v>
      </c>
      <c r="P2555" s="29" t="s">
        <v>39</v>
      </c>
    </row>
    <row r="2556" spans="1:16" ht="41.25" hidden="1" customHeight="1" x14ac:dyDescent="0.3">
      <c r="A2556" s="29">
        <v>3225481</v>
      </c>
      <c r="B2556" s="30" t="s">
        <v>5084</v>
      </c>
      <c r="C2556" s="30" t="s">
        <v>5085</v>
      </c>
      <c r="D2556" s="31">
        <v>3174438086</v>
      </c>
      <c r="E2556" s="29">
        <v>1296</v>
      </c>
      <c r="F2556" s="32">
        <v>45558</v>
      </c>
      <c r="G2556" s="29" t="s">
        <v>102</v>
      </c>
      <c r="H2556" s="29" t="s">
        <v>4777</v>
      </c>
      <c r="I2556" s="29" t="s">
        <v>4949</v>
      </c>
      <c r="J2556" s="30" t="s">
        <v>32</v>
      </c>
      <c r="K2556" s="29" t="s">
        <v>32</v>
      </c>
      <c r="L2556" s="31" t="s">
        <v>48</v>
      </c>
      <c r="M2556" s="29"/>
      <c r="N2556" s="33" t="s">
        <v>6158</v>
      </c>
      <c r="O2556" s="33" t="s">
        <v>4977</v>
      </c>
      <c r="P2556" s="29" t="s">
        <v>39</v>
      </c>
    </row>
    <row r="2557" spans="1:16" ht="41.25" hidden="1" customHeight="1" x14ac:dyDescent="0.3">
      <c r="A2557" s="29">
        <v>7537257</v>
      </c>
      <c r="B2557" s="30" t="s">
        <v>232</v>
      </c>
      <c r="C2557" s="30" t="s">
        <v>6159</v>
      </c>
      <c r="D2557" s="31">
        <v>3214564991</v>
      </c>
      <c r="E2557" s="29">
        <v>1295</v>
      </c>
      <c r="F2557" s="32">
        <v>45558</v>
      </c>
      <c r="G2557" s="29" t="s">
        <v>5116</v>
      </c>
      <c r="H2557" s="29" t="s">
        <v>736</v>
      </c>
      <c r="I2557" s="29" t="s">
        <v>4949</v>
      </c>
      <c r="J2557" s="30" t="s">
        <v>32</v>
      </c>
      <c r="K2557" s="29" t="s">
        <v>32</v>
      </c>
      <c r="L2557" s="31" t="s">
        <v>48</v>
      </c>
      <c r="M2557" s="29"/>
      <c r="N2557" s="33" t="s">
        <v>6160</v>
      </c>
      <c r="O2557" s="33" t="s">
        <v>6161</v>
      </c>
      <c r="P2557" s="29" t="s">
        <v>39</v>
      </c>
    </row>
    <row r="2558" spans="1:16" ht="41.25" hidden="1" customHeight="1" x14ac:dyDescent="0.3">
      <c r="A2558" s="29">
        <v>79183160</v>
      </c>
      <c r="B2558" s="30" t="s">
        <v>5971</v>
      </c>
      <c r="C2558" s="30" t="s">
        <v>5972</v>
      </c>
      <c r="D2558" s="31">
        <v>3124812278</v>
      </c>
      <c r="E2558" s="29">
        <v>1294</v>
      </c>
      <c r="F2558" s="32">
        <v>45558</v>
      </c>
      <c r="G2558" s="29" t="s">
        <v>5116</v>
      </c>
      <c r="H2558" s="29" t="s">
        <v>5973</v>
      </c>
      <c r="I2558" s="29" t="s">
        <v>4949</v>
      </c>
      <c r="J2558" s="30" t="s">
        <v>32</v>
      </c>
      <c r="K2558" s="29" t="s">
        <v>32</v>
      </c>
      <c r="L2558" s="31" t="s">
        <v>40</v>
      </c>
      <c r="M2558" s="29"/>
      <c r="N2558" s="33" t="s">
        <v>6162</v>
      </c>
      <c r="O2558" s="33" t="s">
        <v>5847</v>
      </c>
      <c r="P2558" s="29" t="s">
        <v>39</v>
      </c>
    </row>
    <row r="2559" spans="1:16" ht="41.25" hidden="1" customHeight="1" x14ac:dyDescent="0.3">
      <c r="A2559" s="29">
        <v>20946330</v>
      </c>
      <c r="B2559" s="30" t="s">
        <v>829</v>
      </c>
      <c r="C2559" s="30" t="s">
        <v>640</v>
      </c>
      <c r="D2559" s="31">
        <v>3123963947</v>
      </c>
      <c r="E2559" s="29">
        <v>1293</v>
      </c>
      <c r="F2559" s="32">
        <v>45558</v>
      </c>
      <c r="G2559" s="29" t="s">
        <v>102</v>
      </c>
      <c r="H2559" s="29" t="s">
        <v>4975</v>
      </c>
      <c r="I2559" s="29" t="s">
        <v>4949</v>
      </c>
      <c r="J2559" s="30" t="s">
        <v>32</v>
      </c>
      <c r="K2559" s="29" t="s">
        <v>32</v>
      </c>
      <c r="L2559" s="31" t="s">
        <v>48</v>
      </c>
      <c r="M2559" s="29"/>
      <c r="N2559" s="33" t="s">
        <v>6163</v>
      </c>
      <c r="O2559" s="33" t="s">
        <v>6164</v>
      </c>
      <c r="P2559" s="29" t="s">
        <v>39</v>
      </c>
    </row>
    <row r="2560" spans="1:16" ht="41.25" hidden="1" customHeight="1" x14ac:dyDescent="0.3">
      <c r="A2560" s="29">
        <v>20938766</v>
      </c>
      <c r="B2560" s="30" t="s">
        <v>6165</v>
      </c>
      <c r="C2560" s="30" t="s">
        <v>6166</v>
      </c>
      <c r="D2560" s="31">
        <v>3107796359</v>
      </c>
      <c r="E2560" s="29">
        <v>1292</v>
      </c>
      <c r="F2560" s="32">
        <v>45558</v>
      </c>
      <c r="G2560" s="29" t="s">
        <v>4947</v>
      </c>
      <c r="H2560" s="29" t="s">
        <v>6167</v>
      </c>
      <c r="I2560" s="29" t="s">
        <v>4949</v>
      </c>
      <c r="J2560" s="30" t="s">
        <v>32</v>
      </c>
      <c r="K2560" s="29" t="s">
        <v>32</v>
      </c>
      <c r="L2560" s="31" t="s">
        <v>43</v>
      </c>
      <c r="M2560" s="29"/>
      <c r="N2560" s="33" t="s">
        <v>6168</v>
      </c>
      <c r="O2560" s="33" t="s">
        <v>4961</v>
      </c>
      <c r="P2560" s="29" t="s">
        <v>39</v>
      </c>
    </row>
    <row r="2561" spans="1:16" ht="41.25" hidden="1" customHeight="1" x14ac:dyDescent="0.3">
      <c r="A2561" s="29">
        <v>20946304</v>
      </c>
      <c r="B2561" s="30" t="s">
        <v>688</v>
      </c>
      <c r="C2561" s="30" t="s">
        <v>689</v>
      </c>
      <c r="D2561" s="31">
        <v>3138086697</v>
      </c>
      <c r="E2561" s="29">
        <v>1291</v>
      </c>
      <c r="F2561" s="32">
        <v>45558</v>
      </c>
      <c r="G2561" s="29" t="s">
        <v>95</v>
      </c>
      <c r="H2561" s="29" t="s">
        <v>5142</v>
      </c>
      <c r="I2561" s="29" t="s">
        <v>4949</v>
      </c>
      <c r="J2561" s="30" t="s">
        <v>66</v>
      </c>
      <c r="K2561" s="29" t="s">
        <v>64</v>
      </c>
      <c r="L2561" s="31" t="s">
        <v>48</v>
      </c>
      <c r="M2561" s="29"/>
      <c r="N2561" s="33" t="s">
        <v>6169</v>
      </c>
      <c r="O2561" s="33" t="s">
        <v>6170</v>
      </c>
      <c r="P2561" s="29" t="s">
        <v>39</v>
      </c>
    </row>
    <row r="2562" spans="1:16" ht="41.25" hidden="1" customHeight="1" x14ac:dyDescent="0.3">
      <c r="A2562" s="29">
        <v>1072156196</v>
      </c>
      <c r="B2562" s="30" t="s">
        <v>5307</v>
      </c>
      <c r="C2562" s="30" t="s">
        <v>777</v>
      </c>
      <c r="D2562" s="31">
        <v>3104798802</v>
      </c>
      <c r="E2562" s="29">
        <v>1290</v>
      </c>
      <c r="F2562" s="32">
        <v>45558</v>
      </c>
      <c r="G2562" s="29" t="s">
        <v>5006</v>
      </c>
      <c r="H2562" s="29" t="s">
        <v>6171</v>
      </c>
      <c r="I2562" s="29" t="s">
        <v>4949</v>
      </c>
      <c r="J2562" s="30" t="s">
        <v>32</v>
      </c>
      <c r="K2562" s="29" t="s">
        <v>32</v>
      </c>
      <c r="L2562" s="31" t="s">
        <v>48</v>
      </c>
      <c r="M2562" s="29"/>
      <c r="N2562" s="33" t="s">
        <v>6172</v>
      </c>
      <c r="O2562" s="33" t="s">
        <v>6173</v>
      </c>
      <c r="P2562" s="29" t="s">
        <v>39</v>
      </c>
    </row>
    <row r="2563" spans="1:16" ht="41.25" hidden="1" customHeight="1" x14ac:dyDescent="0.3">
      <c r="A2563" s="29" t="s">
        <v>4560</v>
      </c>
      <c r="B2563" s="30" t="s">
        <v>4888</v>
      </c>
      <c r="C2563" s="30" t="s">
        <v>4889</v>
      </c>
      <c r="D2563" s="31" t="s">
        <v>4561</v>
      </c>
      <c r="E2563" s="29" t="s">
        <v>8548</v>
      </c>
      <c r="F2563" s="32">
        <v>45558</v>
      </c>
      <c r="G2563" s="29" t="s">
        <v>4890</v>
      </c>
      <c r="H2563" s="29" t="s">
        <v>4891</v>
      </c>
      <c r="I2563" s="29" t="s">
        <v>7527</v>
      </c>
      <c r="J2563" s="30" t="s">
        <v>1716</v>
      </c>
      <c r="K2563" s="29" t="s">
        <v>32</v>
      </c>
      <c r="L2563" s="31" t="s">
        <v>4796</v>
      </c>
      <c r="M2563" s="29"/>
      <c r="N2563" s="33" t="s">
        <v>8001</v>
      </c>
      <c r="O2563" s="33" t="s">
        <v>8245</v>
      </c>
      <c r="P2563" s="29" t="s">
        <v>39</v>
      </c>
    </row>
    <row r="2564" spans="1:16" ht="41.25" hidden="1" customHeight="1" x14ac:dyDescent="0.3">
      <c r="A2564" s="29">
        <v>1072189132</v>
      </c>
      <c r="B2564" s="30" t="s">
        <v>153</v>
      </c>
      <c r="C2564" s="30" t="s">
        <v>753</v>
      </c>
      <c r="D2564" s="31">
        <v>3147017089</v>
      </c>
      <c r="E2564" s="29">
        <v>1518</v>
      </c>
      <c r="F2564" s="32">
        <v>45555</v>
      </c>
      <c r="G2564" s="29" t="s">
        <v>131</v>
      </c>
      <c r="H2564" s="29" t="s">
        <v>516</v>
      </c>
      <c r="I2564" s="29" t="s">
        <v>79</v>
      </c>
      <c r="J2564" s="30" t="s">
        <v>32</v>
      </c>
      <c r="K2564" s="29" t="s">
        <v>32</v>
      </c>
      <c r="L2564" s="31" t="s">
        <v>43</v>
      </c>
      <c r="M2564" s="29"/>
      <c r="N2564" s="33" t="s">
        <v>603</v>
      </c>
      <c r="O2564" s="33" t="s">
        <v>604</v>
      </c>
      <c r="P2564" s="29" t="s">
        <v>39</v>
      </c>
    </row>
    <row r="2565" spans="1:16" ht="41.25" hidden="1" customHeight="1" x14ac:dyDescent="0.3">
      <c r="A2565" s="29">
        <v>1072189132</v>
      </c>
      <c r="B2565" s="30" t="s">
        <v>153</v>
      </c>
      <c r="C2565" s="30" t="s">
        <v>753</v>
      </c>
      <c r="D2565" s="31">
        <v>3147017089</v>
      </c>
      <c r="E2565" s="29">
        <v>1517</v>
      </c>
      <c r="F2565" s="32">
        <v>45555</v>
      </c>
      <c r="G2565" s="29" t="s">
        <v>131</v>
      </c>
      <c r="H2565" s="29" t="s">
        <v>132</v>
      </c>
      <c r="I2565" s="29" t="s">
        <v>79</v>
      </c>
      <c r="J2565" s="30" t="s">
        <v>32</v>
      </c>
      <c r="K2565" s="29" t="s">
        <v>32</v>
      </c>
      <c r="L2565" s="31" t="s">
        <v>43</v>
      </c>
      <c r="M2565" s="29"/>
      <c r="N2565" s="33" t="s">
        <v>601</v>
      </c>
      <c r="O2565" s="33" t="s">
        <v>602</v>
      </c>
      <c r="P2565" s="29" t="s">
        <v>39</v>
      </c>
    </row>
    <row r="2566" spans="1:16" ht="41.25" hidden="1" customHeight="1" x14ac:dyDescent="0.3">
      <c r="A2566" s="29">
        <v>51816586</v>
      </c>
      <c r="B2566" s="30" t="s">
        <v>567</v>
      </c>
      <c r="C2566" s="30" t="s">
        <v>466</v>
      </c>
      <c r="D2566" s="31">
        <v>3125957460</v>
      </c>
      <c r="E2566" s="29">
        <v>1516</v>
      </c>
      <c r="F2566" s="32">
        <v>45555</v>
      </c>
      <c r="G2566" s="29" t="s">
        <v>131</v>
      </c>
      <c r="H2566" s="29" t="s">
        <v>568</v>
      </c>
      <c r="I2566" s="29" t="s">
        <v>79</v>
      </c>
      <c r="J2566" s="30" t="s">
        <v>32</v>
      </c>
      <c r="K2566" s="29" t="s">
        <v>32</v>
      </c>
      <c r="L2566" s="31" t="s">
        <v>43</v>
      </c>
      <c r="M2566" s="29"/>
      <c r="N2566" s="33" t="s">
        <v>599</v>
      </c>
      <c r="O2566" s="33" t="s">
        <v>600</v>
      </c>
      <c r="P2566" s="29" t="s">
        <v>580</v>
      </c>
    </row>
    <row r="2567" spans="1:16" ht="41.25" hidden="1" customHeight="1" x14ac:dyDescent="0.3">
      <c r="A2567" s="29">
        <v>79182472</v>
      </c>
      <c r="B2567" s="30" t="s">
        <v>163</v>
      </c>
      <c r="C2567" s="30" t="s">
        <v>164</v>
      </c>
      <c r="D2567" s="31">
        <v>3106778878</v>
      </c>
      <c r="E2567" s="29">
        <v>1515</v>
      </c>
      <c r="F2567" s="32">
        <v>45555</v>
      </c>
      <c r="G2567" s="29" t="s">
        <v>138</v>
      </c>
      <c r="H2567" s="29" t="s">
        <v>290</v>
      </c>
      <c r="I2567" s="29" t="s">
        <v>79</v>
      </c>
      <c r="J2567" s="30" t="s">
        <v>32</v>
      </c>
      <c r="K2567" s="29" t="s">
        <v>32</v>
      </c>
      <c r="L2567" s="31" t="s">
        <v>40</v>
      </c>
      <c r="M2567" s="29"/>
      <c r="N2567" s="33" t="s">
        <v>597</v>
      </c>
      <c r="O2567" s="33" t="s">
        <v>598</v>
      </c>
      <c r="P2567" s="29" t="s">
        <v>39</v>
      </c>
    </row>
    <row r="2568" spans="1:16" ht="41.25" hidden="1" customHeight="1" x14ac:dyDescent="0.3">
      <c r="A2568" s="29">
        <v>79182769</v>
      </c>
      <c r="B2568" s="30" t="s">
        <v>591</v>
      </c>
      <c r="C2568" s="30" t="s">
        <v>592</v>
      </c>
      <c r="D2568" s="31">
        <v>3115950821</v>
      </c>
      <c r="E2568" s="29">
        <v>1514</v>
      </c>
      <c r="F2568" s="32">
        <v>45555</v>
      </c>
      <c r="G2568" s="29" t="s">
        <v>138</v>
      </c>
      <c r="H2568" s="29" t="s">
        <v>593</v>
      </c>
      <c r="I2568" s="29" t="s">
        <v>79</v>
      </c>
      <c r="J2568" s="30" t="s">
        <v>32</v>
      </c>
      <c r="K2568" s="29" t="s">
        <v>32</v>
      </c>
      <c r="L2568" s="31" t="s">
        <v>48</v>
      </c>
      <c r="M2568" s="29"/>
      <c r="N2568" s="33" t="s">
        <v>595</v>
      </c>
      <c r="O2568" s="33" t="s">
        <v>596</v>
      </c>
      <c r="P2568" s="29" t="s">
        <v>39</v>
      </c>
    </row>
    <row r="2569" spans="1:16" ht="41.25" hidden="1" customHeight="1" x14ac:dyDescent="0.3">
      <c r="A2569" s="29">
        <v>79182769</v>
      </c>
      <c r="B2569" s="30" t="s">
        <v>591</v>
      </c>
      <c r="C2569" s="30" t="s">
        <v>592</v>
      </c>
      <c r="D2569" s="31">
        <v>3115950821</v>
      </c>
      <c r="E2569" s="29">
        <v>1513</v>
      </c>
      <c r="F2569" s="32">
        <v>45555</v>
      </c>
      <c r="G2569" s="29" t="s">
        <v>138</v>
      </c>
      <c r="H2569" s="29" t="s">
        <v>593</v>
      </c>
      <c r="I2569" s="29" t="s">
        <v>79</v>
      </c>
      <c r="J2569" s="30" t="s">
        <v>32</v>
      </c>
      <c r="K2569" s="29" t="s">
        <v>32</v>
      </c>
      <c r="L2569" s="31" t="s">
        <v>40</v>
      </c>
      <c r="M2569" s="29"/>
      <c r="N2569" s="33" t="s">
        <v>594</v>
      </c>
      <c r="O2569" s="33"/>
      <c r="P2569" s="29" t="s">
        <v>39</v>
      </c>
    </row>
    <row r="2570" spans="1:16" ht="41.25" hidden="1" customHeight="1" x14ac:dyDescent="0.3">
      <c r="A2570" s="29">
        <v>20946366</v>
      </c>
      <c r="B2570" s="30" t="s">
        <v>5718</v>
      </c>
      <c r="C2570" s="30" t="s">
        <v>4889</v>
      </c>
      <c r="D2570" s="31" t="s">
        <v>2039</v>
      </c>
      <c r="E2570" s="29" t="s">
        <v>2143</v>
      </c>
      <c r="F2570" s="32">
        <v>45555</v>
      </c>
      <c r="G2570" s="29" t="s">
        <v>11482</v>
      </c>
      <c r="H2570" s="29" t="s">
        <v>1723</v>
      </c>
      <c r="I2570" s="29" t="s">
        <v>3269</v>
      </c>
      <c r="J2570" s="30" t="s">
        <v>25</v>
      </c>
      <c r="K2570" s="29" t="s">
        <v>25</v>
      </c>
      <c r="L2570" s="31" t="s">
        <v>48</v>
      </c>
      <c r="M2570" s="29" t="s">
        <v>1782</v>
      </c>
      <c r="N2570" s="33" t="s">
        <v>1752</v>
      </c>
      <c r="O2570" s="33" t="s">
        <v>1752</v>
      </c>
      <c r="P2570" s="29" t="s">
        <v>39</v>
      </c>
    </row>
    <row r="2571" spans="1:16" ht="41.25" hidden="1" customHeight="1" x14ac:dyDescent="0.3">
      <c r="A2571" s="29">
        <v>80204896</v>
      </c>
      <c r="B2571" s="30" t="s">
        <v>11028</v>
      </c>
      <c r="C2571" s="30" t="s">
        <v>10901</v>
      </c>
      <c r="D2571" s="31" t="s">
        <v>2144</v>
      </c>
      <c r="E2571" s="29" t="s">
        <v>2145</v>
      </c>
      <c r="F2571" s="32">
        <v>45555</v>
      </c>
      <c r="G2571" s="29" t="s">
        <v>7874</v>
      </c>
      <c r="H2571" s="29" t="s">
        <v>1723</v>
      </c>
      <c r="I2571" s="29" t="s">
        <v>3269</v>
      </c>
      <c r="J2571" s="30" t="s">
        <v>25</v>
      </c>
      <c r="K2571" s="29" t="s">
        <v>25</v>
      </c>
      <c r="L2571" s="31" t="s">
        <v>48</v>
      </c>
      <c r="M2571" s="29" t="s">
        <v>1782</v>
      </c>
      <c r="N2571" s="33" t="s">
        <v>2146</v>
      </c>
      <c r="O2571" s="33" t="s">
        <v>2147</v>
      </c>
      <c r="P2571" s="29" t="s">
        <v>39</v>
      </c>
    </row>
    <row r="2572" spans="1:16" ht="41.25" hidden="1" customHeight="1" x14ac:dyDescent="0.3">
      <c r="A2572" s="29">
        <v>1003642494</v>
      </c>
      <c r="B2572" s="30" t="s">
        <v>11029</v>
      </c>
      <c r="C2572" s="30" t="s">
        <v>4818</v>
      </c>
      <c r="D2572" s="31" t="s">
        <v>2129</v>
      </c>
      <c r="E2572" s="29" t="s">
        <v>2148</v>
      </c>
      <c r="F2572" s="32">
        <v>45555</v>
      </c>
      <c r="G2572" s="29" t="s">
        <v>11490</v>
      </c>
      <c r="H2572" s="29" t="s">
        <v>1723</v>
      </c>
      <c r="I2572" s="29" t="s">
        <v>3269</v>
      </c>
      <c r="J2572" s="30" t="s">
        <v>25</v>
      </c>
      <c r="K2572" s="29" t="s">
        <v>25</v>
      </c>
      <c r="L2572" s="31" t="s">
        <v>48</v>
      </c>
      <c r="M2572" s="29" t="s">
        <v>1782</v>
      </c>
      <c r="N2572" s="33" t="s">
        <v>1933</v>
      </c>
      <c r="O2572" s="33" t="s">
        <v>1719</v>
      </c>
      <c r="P2572" s="29" t="s">
        <v>39</v>
      </c>
    </row>
    <row r="2573" spans="1:16" ht="41.25" hidden="1" customHeight="1" x14ac:dyDescent="0.3">
      <c r="A2573" s="29">
        <v>53925105</v>
      </c>
      <c r="B2573" s="30" t="s">
        <v>11030</v>
      </c>
      <c r="C2573" s="30" t="s">
        <v>11031</v>
      </c>
      <c r="D2573" s="31" t="s">
        <v>2115</v>
      </c>
      <c r="E2573" s="29" t="s">
        <v>2149</v>
      </c>
      <c r="F2573" s="32">
        <v>45555</v>
      </c>
      <c r="G2573" s="29" t="s">
        <v>6436</v>
      </c>
      <c r="H2573" s="29" t="s">
        <v>1723</v>
      </c>
      <c r="I2573" s="29" t="s">
        <v>3269</v>
      </c>
      <c r="J2573" s="30" t="s">
        <v>25</v>
      </c>
      <c r="K2573" s="29" t="s">
        <v>25</v>
      </c>
      <c r="L2573" s="31" t="s">
        <v>48</v>
      </c>
      <c r="M2573" s="29" t="s">
        <v>1782</v>
      </c>
      <c r="N2573" s="33" t="s">
        <v>1803</v>
      </c>
      <c r="O2573" s="33" t="s">
        <v>1719</v>
      </c>
      <c r="P2573" s="29" t="s">
        <v>39</v>
      </c>
    </row>
    <row r="2574" spans="1:16" ht="41.25" hidden="1" customHeight="1" x14ac:dyDescent="0.3">
      <c r="A2574" s="29" t="s">
        <v>4520</v>
      </c>
      <c r="B2574" s="30" t="s">
        <v>5343</v>
      </c>
      <c r="C2574" s="30" t="s">
        <v>5110</v>
      </c>
      <c r="D2574" s="31" t="s">
        <v>4270</v>
      </c>
      <c r="E2574" s="29" t="s">
        <v>4575</v>
      </c>
      <c r="F2574" s="32">
        <v>45555</v>
      </c>
      <c r="G2574" s="29" t="s">
        <v>11517</v>
      </c>
      <c r="H2574" s="29" t="s">
        <v>1025</v>
      </c>
      <c r="I2574" s="29" t="s">
        <v>4721</v>
      </c>
      <c r="J2574" s="30" t="s">
        <v>3922</v>
      </c>
      <c r="K2574" s="29" t="s">
        <v>32</v>
      </c>
      <c r="L2574" s="31" t="s">
        <v>43</v>
      </c>
      <c r="M2574" s="29" t="s">
        <v>1717</v>
      </c>
      <c r="N2574" s="33" t="s">
        <v>3923</v>
      </c>
      <c r="O2574" s="33" t="s">
        <v>4128</v>
      </c>
      <c r="P2574" s="29" t="s">
        <v>25</v>
      </c>
    </row>
    <row r="2575" spans="1:16" ht="41.25" hidden="1" customHeight="1" x14ac:dyDescent="0.3">
      <c r="A2575" s="29">
        <v>19335267</v>
      </c>
      <c r="B2575" s="30" t="s">
        <v>8738</v>
      </c>
      <c r="C2575" s="30" t="s">
        <v>739</v>
      </c>
      <c r="D2575" s="31" t="s">
        <v>4115</v>
      </c>
      <c r="E2575" s="29" t="s">
        <v>8541</v>
      </c>
      <c r="F2575" s="32">
        <v>45555</v>
      </c>
      <c r="G2575" s="29" t="s">
        <v>671</v>
      </c>
      <c r="H2575" s="29" t="s">
        <v>1279</v>
      </c>
      <c r="I2575" s="29" t="s">
        <v>7527</v>
      </c>
      <c r="J2575" s="30" t="s">
        <v>1716</v>
      </c>
      <c r="K2575" s="29" t="s">
        <v>32</v>
      </c>
      <c r="L2575" s="31" t="s">
        <v>4796</v>
      </c>
      <c r="M2575" s="29"/>
      <c r="N2575" s="33" t="s">
        <v>8249</v>
      </c>
      <c r="O2575" s="33" t="s">
        <v>8245</v>
      </c>
      <c r="P2575" s="29" t="s">
        <v>39</v>
      </c>
    </row>
    <row r="2576" spans="1:16" ht="41.25" hidden="1" customHeight="1" x14ac:dyDescent="0.3">
      <c r="A2576" s="29">
        <v>19345958</v>
      </c>
      <c r="B2576" s="30" t="s">
        <v>4825</v>
      </c>
      <c r="C2576" s="30" t="s">
        <v>538</v>
      </c>
      <c r="D2576" s="31" t="s">
        <v>4361</v>
      </c>
      <c r="E2576" s="29" t="s">
        <v>8542</v>
      </c>
      <c r="F2576" s="32">
        <v>45555</v>
      </c>
      <c r="G2576" s="29" t="s">
        <v>695</v>
      </c>
      <c r="H2576" s="29" t="s">
        <v>192</v>
      </c>
      <c r="I2576" s="29" t="s">
        <v>7527</v>
      </c>
      <c r="J2576" s="30" t="s">
        <v>1716</v>
      </c>
      <c r="K2576" s="29" t="s">
        <v>32</v>
      </c>
      <c r="L2576" s="31" t="s">
        <v>4796</v>
      </c>
      <c r="M2576" s="29"/>
      <c r="N2576" s="33" t="s">
        <v>1889</v>
      </c>
      <c r="O2576" s="33" t="s">
        <v>8245</v>
      </c>
      <c r="P2576" s="29" t="s">
        <v>39</v>
      </c>
    </row>
    <row r="2577" spans="1:16" ht="41.25" hidden="1" customHeight="1" x14ac:dyDescent="0.3">
      <c r="A2577" s="29">
        <v>1032579765</v>
      </c>
      <c r="B2577" s="30" t="s">
        <v>967</v>
      </c>
      <c r="C2577" s="30" t="s">
        <v>802</v>
      </c>
      <c r="D2577" s="31" t="s">
        <v>8543</v>
      </c>
      <c r="E2577" s="29" t="s">
        <v>8544</v>
      </c>
      <c r="F2577" s="32">
        <v>45555</v>
      </c>
      <c r="G2577" s="29" t="s">
        <v>695</v>
      </c>
      <c r="H2577" s="29" t="s">
        <v>7819</v>
      </c>
      <c r="I2577" s="29" t="s">
        <v>7527</v>
      </c>
      <c r="J2577" s="30" t="s">
        <v>1716</v>
      </c>
      <c r="K2577" s="29" t="s">
        <v>32</v>
      </c>
      <c r="L2577" s="31" t="s">
        <v>4796</v>
      </c>
      <c r="M2577" s="29"/>
      <c r="N2577" s="33" t="s">
        <v>8249</v>
      </c>
      <c r="O2577" s="33" t="s">
        <v>8245</v>
      </c>
      <c r="P2577" s="29" t="s">
        <v>39</v>
      </c>
    </row>
    <row r="2578" spans="1:16" ht="41.25" hidden="1" customHeight="1" x14ac:dyDescent="0.3">
      <c r="A2578" s="29">
        <v>1032448568</v>
      </c>
      <c r="B2578" s="30" t="s">
        <v>10977</v>
      </c>
      <c r="C2578" s="30" t="s">
        <v>7536</v>
      </c>
      <c r="D2578" s="31" t="s">
        <v>8545</v>
      </c>
      <c r="E2578" s="29" t="s">
        <v>8546</v>
      </c>
      <c r="F2578" s="32">
        <v>45555</v>
      </c>
      <c r="G2578" s="29" t="s">
        <v>651</v>
      </c>
      <c r="H2578" s="29" t="s">
        <v>4910</v>
      </c>
      <c r="I2578" s="29" t="s">
        <v>7527</v>
      </c>
      <c r="J2578" s="30" t="s">
        <v>1716</v>
      </c>
      <c r="K2578" s="29" t="s">
        <v>32</v>
      </c>
      <c r="L2578" s="31" t="s">
        <v>4796</v>
      </c>
      <c r="M2578" s="29"/>
      <c r="N2578" s="33" t="s">
        <v>8547</v>
      </c>
      <c r="O2578" s="33" t="s">
        <v>8245</v>
      </c>
      <c r="P2578" s="29" t="s">
        <v>39</v>
      </c>
    </row>
    <row r="2579" spans="1:16" ht="41.25" hidden="1" customHeight="1" x14ac:dyDescent="0.3">
      <c r="A2579" s="29">
        <v>39723922</v>
      </c>
      <c r="B2579" s="30" t="s">
        <v>588</v>
      </c>
      <c r="C2579" s="30" t="s">
        <v>494</v>
      </c>
      <c r="D2579" s="31">
        <v>3103378773</v>
      </c>
      <c r="E2579" s="29">
        <v>1512</v>
      </c>
      <c r="F2579" s="32">
        <v>45554</v>
      </c>
      <c r="G2579" s="29" t="s">
        <v>131</v>
      </c>
      <c r="H2579" s="29" t="s">
        <v>228</v>
      </c>
      <c r="I2579" s="29" t="s">
        <v>79</v>
      </c>
      <c r="J2579" s="30" t="s">
        <v>32</v>
      </c>
      <c r="K2579" s="29" t="s">
        <v>32</v>
      </c>
      <c r="L2579" s="31" t="s">
        <v>43</v>
      </c>
      <c r="M2579" s="29"/>
      <c r="N2579" s="33" t="s">
        <v>589</v>
      </c>
      <c r="O2579" s="33" t="s">
        <v>590</v>
      </c>
      <c r="P2579" s="29" t="s">
        <v>39</v>
      </c>
    </row>
    <row r="2580" spans="1:16" ht="41.25" hidden="1" customHeight="1" x14ac:dyDescent="0.3">
      <c r="A2580" s="29">
        <v>392980</v>
      </c>
      <c r="B2580" s="30" t="s">
        <v>323</v>
      </c>
      <c r="C2580" s="30" t="s">
        <v>196</v>
      </c>
      <c r="D2580" s="31">
        <v>3153373727</v>
      </c>
      <c r="E2580" s="29">
        <v>1511</v>
      </c>
      <c r="F2580" s="32">
        <v>45554</v>
      </c>
      <c r="G2580" s="29" t="s">
        <v>131</v>
      </c>
      <c r="H2580" s="29" t="s">
        <v>201</v>
      </c>
      <c r="I2580" s="29" t="s">
        <v>79</v>
      </c>
      <c r="J2580" s="30" t="s">
        <v>32</v>
      </c>
      <c r="K2580" s="29" t="s">
        <v>32</v>
      </c>
      <c r="L2580" s="31" t="s">
        <v>43</v>
      </c>
      <c r="M2580" s="29"/>
      <c r="N2580" s="33" t="s">
        <v>585</v>
      </c>
      <c r="O2580" s="33" t="s">
        <v>586</v>
      </c>
      <c r="P2580" s="33" t="s">
        <v>12014</v>
      </c>
    </row>
    <row r="2581" spans="1:16" ht="41.25" hidden="1" customHeight="1" x14ac:dyDescent="0.3">
      <c r="A2581" s="29">
        <v>1003641831</v>
      </c>
      <c r="B2581" s="30" t="s">
        <v>11032</v>
      </c>
      <c r="C2581" s="30" t="s">
        <v>11033</v>
      </c>
      <c r="D2581" s="31" t="s">
        <v>2140</v>
      </c>
      <c r="E2581" s="29" t="s">
        <v>2141</v>
      </c>
      <c r="F2581" s="32">
        <v>45554</v>
      </c>
      <c r="G2581" s="29" t="s">
        <v>11518</v>
      </c>
      <c r="H2581" s="29" t="s">
        <v>1723</v>
      </c>
      <c r="I2581" s="29" t="s">
        <v>3269</v>
      </c>
      <c r="J2581" s="30" t="s">
        <v>25</v>
      </c>
      <c r="K2581" s="29" t="s">
        <v>25</v>
      </c>
      <c r="L2581" s="31" t="s">
        <v>48</v>
      </c>
      <c r="M2581" s="29" t="s">
        <v>1782</v>
      </c>
      <c r="N2581" s="33" t="s">
        <v>1803</v>
      </c>
      <c r="O2581" s="33" t="s">
        <v>1719</v>
      </c>
      <c r="P2581" s="29" t="s">
        <v>39</v>
      </c>
    </row>
    <row r="2582" spans="1:16" ht="41.25" hidden="1" customHeight="1" x14ac:dyDescent="0.3">
      <c r="A2582" s="29">
        <v>20946366</v>
      </c>
      <c r="B2582" s="30" t="s">
        <v>5718</v>
      </c>
      <c r="C2582" s="30" t="s">
        <v>4889</v>
      </c>
      <c r="D2582" s="31" t="s">
        <v>2039</v>
      </c>
      <c r="E2582" s="29" t="s">
        <v>2142</v>
      </c>
      <c r="F2582" s="32">
        <v>45554</v>
      </c>
      <c r="G2582" s="29" t="s">
        <v>11482</v>
      </c>
      <c r="H2582" s="29" t="s">
        <v>1723</v>
      </c>
      <c r="I2582" s="29" t="s">
        <v>3269</v>
      </c>
      <c r="J2582" s="30" t="s">
        <v>25</v>
      </c>
      <c r="K2582" s="29" t="s">
        <v>25</v>
      </c>
      <c r="L2582" s="31" t="s">
        <v>48</v>
      </c>
      <c r="M2582" s="29" t="s">
        <v>1782</v>
      </c>
      <c r="N2582" s="33" t="s">
        <v>1855</v>
      </c>
      <c r="O2582" s="33" t="s">
        <v>1719</v>
      </c>
      <c r="P2582" s="29" t="s">
        <v>39</v>
      </c>
    </row>
    <row r="2583" spans="1:16" ht="41.25" hidden="1" customHeight="1" x14ac:dyDescent="0.3">
      <c r="A2583" s="29">
        <v>1022331761</v>
      </c>
      <c r="B2583" s="30" t="s">
        <v>4922</v>
      </c>
      <c r="C2583" s="30" t="s">
        <v>11034</v>
      </c>
      <c r="D2583" s="31">
        <v>3115679013</v>
      </c>
      <c r="E2583" s="29" t="s">
        <v>3083</v>
      </c>
      <c r="F2583" s="32">
        <v>45554</v>
      </c>
      <c r="G2583" s="29" t="s">
        <v>102</v>
      </c>
      <c r="H2583" s="29" t="s">
        <v>11769</v>
      </c>
      <c r="I2583" s="29" t="s">
        <v>2643</v>
      </c>
      <c r="J2583" s="30" t="s">
        <v>66</v>
      </c>
      <c r="K2583" s="29" t="s">
        <v>64</v>
      </c>
      <c r="L2583" s="31" t="s">
        <v>47</v>
      </c>
      <c r="M2583" s="29" t="s">
        <v>2644</v>
      </c>
      <c r="N2583" s="33" t="s">
        <v>3084</v>
      </c>
      <c r="O2583" s="33" t="s">
        <v>3085</v>
      </c>
      <c r="P2583" s="29" t="s">
        <v>39</v>
      </c>
    </row>
    <row r="2584" spans="1:16" ht="41.25" hidden="1" customHeight="1" x14ac:dyDescent="0.3">
      <c r="A2584" s="29">
        <v>23606788</v>
      </c>
      <c r="B2584" s="30" t="s">
        <v>10944</v>
      </c>
      <c r="C2584" s="30" t="s">
        <v>11035</v>
      </c>
      <c r="D2584" s="31">
        <v>3213399721</v>
      </c>
      <c r="E2584" s="29" t="s">
        <v>3735</v>
      </c>
      <c r="F2584" s="32">
        <v>45554</v>
      </c>
      <c r="G2584" s="29" t="s">
        <v>2271</v>
      </c>
      <c r="H2584" s="29" t="s">
        <v>11753</v>
      </c>
      <c r="I2584" s="29" t="s">
        <v>3918</v>
      </c>
      <c r="J2584" s="30" t="s">
        <v>65</v>
      </c>
      <c r="K2584" s="29" t="s">
        <v>3272</v>
      </c>
      <c r="L2584" s="31" t="s">
        <v>3273</v>
      </c>
      <c r="M2584" s="29"/>
      <c r="N2584" s="33" t="s">
        <v>3703</v>
      </c>
      <c r="O2584" s="33" t="s">
        <v>3383</v>
      </c>
      <c r="P2584" s="29" t="s">
        <v>39</v>
      </c>
    </row>
    <row r="2585" spans="1:16" ht="41.25" hidden="1" customHeight="1" x14ac:dyDescent="0.3">
      <c r="A2585" s="29">
        <v>39637536</v>
      </c>
      <c r="B2585" s="30" t="s">
        <v>10894</v>
      </c>
      <c r="C2585" s="30" t="s">
        <v>88</v>
      </c>
      <c r="D2585" s="31">
        <v>3143650119</v>
      </c>
      <c r="E2585" s="29" t="s">
        <v>3715</v>
      </c>
      <c r="F2585" s="32">
        <v>45554</v>
      </c>
      <c r="G2585" s="29" t="s">
        <v>4780</v>
      </c>
      <c r="H2585" s="29" t="s">
        <v>4983</v>
      </c>
      <c r="I2585" s="29" t="s">
        <v>3918</v>
      </c>
      <c r="J2585" s="30" t="s">
        <v>65</v>
      </c>
      <c r="K2585" s="29" t="s">
        <v>42</v>
      </c>
      <c r="L2585" s="31" t="s">
        <v>3273</v>
      </c>
      <c r="M2585" s="29"/>
      <c r="N2585" s="33" t="s">
        <v>3736</v>
      </c>
      <c r="O2585" s="33" t="s">
        <v>3275</v>
      </c>
      <c r="P2585" s="29" t="s">
        <v>39</v>
      </c>
    </row>
    <row r="2586" spans="1:16" ht="41.25" hidden="1" customHeight="1" x14ac:dyDescent="0.3">
      <c r="A2586" s="29">
        <v>39723565</v>
      </c>
      <c r="B2586" s="30" t="s">
        <v>11036</v>
      </c>
      <c r="C2586" s="30" t="s">
        <v>10764</v>
      </c>
      <c r="D2586" s="31">
        <v>3249859721</v>
      </c>
      <c r="E2586" s="29" t="s">
        <v>3713</v>
      </c>
      <c r="F2586" s="32">
        <v>45554</v>
      </c>
      <c r="G2586" s="29" t="s">
        <v>89</v>
      </c>
      <c r="H2586" s="29" t="s">
        <v>11770</v>
      </c>
      <c r="I2586" s="29" t="s">
        <v>3918</v>
      </c>
      <c r="J2586" s="30" t="s">
        <v>65</v>
      </c>
      <c r="K2586" s="29" t="s">
        <v>3344</v>
      </c>
      <c r="L2586" s="31" t="s">
        <v>3273</v>
      </c>
      <c r="M2586" s="29"/>
      <c r="N2586" s="33" t="s">
        <v>3701</v>
      </c>
      <c r="O2586" s="33" t="s">
        <v>3350</v>
      </c>
      <c r="P2586" s="29" t="s">
        <v>39</v>
      </c>
    </row>
    <row r="2587" spans="1:16" ht="41.25" hidden="1" customHeight="1" x14ac:dyDescent="0.3">
      <c r="A2587" s="29" t="s">
        <v>4471</v>
      </c>
      <c r="B2587" s="30" t="s">
        <v>5971</v>
      </c>
      <c r="C2587" s="30" t="s">
        <v>7880</v>
      </c>
      <c r="D2587" s="31" t="s">
        <v>4472</v>
      </c>
      <c r="E2587" s="29" t="s">
        <v>4572</v>
      </c>
      <c r="F2587" s="32">
        <v>45554</v>
      </c>
      <c r="G2587" s="29" t="s">
        <v>708</v>
      </c>
      <c r="H2587" s="29" t="s">
        <v>1043</v>
      </c>
      <c r="I2587" s="29" t="s">
        <v>4721</v>
      </c>
      <c r="J2587" s="30" t="s">
        <v>3922</v>
      </c>
      <c r="K2587" s="29" t="s">
        <v>32</v>
      </c>
      <c r="L2587" s="31" t="s">
        <v>43</v>
      </c>
      <c r="M2587" s="29" t="s">
        <v>1717</v>
      </c>
      <c r="N2587" s="33" t="s">
        <v>3923</v>
      </c>
      <c r="O2587" s="33" t="s">
        <v>4128</v>
      </c>
      <c r="P2587" s="29" t="s">
        <v>25</v>
      </c>
    </row>
    <row r="2588" spans="1:16" ht="41.25" hidden="1" customHeight="1" x14ac:dyDescent="0.3">
      <c r="A2588" s="29" t="s">
        <v>4471</v>
      </c>
      <c r="B2588" s="30" t="s">
        <v>5971</v>
      </c>
      <c r="C2588" s="30" t="s">
        <v>7880</v>
      </c>
      <c r="D2588" s="31" t="s">
        <v>4472</v>
      </c>
      <c r="E2588" s="29" t="s">
        <v>4573</v>
      </c>
      <c r="F2588" s="32">
        <v>45554</v>
      </c>
      <c r="G2588" s="29" t="s">
        <v>708</v>
      </c>
      <c r="H2588" s="29" t="s">
        <v>1043</v>
      </c>
      <c r="I2588" s="29" t="s">
        <v>4721</v>
      </c>
      <c r="J2588" s="30" t="s">
        <v>3922</v>
      </c>
      <c r="K2588" s="29" t="s">
        <v>32</v>
      </c>
      <c r="L2588" s="31" t="s">
        <v>43</v>
      </c>
      <c r="M2588" s="29" t="s">
        <v>1717</v>
      </c>
      <c r="N2588" s="33" t="s">
        <v>3923</v>
      </c>
      <c r="O2588" s="33" t="s">
        <v>4128</v>
      </c>
      <c r="P2588" s="29" t="s">
        <v>25</v>
      </c>
    </row>
    <row r="2589" spans="1:16" ht="41.25" hidden="1" customHeight="1" x14ac:dyDescent="0.3">
      <c r="A2589" s="29" t="s">
        <v>4474</v>
      </c>
      <c r="B2589" s="30" t="s">
        <v>11037</v>
      </c>
      <c r="C2589" s="30" t="s">
        <v>5973</v>
      </c>
      <c r="D2589" s="31" t="s">
        <v>4472</v>
      </c>
      <c r="E2589" s="29" t="s">
        <v>4574</v>
      </c>
      <c r="F2589" s="32">
        <v>45554</v>
      </c>
      <c r="G2589" s="29" t="s">
        <v>708</v>
      </c>
      <c r="H2589" s="29" t="s">
        <v>1043</v>
      </c>
      <c r="I2589" s="29" t="s">
        <v>4721</v>
      </c>
      <c r="J2589" s="30" t="s">
        <v>3922</v>
      </c>
      <c r="K2589" s="29" t="s">
        <v>32</v>
      </c>
      <c r="L2589" s="31" t="s">
        <v>43</v>
      </c>
      <c r="M2589" s="29" t="s">
        <v>1717</v>
      </c>
      <c r="N2589" s="33" t="s">
        <v>3923</v>
      </c>
      <c r="O2589" s="33" t="s">
        <v>4128</v>
      </c>
      <c r="P2589" s="29" t="s">
        <v>34</v>
      </c>
    </row>
    <row r="2590" spans="1:16" ht="41.25" hidden="1" customHeight="1" x14ac:dyDescent="0.3">
      <c r="A2590" s="29">
        <v>79183160</v>
      </c>
      <c r="B2590" s="30" t="s">
        <v>5971</v>
      </c>
      <c r="C2590" s="30" t="s">
        <v>5972</v>
      </c>
      <c r="D2590" s="31">
        <v>3124812278</v>
      </c>
      <c r="E2590" s="29">
        <v>1289</v>
      </c>
      <c r="F2590" s="32">
        <v>45554</v>
      </c>
      <c r="G2590" s="29" t="s">
        <v>5116</v>
      </c>
      <c r="H2590" s="29" t="s">
        <v>5973</v>
      </c>
      <c r="I2590" s="29" t="s">
        <v>4949</v>
      </c>
      <c r="J2590" s="30" t="s">
        <v>32</v>
      </c>
      <c r="K2590" s="29" t="s">
        <v>32</v>
      </c>
      <c r="L2590" s="31" t="s">
        <v>43</v>
      </c>
      <c r="M2590" s="29"/>
      <c r="N2590" s="33" t="s">
        <v>6174</v>
      </c>
      <c r="O2590" s="33" t="s">
        <v>4961</v>
      </c>
      <c r="P2590" s="29" t="s">
        <v>39</v>
      </c>
    </row>
    <row r="2591" spans="1:16" ht="41.25" hidden="1" customHeight="1" x14ac:dyDescent="0.3">
      <c r="A2591" s="29">
        <v>39725422</v>
      </c>
      <c r="B2591" s="30" t="s">
        <v>6175</v>
      </c>
      <c r="C2591" s="30" t="s">
        <v>640</v>
      </c>
      <c r="D2591" s="31">
        <v>3237234284</v>
      </c>
      <c r="E2591" s="29">
        <v>1288</v>
      </c>
      <c r="F2591" s="32">
        <v>45554</v>
      </c>
      <c r="G2591" s="29" t="s">
        <v>708</v>
      </c>
      <c r="H2591" s="29" t="s">
        <v>6176</v>
      </c>
      <c r="I2591" s="29" t="s">
        <v>4949</v>
      </c>
      <c r="J2591" s="30" t="s">
        <v>32</v>
      </c>
      <c r="K2591" s="29" t="s">
        <v>32</v>
      </c>
      <c r="L2591" s="31" t="s">
        <v>48</v>
      </c>
      <c r="M2591" s="29"/>
      <c r="N2591" s="33" t="s">
        <v>6177</v>
      </c>
      <c r="O2591" s="33" t="s">
        <v>6178</v>
      </c>
      <c r="P2591" s="29" t="s">
        <v>39</v>
      </c>
    </row>
    <row r="2592" spans="1:16" ht="41.25" hidden="1" customHeight="1" x14ac:dyDescent="0.3">
      <c r="A2592" s="29">
        <v>1072194797</v>
      </c>
      <c r="B2592" s="30" t="s">
        <v>5087</v>
      </c>
      <c r="C2592" s="30" t="s">
        <v>759</v>
      </c>
      <c r="D2592" s="31">
        <v>3226586810</v>
      </c>
      <c r="E2592" s="29">
        <v>1287</v>
      </c>
      <c r="F2592" s="32">
        <v>45554</v>
      </c>
      <c r="G2592" s="29" t="s">
        <v>708</v>
      </c>
      <c r="H2592" s="29" t="s">
        <v>964</v>
      </c>
      <c r="I2592" s="29" t="s">
        <v>4949</v>
      </c>
      <c r="J2592" s="30" t="s">
        <v>32</v>
      </c>
      <c r="K2592" s="29" t="s">
        <v>32</v>
      </c>
      <c r="L2592" s="31" t="s">
        <v>48</v>
      </c>
      <c r="M2592" s="29"/>
      <c r="N2592" s="33" t="s">
        <v>6179</v>
      </c>
      <c r="O2592" s="33" t="s">
        <v>6180</v>
      </c>
      <c r="P2592" s="29" t="s">
        <v>39</v>
      </c>
    </row>
    <row r="2593" spans="1:16" ht="41.25" hidden="1" customHeight="1" x14ac:dyDescent="0.3">
      <c r="A2593" s="29">
        <v>79183174</v>
      </c>
      <c r="B2593" s="30" t="s">
        <v>6181</v>
      </c>
      <c r="C2593" s="30" t="s">
        <v>759</v>
      </c>
      <c r="D2593" s="31">
        <v>3133997621</v>
      </c>
      <c r="E2593" s="29">
        <v>1286</v>
      </c>
      <c r="F2593" s="32">
        <v>45554</v>
      </c>
      <c r="G2593" s="29" t="s">
        <v>77</v>
      </c>
      <c r="H2593" s="29" t="s">
        <v>5262</v>
      </c>
      <c r="I2593" s="29" t="s">
        <v>4949</v>
      </c>
      <c r="J2593" s="30" t="s">
        <v>32</v>
      </c>
      <c r="K2593" s="29" t="s">
        <v>32</v>
      </c>
      <c r="L2593" s="31" t="s">
        <v>48</v>
      </c>
      <c r="M2593" s="29"/>
      <c r="N2593" s="33" t="s">
        <v>6182</v>
      </c>
      <c r="O2593" s="33" t="s">
        <v>6183</v>
      </c>
      <c r="P2593" s="29" t="s">
        <v>39</v>
      </c>
    </row>
    <row r="2594" spans="1:16" ht="41.25" hidden="1" customHeight="1" x14ac:dyDescent="0.3">
      <c r="A2594" s="29">
        <v>19305694</v>
      </c>
      <c r="B2594" s="30" t="s">
        <v>5918</v>
      </c>
      <c r="C2594" s="30" t="s">
        <v>802</v>
      </c>
      <c r="D2594" s="31">
        <v>3167901767</v>
      </c>
      <c r="E2594" s="29">
        <v>1285</v>
      </c>
      <c r="F2594" s="32">
        <v>45554</v>
      </c>
      <c r="G2594" s="29" t="s">
        <v>146</v>
      </c>
      <c r="H2594" s="29" t="s">
        <v>5919</v>
      </c>
      <c r="I2594" s="29" t="s">
        <v>4949</v>
      </c>
      <c r="J2594" s="30" t="s">
        <v>32</v>
      </c>
      <c r="K2594" s="29" t="s">
        <v>32</v>
      </c>
      <c r="L2594" s="31" t="s">
        <v>48</v>
      </c>
      <c r="M2594" s="29"/>
      <c r="N2594" s="33" t="s">
        <v>6184</v>
      </c>
      <c r="O2594" s="33" t="s">
        <v>5364</v>
      </c>
      <c r="P2594" s="29" t="s">
        <v>39</v>
      </c>
    </row>
    <row r="2595" spans="1:16" ht="41.25" hidden="1" customHeight="1" x14ac:dyDescent="0.3">
      <c r="A2595" s="29">
        <v>79204520</v>
      </c>
      <c r="B2595" s="30" t="s">
        <v>6185</v>
      </c>
      <c r="C2595" s="30" t="s">
        <v>644</v>
      </c>
      <c r="D2595" s="31">
        <v>3114001485</v>
      </c>
      <c r="E2595" s="29">
        <v>1284</v>
      </c>
      <c r="F2595" s="32">
        <v>45554</v>
      </c>
      <c r="G2595" s="29" t="s">
        <v>5116</v>
      </c>
      <c r="H2595" s="29" t="s">
        <v>6186</v>
      </c>
      <c r="I2595" s="29" t="s">
        <v>4949</v>
      </c>
      <c r="J2595" s="30" t="s">
        <v>32</v>
      </c>
      <c r="K2595" s="29" t="s">
        <v>32</v>
      </c>
      <c r="L2595" s="31" t="s">
        <v>48</v>
      </c>
      <c r="M2595" s="29"/>
      <c r="N2595" s="33" t="s">
        <v>6187</v>
      </c>
      <c r="O2595" s="33" t="s">
        <v>6188</v>
      </c>
      <c r="P2595" s="29" t="s">
        <v>39</v>
      </c>
    </row>
    <row r="2596" spans="1:16" ht="41.25" hidden="1" customHeight="1" x14ac:dyDescent="0.3">
      <c r="A2596" s="29">
        <v>1072194484</v>
      </c>
      <c r="B2596" s="30" t="s">
        <v>6189</v>
      </c>
      <c r="C2596" s="30" t="s">
        <v>922</v>
      </c>
      <c r="D2596" s="31">
        <v>3212877527</v>
      </c>
      <c r="E2596" s="29">
        <v>1283</v>
      </c>
      <c r="F2596" s="32">
        <v>45554</v>
      </c>
      <c r="G2596" s="29" t="s">
        <v>5116</v>
      </c>
      <c r="H2596" s="29" t="s">
        <v>6190</v>
      </c>
      <c r="I2596" s="29" t="s">
        <v>4949</v>
      </c>
      <c r="J2596" s="30" t="s">
        <v>32</v>
      </c>
      <c r="K2596" s="29" t="s">
        <v>32</v>
      </c>
      <c r="L2596" s="31" t="s">
        <v>48</v>
      </c>
      <c r="M2596" s="29"/>
      <c r="N2596" s="33" t="s">
        <v>6191</v>
      </c>
      <c r="O2596" s="33" t="s">
        <v>6192</v>
      </c>
      <c r="P2596" s="29" t="s">
        <v>39</v>
      </c>
    </row>
    <row r="2597" spans="1:16" ht="41.25" hidden="1" customHeight="1" x14ac:dyDescent="0.3">
      <c r="A2597" s="29">
        <v>19155857</v>
      </c>
      <c r="B2597" s="30" t="s">
        <v>7748</v>
      </c>
      <c r="C2597" s="30" t="s">
        <v>640</v>
      </c>
      <c r="D2597" s="31" t="s">
        <v>8537</v>
      </c>
      <c r="E2597" s="29" t="s">
        <v>8538</v>
      </c>
      <c r="F2597" s="32">
        <v>45554</v>
      </c>
      <c r="G2597" s="29" t="s">
        <v>146</v>
      </c>
      <c r="H2597" s="29" t="s">
        <v>7749</v>
      </c>
      <c r="I2597" s="29" t="s">
        <v>7527</v>
      </c>
      <c r="J2597" s="30" t="s">
        <v>1716</v>
      </c>
      <c r="K2597" s="29" t="s">
        <v>32</v>
      </c>
      <c r="L2597" s="31" t="s">
        <v>4796</v>
      </c>
      <c r="M2597" s="29"/>
      <c r="N2597" s="33" t="s">
        <v>4568</v>
      </c>
      <c r="O2597" s="33" t="s">
        <v>8245</v>
      </c>
      <c r="P2597" s="29" t="s">
        <v>39</v>
      </c>
    </row>
    <row r="2598" spans="1:16" ht="41.25" hidden="1" customHeight="1" x14ac:dyDescent="0.3">
      <c r="A2598" s="29">
        <v>3186294</v>
      </c>
      <c r="B2598" s="30" t="s">
        <v>286</v>
      </c>
      <c r="C2598" s="30" t="s">
        <v>694</v>
      </c>
      <c r="D2598" s="31" t="s">
        <v>4392</v>
      </c>
      <c r="E2598" s="29" t="s">
        <v>8539</v>
      </c>
      <c r="F2598" s="32">
        <v>45554</v>
      </c>
      <c r="G2598" s="29" t="s">
        <v>7857</v>
      </c>
      <c r="H2598" s="29" t="s">
        <v>228</v>
      </c>
      <c r="I2598" s="29" t="s">
        <v>7527</v>
      </c>
      <c r="J2598" s="30" t="s">
        <v>1716</v>
      </c>
      <c r="K2598" s="29" t="s">
        <v>32</v>
      </c>
      <c r="L2598" s="31" t="s">
        <v>4796</v>
      </c>
      <c r="M2598" s="29"/>
      <c r="N2598" s="33" t="s">
        <v>8540</v>
      </c>
      <c r="O2598" s="33" t="s">
        <v>8245</v>
      </c>
      <c r="P2598" s="29" t="s">
        <v>39</v>
      </c>
    </row>
    <row r="2599" spans="1:16" ht="41.25" hidden="1" customHeight="1" x14ac:dyDescent="0.3">
      <c r="A2599" s="29">
        <v>1003632550</v>
      </c>
      <c r="B2599" s="30" t="s">
        <v>581</v>
      </c>
      <c r="C2599" s="30" t="s">
        <v>255</v>
      </c>
      <c r="D2599" s="31">
        <v>3015154342</v>
      </c>
      <c r="E2599" s="29" t="s">
        <v>587</v>
      </c>
      <c r="F2599" s="32">
        <v>45553</v>
      </c>
      <c r="G2599" s="29" t="s">
        <v>117</v>
      </c>
      <c r="H2599" s="29" t="s">
        <v>582</v>
      </c>
      <c r="I2599" s="29" t="s">
        <v>79</v>
      </c>
      <c r="J2599" s="30" t="s">
        <v>32</v>
      </c>
      <c r="K2599" s="29" t="s">
        <v>32</v>
      </c>
      <c r="L2599" s="31" t="s">
        <v>43</v>
      </c>
      <c r="M2599" s="29"/>
      <c r="N2599" s="33" t="s">
        <v>583</v>
      </c>
      <c r="O2599" s="33" t="s">
        <v>584</v>
      </c>
      <c r="P2599" s="29" t="s">
        <v>39</v>
      </c>
    </row>
    <row r="2600" spans="1:16" ht="41.25" hidden="1" customHeight="1" x14ac:dyDescent="0.3">
      <c r="A2600" s="29">
        <v>1072192525</v>
      </c>
      <c r="B2600" s="30" t="s">
        <v>5110</v>
      </c>
      <c r="C2600" s="30" t="s">
        <v>640</v>
      </c>
      <c r="D2600" s="31" t="s">
        <v>2138</v>
      </c>
      <c r="E2600" s="29" t="s">
        <v>2139</v>
      </c>
      <c r="F2600" s="32">
        <v>45553</v>
      </c>
      <c r="G2600" s="29" t="s">
        <v>6436</v>
      </c>
      <c r="H2600" s="29" t="s">
        <v>1723</v>
      </c>
      <c r="I2600" s="29" t="s">
        <v>3269</v>
      </c>
      <c r="J2600" s="30" t="s">
        <v>25</v>
      </c>
      <c r="K2600" s="29" t="s">
        <v>25</v>
      </c>
      <c r="L2600" s="31" t="s">
        <v>48</v>
      </c>
      <c r="M2600" s="29" t="s">
        <v>1782</v>
      </c>
      <c r="N2600" s="33" t="s">
        <v>1727</v>
      </c>
      <c r="O2600" s="33" t="s">
        <v>1719</v>
      </c>
      <c r="P2600" s="29" t="s">
        <v>39</v>
      </c>
    </row>
    <row r="2601" spans="1:16" ht="41.25" hidden="1" customHeight="1" x14ac:dyDescent="0.3">
      <c r="A2601" s="29">
        <v>3179181</v>
      </c>
      <c r="B2601" s="30" t="s">
        <v>5159</v>
      </c>
      <c r="C2601" s="30" t="s">
        <v>5160</v>
      </c>
      <c r="D2601" s="31">
        <v>3215925013</v>
      </c>
      <c r="E2601" s="29" t="s">
        <v>3074</v>
      </c>
      <c r="F2601" s="32">
        <v>45553</v>
      </c>
      <c r="G2601" s="29" t="s">
        <v>832</v>
      </c>
      <c r="H2601" s="29" t="s">
        <v>11715</v>
      </c>
      <c r="I2601" s="29" t="s">
        <v>2643</v>
      </c>
      <c r="J2601" s="30" t="s">
        <v>66</v>
      </c>
      <c r="K2601" s="29" t="s">
        <v>62</v>
      </c>
      <c r="L2601" s="31" t="s">
        <v>48</v>
      </c>
      <c r="M2601" s="29" t="s">
        <v>2644</v>
      </c>
      <c r="N2601" s="33" t="s">
        <v>3075</v>
      </c>
      <c r="O2601" s="33" t="s">
        <v>3076</v>
      </c>
      <c r="P2601" s="29" t="s">
        <v>39</v>
      </c>
    </row>
    <row r="2602" spans="1:16" ht="41.25" hidden="1" customHeight="1" x14ac:dyDescent="0.3">
      <c r="A2602" s="29">
        <v>3064055</v>
      </c>
      <c r="B2602" s="30" t="s">
        <v>232</v>
      </c>
      <c r="C2602" s="30" t="s">
        <v>739</v>
      </c>
      <c r="D2602" s="31">
        <v>3044447522</v>
      </c>
      <c r="E2602" s="29" t="s">
        <v>3077</v>
      </c>
      <c r="F2602" s="32">
        <v>45553</v>
      </c>
      <c r="G2602" s="29" t="s">
        <v>749</v>
      </c>
      <c r="H2602" s="29" t="s">
        <v>11688</v>
      </c>
      <c r="I2602" s="29" t="s">
        <v>2643</v>
      </c>
      <c r="J2602" s="30" t="s">
        <v>66</v>
      </c>
      <c r="K2602" s="29" t="s">
        <v>64</v>
      </c>
      <c r="L2602" s="31" t="s">
        <v>47</v>
      </c>
      <c r="M2602" s="29" t="s">
        <v>2644</v>
      </c>
      <c r="N2602" s="33" t="s">
        <v>3078</v>
      </c>
      <c r="O2602" s="33" t="s">
        <v>3079</v>
      </c>
      <c r="P2602" s="29" t="s">
        <v>39</v>
      </c>
    </row>
    <row r="2603" spans="1:16" ht="41.25" hidden="1" customHeight="1" x14ac:dyDescent="0.3">
      <c r="A2603" s="29">
        <v>1007157755</v>
      </c>
      <c r="B2603" s="30" t="s">
        <v>11038</v>
      </c>
      <c r="C2603" s="30" t="s">
        <v>4908</v>
      </c>
      <c r="D2603" s="31">
        <v>3214519018</v>
      </c>
      <c r="E2603" s="29" t="s">
        <v>3080</v>
      </c>
      <c r="F2603" s="32">
        <v>45553</v>
      </c>
      <c r="G2603" s="29" t="s">
        <v>95</v>
      </c>
      <c r="H2603" s="29" t="s">
        <v>11771</v>
      </c>
      <c r="I2603" s="29" t="s">
        <v>2643</v>
      </c>
      <c r="J2603" s="30" t="s">
        <v>66</v>
      </c>
      <c r="K2603" s="29" t="s">
        <v>64</v>
      </c>
      <c r="L2603" s="31" t="s">
        <v>47</v>
      </c>
      <c r="M2603" s="29" t="s">
        <v>2644</v>
      </c>
      <c r="N2603" s="33" t="s">
        <v>3081</v>
      </c>
      <c r="O2603" s="33" t="s">
        <v>3082</v>
      </c>
      <c r="P2603" s="29" t="s">
        <v>39</v>
      </c>
    </row>
    <row r="2604" spans="1:16" ht="41.25" hidden="1" customHeight="1" x14ac:dyDescent="0.3">
      <c r="A2604" s="29">
        <v>29433476</v>
      </c>
      <c r="B2604" s="30" t="s">
        <v>11039</v>
      </c>
      <c r="C2604" s="30" t="s">
        <v>11040</v>
      </c>
      <c r="D2604" s="31">
        <v>3173537909</v>
      </c>
      <c r="E2604" s="29" t="s">
        <v>3730</v>
      </c>
      <c r="F2604" s="32">
        <v>45553</v>
      </c>
      <c r="G2604" s="29" t="s">
        <v>5116</v>
      </c>
      <c r="H2604" s="29" t="s">
        <v>11772</v>
      </c>
      <c r="I2604" s="29" t="s">
        <v>3918</v>
      </c>
      <c r="J2604" s="30" t="s">
        <v>65</v>
      </c>
      <c r="K2604" s="29" t="s">
        <v>42</v>
      </c>
      <c r="L2604" s="31" t="s">
        <v>3273</v>
      </c>
      <c r="M2604" s="29"/>
      <c r="N2604" s="33" t="s">
        <v>3644</v>
      </c>
      <c r="O2604" s="33" t="s">
        <v>3275</v>
      </c>
      <c r="P2604" s="29" t="s">
        <v>39</v>
      </c>
    </row>
    <row r="2605" spans="1:16" ht="41.25" hidden="1" customHeight="1" x14ac:dyDescent="0.3">
      <c r="A2605" s="29">
        <v>29433476</v>
      </c>
      <c r="B2605" s="30" t="s">
        <v>11039</v>
      </c>
      <c r="C2605" s="30" t="s">
        <v>11040</v>
      </c>
      <c r="D2605" s="31">
        <v>3173537909</v>
      </c>
      <c r="E2605" s="29" t="s">
        <v>3731</v>
      </c>
      <c r="F2605" s="32">
        <v>45553</v>
      </c>
      <c r="G2605" s="29" t="s">
        <v>5116</v>
      </c>
      <c r="H2605" s="29" t="s">
        <v>11772</v>
      </c>
      <c r="I2605" s="29" t="s">
        <v>3918</v>
      </c>
      <c r="J2605" s="30" t="s">
        <v>65</v>
      </c>
      <c r="K2605" s="29" t="s">
        <v>42</v>
      </c>
      <c r="L2605" s="31" t="s">
        <v>3273</v>
      </c>
      <c r="M2605" s="29"/>
      <c r="N2605" s="33" t="s">
        <v>3732</v>
      </c>
      <c r="O2605" s="33" t="s">
        <v>3350</v>
      </c>
      <c r="P2605" s="29" t="s">
        <v>39</v>
      </c>
    </row>
    <row r="2606" spans="1:16" ht="41.25" hidden="1" customHeight="1" x14ac:dyDescent="0.3">
      <c r="A2606" s="29">
        <v>79183143</v>
      </c>
      <c r="B2606" s="30" t="s">
        <v>4938</v>
      </c>
      <c r="C2606" s="30" t="s">
        <v>10600</v>
      </c>
      <c r="D2606" s="31">
        <v>3224261814</v>
      </c>
      <c r="E2606" s="29" t="s">
        <v>3733</v>
      </c>
      <c r="F2606" s="32">
        <v>45553</v>
      </c>
      <c r="G2606" s="29" t="s">
        <v>5116</v>
      </c>
      <c r="H2606" s="29" t="s">
        <v>7792</v>
      </c>
      <c r="I2606" s="29" t="s">
        <v>3918</v>
      </c>
      <c r="J2606" s="30" t="s">
        <v>65</v>
      </c>
      <c r="K2606" s="29" t="s">
        <v>42</v>
      </c>
      <c r="L2606" s="31" t="s">
        <v>3273</v>
      </c>
      <c r="M2606" s="29"/>
      <c r="N2606" s="33" t="s">
        <v>3644</v>
      </c>
      <c r="O2606" s="33" t="s">
        <v>3275</v>
      </c>
      <c r="P2606" s="29" t="s">
        <v>39</v>
      </c>
    </row>
    <row r="2607" spans="1:16" ht="41.25" hidden="1" customHeight="1" x14ac:dyDescent="0.3">
      <c r="A2607" s="29">
        <v>31744118</v>
      </c>
      <c r="B2607" s="30" t="s">
        <v>10883</v>
      </c>
      <c r="C2607" s="30" t="s">
        <v>10600</v>
      </c>
      <c r="D2607" s="31">
        <v>3133442692</v>
      </c>
      <c r="E2607" s="29" t="s">
        <v>3734</v>
      </c>
      <c r="F2607" s="32">
        <v>45553</v>
      </c>
      <c r="G2607" s="29" t="s">
        <v>5116</v>
      </c>
      <c r="H2607" s="29" t="s">
        <v>11773</v>
      </c>
      <c r="I2607" s="29" t="s">
        <v>3918</v>
      </c>
      <c r="J2607" s="30" t="s">
        <v>65</v>
      </c>
      <c r="K2607" s="29" t="s">
        <v>42</v>
      </c>
      <c r="L2607" s="31" t="s">
        <v>3273</v>
      </c>
      <c r="M2607" s="29"/>
      <c r="N2607" s="33" t="s">
        <v>3644</v>
      </c>
      <c r="O2607" s="33" t="s">
        <v>3275</v>
      </c>
      <c r="P2607" s="29" t="s">
        <v>39</v>
      </c>
    </row>
    <row r="2608" spans="1:16" ht="41.25" hidden="1" customHeight="1" x14ac:dyDescent="0.3">
      <c r="A2608" s="29" t="s">
        <v>4569</v>
      </c>
      <c r="B2608" s="30" t="s">
        <v>5120</v>
      </c>
      <c r="C2608" s="30" t="s">
        <v>4994</v>
      </c>
      <c r="D2608" s="31" t="s">
        <v>4570</v>
      </c>
      <c r="E2608" s="29" t="s">
        <v>4571</v>
      </c>
      <c r="F2608" s="32">
        <v>45553</v>
      </c>
      <c r="G2608" s="29" t="s">
        <v>154</v>
      </c>
      <c r="H2608" s="29" t="s">
        <v>1049</v>
      </c>
      <c r="I2608" s="29" t="s">
        <v>4721</v>
      </c>
      <c r="J2608" s="30" t="s">
        <v>3922</v>
      </c>
      <c r="K2608" s="29" t="s">
        <v>32</v>
      </c>
      <c r="L2608" s="31" t="s">
        <v>43</v>
      </c>
      <c r="M2608" s="29" t="s">
        <v>4556</v>
      </c>
      <c r="N2608" s="33" t="s">
        <v>3923</v>
      </c>
      <c r="O2608" s="33" t="s">
        <v>4128</v>
      </c>
      <c r="P2608" s="29" t="s">
        <v>25</v>
      </c>
    </row>
    <row r="2609" spans="1:16" ht="41.25" hidden="1" customHeight="1" x14ac:dyDescent="0.3">
      <c r="A2609" s="29">
        <v>20946041</v>
      </c>
      <c r="B2609" s="30" t="s">
        <v>7745</v>
      </c>
      <c r="C2609" s="30" t="s">
        <v>802</v>
      </c>
      <c r="D2609" s="31" t="s">
        <v>4291</v>
      </c>
      <c r="E2609" s="29" t="s">
        <v>8530</v>
      </c>
      <c r="F2609" s="32">
        <v>45553</v>
      </c>
      <c r="G2609" s="29" t="s">
        <v>275</v>
      </c>
      <c r="H2609" s="29" t="s">
        <v>11774</v>
      </c>
      <c r="I2609" s="29" t="s">
        <v>7527</v>
      </c>
      <c r="J2609" s="30" t="s">
        <v>1716</v>
      </c>
      <c r="K2609" s="29" t="s">
        <v>32</v>
      </c>
      <c r="L2609" s="31" t="s">
        <v>4796</v>
      </c>
      <c r="M2609" s="29"/>
      <c r="N2609" s="33" t="s">
        <v>8001</v>
      </c>
      <c r="O2609" s="33" t="s">
        <v>8245</v>
      </c>
      <c r="P2609" s="29" t="s">
        <v>39</v>
      </c>
    </row>
    <row r="2610" spans="1:16" ht="41.25" hidden="1" customHeight="1" x14ac:dyDescent="0.3">
      <c r="A2610" s="29">
        <v>41632629</v>
      </c>
      <c r="B2610" s="30" t="s">
        <v>11041</v>
      </c>
      <c r="C2610" s="30" t="s">
        <v>7777</v>
      </c>
      <c r="D2610" s="31" t="s">
        <v>4196</v>
      </c>
      <c r="E2610" s="29" t="s">
        <v>8531</v>
      </c>
      <c r="F2610" s="32">
        <v>45553</v>
      </c>
      <c r="G2610" s="29" t="s">
        <v>77</v>
      </c>
      <c r="H2610" s="29" t="s">
        <v>5481</v>
      </c>
      <c r="I2610" s="29" t="s">
        <v>7527</v>
      </c>
      <c r="J2610" s="30" t="s">
        <v>1716</v>
      </c>
      <c r="K2610" s="29" t="s">
        <v>32</v>
      </c>
      <c r="L2610" s="31" t="s">
        <v>4796</v>
      </c>
      <c r="M2610" s="29"/>
      <c r="N2610" s="33" t="s">
        <v>1889</v>
      </c>
      <c r="O2610" s="33" t="s">
        <v>8245</v>
      </c>
      <c r="P2610" s="29" t="s">
        <v>39</v>
      </c>
    </row>
    <row r="2611" spans="1:16" ht="41.25" hidden="1" customHeight="1" x14ac:dyDescent="0.3">
      <c r="A2611" s="29">
        <v>1054252157</v>
      </c>
      <c r="B2611" s="30" t="s">
        <v>5740</v>
      </c>
      <c r="C2611" s="30" t="s">
        <v>7742</v>
      </c>
      <c r="D2611" s="31" t="s">
        <v>8532</v>
      </c>
      <c r="E2611" s="29" t="s">
        <v>8533</v>
      </c>
      <c r="F2611" s="32">
        <v>45553</v>
      </c>
      <c r="G2611" s="29" t="s">
        <v>77</v>
      </c>
      <c r="H2611" s="29" t="s">
        <v>11775</v>
      </c>
      <c r="I2611" s="29" t="s">
        <v>7527</v>
      </c>
      <c r="J2611" s="30" t="s">
        <v>1716</v>
      </c>
      <c r="K2611" s="29" t="s">
        <v>32</v>
      </c>
      <c r="L2611" s="31" t="s">
        <v>4796</v>
      </c>
      <c r="M2611" s="29"/>
      <c r="N2611" s="33" t="s">
        <v>7983</v>
      </c>
      <c r="O2611" s="33" t="s">
        <v>8245</v>
      </c>
      <c r="P2611" s="29" t="s">
        <v>39</v>
      </c>
    </row>
    <row r="2612" spans="1:16" ht="41.25" hidden="1" customHeight="1" x14ac:dyDescent="0.3">
      <c r="A2612" s="29">
        <v>1073679748</v>
      </c>
      <c r="B2612" s="30" t="s">
        <v>11042</v>
      </c>
      <c r="C2612" s="30" t="s">
        <v>11043</v>
      </c>
      <c r="D2612" s="31" t="s">
        <v>8422</v>
      </c>
      <c r="E2612" s="29" t="s">
        <v>8534</v>
      </c>
      <c r="F2612" s="32">
        <v>45553</v>
      </c>
      <c r="G2612" s="29" t="s">
        <v>809</v>
      </c>
      <c r="H2612" s="29" t="s">
        <v>8828</v>
      </c>
      <c r="I2612" s="29" t="s">
        <v>7527</v>
      </c>
      <c r="J2612" s="30" t="s">
        <v>1716</v>
      </c>
      <c r="K2612" s="29" t="s">
        <v>32</v>
      </c>
      <c r="L2612" s="31" t="s">
        <v>4796</v>
      </c>
      <c r="M2612" s="29"/>
      <c r="N2612" s="33" t="s">
        <v>8249</v>
      </c>
      <c r="O2612" s="33" t="s">
        <v>8245</v>
      </c>
      <c r="P2612" s="29" t="s">
        <v>39</v>
      </c>
    </row>
    <row r="2613" spans="1:16" ht="41.25" hidden="1" customHeight="1" x14ac:dyDescent="0.3">
      <c r="A2613" s="29">
        <v>41640804</v>
      </c>
      <c r="B2613" s="30" t="s">
        <v>5537</v>
      </c>
      <c r="C2613" s="30" t="s">
        <v>5050</v>
      </c>
      <c r="D2613" s="31" t="s">
        <v>8485</v>
      </c>
      <c r="E2613" s="29" t="s">
        <v>8535</v>
      </c>
      <c r="F2613" s="32">
        <v>45553</v>
      </c>
      <c r="G2613" s="29" t="s">
        <v>832</v>
      </c>
      <c r="H2613" s="29" t="s">
        <v>8117</v>
      </c>
      <c r="I2613" s="29" t="s">
        <v>7527</v>
      </c>
      <c r="J2613" s="30" t="s">
        <v>1716</v>
      </c>
      <c r="K2613" s="29" t="s">
        <v>32</v>
      </c>
      <c r="L2613" s="31" t="s">
        <v>4796</v>
      </c>
      <c r="M2613" s="29"/>
      <c r="N2613" s="33" t="s">
        <v>1889</v>
      </c>
      <c r="O2613" s="33" t="s">
        <v>8245</v>
      </c>
      <c r="P2613" s="29" t="s">
        <v>39</v>
      </c>
    </row>
    <row r="2614" spans="1:16" ht="41.25" hidden="1" customHeight="1" x14ac:dyDescent="0.3">
      <c r="A2614" s="29">
        <v>3178527</v>
      </c>
      <c r="B2614" s="30" t="s">
        <v>7769</v>
      </c>
      <c r="C2614" s="30" t="s">
        <v>5810</v>
      </c>
      <c r="D2614" s="31" t="s">
        <v>8348</v>
      </c>
      <c r="E2614" s="29" t="s">
        <v>8536</v>
      </c>
      <c r="F2614" s="32">
        <v>45553</v>
      </c>
      <c r="G2614" s="29" t="s">
        <v>671</v>
      </c>
      <c r="H2614" s="29" t="s">
        <v>11776</v>
      </c>
      <c r="I2614" s="29" t="s">
        <v>7527</v>
      </c>
      <c r="J2614" s="30" t="s">
        <v>1716</v>
      </c>
      <c r="K2614" s="29" t="s">
        <v>32</v>
      </c>
      <c r="L2614" s="31" t="s">
        <v>4796</v>
      </c>
      <c r="M2614" s="29"/>
      <c r="N2614" s="33" t="s">
        <v>8249</v>
      </c>
      <c r="O2614" s="33" t="s">
        <v>8245</v>
      </c>
      <c r="P2614" s="29" t="s">
        <v>39</v>
      </c>
    </row>
    <row r="2615" spans="1:16" ht="41.25" hidden="1" customHeight="1" x14ac:dyDescent="0.3">
      <c r="A2615" s="29">
        <v>79183107</v>
      </c>
      <c r="B2615" s="30" t="s">
        <v>10858</v>
      </c>
      <c r="C2615" s="30" t="s">
        <v>5050</v>
      </c>
      <c r="D2615" s="31">
        <v>3215254819</v>
      </c>
      <c r="E2615" s="29" t="s">
        <v>9362</v>
      </c>
      <c r="F2615" s="32">
        <v>45553</v>
      </c>
      <c r="G2615" s="29" t="s">
        <v>7861</v>
      </c>
      <c r="H2615" s="29" t="s">
        <v>11664</v>
      </c>
      <c r="I2615" s="29" t="s">
        <v>10087</v>
      </c>
      <c r="J2615" s="30" t="s">
        <v>65</v>
      </c>
      <c r="K2615" s="29" t="s">
        <v>9471</v>
      </c>
      <c r="L2615" s="31" t="s">
        <v>65</v>
      </c>
      <c r="M2615" s="29"/>
      <c r="N2615" s="33" t="s">
        <v>9808</v>
      </c>
      <c r="O2615" s="33" t="s">
        <v>9809</v>
      </c>
      <c r="P2615" s="29" t="s">
        <v>39</v>
      </c>
    </row>
    <row r="2616" spans="1:16" ht="41.25" hidden="1" customHeight="1" x14ac:dyDescent="0.3">
      <c r="A2616" s="29">
        <v>1003642463</v>
      </c>
      <c r="B2616" s="30" t="s">
        <v>11002</v>
      </c>
      <c r="C2616" s="30" t="s">
        <v>739</v>
      </c>
      <c r="D2616" s="31">
        <v>3134901320</v>
      </c>
      <c r="E2616" s="29" t="s">
        <v>9359</v>
      </c>
      <c r="F2616" s="32">
        <v>45553</v>
      </c>
      <c r="G2616" s="29" t="s">
        <v>95</v>
      </c>
      <c r="H2616" s="29" t="s">
        <v>11619</v>
      </c>
      <c r="I2616" s="29" t="s">
        <v>10087</v>
      </c>
      <c r="J2616" s="30" t="s">
        <v>65</v>
      </c>
      <c r="K2616" s="29" t="s">
        <v>9471</v>
      </c>
      <c r="L2616" s="31" t="s">
        <v>65</v>
      </c>
      <c r="M2616" s="29"/>
      <c r="N2616" s="33" t="s">
        <v>9808</v>
      </c>
      <c r="O2616" s="33" t="s">
        <v>9809</v>
      </c>
      <c r="P2616" s="29" t="s">
        <v>39</v>
      </c>
    </row>
    <row r="2617" spans="1:16" ht="41.25" hidden="1" customHeight="1" x14ac:dyDescent="0.3">
      <c r="A2617" s="29">
        <v>79182907</v>
      </c>
      <c r="B2617" s="30" t="s">
        <v>10890</v>
      </c>
      <c r="C2617" s="30" t="s">
        <v>759</v>
      </c>
      <c r="D2617" s="31">
        <v>3124134308</v>
      </c>
      <c r="E2617" s="29" t="s">
        <v>9357</v>
      </c>
      <c r="F2617" s="32">
        <v>45553</v>
      </c>
      <c r="G2617" s="29" t="s">
        <v>95</v>
      </c>
      <c r="H2617" s="29" t="s">
        <v>11619</v>
      </c>
      <c r="I2617" s="29" t="s">
        <v>10087</v>
      </c>
      <c r="J2617" s="30" t="s">
        <v>65</v>
      </c>
      <c r="K2617" s="29" t="s">
        <v>9471</v>
      </c>
      <c r="L2617" s="31" t="s">
        <v>65</v>
      </c>
      <c r="M2617" s="29"/>
      <c r="N2617" s="33" t="s">
        <v>9808</v>
      </c>
      <c r="O2617" s="33" t="s">
        <v>9809</v>
      </c>
      <c r="P2617" s="29" t="s">
        <v>39</v>
      </c>
    </row>
    <row r="2618" spans="1:16" ht="41.25" hidden="1" customHeight="1" x14ac:dyDescent="0.3">
      <c r="A2618" s="29">
        <v>3179663</v>
      </c>
      <c r="B2618" s="30" t="s">
        <v>10215</v>
      </c>
      <c r="C2618" s="30" t="s">
        <v>10677</v>
      </c>
      <c r="D2618" s="31">
        <v>3506037643</v>
      </c>
      <c r="E2618" s="29" t="s">
        <v>9351</v>
      </c>
      <c r="F2618" s="32">
        <v>45553</v>
      </c>
      <c r="G2618" s="29" t="s">
        <v>95</v>
      </c>
      <c r="H2618" s="29" t="s">
        <v>11581</v>
      </c>
      <c r="I2618" s="29" t="s">
        <v>10087</v>
      </c>
      <c r="J2618" s="30" t="s">
        <v>65</v>
      </c>
      <c r="K2618" s="29" t="s">
        <v>9471</v>
      </c>
      <c r="L2618" s="31" t="s">
        <v>65</v>
      </c>
      <c r="M2618" s="29"/>
      <c r="N2618" s="33" t="s">
        <v>9808</v>
      </c>
      <c r="O2618" s="33" t="s">
        <v>9809</v>
      </c>
      <c r="P2618" s="29" t="s">
        <v>39</v>
      </c>
    </row>
    <row r="2619" spans="1:16" ht="41.25" hidden="1" customHeight="1" x14ac:dyDescent="0.3">
      <c r="A2619" s="29">
        <v>39726390</v>
      </c>
      <c r="B2619" s="30" t="s">
        <v>481</v>
      </c>
      <c r="C2619" s="30" t="s">
        <v>5455</v>
      </c>
      <c r="D2619" s="31">
        <v>3156191284</v>
      </c>
      <c r="E2619" s="29" t="s">
        <v>9348</v>
      </c>
      <c r="F2619" s="32">
        <v>45553</v>
      </c>
      <c r="G2619" s="29" t="s">
        <v>154</v>
      </c>
      <c r="H2619" s="29" t="s">
        <v>740</v>
      </c>
      <c r="I2619" s="29" t="s">
        <v>10087</v>
      </c>
      <c r="J2619" s="30" t="s">
        <v>65</v>
      </c>
      <c r="K2619" s="29" t="s">
        <v>9405</v>
      </c>
      <c r="L2619" s="31" t="s">
        <v>65</v>
      </c>
      <c r="M2619" s="29"/>
      <c r="N2619" s="33" t="s">
        <v>9808</v>
      </c>
      <c r="O2619" s="33" t="s">
        <v>9809</v>
      </c>
      <c r="P2619" s="29" t="s">
        <v>39</v>
      </c>
    </row>
    <row r="2620" spans="1:16" ht="41.25" hidden="1" customHeight="1" x14ac:dyDescent="0.3">
      <c r="A2620" s="29">
        <v>539252031</v>
      </c>
      <c r="B2620" s="30" t="s">
        <v>11044</v>
      </c>
      <c r="C2620" s="30" t="s">
        <v>1111</v>
      </c>
      <c r="D2620" s="31">
        <v>3212846619</v>
      </c>
      <c r="E2620" s="29" t="s">
        <v>9342</v>
      </c>
      <c r="F2620" s="32">
        <v>45553</v>
      </c>
      <c r="G2620" s="29" t="s">
        <v>154</v>
      </c>
      <c r="H2620" s="29" t="s">
        <v>5222</v>
      </c>
      <c r="I2620" s="29" t="s">
        <v>10087</v>
      </c>
      <c r="J2620" s="30" t="s">
        <v>65</v>
      </c>
      <c r="K2620" s="29" t="s">
        <v>9471</v>
      </c>
      <c r="L2620" s="31" t="s">
        <v>65</v>
      </c>
      <c r="M2620" s="29"/>
      <c r="N2620" s="33" t="s">
        <v>9808</v>
      </c>
      <c r="O2620" s="33" t="s">
        <v>9809</v>
      </c>
      <c r="P2620" s="29" t="s">
        <v>39</v>
      </c>
    </row>
    <row r="2621" spans="1:16" ht="41.25" hidden="1" customHeight="1" x14ac:dyDescent="0.3">
      <c r="A2621" s="29">
        <v>100715776</v>
      </c>
      <c r="B2621" s="30" t="s">
        <v>11045</v>
      </c>
      <c r="C2621" s="30" t="s">
        <v>10779</v>
      </c>
      <c r="D2621" s="31">
        <v>3227022136</v>
      </c>
      <c r="E2621" s="29" t="s">
        <v>9339</v>
      </c>
      <c r="F2621" s="32">
        <v>45553</v>
      </c>
      <c r="G2621" s="29" t="s">
        <v>7861</v>
      </c>
      <c r="H2621" s="29" t="s">
        <v>11777</v>
      </c>
      <c r="I2621" s="29" t="s">
        <v>10087</v>
      </c>
      <c r="J2621" s="30" t="s">
        <v>65</v>
      </c>
      <c r="K2621" s="29" t="s">
        <v>9471</v>
      </c>
      <c r="L2621" s="31" t="s">
        <v>65</v>
      </c>
      <c r="M2621" s="29"/>
      <c r="N2621" s="33" t="s">
        <v>9808</v>
      </c>
      <c r="O2621" s="33" t="s">
        <v>9809</v>
      </c>
      <c r="P2621" s="29" t="s">
        <v>39</v>
      </c>
    </row>
    <row r="2622" spans="1:16" ht="41.25" hidden="1" customHeight="1" x14ac:dyDescent="0.3">
      <c r="A2622" s="29">
        <v>817355185</v>
      </c>
      <c r="B2622" s="30" t="s">
        <v>639</v>
      </c>
      <c r="C2622" s="30" t="s">
        <v>10813</v>
      </c>
      <c r="D2622" s="31">
        <v>3102173397</v>
      </c>
      <c r="E2622" s="29" t="s">
        <v>9336</v>
      </c>
      <c r="F2622" s="32">
        <v>45553</v>
      </c>
      <c r="G2622" s="29" t="s">
        <v>77</v>
      </c>
      <c r="H2622" s="29" t="s">
        <v>11730</v>
      </c>
      <c r="I2622" s="29" t="s">
        <v>10087</v>
      </c>
      <c r="J2622" s="30" t="s">
        <v>65</v>
      </c>
      <c r="K2622" s="29" t="s">
        <v>9471</v>
      </c>
      <c r="L2622" s="31" t="s">
        <v>65</v>
      </c>
      <c r="M2622" s="29"/>
      <c r="N2622" s="33" t="s">
        <v>9808</v>
      </c>
      <c r="O2622" s="33" t="s">
        <v>9809</v>
      </c>
      <c r="P2622" s="29" t="s">
        <v>39</v>
      </c>
    </row>
    <row r="2623" spans="1:16" ht="41.25" hidden="1" customHeight="1" x14ac:dyDescent="0.3">
      <c r="A2623" s="29">
        <v>79182953</v>
      </c>
      <c r="B2623" s="30" t="s">
        <v>639</v>
      </c>
      <c r="C2623" s="30" t="s">
        <v>74</v>
      </c>
      <c r="D2623" s="31">
        <v>3144324828</v>
      </c>
      <c r="E2623" s="29" t="s">
        <v>9333</v>
      </c>
      <c r="F2623" s="32">
        <v>45553</v>
      </c>
      <c r="G2623" s="29" t="s">
        <v>77</v>
      </c>
      <c r="H2623" s="29" t="s">
        <v>78</v>
      </c>
      <c r="I2623" s="29" t="s">
        <v>10087</v>
      </c>
      <c r="J2623" s="30" t="s">
        <v>65</v>
      </c>
      <c r="K2623" s="29" t="s">
        <v>9471</v>
      </c>
      <c r="L2623" s="31" t="s">
        <v>3271</v>
      </c>
      <c r="M2623" s="29"/>
      <c r="N2623" s="33" t="s">
        <v>9808</v>
      </c>
      <c r="O2623" s="33" t="s">
        <v>9809</v>
      </c>
      <c r="P2623" s="29" t="s">
        <v>39</v>
      </c>
    </row>
    <row r="2624" spans="1:16" ht="41.25" hidden="1" customHeight="1" x14ac:dyDescent="0.3">
      <c r="A2624" s="29">
        <v>39726726</v>
      </c>
      <c r="B2624" s="30" t="s">
        <v>10846</v>
      </c>
      <c r="C2624" s="30" t="s">
        <v>10847</v>
      </c>
      <c r="D2624" s="31">
        <v>3015112651</v>
      </c>
      <c r="E2624" s="29" t="s">
        <v>9345</v>
      </c>
      <c r="F2624" s="32">
        <v>45553</v>
      </c>
      <c r="G2624" s="29" t="s">
        <v>95</v>
      </c>
      <c r="H2624" s="29" t="s">
        <v>7819</v>
      </c>
      <c r="I2624" s="29" t="s">
        <v>10087</v>
      </c>
      <c r="J2624" s="30" t="s">
        <v>65</v>
      </c>
      <c r="K2624" s="29" t="s">
        <v>9405</v>
      </c>
      <c r="L2624" s="31" t="s">
        <v>65</v>
      </c>
      <c r="M2624" s="29"/>
      <c r="N2624" s="33" t="s">
        <v>9816</v>
      </c>
      <c r="O2624" s="33" t="s">
        <v>9817</v>
      </c>
      <c r="P2624" s="29" t="s">
        <v>34</v>
      </c>
    </row>
    <row r="2625" spans="1:16" ht="41.25" hidden="1" customHeight="1" x14ac:dyDescent="0.3">
      <c r="A2625" s="29">
        <v>79182907</v>
      </c>
      <c r="B2625" s="30" t="s">
        <v>10890</v>
      </c>
      <c r="C2625" s="30" t="s">
        <v>759</v>
      </c>
      <c r="D2625" s="31">
        <v>3124134308</v>
      </c>
      <c r="E2625" s="29" t="s">
        <v>9354</v>
      </c>
      <c r="F2625" s="32">
        <v>45553</v>
      </c>
      <c r="G2625" s="29" t="s">
        <v>95</v>
      </c>
      <c r="H2625" s="29" t="s">
        <v>11619</v>
      </c>
      <c r="I2625" s="29" t="s">
        <v>10087</v>
      </c>
      <c r="J2625" s="30" t="s">
        <v>65</v>
      </c>
      <c r="K2625" s="29" t="s">
        <v>3752</v>
      </c>
      <c r="L2625" s="31" t="s">
        <v>65</v>
      </c>
      <c r="M2625" s="29"/>
      <c r="N2625" s="33" t="s">
        <v>9825</v>
      </c>
      <c r="O2625" s="33" t="s">
        <v>9826</v>
      </c>
      <c r="P2625" s="29" t="s">
        <v>39</v>
      </c>
    </row>
    <row r="2626" spans="1:16" ht="41.25" hidden="1" customHeight="1" x14ac:dyDescent="0.3">
      <c r="A2626" s="29">
        <v>1032367260</v>
      </c>
      <c r="B2626" s="30" t="s">
        <v>7603</v>
      </c>
      <c r="C2626" s="30" t="s">
        <v>11046</v>
      </c>
      <c r="D2626" s="31">
        <v>3156673585</v>
      </c>
      <c r="E2626" s="29" t="s">
        <v>9331</v>
      </c>
      <c r="F2626" s="32">
        <v>45553</v>
      </c>
      <c r="G2626" s="29" t="s">
        <v>645</v>
      </c>
      <c r="H2626" s="29" t="s">
        <v>11778</v>
      </c>
      <c r="I2626" s="29" t="s">
        <v>10087</v>
      </c>
      <c r="J2626" s="30" t="s">
        <v>65</v>
      </c>
      <c r="K2626" s="29" t="s">
        <v>3871</v>
      </c>
      <c r="L2626" s="31" t="s">
        <v>65</v>
      </c>
      <c r="M2626" s="29"/>
      <c r="N2626" s="33" t="s">
        <v>9827</v>
      </c>
      <c r="O2626" s="33" t="s">
        <v>9828</v>
      </c>
      <c r="P2626" s="29" t="s">
        <v>39</v>
      </c>
    </row>
    <row r="2627" spans="1:16" ht="41.25" hidden="1" customHeight="1" x14ac:dyDescent="0.3">
      <c r="A2627" s="29">
        <v>3178867</v>
      </c>
      <c r="B2627" s="30" t="s">
        <v>339</v>
      </c>
      <c r="C2627" s="30" t="s">
        <v>340</v>
      </c>
      <c r="D2627" s="31">
        <v>3143382711</v>
      </c>
      <c r="E2627" s="29">
        <v>1509</v>
      </c>
      <c r="F2627" s="32">
        <v>45552</v>
      </c>
      <c r="G2627" s="29" t="s">
        <v>275</v>
      </c>
      <c r="H2627" s="29" t="s">
        <v>341</v>
      </c>
      <c r="I2627" s="29" t="s">
        <v>79</v>
      </c>
      <c r="J2627" s="30" t="s">
        <v>32</v>
      </c>
      <c r="K2627" s="29" t="s">
        <v>9471</v>
      </c>
      <c r="L2627" s="31" t="s">
        <v>43</v>
      </c>
      <c r="M2627" s="29"/>
      <c r="N2627" s="33" t="s">
        <v>571</v>
      </c>
      <c r="O2627" s="33" t="s">
        <v>572</v>
      </c>
      <c r="P2627" s="29" t="s">
        <v>39</v>
      </c>
    </row>
    <row r="2628" spans="1:16" ht="41.25" hidden="1" customHeight="1" x14ac:dyDescent="0.3">
      <c r="A2628" s="29">
        <v>51816586</v>
      </c>
      <c r="B2628" s="30" t="s">
        <v>567</v>
      </c>
      <c r="C2628" s="30" t="s">
        <v>466</v>
      </c>
      <c r="D2628" s="31">
        <v>3125957460</v>
      </c>
      <c r="E2628" s="29" t="s">
        <v>577</v>
      </c>
      <c r="F2628" s="32">
        <v>45552</v>
      </c>
      <c r="G2628" s="29" t="s">
        <v>131</v>
      </c>
      <c r="H2628" s="29" t="s">
        <v>568</v>
      </c>
      <c r="I2628" s="29" t="s">
        <v>79</v>
      </c>
      <c r="J2628" s="30" t="s">
        <v>32</v>
      </c>
      <c r="K2628" s="29" t="s">
        <v>32</v>
      </c>
      <c r="L2628" s="31" t="s">
        <v>40</v>
      </c>
      <c r="M2628" s="29"/>
      <c r="N2628" s="33" t="s">
        <v>578</v>
      </c>
      <c r="O2628" s="33" t="s">
        <v>579</v>
      </c>
      <c r="P2628" s="29" t="s">
        <v>580</v>
      </c>
    </row>
    <row r="2629" spans="1:16" ht="41.25" hidden="1" customHeight="1" x14ac:dyDescent="0.3">
      <c r="A2629" s="29">
        <v>51816586</v>
      </c>
      <c r="B2629" s="30" t="s">
        <v>567</v>
      </c>
      <c r="C2629" s="30" t="s">
        <v>466</v>
      </c>
      <c r="D2629" s="31">
        <v>3125957460</v>
      </c>
      <c r="E2629" s="29">
        <v>1507</v>
      </c>
      <c r="F2629" s="32">
        <v>45552</v>
      </c>
      <c r="G2629" s="29" t="s">
        <v>131</v>
      </c>
      <c r="H2629" s="29" t="s">
        <v>568</v>
      </c>
      <c r="I2629" s="29" t="s">
        <v>79</v>
      </c>
      <c r="J2629" s="30" t="s">
        <v>66</v>
      </c>
      <c r="K2629" s="29" t="s">
        <v>9471</v>
      </c>
      <c r="L2629" s="31" t="s">
        <v>48</v>
      </c>
      <c r="M2629" s="29"/>
      <c r="N2629" s="33" t="s">
        <v>569</v>
      </c>
      <c r="O2629" s="33" t="s">
        <v>570</v>
      </c>
      <c r="P2629" s="33" t="s">
        <v>12014</v>
      </c>
    </row>
    <row r="2630" spans="1:16" ht="41.25" hidden="1" customHeight="1" x14ac:dyDescent="0.3">
      <c r="A2630" s="29">
        <v>20945249</v>
      </c>
      <c r="B2630" s="30" t="s">
        <v>6463</v>
      </c>
      <c r="C2630" s="30" t="s">
        <v>739</v>
      </c>
      <c r="D2630" s="31" t="s">
        <v>2131</v>
      </c>
      <c r="E2630" s="29" t="s">
        <v>2132</v>
      </c>
      <c r="F2630" s="32">
        <v>45552</v>
      </c>
      <c r="G2630" s="29" t="s">
        <v>5481</v>
      </c>
      <c r="H2630" s="29" t="s">
        <v>1723</v>
      </c>
      <c r="I2630" s="29" t="s">
        <v>3269</v>
      </c>
      <c r="J2630" s="30" t="s">
        <v>25</v>
      </c>
      <c r="K2630" s="29" t="s">
        <v>9471</v>
      </c>
      <c r="L2630" s="31" t="s">
        <v>48</v>
      </c>
      <c r="M2630" s="29" t="s">
        <v>1802</v>
      </c>
      <c r="N2630" s="33" t="s">
        <v>1803</v>
      </c>
      <c r="O2630" s="33" t="s">
        <v>1719</v>
      </c>
      <c r="P2630" s="29" t="s">
        <v>39</v>
      </c>
    </row>
    <row r="2631" spans="1:16" ht="41.25" hidden="1" customHeight="1" x14ac:dyDescent="0.3">
      <c r="A2631" s="29">
        <v>39725146</v>
      </c>
      <c r="B2631" s="30" t="s">
        <v>11047</v>
      </c>
      <c r="C2631" s="30" t="s">
        <v>10631</v>
      </c>
      <c r="D2631" s="31" t="s">
        <v>2133</v>
      </c>
      <c r="E2631" s="29" t="s">
        <v>2134</v>
      </c>
      <c r="F2631" s="32">
        <v>45552</v>
      </c>
      <c r="G2631" s="29" t="s">
        <v>11519</v>
      </c>
      <c r="H2631" s="29" t="s">
        <v>1723</v>
      </c>
      <c r="I2631" s="29" t="s">
        <v>3269</v>
      </c>
      <c r="J2631" s="30" t="s">
        <v>25</v>
      </c>
      <c r="K2631" s="29" t="s">
        <v>9471</v>
      </c>
      <c r="L2631" s="31" t="s">
        <v>48</v>
      </c>
      <c r="M2631" s="29" t="s">
        <v>1802</v>
      </c>
      <c r="N2631" s="33" t="s">
        <v>2135</v>
      </c>
      <c r="O2631" s="33" t="s">
        <v>1719</v>
      </c>
      <c r="P2631" s="29" t="s">
        <v>39</v>
      </c>
    </row>
    <row r="2632" spans="1:16" ht="41.25" hidden="1" customHeight="1" x14ac:dyDescent="0.3">
      <c r="A2632" s="29">
        <v>1013675176</v>
      </c>
      <c r="B2632" s="30" t="s">
        <v>7837</v>
      </c>
      <c r="C2632" s="30" t="s">
        <v>11048</v>
      </c>
      <c r="D2632" s="31" t="s">
        <v>2136</v>
      </c>
      <c r="E2632" s="29" t="s">
        <v>2137</v>
      </c>
      <c r="F2632" s="32">
        <v>45552</v>
      </c>
      <c r="G2632" s="29" t="s">
        <v>11520</v>
      </c>
      <c r="H2632" s="29" t="s">
        <v>1723</v>
      </c>
      <c r="I2632" s="29" t="s">
        <v>3269</v>
      </c>
      <c r="J2632" s="30" t="s">
        <v>25</v>
      </c>
      <c r="K2632" s="29" t="s">
        <v>9471</v>
      </c>
      <c r="L2632" s="31" t="s">
        <v>48</v>
      </c>
      <c r="M2632" s="29" t="s">
        <v>1782</v>
      </c>
      <c r="N2632" s="33" t="s">
        <v>1762</v>
      </c>
      <c r="O2632" s="33" t="s">
        <v>1719</v>
      </c>
      <c r="P2632" s="29" t="s">
        <v>39</v>
      </c>
    </row>
    <row r="2633" spans="1:16" ht="41.25" hidden="1" customHeight="1" x14ac:dyDescent="0.3">
      <c r="A2633" s="29" t="s">
        <v>4433</v>
      </c>
      <c r="B2633" s="30" t="s">
        <v>5882</v>
      </c>
      <c r="C2633" s="30" t="s">
        <v>759</v>
      </c>
      <c r="D2633" s="31" t="s">
        <v>4434</v>
      </c>
      <c r="E2633" s="29" t="s">
        <v>4566</v>
      </c>
      <c r="F2633" s="32">
        <v>45552</v>
      </c>
      <c r="G2633" s="29" t="s">
        <v>11521</v>
      </c>
      <c r="H2633" s="29" t="s">
        <v>11779</v>
      </c>
      <c r="I2633" s="29" t="s">
        <v>4721</v>
      </c>
      <c r="J2633" s="30" t="s">
        <v>3922</v>
      </c>
      <c r="K2633" s="29" t="s">
        <v>32</v>
      </c>
      <c r="L2633" s="31" t="s">
        <v>40</v>
      </c>
      <c r="M2633" s="29" t="s">
        <v>1717</v>
      </c>
      <c r="N2633" s="33" t="s">
        <v>4132</v>
      </c>
      <c r="O2633" s="33" t="s">
        <v>4226</v>
      </c>
      <c r="P2633" s="29" t="s">
        <v>25</v>
      </c>
    </row>
    <row r="2634" spans="1:16" ht="41.25" hidden="1" customHeight="1" x14ac:dyDescent="0.3">
      <c r="A2634" s="29" t="s">
        <v>4433</v>
      </c>
      <c r="B2634" s="30" t="s">
        <v>5882</v>
      </c>
      <c r="C2634" s="30" t="s">
        <v>759</v>
      </c>
      <c r="D2634" s="31" t="s">
        <v>4434</v>
      </c>
      <c r="E2634" s="29" t="s">
        <v>4567</v>
      </c>
      <c r="F2634" s="32">
        <v>45552</v>
      </c>
      <c r="G2634" s="29" t="s">
        <v>11521</v>
      </c>
      <c r="H2634" s="29" t="s">
        <v>11779</v>
      </c>
      <c r="I2634" s="29" t="s">
        <v>4721</v>
      </c>
      <c r="J2634" s="30" t="s">
        <v>3922</v>
      </c>
      <c r="K2634" s="29" t="s">
        <v>9471</v>
      </c>
      <c r="L2634" s="31" t="s">
        <v>48</v>
      </c>
      <c r="M2634" s="29" t="s">
        <v>1717</v>
      </c>
      <c r="N2634" s="33" t="s">
        <v>4568</v>
      </c>
      <c r="O2634" s="33" t="s">
        <v>4568</v>
      </c>
      <c r="P2634" s="29" t="s">
        <v>25</v>
      </c>
    </row>
    <row r="2635" spans="1:16" ht="41.25" hidden="1" customHeight="1" x14ac:dyDescent="0.3">
      <c r="A2635" s="29">
        <v>19053521</v>
      </c>
      <c r="B2635" s="30" t="s">
        <v>712</v>
      </c>
      <c r="C2635" s="30" t="s">
        <v>713</v>
      </c>
      <c r="D2635" s="31">
        <v>3108184544</v>
      </c>
      <c r="E2635" s="29">
        <v>1281</v>
      </c>
      <c r="F2635" s="32">
        <v>45552</v>
      </c>
      <c r="G2635" s="29" t="s">
        <v>657</v>
      </c>
      <c r="H2635" s="29" t="s">
        <v>5227</v>
      </c>
      <c r="I2635" s="29" t="s">
        <v>4949</v>
      </c>
      <c r="J2635" s="30" t="s">
        <v>32</v>
      </c>
      <c r="K2635" s="29" t="s">
        <v>32</v>
      </c>
      <c r="L2635" s="31" t="s">
        <v>40</v>
      </c>
      <c r="M2635" s="29"/>
      <c r="N2635" s="33" t="s">
        <v>6194</v>
      </c>
      <c r="O2635" s="33" t="s">
        <v>6195</v>
      </c>
      <c r="P2635" s="29" t="s">
        <v>39</v>
      </c>
    </row>
    <row r="2636" spans="1:16" ht="41.25" hidden="1" customHeight="1" x14ac:dyDescent="0.3">
      <c r="A2636" s="29">
        <v>79183160</v>
      </c>
      <c r="B2636" s="30" t="s">
        <v>5971</v>
      </c>
      <c r="C2636" s="30" t="s">
        <v>5972</v>
      </c>
      <c r="D2636" s="31">
        <v>3124812278</v>
      </c>
      <c r="E2636" s="29">
        <v>1280</v>
      </c>
      <c r="F2636" s="32">
        <v>45552</v>
      </c>
      <c r="G2636" s="29" t="s">
        <v>5116</v>
      </c>
      <c r="H2636" s="29" t="s">
        <v>5973</v>
      </c>
      <c r="I2636" s="29" t="s">
        <v>4949</v>
      </c>
      <c r="J2636" s="30" t="s">
        <v>32</v>
      </c>
      <c r="K2636" s="29" t="s">
        <v>9471</v>
      </c>
      <c r="L2636" s="31" t="s">
        <v>43</v>
      </c>
      <c r="M2636" s="29"/>
      <c r="N2636" s="33" t="s">
        <v>6196</v>
      </c>
      <c r="O2636" s="33" t="s">
        <v>4961</v>
      </c>
      <c r="P2636" s="29" t="s">
        <v>39</v>
      </c>
    </row>
    <row r="2637" spans="1:16" ht="41.25" hidden="1" customHeight="1" x14ac:dyDescent="0.3">
      <c r="A2637" s="29">
        <v>79183524</v>
      </c>
      <c r="B2637" s="30" t="s">
        <v>7837</v>
      </c>
      <c r="C2637" s="30" t="s">
        <v>10402</v>
      </c>
      <c r="D2637" s="31">
        <v>3142249828</v>
      </c>
      <c r="E2637" s="29" t="s">
        <v>1301</v>
      </c>
      <c r="F2637" s="32">
        <v>45552</v>
      </c>
      <c r="G2637" s="29" t="s">
        <v>662</v>
      </c>
      <c r="H2637" s="29" t="s">
        <v>7658</v>
      </c>
      <c r="I2637" s="29" t="s">
        <v>10087</v>
      </c>
      <c r="J2637" s="30" t="s">
        <v>65</v>
      </c>
      <c r="K2637" s="29" t="s">
        <v>9471</v>
      </c>
      <c r="L2637" s="31" t="s">
        <v>65</v>
      </c>
      <c r="M2637" s="29"/>
      <c r="N2637" s="33" t="s">
        <v>9808</v>
      </c>
      <c r="O2637" s="33" t="s">
        <v>9809</v>
      </c>
      <c r="P2637" s="29" t="s">
        <v>39</v>
      </c>
    </row>
    <row r="2638" spans="1:16" ht="41.25" hidden="1" customHeight="1" x14ac:dyDescent="0.3">
      <c r="A2638" s="29">
        <v>79183405</v>
      </c>
      <c r="B2638" s="30" t="s">
        <v>11049</v>
      </c>
      <c r="C2638" s="30" t="s">
        <v>5207</v>
      </c>
      <c r="D2638" s="31">
        <v>3202679479</v>
      </c>
      <c r="E2638" s="29" t="s">
        <v>9402</v>
      </c>
      <c r="F2638" s="32">
        <v>45552</v>
      </c>
      <c r="G2638" s="29" t="s">
        <v>4995</v>
      </c>
      <c r="H2638" s="29" t="s">
        <v>11643</v>
      </c>
      <c r="I2638" s="29" t="s">
        <v>10087</v>
      </c>
      <c r="J2638" s="30" t="s">
        <v>65</v>
      </c>
      <c r="K2638" s="29" t="s">
        <v>9471</v>
      </c>
      <c r="L2638" s="31" t="s">
        <v>65</v>
      </c>
      <c r="M2638" s="29"/>
      <c r="N2638" s="33" t="s">
        <v>9808</v>
      </c>
      <c r="O2638" s="33" t="s">
        <v>9809</v>
      </c>
      <c r="P2638" s="29" t="s">
        <v>39</v>
      </c>
    </row>
    <row r="2639" spans="1:16" ht="41.25" hidden="1" customHeight="1" x14ac:dyDescent="0.3">
      <c r="A2639" s="29">
        <v>79183441</v>
      </c>
      <c r="B2639" s="30" t="s">
        <v>11050</v>
      </c>
      <c r="C2639" s="30" t="s">
        <v>932</v>
      </c>
      <c r="D2639" s="31">
        <v>3112561389</v>
      </c>
      <c r="E2639" s="29" t="s">
        <v>9399</v>
      </c>
      <c r="F2639" s="32">
        <v>45552</v>
      </c>
      <c r="G2639" s="29" t="s">
        <v>657</v>
      </c>
      <c r="H2639" s="29" t="s">
        <v>83</v>
      </c>
      <c r="I2639" s="29" t="s">
        <v>10087</v>
      </c>
      <c r="J2639" s="30" t="s">
        <v>65</v>
      </c>
      <c r="K2639" s="29" t="s">
        <v>9471</v>
      </c>
      <c r="L2639" s="31" t="s">
        <v>65</v>
      </c>
      <c r="M2639" s="29"/>
      <c r="N2639" s="33" t="s">
        <v>9808</v>
      </c>
      <c r="O2639" s="33" t="s">
        <v>9809</v>
      </c>
      <c r="P2639" s="29" t="s">
        <v>39</v>
      </c>
    </row>
    <row r="2640" spans="1:16" ht="41.25" hidden="1" customHeight="1" x14ac:dyDescent="0.3">
      <c r="A2640" s="29">
        <v>80796285</v>
      </c>
      <c r="B2640" s="30" t="s">
        <v>11051</v>
      </c>
      <c r="C2640" s="30" t="s">
        <v>11052</v>
      </c>
      <c r="D2640" s="31">
        <v>3138139605</v>
      </c>
      <c r="E2640" s="29" t="s">
        <v>9396</v>
      </c>
      <c r="F2640" s="32">
        <v>45552</v>
      </c>
      <c r="G2640" s="29" t="s">
        <v>657</v>
      </c>
      <c r="H2640" s="29" t="s">
        <v>4844</v>
      </c>
      <c r="I2640" s="29" t="s">
        <v>10087</v>
      </c>
      <c r="J2640" s="30" t="s">
        <v>65</v>
      </c>
      <c r="K2640" s="29" t="s">
        <v>9471</v>
      </c>
      <c r="L2640" s="31" t="s">
        <v>3271</v>
      </c>
      <c r="M2640" s="29"/>
      <c r="N2640" s="33" t="s">
        <v>9808</v>
      </c>
      <c r="O2640" s="33" t="s">
        <v>9809</v>
      </c>
      <c r="P2640" s="29" t="s">
        <v>39</v>
      </c>
    </row>
    <row r="2641" spans="1:16" ht="41.25" hidden="1" customHeight="1" x14ac:dyDescent="0.3">
      <c r="A2641" s="29">
        <v>39725799</v>
      </c>
      <c r="B2641" s="30" t="s">
        <v>5307</v>
      </c>
      <c r="C2641" s="30" t="s">
        <v>802</v>
      </c>
      <c r="D2641" s="31">
        <v>3202956423</v>
      </c>
      <c r="E2641" s="29" t="s">
        <v>9393</v>
      </c>
      <c r="F2641" s="32">
        <v>45552</v>
      </c>
      <c r="G2641" s="29" t="s">
        <v>657</v>
      </c>
      <c r="H2641" s="29" t="s">
        <v>4728</v>
      </c>
      <c r="I2641" s="29" t="s">
        <v>10087</v>
      </c>
      <c r="J2641" s="30" t="s">
        <v>65</v>
      </c>
      <c r="K2641" s="29" t="s">
        <v>9471</v>
      </c>
      <c r="L2641" s="31" t="s">
        <v>65</v>
      </c>
      <c r="M2641" s="29"/>
      <c r="N2641" s="33" t="s">
        <v>9808</v>
      </c>
      <c r="O2641" s="33" t="s">
        <v>9809</v>
      </c>
      <c r="P2641" s="29" t="s">
        <v>39</v>
      </c>
    </row>
    <row r="2642" spans="1:16" ht="41.25" hidden="1" customHeight="1" x14ac:dyDescent="0.3">
      <c r="A2642" s="29">
        <v>7793373</v>
      </c>
      <c r="B2642" s="30" t="s">
        <v>281</v>
      </c>
      <c r="C2642" s="30" t="s">
        <v>694</v>
      </c>
      <c r="D2642" s="31">
        <v>3112039488</v>
      </c>
      <c r="E2642" s="29" t="s">
        <v>9390</v>
      </c>
      <c r="F2642" s="32">
        <v>45552</v>
      </c>
      <c r="G2642" s="29" t="s">
        <v>657</v>
      </c>
      <c r="H2642" s="29" t="s">
        <v>8937</v>
      </c>
      <c r="I2642" s="29" t="s">
        <v>10087</v>
      </c>
      <c r="J2642" s="30" t="s">
        <v>65</v>
      </c>
      <c r="K2642" s="29" t="s">
        <v>9471</v>
      </c>
      <c r="L2642" s="31" t="s">
        <v>65</v>
      </c>
      <c r="M2642" s="29"/>
      <c r="N2642" s="33" t="s">
        <v>9808</v>
      </c>
      <c r="O2642" s="33" t="s">
        <v>9809</v>
      </c>
      <c r="P2642" s="29" t="s">
        <v>39</v>
      </c>
    </row>
    <row r="2643" spans="1:16" ht="41.25" hidden="1" customHeight="1" x14ac:dyDescent="0.3">
      <c r="A2643" s="29">
        <v>3027300</v>
      </c>
      <c r="B2643" s="30" t="s">
        <v>11053</v>
      </c>
      <c r="C2643" s="30" t="s">
        <v>10690</v>
      </c>
      <c r="D2643" s="31">
        <v>3158498386</v>
      </c>
      <c r="E2643" s="29" t="s">
        <v>9388</v>
      </c>
      <c r="F2643" s="32">
        <v>45552</v>
      </c>
      <c r="G2643" s="29" t="s">
        <v>657</v>
      </c>
      <c r="H2643" s="29" t="s">
        <v>624</v>
      </c>
      <c r="I2643" s="29" t="s">
        <v>10087</v>
      </c>
      <c r="J2643" s="30" t="s">
        <v>65</v>
      </c>
      <c r="K2643" s="29" t="s">
        <v>9471</v>
      </c>
      <c r="L2643" s="31" t="s">
        <v>65</v>
      </c>
      <c r="M2643" s="29"/>
      <c r="N2643" s="33" t="s">
        <v>9808</v>
      </c>
      <c r="O2643" s="33" t="s">
        <v>9809</v>
      </c>
      <c r="P2643" s="29" t="s">
        <v>39</v>
      </c>
    </row>
    <row r="2644" spans="1:16" ht="41.25" hidden="1" customHeight="1" x14ac:dyDescent="0.3">
      <c r="A2644" s="29">
        <v>79183527</v>
      </c>
      <c r="B2644" s="30" t="s">
        <v>5020</v>
      </c>
      <c r="C2644" s="30" t="s">
        <v>759</v>
      </c>
      <c r="D2644" s="31">
        <v>3214083672</v>
      </c>
      <c r="E2644" s="29" t="s">
        <v>9385</v>
      </c>
      <c r="F2644" s="32">
        <v>45552</v>
      </c>
      <c r="G2644" s="29" t="s">
        <v>657</v>
      </c>
      <c r="H2644" s="29" t="s">
        <v>11651</v>
      </c>
      <c r="I2644" s="29" t="s">
        <v>10087</v>
      </c>
      <c r="J2644" s="30" t="s">
        <v>65</v>
      </c>
      <c r="K2644" s="29" t="s">
        <v>9471</v>
      </c>
      <c r="L2644" s="31" t="s">
        <v>65</v>
      </c>
      <c r="M2644" s="29"/>
      <c r="N2644" s="33" t="s">
        <v>9808</v>
      </c>
      <c r="O2644" s="33" t="s">
        <v>9809</v>
      </c>
      <c r="P2644" s="29" t="s">
        <v>39</v>
      </c>
    </row>
    <row r="2645" spans="1:16" ht="41.25" hidden="1" customHeight="1" x14ac:dyDescent="0.3">
      <c r="A2645" s="29">
        <v>79183084</v>
      </c>
      <c r="B2645" s="30" t="s">
        <v>11054</v>
      </c>
      <c r="C2645" s="30" t="s">
        <v>932</v>
      </c>
      <c r="D2645" s="31">
        <v>3102411042</v>
      </c>
      <c r="E2645" s="29" t="s">
        <v>9382</v>
      </c>
      <c r="F2645" s="32">
        <v>45552</v>
      </c>
      <c r="G2645" s="29" t="s">
        <v>657</v>
      </c>
      <c r="H2645" s="29" t="s">
        <v>736</v>
      </c>
      <c r="I2645" s="29" t="s">
        <v>10087</v>
      </c>
      <c r="J2645" s="30" t="s">
        <v>65</v>
      </c>
      <c r="K2645" s="29" t="s">
        <v>9471</v>
      </c>
      <c r="L2645" s="31" t="s">
        <v>3271</v>
      </c>
      <c r="M2645" s="29"/>
      <c r="N2645" s="33" t="s">
        <v>9808</v>
      </c>
      <c r="O2645" s="33" t="s">
        <v>9809</v>
      </c>
      <c r="P2645" s="29" t="s">
        <v>39</v>
      </c>
    </row>
    <row r="2646" spans="1:16" ht="41.25" hidden="1" customHeight="1" x14ac:dyDescent="0.3">
      <c r="A2646" s="29">
        <v>79206330</v>
      </c>
      <c r="B2646" s="30" t="s">
        <v>5020</v>
      </c>
      <c r="C2646" s="30" t="s">
        <v>4895</v>
      </c>
      <c r="D2646" s="31">
        <v>3108350980</v>
      </c>
      <c r="E2646" s="29" t="s">
        <v>9379</v>
      </c>
      <c r="F2646" s="32">
        <v>45552</v>
      </c>
      <c r="G2646" s="29" t="s">
        <v>146</v>
      </c>
      <c r="H2646" s="29" t="s">
        <v>11780</v>
      </c>
      <c r="I2646" s="29" t="s">
        <v>10087</v>
      </c>
      <c r="J2646" s="30" t="s">
        <v>65</v>
      </c>
      <c r="K2646" s="29" t="s">
        <v>9471</v>
      </c>
      <c r="L2646" s="31" t="s">
        <v>65</v>
      </c>
      <c r="M2646" s="29"/>
      <c r="N2646" s="33" t="s">
        <v>9808</v>
      </c>
      <c r="O2646" s="33" t="s">
        <v>9809</v>
      </c>
      <c r="P2646" s="29" t="s">
        <v>39</v>
      </c>
    </row>
    <row r="2647" spans="1:16" ht="41.25" hidden="1" customHeight="1" x14ac:dyDescent="0.3">
      <c r="A2647" s="29">
        <v>3178721</v>
      </c>
      <c r="B2647" s="30" t="s">
        <v>722</v>
      </c>
      <c r="C2647" s="30" t="s">
        <v>10690</v>
      </c>
      <c r="D2647" s="31">
        <v>3202539490</v>
      </c>
      <c r="E2647" s="29" t="s">
        <v>9376</v>
      </c>
      <c r="F2647" s="32">
        <v>45552</v>
      </c>
      <c r="G2647" s="29" t="s">
        <v>146</v>
      </c>
      <c r="H2647" s="29" t="s">
        <v>6949</v>
      </c>
      <c r="I2647" s="29" t="s">
        <v>10087</v>
      </c>
      <c r="J2647" s="30" t="s">
        <v>65</v>
      </c>
      <c r="K2647" s="29" t="s">
        <v>9471</v>
      </c>
      <c r="L2647" s="31" t="s">
        <v>65</v>
      </c>
      <c r="M2647" s="29"/>
      <c r="N2647" s="33" t="s">
        <v>9808</v>
      </c>
      <c r="O2647" s="33" t="s">
        <v>9809</v>
      </c>
      <c r="P2647" s="29" t="s">
        <v>39</v>
      </c>
    </row>
    <row r="2648" spans="1:16" ht="41.25" hidden="1" customHeight="1" x14ac:dyDescent="0.3">
      <c r="A2648" s="29">
        <v>39622621</v>
      </c>
      <c r="B2648" s="30" t="s">
        <v>11055</v>
      </c>
      <c r="C2648" s="30" t="s">
        <v>640</v>
      </c>
      <c r="D2648" s="31">
        <v>3114181363</v>
      </c>
      <c r="E2648" s="29" t="s">
        <v>9372</v>
      </c>
      <c r="F2648" s="32">
        <v>45552</v>
      </c>
      <c r="G2648" s="29" t="s">
        <v>146</v>
      </c>
      <c r="H2648" s="29" t="s">
        <v>11781</v>
      </c>
      <c r="I2648" s="29" t="s">
        <v>10087</v>
      </c>
      <c r="J2648" s="30" t="s">
        <v>65</v>
      </c>
      <c r="K2648" s="29" t="s">
        <v>9471</v>
      </c>
      <c r="L2648" s="31" t="s">
        <v>65</v>
      </c>
      <c r="M2648" s="29"/>
      <c r="N2648" s="33" t="s">
        <v>9808</v>
      </c>
      <c r="O2648" s="33" t="s">
        <v>9809</v>
      </c>
      <c r="P2648" s="29" t="s">
        <v>39</v>
      </c>
    </row>
    <row r="2649" spans="1:16" ht="41.25" hidden="1" customHeight="1" x14ac:dyDescent="0.3">
      <c r="A2649" s="29">
        <v>8173595</v>
      </c>
      <c r="B2649" s="30" t="s">
        <v>11056</v>
      </c>
      <c r="C2649" s="30" t="s">
        <v>6015</v>
      </c>
      <c r="D2649" s="31">
        <v>3142805774</v>
      </c>
      <c r="E2649" s="29" t="s">
        <v>9369</v>
      </c>
      <c r="F2649" s="32">
        <v>45552</v>
      </c>
      <c r="G2649" s="29" t="s">
        <v>146</v>
      </c>
      <c r="H2649" s="29" t="s">
        <v>6949</v>
      </c>
      <c r="I2649" s="29" t="s">
        <v>10087</v>
      </c>
      <c r="J2649" s="30" t="s">
        <v>65</v>
      </c>
      <c r="K2649" s="29" t="s">
        <v>9471</v>
      </c>
      <c r="L2649" s="31" t="s">
        <v>65</v>
      </c>
      <c r="M2649" s="29"/>
      <c r="N2649" s="33" t="s">
        <v>9808</v>
      </c>
      <c r="O2649" s="33" t="s">
        <v>9809</v>
      </c>
      <c r="P2649" s="29" t="s">
        <v>39</v>
      </c>
    </row>
    <row r="2650" spans="1:16" ht="41.25" hidden="1" customHeight="1" x14ac:dyDescent="0.3">
      <c r="A2650" s="29">
        <v>79182175</v>
      </c>
      <c r="B2650" s="30" t="s">
        <v>11057</v>
      </c>
      <c r="C2650" s="30" t="s">
        <v>227</v>
      </c>
      <c r="D2650" s="31">
        <v>3125857175</v>
      </c>
      <c r="E2650" s="29" t="s">
        <v>9366</v>
      </c>
      <c r="F2650" s="32">
        <v>45552</v>
      </c>
      <c r="G2650" s="29" t="s">
        <v>695</v>
      </c>
      <c r="H2650" s="29" t="s">
        <v>11782</v>
      </c>
      <c r="I2650" s="29" t="s">
        <v>10087</v>
      </c>
      <c r="J2650" s="30" t="s">
        <v>65</v>
      </c>
      <c r="K2650" s="29" t="s">
        <v>9471</v>
      </c>
      <c r="L2650" s="31" t="s">
        <v>3271</v>
      </c>
      <c r="M2650" s="29"/>
      <c r="N2650" s="33" t="s">
        <v>9808</v>
      </c>
      <c r="O2650" s="33" t="s">
        <v>9809</v>
      </c>
      <c r="P2650" s="29" t="s">
        <v>39</v>
      </c>
    </row>
    <row r="2651" spans="1:16" ht="41.25" hidden="1" customHeight="1" x14ac:dyDescent="0.3">
      <c r="A2651" s="29">
        <v>39726444</v>
      </c>
      <c r="B2651" s="30" t="s">
        <v>11058</v>
      </c>
      <c r="C2651" s="30" t="s">
        <v>11059</v>
      </c>
      <c r="D2651" s="31">
        <v>3143102656</v>
      </c>
      <c r="E2651" s="29" t="s">
        <v>9364</v>
      </c>
      <c r="F2651" s="32">
        <v>45552</v>
      </c>
      <c r="G2651" s="29" t="s">
        <v>695</v>
      </c>
      <c r="H2651" s="29" t="s">
        <v>11783</v>
      </c>
      <c r="I2651" s="29" t="s">
        <v>10087</v>
      </c>
      <c r="J2651" s="30" t="s">
        <v>65</v>
      </c>
      <c r="K2651" s="29" t="s">
        <v>9471</v>
      </c>
      <c r="L2651" s="31" t="s">
        <v>65</v>
      </c>
      <c r="M2651" s="29"/>
      <c r="N2651" s="33" t="s">
        <v>9808</v>
      </c>
      <c r="O2651" s="33" t="s">
        <v>9809</v>
      </c>
      <c r="P2651" s="29" t="s">
        <v>39</v>
      </c>
    </row>
    <row r="2652" spans="1:16" ht="41.25" hidden="1" customHeight="1" x14ac:dyDescent="0.3">
      <c r="A2652" s="29">
        <v>10036421104</v>
      </c>
      <c r="B2652" s="30" t="s">
        <v>11060</v>
      </c>
      <c r="C2652" s="30" t="s">
        <v>4818</v>
      </c>
      <c r="D2652" s="31" t="s">
        <v>2129</v>
      </c>
      <c r="E2652" s="29" t="s">
        <v>2130</v>
      </c>
      <c r="F2652" s="32">
        <v>45551</v>
      </c>
      <c r="G2652" s="29" t="s">
        <v>11490</v>
      </c>
      <c r="H2652" s="29" t="s">
        <v>1723</v>
      </c>
      <c r="I2652" s="29" t="s">
        <v>3269</v>
      </c>
      <c r="J2652" s="30" t="s">
        <v>25</v>
      </c>
      <c r="K2652" s="29" t="s">
        <v>25</v>
      </c>
      <c r="L2652" s="31" t="s">
        <v>48</v>
      </c>
      <c r="M2652" s="29" t="s">
        <v>1782</v>
      </c>
      <c r="N2652" s="33" t="s">
        <v>1979</v>
      </c>
      <c r="O2652" s="33" t="s">
        <v>1719</v>
      </c>
      <c r="P2652" s="29" t="s">
        <v>39</v>
      </c>
    </row>
    <row r="2653" spans="1:16" ht="41.25" hidden="1" customHeight="1" x14ac:dyDescent="0.3">
      <c r="A2653" s="29" t="s">
        <v>4557</v>
      </c>
      <c r="B2653" s="30" t="s">
        <v>4946</v>
      </c>
      <c r="C2653" s="30" t="s">
        <v>5399</v>
      </c>
      <c r="D2653" s="31" t="s">
        <v>4558</v>
      </c>
      <c r="E2653" s="29" t="s">
        <v>4559</v>
      </c>
      <c r="F2653" s="32">
        <v>45551</v>
      </c>
      <c r="G2653" s="29" t="s">
        <v>695</v>
      </c>
      <c r="H2653" s="29" t="s">
        <v>7100</v>
      </c>
      <c r="I2653" s="29" t="s">
        <v>4721</v>
      </c>
      <c r="J2653" s="30" t="s">
        <v>3922</v>
      </c>
      <c r="K2653" s="29" t="s">
        <v>32</v>
      </c>
      <c r="L2653" s="31" t="s">
        <v>40</v>
      </c>
      <c r="M2653" s="29" t="s">
        <v>1717</v>
      </c>
      <c r="N2653" s="33" t="s">
        <v>4132</v>
      </c>
      <c r="O2653" s="33" t="s">
        <v>4226</v>
      </c>
      <c r="P2653" s="29" t="s">
        <v>25</v>
      </c>
    </row>
    <row r="2654" spans="1:16" ht="41.25" hidden="1" customHeight="1" x14ac:dyDescent="0.3">
      <c r="A2654" s="29" t="s">
        <v>4560</v>
      </c>
      <c r="B2654" s="30" t="s">
        <v>4888</v>
      </c>
      <c r="C2654" s="30" t="s">
        <v>4889</v>
      </c>
      <c r="D2654" s="31" t="s">
        <v>4561</v>
      </c>
      <c r="E2654" s="29" t="s">
        <v>4562</v>
      </c>
      <c r="F2654" s="32">
        <v>45551</v>
      </c>
      <c r="G2654" s="29" t="s">
        <v>4890</v>
      </c>
      <c r="H2654" s="29" t="s">
        <v>11750</v>
      </c>
      <c r="I2654" s="29" t="s">
        <v>4721</v>
      </c>
      <c r="J2654" s="30" t="s">
        <v>3922</v>
      </c>
      <c r="K2654" s="29" t="s">
        <v>3922</v>
      </c>
      <c r="L2654" s="31" t="s">
        <v>3943</v>
      </c>
      <c r="M2654" s="29" t="s">
        <v>1717</v>
      </c>
      <c r="N2654" s="33" t="s">
        <v>4178</v>
      </c>
      <c r="O2654" s="33" t="s">
        <v>4179</v>
      </c>
      <c r="P2654" s="33" t="s">
        <v>12014</v>
      </c>
    </row>
    <row r="2655" spans="1:16" ht="41.25" hidden="1" customHeight="1" x14ac:dyDescent="0.3">
      <c r="A2655" s="29" t="s">
        <v>4563</v>
      </c>
      <c r="B2655" s="30" t="s">
        <v>5136</v>
      </c>
      <c r="C2655" s="30" t="s">
        <v>11061</v>
      </c>
      <c r="D2655" s="31" t="s">
        <v>4564</v>
      </c>
      <c r="E2655" s="29" t="s">
        <v>4565</v>
      </c>
      <c r="F2655" s="32">
        <v>45551</v>
      </c>
      <c r="G2655" s="29" t="s">
        <v>5184</v>
      </c>
      <c r="H2655" s="29" t="s">
        <v>5184</v>
      </c>
      <c r="I2655" s="29" t="s">
        <v>4721</v>
      </c>
      <c r="J2655" s="30" t="s">
        <v>3922</v>
      </c>
      <c r="K2655" s="29" t="s">
        <v>32</v>
      </c>
      <c r="L2655" s="31" t="s">
        <v>43</v>
      </c>
      <c r="M2655" s="29" t="s">
        <v>4556</v>
      </c>
      <c r="N2655" s="33" t="s">
        <v>3923</v>
      </c>
      <c r="O2655" s="33" t="s">
        <v>4128</v>
      </c>
      <c r="P2655" s="29" t="s">
        <v>34</v>
      </c>
    </row>
    <row r="2656" spans="1:16" ht="41.25" hidden="1" customHeight="1" x14ac:dyDescent="0.3">
      <c r="A2656" s="29">
        <v>80538004</v>
      </c>
      <c r="B2656" s="30" t="s">
        <v>5416</v>
      </c>
      <c r="C2656" s="30" t="s">
        <v>5417</v>
      </c>
      <c r="D2656" s="31">
        <v>3213397654</v>
      </c>
      <c r="E2656" s="29">
        <v>1282</v>
      </c>
      <c r="F2656" s="32">
        <v>45551</v>
      </c>
      <c r="G2656" s="29" t="s">
        <v>651</v>
      </c>
      <c r="H2656" s="29" t="s">
        <v>4956</v>
      </c>
      <c r="I2656" s="29" t="s">
        <v>4949</v>
      </c>
      <c r="J2656" s="30" t="s">
        <v>32</v>
      </c>
      <c r="K2656" s="29" t="s">
        <v>32</v>
      </c>
      <c r="L2656" s="31" t="s">
        <v>40</v>
      </c>
      <c r="M2656" s="29"/>
      <c r="N2656" s="33" t="s">
        <v>6193</v>
      </c>
      <c r="O2656" s="33" t="s">
        <v>5981</v>
      </c>
      <c r="P2656" s="29" t="s">
        <v>39</v>
      </c>
    </row>
    <row r="2657" spans="1:16" ht="41.25" hidden="1" customHeight="1" x14ac:dyDescent="0.3">
      <c r="A2657" s="29">
        <v>1024560645</v>
      </c>
      <c r="B2657" s="30" t="s">
        <v>316</v>
      </c>
      <c r="C2657" s="30" t="s">
        <v>6197</v>
      </c>
      <c r="D2657" s="31">
        <v>3125806555</v>
      </c>
      <c r="E2657" s="29">
        <v>1279</v>
      </c>
      <c r="F2657" s="32">
        <v>45551</v>
      </c>
      <c r="G2657" s="29" t="s">
        <v>77</v>
      </c>
      <c r="H2657" s="29" t="s">
        <v>1025</v>
      </c>
      <c r="I2657" s="29" t="s">
        <v>4949</v>
      </c>
      <c r="J2657" s="30" t="s">
        <v>66</v>
      </c>
      <c r="K2657" s="29" t="s">
        <v>64</v>
      </c>
      <c r="L2657" s="31" t="s">
        <v>48</v>
      </c>
      <c r="M2657" s="29"/>
      <c r="N2657" s="33" t="s">
        <v>6198</v>
      </c>
      <c r="O2657" s="33" t="s">
        <v>6199</v>
      </c>
      <c r="P2657" s="29" t="s">
        <v>39</v>
      </c>
    </row>
    <row r="2658" spans="1:16" ht="41.25" hidden="1" customHeight="1" x14ac:dyDescent="0.3">
      <c r="A2658" s="29">
        <v>3178749</v>
      </c>
      <c r="B2658" s="30" t="s">
        <v>5092</v>
      </c>
      <c r="C2658" s="30" t="s">
        <v>5093</v>
      </c>
      <c r="D2658" s="31">
        <v>31535594299</v>
      </c>
      <c r="E2658" s="29">
        <v>1278</v>
      </c>
      <c r="F2658" s="32">
        <v>45551</v>
      </c>
      <c r="G2658" s="29" t="s">
        <v>832</v>
      </c>
      <c r="H2658" s="29" t="s">
        <v>5094</v>
      </c>
      <c r="I2658" s="29" t="s">
        <v>4949</v>
      </c>
      <c r="J2658" s="30" t="s">
        <v>32</v>
      </c>
      <c r="K2658" s="29" t="s">
        <v>32</v>
      </c>
      <c r="L2658" s="31" t="s">
        <v>48</v>
      </c>
      <c r="M2658" s="29"/>
      <c r="N2658" s="33" t="s">
        <v>6200</v>
      </c>
      <c r="O2658" s="33" t="s">
        <v>6201</v>
      </c>
      <c r="P2658" s="29" t="s">
        <v>39</v>
      </c>
    </row>
    <row r="2659" spans="1:16" ht="41.25" hidden="1" customHeight="1" x14ac:dyDescent="0.3">
      <c r="A2659" s="29">
        <v>20492371</v>
      </c>
      <c r="B2659" s="30" t="s">
        <v>738</v>
      </c>
      <c r="C2659" s="30" t="s">
        <v>5183</v>
      </c>
      <c r="D2659" s="31">
        <v>31211451541</v>
      </c>
      <c r="E2659" s="29">
        <v>1277</v>
      </c>
      <c r="F2659" s="32">
        <v>45551</v>
      </c>
      <c r="G2659" s="29" t="s">
        <v>89</v>
      </c>
      <c r="H2659" s="29" t="s">
        <v>5161</v>
      </c>
      <c r="I2659" s="29" t="s">
        <v>4949</v>
      </c>
      <c r="J2659" s="30" t="s">
        <v>32</v>
      </c>
      <c r="K2659" s="29" t="s">
        <v>32</v>
      </c>
      <c r="L2659" s="31" t="s">
        <v>48</v>
      </c>
      <c r="M2659" s="29"/>
      <c r="N2659" s="33" t="s">
        <v>6202</v>
      </c>
      <c r="O2659" s="33" t="s">
        <v>6203</v>
      </c>
      <c r="P2659" s="29" t="s">
        <v>39</v>
      </c>
    </row>
    <row r="2660" spans="1:16" ht="41.25" hidden="1" customHeight="1" x14ac:dyDescent="0.3">
      <c r="A2660" s="29">
        <v>39665666</v>
      </c>
      <c r="B2660" s="30" t="s">
        <v>278</v>
      </c>
      <c r="C2660" s="30" t="s">
        <v>222</v>
      </c>
      <c r="D2660" s="31">
        <v>3152097348</v>
      </c>
      <c r="E2660" s="29" t="s">
        <v>374</v>
      </c>
      <c r="F2660" s="32">
        <v>45550</v>
      </c>
      <c r="G2660" s="29" t="s">
        <v>131</v>
      </c>
      <c r="H2660" s="29" t="s">
        <v>223</v>
      </c>
      <c r="I2660" s="29" t="s">
        <v>79</v>
      </c>
      <c r="J2660" s="30" t="s">
        <v>32</v>
      </c>
      <c r="K2660" s="29" t="s">
        <v>32</v>
      </c>
      <c r="L2660" s="31" t="s">
        <v>43</v>
      </c>
      <c r="M2660" s="29"/>
      <c r="N2660" s="33" t="s">
        <v>360</v>
      </c>
      <c r="O2660" s="33" t="s">
        <v>359</v>
      </c>
      <c r="P2660" s="29" t="s">
        <v>361</v>
      </c>
    </row>
    <row r="2661" spans="1:16" ht="41.25" hidden="1" customHeight="1" x14ac:dyDescent="0.3">
      <c r="A2661" s="29">
        <v>1040399</v>
      </c>
      <c r="B2661" s="30" t="s">
        <v>232</v>
      </c>
      <c r="C2661" s="30" t="s">
        <v>433</v>
      </c>
      <c r="D2661" s="31">
        <v>3209310253</v>
      </c>
      <c r="E2661" s="29">
        <v>1506</v>
      </c>
      <c r="F2661" s="32">
        <v>45548</v>
      </c>
      <c r="G2661" s="29" t="s">
        <v>131</v>
      </c>
      <c r="H2661" s="29" t="s">
        <v>160</v>
      </c>
      <c r="I2661" s="29" t="s">
        <v>79</v>
      </c>
      <c r="J2661" s="30" t="s">
        <v>32</v>
      </c>
      <c r="K2661" s="29" t="s">
        <v>32</v>
      </c>
      <c r="L2661" s="31" t="s">
        <v>43</v>
      </c>
      <c r="M2661" s="29"/>
      <c r="N2661" s="33" t="s">
        <v>565</v>
      </c>
      <c r="O2661" s="33" t="s">
        <v>566</v>
      </c>
      <c r="P2661" s="29" t="s">
        <v>39</v>
      </c>
    </row>
    <row r="2662" spans="1:16" ht="41.25" hidden="1" customHeight="1" x14ac:dyDescent="0.3">
      <c r="A2662" s="29">
        <v>39665666</v>
      </c>
      <c r="B2662" s="30" t="s">
        <v>221</v>
      </c>
      <c r="C2662" s="30" t="s">
        <v>222</v>
      </c>
      <c r="D2662" s="31">
        <v>3152097348</v>
      </c>
      <c r="E2662" s="29">
        <v>1505</v>
      </c>
      <c r="F2662" s="32">
        <v>45548</v>
      </c>
      <c r="G2662" s="29" t="s">
        <v>131</v>
      </c>
      <c r="H2662" s="29" t="s">
        <v>223</v>
      </c>
      <c r="I2662" s="29" t="s">
        <v>79</v>
      </c>
      <c r="J2662" s="30" t="s">
        <v>32</v>
      </c>
      <c r="K2662" s="29" t="s">
        <v>32</v>
      </c>
      <c r="L2662" s="31" t="s">
        <v>43</v>
      </c>
      <c r="M2662" s="29"/>
      <c r="N2662" s="33" t="s">
        <v>563</v>
      </c>
      <c r="O2662" s="33" t="s">
        <v>564</v>
      </c>
      <c r="P2662" s="29" t="s">
        <v>39</v>
      </c>
    </row>
    <row r="2663" spans="1:16" ht="41.25" hidden="1" customHeight="1" x14ac:dyDescent="0.3">
      <c r="A2663" s="29">
        <v>1072189132</v>
      </c>
      <c r="B2663" s="30" t="s">
        <v>153</v>
      </c>
      <c r="C2663" s="30" t="s">
        <v>753</v>
      </c>
      <c r="D2663" s="31">
        <v>3147017089</v>
      </c>
      <c r="E2663" s="29" t="s">
        <v>573</v>
      </c>
      <c r="F2663" s="32">
        <v>45548</v>
      </c>
      <c r="G2663" s="29" t="s">
        <v>131</v>
      </c>
      <c r="H2663" s="29" t="s">
        <v>132</v>
      </c>
      <c r="I2663" s="29" t="s">
        <v>79</v>
      </c>
      <c r="J2663" s="30" t="s">
        <v>32</v>
      </c>
      <c r="K2663" s="29" t="s">
        <v>32</v>
      </c>
      <c r="L2663" s="31" t="s">
        <v>46</v>
      </c>
      <c r="M2663" s="29"/>
      <c r="N2663" s="33" t="s">
        <v>574</v>
      </c>
      <c r="O2663" s="33" t="s">
        <v>575</v>
      </c>
      <c r="P2663" s="29" t="s">
        <v>576</v>
      </c>
    </row>
    <row r="2664" spans="1:16" ht="41.25" hidden="1" customHeight="1" x14ac:dyDescent="0.3">
      <c r="A2664" s="29">
        <v>39684</v>
      </c>
      <c r="B2664" s="30" t="s">
        <v>560</v>
      </c>
      <c r="C2664" s="30" t="s">
        <v>494</v>
      </c>
      <c r="D2664" s="31">
        <v>300362594</v>
      </c>
      <c r="E2664" s="29">
        <v>1503</v>
      </c>
      <c r="F2664" s="32">
        <v>45548</v>
      </c>
      <c r="G2664" s="29" t="s">
        <v>283</v>
      </c>
      <c r="H2664" s="29" t="s">
        <v>495</v>
      </c>
      <c r="I2664" s="29" t="s">
        <v>79</v>
      </c>
      <c r="J2664" s="30" t="s">
        <v>32</v>
      </c>
      <c r="K2664" s="29" t="s">
        <v>32</v>
      </c>
      <c r="L2664" s="31" t="s">
        <v>43</v>
      </c>
      <c r="M2664" s="29"/>
      <c r="N2664" s="33" t="s">
        <v>561</v>
      </c>
      <c r="O2664" s="33" t="s">
        <v>562</v>
      </c>
      <c r="P2664" s="29" t="s">
        <v>39</v>
      </c>
    </row>
    <row r="2665" spans="1:16" ht="41.25" hidden="1" customHeight="1" x14ac:dyDescent="0.3">
      <c r="A2665" s="29"/>
      <c r="B2665" s="30" t="s">
        <v>4946</v>
      </c>
      <c r="C2665" s="30" t="s">
        <v>694</v>
      </c>
      <c r="D2665" s="31"/>
      <c r="E2665" s="29" t="s">
        <v>2126</v>
      </c>
      <c r="F2665" s="32">
        <v>45548</v>
      </c>
      <c r="G2665" s="29" t="s">
        <v>740</v>
      </c>
      <c r="H2665" s="29" t="s">
        <v>1723</v>
      </c>
      <c r="I2665" s="29" t="s">
        <v>3269</v>
      </c>
      <c r="J2665" s="30" t="s">
        <v>25</v>
      </c>
      <c r="K2665" s="29" t="s">
        <v>25</v>
      </c>
      <c r="L2665" s="31" t="s">
        <v>48</v>
      </c>
      <c r="M2665" s="29" t="s">
        <v>1782</v>
      </c>
      <c r="N2665" s="33" t="s">
        <v>1803</v>
      </c>
      <c r="O2665" s="33" t="s">
        <v>1719</v>
      </c>
      <c r="P2665" s="29" t="s">
        <v>39</v>
      </c>
    </row>
    <row r="2666" spans="1:16" ht="41.25" hidden="1" customHeight="1" x14ac:dyDescent="0.3">
      <c r="A2666" s="29"/>
      <c r="B2666" s="30" t="s">
        <v>4946</v>
      </c>
      <c r="C2666" s="30" t="s">
        <v>694</v>
      </c>
      <c r="D2666" s="31"/>
      <c r="E2666" s="29" t="s">
        <v>2127</v>
      </c>
      <c r="F2666" s="32">
        <v>45548</v>
      </c>
      <c r="G2666" s="29" t="s">
        <v>740</v>
      </c>
      <c r="H2666" s="29" t="s">
        <v>1723</v>
      </c>
      <c r="I2666" s="29" t="s">
        <v>3269</v>
      </c>
      <c r="J2666" s="30" t="s">
        <v>25</v>
      </c>
      <c r="K2666" s="29" t="s">
        <v>25</v>
      </c>
      <c r="L2666" s="31" t="s">
        <v>48</v>
      </c>
      <c r="M2666" s="29" t="s">
        <v>1782</v>
      </c>
      <c r="N2666" s="33" t="s">
        <v>2128</v>
      </c>
      <c r="O2666" s="33" t="s">
        <v>1719</v>
      </c>
      <c r="P2666" s="29" t="s">
        <v>39</v>
      </c>
    </row>
    <row r="2667" spans="1:16" ht="41.25" hidden="1" customHeight="1" x14ac:dyDescent="0.3">
      <c r="A2667" s="29">
        <v>53890265</v>
      </c>
      <c r="B2667" s="30" t="s">
        <v>10874</v>
      </c>
      <c r="C2667" s="30" t="s">
        <v>739</v>
      </c>
      <c r="D2667" s="31">
        <v>3142041530</v>
      </c>
      <c r="E2667" s="29" t="s">
        <v>3072</v>
      </c>
      <c r="F2667" s="32">
        <v>45548</v>
      </c>
      <c r="G2667" s="29" t="s">
        <v>832</v>
      </c>
      <c r="H2667" s="29" t="s">
        <v>11784</v>
      </c>
      <c r="I2667" s="29" t="s">
        <v>2643</v>
      </c>
      <c r="J2667" s="30" t="s">
        <v>66</v>
      </c>
      <c r="K2667" s="29" t="s">
        <v>64</v>
      </c>
      <c r="L2667" s="31" t="s">
        <v>47</v>
      </c>
      <c r="M2667" s="29" t="s">
        <v>2644</v>
      </c>
      <c r="N2667" s="33" t="s">
        <v>2665</v>
      </c>
      <c r="O2667" s="33" t="s">
        <v>3073</v>
      </c>
      <c r="P2667" s="29" t="s">
        <v>39</v>
      </c>
    </row>
    <row r="2668" spans="1:16" ht="41.25" hidden="1" customHeight="1" x14ac:dyDescent="0.3">
      <c r="A2668" s="29" t="s">
        <v>4471</v>
      </c>
      <c r="B2668" s="30" t="s">
        <v>5971</v>
      </c>
      <c r="C2668" s="30" t="s">
        <v>7880</v>
      </c>
      <c r="D2668" s="31" t="s">
        <v>4554</v>
      </c>
      <c r="E2668" s="29" t="s">
        <v>4555</v>
      </c>
      <c r="F2668" s="32">
        <v>45548</v>
      </c>
      <c r="G2668" s="29" t="s">
        <v>11507</v>
      </c>
      <c r="H2668" s="29" t="s">
        <v>1043</v>
      </c>
      <c r="I2668" s="29" t="s">
        <v>4721</v>
      </c>
      <c r="J2668" s="30" t="s">
        <v>3922</v>
      </c>
      <c r="K2668" s="29" t="s">
        <v>32</v>
      </c>
      <c r="L2668" s="31" t="s">
        <v>43</v>
      </c>
      <c r="M2668" s="29" t="s">
        <v>4556</v>
      </c>
      <c r="N2668" s="33" t="s">
        <v>3923</v>
      </c>
      <c r="O2668" s="33" t="s">
        <v>4128</v>
      </c>
      <c r="P2668" s="29" t="s">
        <v>34</v>
      </c>
    </row>
    <row r="2669" spans="1:16" ht="41.25" hidden="1" customHeight="1" x14ac:dyDescent="0.3">
      <c r="A2669" s="29">
        <v>79182266</v>
      </c>
      <c r="B2669" s="30" t="s">
        <v>643</v>
      </c>
      <c r="C2669" s="30" t="s">
        <v>644</v>
      </c>
      <c r="D2669" s="31">
        <v>3118290782</v>
      </c>
      <c r="E2669" s="29">
        <v>1276</v>
      </c>
      <c r="F2669" s="32">
        <v>45548</v>
      </c>
      <c r="G2669" s="29" t="s">
        <v>102</v>
      </c>
      <c r="H2669" s="29" t="s">
        <v>646</v>
      </c>
      <c r="I2669" s="29" t="s">
        <v>4949</v>
      </c>
      <c r="J2669" s="30" t="s">
        <v>32</v>
      </c>
      <c r="K2669" s="29" t="s">
        <v>32</v>
      </c>
      <c r="L2669" s="31" t="s">
        <v>43</v>
      </c>
      <c r="M2669" s="29"/>
      <c r="N2669" s="33" t="s">
        <v>6204</v>
      </c>
      <c r="O2669" s="33" t="s">
        <v>4961</v>
      </c>
      <c r="P2669" s="29" t="s">
        <v>39</v>
      </c>
    </row>
    <row r="2670" spans="1:16" ht="41.25" hidden="1" customHeight="1" x14ac:dyDescent="0.3">
      <c r="A2670" s="29">
        <v>79182313</v>
      </c>
      <c r="B2670" s="30" t="s">
        <v>274</v>
      </c>
      <c r="C2670" s="30" t="s">
        <v>538</v>
      </c>
      <c r="D2670" s="31">
        <v>79182313</v>
      </c>
      <c r="E2670" s="29">
        <v>1502</v>
      </c>
      <c r="F2670" s="32">
        <v>45547</v>
      </c>
      <c r="G2670" s="29" t="s">
        <v>131</v>
      </c>
      <c r="H2670" s="29" t="s">
        <v>539</v>
      </c>
      <c r="I2670" s="29" t="s">
        <v>79</v>
      </c>
      <c r="J2670" s="30" t="s">
        <v>32</v>
      </c>
      <c r="K2670" s="29" t="s">
        <v>32</v>
      </c>
      <c r="L2670" s="31" t="s">
        <v>43</v>
      </c>
      <c r="M2670" s="29"/>
      <c r="N2670" s="33" t="s">
        <v>558</v>
      </c>
      <c r="O2670" s="33" t="s">
        <v>559</v>
      </c>
      <c r="P2670" s="29" t="s">
        <v>39</v>
      </c>
    </row>
    <row r="2671" spans="1:16" ht="41.25" hidden="1" customHeight="1" x14ac:dyDescent="0.3">
      <c r="A2671" s="29">
        <v>3144236</v>
      </c>
      <c r="B2671" s="30" t="s">
        <v>87</v>
      </c>
      <c r="C2671" s="30" t="s">
        <v>502</v>
      </c>
      <c r="D2671" s="31">
        <v>3224475861</v>
      </c>
      <c r="E2671" s="29">
        <v>149</v>
      </c>
      <c r="F2671" s="32">
        <v>45547</v>
      </c>
      <c r="G2671" s="29" t="s">
        <v>334</v>
      </c>
      <c r="H2671" s="29" t="s">
        <v>90</v>
      </c>
      <c r="I2671" s="29" t="s">
        <v>79</v>
      </c>
      <c r="J2671" s="30" t="s">
        <v>32</v>
      </c>
      <c r="K2671" s="29" t="s">
        <v>32</v>
      </c>
      <c r="L2671" s="31" t="s">
        <v>43</v>
      </c>
      <c r="M2671" s="29"/>
      <c r="N2671" s="33" t="s">
        <v>552</v>
      </c>
      <c r="O2671" s="33" t="s">
        <v>553</v>
      </c>
      <c r="P2671" s="29" t="s">
        <v>39</v>
      </c>
    </row>
    <row r="2672" spans="1:16" ht="41.25" hidden="1" customHeight="1" x14ac:dyDescent="0.3">
      <c r="A2672" s="29">
        <v>1003642474</v>
      </c>
      <c r="B2672" s="30" t="s">
        <v>11062</v>
      </c>
      <c r="C2672" s="30" t="s">
        <v>11063</v>
      </c>
      <c r="D2672" s="31">
        <v>3178449264</v>
      </c>
      <c r="E2672" s="29" t="s">
        <v>3061</v>
      </c>
      <c r="F2672" s="32">
        <v>45547</v>
      </c>
      <c r="G2672" s="29" t="s">
        <v>11522</v>
      </c>
      <c r="H2672" s="29" t="s">
        <v>833</v>
      </c>
      <c r="I2672" s="29" t="s">
        <v>2643</v>
      </c>
      <c r="J2672" s="30" t="s">
        <v>66</v>
      </c>
      <c r="K2672" s="29" t="s">
        <v>64</v>
      </c>
      <c r="L2672" s="31" t="s">
        <v>47</v>
      </c>
      <c r="M2672" s="29" t="s">
        <v>2644</v>
      </c>
      <c r="N2672" s="33" t="s">
        <v>3062</v>
      </c>
      <c r="O2672" s="33" t="s">
        <v>3063</v>
      </c>
      <c r="P2672" s="29" t="s">
        <v>39</v>
      </c>
    </row>
    <row r="2673" spans="1:16" ht="41.25" hidden="1" customHeight="1" x14ac:dyDescent="0.3">
      <c r="A2673" s="29">
        <v>3179181</v>
      </c>
      <c r="B2673" s="30" t="s">
        <v>10997</v>
      </c>
      <c r="C2673" s="30" t="s">
        <v>11064</v>
      </c>
      <c r="D2673" s="31">
        <v>3215925013</v>
      </c>
      <c r="E2673" s="29" t="s">
        <v>3064</v>
      </c>
      <c r="F2673" s="32">
        <v>45547</v>
      </c>
      <c r="G2673" s="29" t="s">
        <v>832</v>
      </c>
      <c r="H2673" s="29" t="s">
        <v>11715</v>
      </c>
      <c r="I2673" s="29" t="s">
        <v>2643</v>
      </c>
      <c r="J2673" s="30" t="s">
        <v>66</v>
      </c>
      <c r="K2673" s="29" t="s">
        <v>62</v>
      </c>
      <c r="L2673" s="31" t="s">
        <v>48</v>
      </c>
      <c r="M2673" s="29" t="s">
        <v>2644</v>
      </c>
      <c r="N2673" s="33" t="s">
        <v>3065</v>
      </c>
      <c r="O2673" s="33" t="s">
        <v>3066</v>
      </c>
      <c r="P2673" s="29" t="s">
        <v>39</v>
      </c>
    </row>
    <row r="2674" spans="1:16" ht="41.25" hidden="1" customHeight="1" x14ac:dyDescent="0.3">
      <c r="A2674" s="29">
        <v>1032382426</v>
      </c>
      <c r="B2674" s="30" t="s">
        <v>11065</v>
      </c>
      <c r="C2674" s="30" t="s">
        <v>6837</v>
      </c>
      <c r="D2674" s="31">
        <v>3222446849</v>
      </c>
      <c r="E2674" s="29" t="s">
        <v>3067</v>
      </c>
      <c r="F2674" s="32">
        <v>45547</v>
      </c>
      <c r="G2674" s="29" t="s">
        <v>749</v>
      </c>
      <c r="H2674" s="29" t="s">
        <v>6838</v>
      </c>
      <c r="I2674" s="29" t="s">
        <v>2643</v>
      </c>
      <c r="J2674" s="30" t="s">
        <v>66</v>
      </c>
      <c r="K2674" s="29" t="s">
        <v>63</v>
      </c>
      <c r="L2674" s="31" t="s">
        <v>48</v>
      </c>
      <c r="M2674" s="29"/>
      <c r="N2674" s="33" t="s">
        <v>2279</v>
      </c>
      <c r="O2674" s="33" t="s">
        <v>3068</v>
      </c>
      <c r="P2674" s="29" t="s">
        <v>39</v>
      </c>
    </row>
    <row r="2675" spans="1:16" ht="41.25" hidden="1" customHeight="1" x14ac:dyDescent="0.3">
      <c r="A2675" s="29">
        <v>3179181</v>
      </c>
      <c r="B2675" s="30" t="s">
        <v>10997</v>
      </c>
      <c r="C2675" s="30" t="s">
        <v>11064</v>
      </c>
      <c r="D2675" s="31">
        <v>3215925013</v>
      </c>
      <c r="E2675" s="29" t="s">
        <v>3069</v>
      </c>
      <c r="F2675" s="32">
        <v>45547</v>
      </c>
      <c r="G2675" s="29" t="s">
        <v>832</v>
      </c>
      <c r="H2675" s="29" t="s">
        <v>11715</v>
      </c>
      <c r="I2675" s="29" t="s">
        <v>2643</v>
      </c>
      <c r="J2675" s="30" t="s">
        <v>66</v>
      </c>
      <c r="K2675" s="29" t="s">
        <v>62</v>
      </c>
      <c r="L2675" s="31" t="s">
        <v>48</v>
      </c>
      <c r="M2675" s="29" t="s">
        <v>2644</v>
      </c>
      <c r="N2675" s="33" t="s">
        <v>3070</v>
      </c>
      <c r="O2675" s="33" t="s">
        <v>3071</v>
      </c>
      <c r="P2675" s="29" t="s">
        <v>39</v>
      </c>
    </row>
    <row r="2676" spans="1:16" ht="41.25" hidden="1" customHeight="1" x14ac:dyDescent="0.3">
      <c r="A2676" s="29">
        <v>80513549</v>
      </c>
      <c r="B2676" s="30" t="s">
        <v>10313</v>
      </c>
      <c r="C2676" s="30" t="s">
        <v>748</v>
      </c>
      <c r="D2676" s="31">
        <v>3228386265</v>
      </c>
      <c r="E2676" s="29" t="s">
        <v>3237</v>
      </c>
      <c r="F2676" s="32">
        <v>45547</v>
      </c>
      <c r="G2676" s="29" t="s">
        <v>749</v>
      </c>
      <c r="H2676" s="29" t="s">
        <v>750</v>
      </c>
      <c r="I2676" s="29" t="s">
        <v>2643</v>
      </c>
      <c r="J2676" s="30" t="s">
        <v>66</v>
      </c>
      <c r="K2676" s="29" t="s">
        <v>62</v>
      </c>
      <c r="L2676" s="31" t="s">
        <v>48</v>
      </c>
      <c r="M2676" s="29" t="s">
        <v>2644</v>
      </c>
      <c r="N2676" s="33" t="s">
        <v>3238</v>
      </c>
      <c r="O2676" s="33" t="s">
        <v>3239</v>
      </c>
      <c r="P2676" s="29" t="s">
        <v>39</v>
      </c>
    </row>
    <row r="2677" spans="1:16" ht="41.25" hidden="1" customHeight="1" x14ac:dyDescent="0.3">
      <c r="A2677" s="29">
        <v>1001327679</v>
      </c>
      <c r="B2677" s="30" t="s">
        <v>10748</v>
      </c>
      <c r="C2677" s="30" t="s">
        <v>5726</v>
      </c>
      <c r="D2677" s="31">
        <v>3102124565</v>
      </c>
      <c r="E2677" s="29" t="s">
        <v>3718</v>
      </c>
      <c r="F2677" s="32">
        <v>45547</v>
      </c>
      <c r="G2677" s="29" t="s">
        <v>809</v>
      </c>
      <c r="H2677" s="29" t="s">
        <v>741</v>
      </c>
      <c r="I2677" s="29" t="s">
        <v>3918</v>
      </c>
      <c r="J2677" s="30" t="s">
        <v>65</v>
      </c>
      <c r="K2677" s="29" t="s">
        <v>42</v>
      </c>
      <c r="L2677" s="31" t="s">
        <v>3273</v>
      </c>
      <c r="M2677" s="29"/>
      <c r="N2677" s="33" t="s">
        <v>3644</v>
      </c>
      <c r="O2677" s="33" t="s">
        <v>3275</v>
      </c>
      <c r="P2677" s="29" t="s">
        <v>39</v>
      </c>
    </row>
    <row r="2678" spans="1:16" ht="41.25" hidden="1" customHeight="1" x14ac:dyDescent="0.3">
      <c r="A2678" s="29">
        <v>1079779912</v>
      </c>
      <c r="B2678" s="30" t="s">
        <v>7689</v>
      </c>
      <c r="C2678" s="30" t="s">
        <v>1009</v>
      </c>
      <c r="D2678" s="31">
        <v>3122498335</v>
      </c>
      <c r="E2678" s="29" t="s">
        <v>3719</v>
      </c>
      <c r="F2678" s="32">
        <v>45547</v>
      </c>
      <c r="G2678" s="29" t="s">
        <v>809</v>
      </c>
      <c r="H2678" s="29" t="s">
        <v>11785</v>
      </c>
      <c r="I2678" s="29" t="s">
        <v>3918</v>
      </c>
      <c r="J2678" s="30" t="s">
        <v>65</v>
      </c>
      <c r="K2678" s="29" t="s">
        <v>42</v>
      </c>
      <c r="L2678" s="31" t="s">
        <v>3273</v>
      </c>
      <c r="M2678" s="29"/>
      <c r="N2678" s="33" t="s">
        <v>3644</v>
      </c>
      <c r="O2678" s="33" t="s">
        <v>3275</v>
      </c>
      <c r="P2678" s="29" t="s">
        <v>39</v>
      </c>
    </row>
    <row r="2679" spans="1:16" ht="41.25" hidden="1" customHeight="1" x14ac:dyDescent="0.3">
      <c r="A2679" s="29">
        <v>111427878</v>
      </c>
      <c r="B2679" s="30" t="s">
        <v>10883</v>
      </c>
      <c r="C2679" s="30" t="s">
        <v>5973</v>
      </c>
      <c r="D2679" s="31">
        <v>3101586869</v>
      </c>
      <c r="E2679" s="29" t="s">
        <v>3720</v>
      </c>
      <c r="F2679" s="32">
        <v>45547</v>
      </c>
      <c r="G2679" s="29" t="s">
        <v>809</v>
      </c>
      <c r="H2679" s="29" t="s">
        <v>11786</v>
      </c>
      <c r="I2679" s="29" t="s">
        <v>3918</v>
      </c>
      <c r="J2679" s="30" t="s">
        <v>65</v>
      </c>
      <c r="K2679" s="29" t="s">
        <v>42</v>
      </c>
      <c r="L2679" s="31" t="s">
        <v>3273</v>
      </c>
      <c r="M2679" s="29"/>
      <c r="N2679" s="33" t="s">
        <v>3644</v>
      </c>
      <c r="O2679" s="33" t="s">
        <v>3275</v>
      </c>
      <c r="P2679" s="29" t="s">
        <v>39</v>
      </c>
    </row>
    <row r="2680" spans="1:16" ht="41.25" hidden="1" customHeight="1" x14ac:dyDescent="0.3">
      <c r="A2680" s="29">
        <v>209381232</v>
      </c>
      <c r="B2680" s="30" t="s">
        <v>11066</v>
      </c>
      <c r="C2680" s="30" t="s">
        <v>4895</v>
      </c>
      <c r="D2680" s="31">
        <v>3133818445</v>
      </c>
      <c r="E2680" s="29" t="s">
        <v>3721</v>
      </c>
      <c r="F2680" s="32">
        <v>45547</v>
      </c>
      <c r="G2680" s="29" t="s">
        <v>809</v>
      </c>
      <c r="H2680" s="29" t="s">
        <v>7708</v>
      </c>
      <c r="I2680" s="29" t="s">
        <v>3918</v>
      </c>
      <c r="J2680" s="30" t="s">
        <v>65</v>
      </c>
      <c r="K2680" s="29" t="s">
        <v>42</v>
      </c>
      <c r="L2680" s="31" t="s">
        <v>3273</v>
      </c>
      <c r="M2680" s="29"/>
      <c r="N2680" s="33" t="s">
        <v>3644</v>
      </c>
      <c r="O2680" s="33" t="s">
        <v>3275</v>
      </c>
      <c r="P2680" s="29" t="s">
        <v>39</v>
      </c>
    </row>
    <row r="2681" spans="1:16" ht="41.25" hidden="1" customHeight="1" x14ac:dyDescent="0.3">
      <c r="A2681" s="29">
        <v>3548829</v>
      </c>
      <c r="B2681" s="30" t="s">
        <v>168</v>
      </c>
      <c r="C2681" s="30" t="s">
        <v>739</v>
      </c>
      <c r="D2681" s="31">
        <v>3209840600</v>
      </c>
      <c r="E2681" s="29" t="s">
        <v>3722</v>
      </c>
      <c r="F2681" s="32">
        <v>45547</v>
      </c>
      <c r="G2681" s="29" t="s">
        <v>809</v>
      </c>
      <c r="H2681" s="29" t="s">
        <v>5014</v>
      </c>
      <c r="I2681" s="29" t="s">
        <v>3918</v>
      </c>
      <c r="J2681" s="30" t="s">
        <v>65</v>
      </c>
      <c r="K2681" s="29" t="s">
        <v>42</v>
      </c>
      <c r="L2681" s="31" t="s">
        <v>3273</v>
      </c>
      <c r="M2681" s="29"/>
      <c r="N2681" s="33" t="s">
        <v>3644</v>
      </c>
      <c r="O2681" s="33" t="s">
        <v>3275</v>
      </c>
      <c r="P2681" s="29" t="s">
        <v>39</v>
      </c>
    </row>
    <row r="2682" spans="1:16" ht="41.25" hidden="1" customHeight="1" x14ac:dyDescent="0.3">
      <c r="A2682" s="29">
        <v>67859645</v>
      </c>
      <c r="B2682" s="30" t="s">
        <v>4902</v>
      </c>
      <c r="C2682" s="30" t="s">
        <v>112</v>
      </c>
      <c r="D2682" s="31">
        <v>3132253319</v>
      </c>
      <c r="E2682" s="29" t="s">
        <v>3723</v>
      </c>
      <c r="F2682" s="32">
        <v>45547</v>
      </c>
      <c r="G2682" s="29" t="s">
        <v>645</v>
      </c>
      <c r="H2682" s="29" t="s">
        <v>11683</v>
      </c>
      <c r="I2682" s="29" t="s">
        <v>3918</v>
      </c>
      <c r="J2682" s="30" t="s">
        <v>65</v>
      </c>
      <c r="K2682" s="29" t="s">
        <v>42</v>
      </c>
      <c r="L2682" s="31" t="s">
        <v>3273</v>
      </c>
      <c r="M2682" s="29"/>
      <c r="N2682" s="33" t="s">
        <v>3644</v>
      </c>
      <c r="O2682" s="33" t="s">
        <v>3275</v>
      </c>
      <c r="P2682" s="29" t="s">
        <v>39</v>
      </c>
    </row>
    <row r="2683" spans="1:16" ht="41.25" hidden="1" customHeight="1" x14ac:dyDescent="0.3">
      <c r="A2683" s="29">
        <v>3008352</v>
      </c>
      <c r="B2683" s="30" t="s">
        <v>5923</v>
      </c>
      <c r="C2683" s="30" t="s">
        <v>11067</v>
      </c>
      <c r="D2683" s="31">
        <v>3203175574</v>
      </c>
      <c r="E2683" s="29" t="s">
        <v>3724</v>
      </c>
      <c r="F2683" s="32">
        <v>45547</v>
      </c>
      <c r="G2683" s="29" t="s">
        <v>809</v>
      </c>
      <c r="H2683" s="29" t="s">
        <v>7708</v>
      </c>
      <c r="I2683" s="29" t="s">
        <v>3918</v>
      </c>
      <c r="J2683" s="30" t="s">
        <v>65</v>
      </c>
      <c r="K2683" s="29" t="s">
        <v>42</v>
      </c>
      <c r="L2683" s="31" t="s">
        <v>3273</v>
      </c>
      <c r="M2683" s="29"/>
      <c r="N2683" s="33" t="s">
        <v>3644</v>
      </c>
      <c r="O2683" s="33" t="s">
        <v>3275</v>
      </c>
      <c r="P2683" s="29" t="s">
        <v>39</v>
      </c>
    </row>
    <row r="2684" spans="1:16" ht="41.25" hidden="1" customHeight="1" x14ac:dyDescent="0.3">
      <c r="A2684" s="29">
        <v>107488700</v>
      </c>
      <c r="B2684" s="30" t="s">
        <v>11068</v>
      </c>
      <c r="C2684" s="30" t="s">
        <v>786</v>
      </c>
      <c r="D2684" s="31">
        <v>3138584829</v>
      </c>
      <c r="E2684" s="29" t="s">
        <v>3725</v>
      </c>
      <c r="F2684" s="32">
        <v>45547</v>
      </c>
      <c r="G2684" s="29" t="s">
        <v>2271</v>
      </c>
      <c r="H2684" s="29" t="s">
        <v>11787</v>
      </c>
      <c r="I2684" s="29" t="s">
        <v>3918</v>
      </c>
      <c r="J2684" s="30" t="s">
        <v>65</v>
      </c>
      <c r="K2684" s="29" t="s">
        <v>3272</v>
      </c>
      <c r="L2684" s="31" t="s">
        <v>3273</v>
      </c>
      <c r="M2684" s="29"/>
      <c r="N2684" s="33" t="s">
        <v>3726</v>
      </c>
      <c r="O2684" s="33" t="s">
        <v>3275</v>
      </c>
      <c r="P2684" s="29" t="s">
        <v>39</v>
      </c>
    </row>
    <row r="2685" spans="1:16" ht="41.25" hidden="1" customHeight="1" x14ac:dyDescent="0.3">
      <c r="A2685" s="29">
        <v>107488700</v>
      </c>
      <c r="B2685" s="30" t="s">
        <v>11068</v>
      </c>
      <c r="C2685" s="30" t="s">
        <v>786</v>
      </c>
      <c r="D2685" s="31">
        <v>3138584829</v>
      </c>
      <c r="E2685" s="29" t="s">
        <v>3727</v>
      </c>
      <c r="F2685" s="32">
        <v>45547</v>
      </c>
      <c r="G2685" s="29" t="s">
        <v>2271</v>
      </c>
      <c r="H2685" s="29" t="s">
        <v>11787</v>
      </c>
      <c r="I2685" s="29" t="s">
        <v>3918</v>
      </c>
      <c r="J2685" s="30" t="s">
        <v>65</v>
      </c>
      <c r="K2685" s="29" t="s">
        <v>3272</v>
      </c>
      <c r="L2685" s="31" t="s">
        <v>3273</v>
      </c>
      <c r="M2685" s="29"/>
      <c r="N2685" s="33" t="s">
        <v>3728</v>
      </c>
      <c r="O2685" s="33" t="s">
        <v>3350</v>
      </c>
      <c r="P2685" s="29" t="s">
        <v>39</v>
      </c>
    </row>
    <row r="2686" spans="1:16" ht="41.25" hidden="1" customHeight="1" x14ac:dyDescent="0.3">
      <c r="A2686" s="29">
        <v>39723735</v>
      </c>
      <c r="B2686" s="30" t="s">
        <v>168</v>
      </c>
      <c r="C2686" s="30" t="s">
        <v>10600</v>
      </c>
      <c r="D2686" s="31">
        <v>3102364750</v>
      </c>
      <c r="E2686" s="29" t="s">
        <v>3729</v>
      </c>
      <c r="F2686" s="32">
        <v>45547</v>
      </c>
      <c r="G2686" s="29" t="s">
        <v>5116</v>
      </c>
      <c r="H2686" s="29" t="s">
        <v>6009</v>
      </c>
      <c r="I2686" s="29" t="s">
        <v>3918</v>
      </c>
      <c r="J2686" s="30" t="s">
        <v>65</v>
      </c>
      <c r="K2686" s="29" t="s">
        <v>42</v>
      </c>
      <c r="L2686" s="31" t="s">
        <v>3273</v>
      </c>
      <c r="M2686" s="29"/>
      <c r="N2686" s="33" t="s">
        <v>3644</v>
      </c>
      <c r="O2686" s="33" t="s">
        <v>3275</v>
      </c>
      <c r="P2686" s="29" t="s">
        <v>39</v>
      </c>
    </row>
    <row r="2687" spans="1:16" ht="41.25" hidden="1" customHeight="1" x14ac:dyDescent="0.3">
      <c r="A2687" s="29" t="s">
        <v>4549</v>
      </c>
      <c r="B2687" s="30" t="s">
        <v>6548</v>
      </c>
      <c r="C2687" s="30" t="s">
        <v>11069</v>
      </c>
      <c r="D2687" s="31" t="s">
        <v>4550</v>
      </c>
      <c r="E2687" s="29" t="s">
        <v>4551</v>
      </c>
      <c r="F2687" s="32">
        <v>45547</v>
      </c>
      <c r="G2687" s="29" t="s">
        <v>102</v>
      </c>
      <c r="H2687" s="29" t="s">
        <v>6693</v>
      </c>
      <c r="I2687" s="29" t="s">
        <v>4721</v>
      </c>
      <c r="J2687" s="30" t="s">
        <v>3922</v>
      </c>
      <c r="K2687" s="29" t="s">
        <v>32</v>
      </c>
      <c r="L2687" s="31" t="s">
        <v>40</v>
      </c>
      <c r="M2687" s="29" t="s">
        <v>1717</v>
      </c>
      <c r="N2687" s="33" t="s">
        <v>4132</v>
      </c>
      <c r="O2687" s="33" t="s">
        <v>4226</v>
      </c>
      <c r="P2687" s="29" t="s">
        <v>34</v>
      </c>
    </row>
    <row r="2688" spans="1:16" ht="41.25" hidden="1" customHeight="1" x14ac:dyDescent="0.3">
      <c r="A2688" s="29" t="s">
        <v>4552</v>
      </c>
      <c r="B2688" s="30" t="s">
        <v>738</v>
      </c>
      <c r="C2688" s="30" t="s">
        <v>5183</v>
      </c>
      <c r="D2688" s="31" t="s">
        <v>3965</v>
      </c>
      <c r="E2688" s="29" t="s">
        <v>4553</v>
      </c>
      <c r="F2688" s="32">
        <v>45547</v>
      </c>
      <c r="G2688" s="29" t="s">
        <v>832</v>
      </c>
      <c r="H2688" s="29" t="s">
        <v>11788</v>
      </c>
      <c r="I2688" s="29" t="s">
        <v>4721</v>
      </c>
      <c r="J2688" s="30" t="s">
        <v>3922</v>
      </c>
      <c r="K2688" s="29" t="s">
        <v>32</v>
      </c>
      <c r="L2688" s="31" t="s">
        <v>43</v>
      </c>
      <c r="M2688" s="29" t="s">
        <v>1717</v>
      </c>
      <c r="N2688" s="33" t="s">
        <v>3923</v>
      </c>
      <c r="O2688" s="33" t="s">
        <v>4128</v>
      </c>
      <c r="P2688" s="29" t="s">
        <v>34</v>
      </c>
    </row>
    <row r="2689" spans="1:16" ht="41.25" hidden="1" customHeight="1" x14ac:dyDescent="0.3">
      <c r="A2689" s="29">
        <v>800069643</v>
      </c>
      <c r="B2689" s="30" t="s">
        <v>5973</v>
      </c>
      <c r="C2689" s="30" t="s">
        <v>6205</v>
      </c>
      <c r="D2689" s="31">
        <v>3153108610</v>
      </c>
      <c r="E2689" s="29">
        <v>1275</v>
      </c>
      <c r="F2689" s="32">
        <v>45547</v>
      </c>
      <c r="G2689" s="29" t="s">
        <v>657</v>
      </c>
      <c r="H2689" s="29" t="s">
        <v>6206</v>
      </c>
      <c r="I2689" s="29" t="s">
        <v>4949</v>
      </c>
      <c r="J2689" s="30" t="s">
        <v>26</v>
      </c>
      <c r="K2689" s="29" t="s">
        <v>26</v>
      </c>
      <c r="L2689" s="31" t="s">
        <v>48</v>
      </c>
      <c r="M2689" s="29"/>
      <c r="N2689" s="33" t="s">
        <v>6207</v>
      </c>
      <c r="O2689" s="33" t="s">
        <v>6208</v>
      </c>
      <c r="P2689" s="29" t="s">
        <v>39</v>
      </c>
    </row>
    <row r="2690" spans="1:16" ht="41.25" hidden="1" customHeight="1" x14ac:dyDescent="0.3">
      <c r="A2690" s="29">
        <v>80435648</v>
      </c>
      <c r="B2690" s="30" t="s">
        <v>274</v>
      </c>
      <c r="C2690" s="30" t="s">
        <v>237</v>
      </c>
      <c r="D2690" s="31">
        <v>310773799</v>
      </c>
      <c r="E2690" s="29">
        <v>1274</v>
      </c>
      <c r="F2690" s="32">
        <v>45547</v>
      </c>
      <c r="G2690" s="29" t="s">
        <v>832</v>
      </c>
      <c r="H2690" s="29" t="s">
        <v>624</v>
      </c>
      <c r="I2690" s="29" t="s">
        <v>4949</v>
      </c>
      <c r="J2690" s="30" t="s">
        <v>32</v>
      </c>
      <c r="K2690" s="29" t="s">
        <v>32</v>
      </c>
      <c r="L2690" s="31" t="s">
        <v>48</v>
      </c>
      <c r="M2690" s="29"/>
      <c r="N2690" s="33" t="s">
        <v>6209</v>
      </c>
      <c r="O2690" s="33" t="s">
        <v>6210</v>
      </c>
      <c r="P2690" s="29" t="s">
        <v>39</v>
      </c>
    </row>
    <row r="2691" spans="1:16" ht="41.25" hidden="1" customHeight="1" x14ac:dyDescent="0.3">
      <c r="A2691" s="29">
        <v>79182643</v>
      </c>
      <c r="B2691" s="30" t="s">
        <v>6213</v>
      </c>
      <c r="C2691" s="30" t="s">
        <v>5437</v>
      </c>
      <c r="D2691" s="31">
        <v>3118171439</v>
      </c>
      <c r="E2691" s="29">
        <v>1272</v>
      </c>
      <c r="F2691" s="32">
        <v>45547</v>
      </c>
      <c r="G2691" s="29" t="s">
        <v>832</v>
      </c>
      <c r="H2691" s="29" t="s">
        <v>6214</v>
      </c>
      <c r="I2691" s="29" t="s">
        <v>4949</v>
      </c>
      <c r="J2691" s="30" t="s">
        <v>32</v>
      </c>
      <c r="K2691" s="29" t="s">
        <v>32</v>
      </c>
      <c r="L2691" s="31" t="s">
        <v>48</v>
      </c>
      <c r="M2691" s="29"/>
      <c r="N2691" s="33" t="s">
        <v>6215</v>
      </c>
      <c r="O2691" s="33" t="s">
        <v>5017</v>
      </c>
      <c r="P2691" s="29" t="s">
        <v>39</v>
      </c>
    </row>
    <row r="2692" spans="1:16" ht="41.25" hidden="1" customHeight="1" x14ac:dyDescent="0.3">
      <c r="A2692" s="29">
        <v>41543978</v>
      </c>
      <c r="B2692" s="30" t="s">
        <v>5436</v>
      </c>
      <c r="C2692" s="30" t="s">
        <v>5437</v>
      </c>
      <c r="D2692" s="31">
        <v>3143185092</v>
      </c>
      <c r="E2692" s="29">
        <v>1270</v>
      </c>
      <c r="F2692" s="32">
        <v>45547</v>
      </c>
      <c r="G2692" s="29" t="s">
        <v>832</v>
      </c>
      <c r="H2692" s="29" t="s">
        <v>5438</v>
      </c>
      <c r="I2692" s="29" t="s">
        <v>4949</v>
      </c>
      <c r="J2692" s="30" t="s">
        <v>32</v>
      </c>
      <c r="K2692" s="29" t="s">
        <v>32</v>
      </c>
      <c r="L2692" s="31" t="s">
        <v>48</v>
      </c>
      <c r="M2692" s="29"/>
      <c r="N2692" s="33" t="s">
        <v>6218</v>
      </c>
      <c r="O2692" s="33" t="s">
        <v>6219</v>
      </c>
      <c r="P2692" s="29" t="s">
        <v>39</v>
      </c>
    </row>
    <row r="2693" spans="1:16" ht="41.25" hidden="1" customHeight="1" x14ac:dyDescent="0.3">
      <c r="A2693" s="29">
        <v>33655076</v>
      </c>
      <c r="B2693" s="30" t="s">
        <v>168</v>
      </c>
      <c r="C2693" s="30" t="s">
        <v>1060</v>
      </c>
      <c r="D2693" s="31" t="s">
        <v>8343</v>
      </c>
      <c r="E2693" s="29" t="s">
        <v>8521</v>
      </c>
      <c r="F2693" s="32">
        <v>45547</v>
      </c>
      <c r="G2693" s="29" t="s">
        <v>95</v>
      </c>
      <c r="H2693" s="29" t="s">
        <v>998</v>
      </c>
      <c r="I2693" s="29" t="s">
        <v>7527</v>
      </c>
      <c r="J2693" s="30" t="s">
        <v>1716</v>
      </c>
      <c r="K2693" s="29" t="s">
        <v>32</v>
      </c>
      <c r="L2693" s="31" t="s">
        <v>4796</v>
      </c>
      <c r="M2693" s="29"/>
      <c r="N2693" s="33" t="s">
        <v>8249</v>
      </c>
      <c r="O2693" s="33" t="s">
        <v>8245</v>
      </c>
      <c r="P2693" s="29" t="s">
        <v>39</v>
      </c>
    </row>
    <row r="2694" spans="1:16" ht="41.25" hidden="1" customHeight="1" x14ac:dyDescent="0.3">
      <c r="A2694" s="29">
        <v>3178601</v>
      </c>
      <c r="B2694" s="30" t="s">
        <v>10971</v>
      </c>
      <c r="C2694" s="30" t="s">
        <v>7869</v>
      </c>
      <c r="D2694" s="31" t="s">
        <v>8522</v>
      </c>
      <c r="E2694" s="29" t="s">
        <v>8523</v>
      </c>
      <c r="F2694" s="32">
        <v>45547</v>
      </c>
      <c r="G2694" s="29" t="s">
        <v>95</v>
      </c>
      <c r="H2694" s="29" t="s">
        <v>7866</v>
      </c>
      <c r="I2694" s="29" t="s">
        <v>7527</v>
      </c>
      <c r="J2694" s="30" t="s">
        <v>1716</v>
      </c>
      <c r="K2694" s="29" t="s">
        <v>32</v>
      </c>
      <c r="L2694" s="31" t="s">
        <v>4796</v>
      </c>
      <c r="M2694" s="29"/>
      <c r="N2694" s="33" t="s">
        <v>8249</v>
      </c>
      <c r="O2694" s="33" t="s">
        <v>8245</v>
      </c>
      <c r="P2694" s="29" t="s">
        <v>39</v>
      </c>
    </row>
    <row r="2695" spans="1:16" ht="41.25" hidden="1" customHeight="1" x14ac:dyDescent="0.3">
      <c r="A2695" s="29">
        <v>20945303</v>
      </c>
      <c r="B2695" s="30" t="s">
        <v>10936</v>
      </c>
      <c r="C2695" s="30" t="s">
        <v>10645</v>
      </c>
      <c r="D2695" s="31" t="s">
        <v>8524</v>
      </c>
      <c r="E2695" s="29" t="s">
        <v>8525</v>
      </c>
      <c r="F2695" s="32">
        <v>45547</v>
      </c>
      <c r="G2695" s="29" t="s">
        <v>95</v>
      </c>
      <c r="H2695" s="29" t="s">
        <v>11789</v>
      </c>
      <c r="I2695" s="29" t="s">
        <v>7527</v>
      </c>
      <c r="J2695" s="30" t="s">
        <v>1716</v>
      </c>
      <c r="K2695" s="29" t="s">
        <v>32</v>
      </c>
      <c r="L2695" s="31" t="s">
        <v>4796</v>
      </c>
      <c r="M2695" s="29"/>
      <c r="N2695" s="33" t="s">
        <v>8249</v>
      </c>
      <c r="O2695" s="33" t="s">
        <v>8245</v>
      </c>
      <c r="P2695" s="29" t="s">
        <v>39</v>
      </c>
    </row>
    <row r="2696" spans="1:16" ht="41.25" hidden="1" customHeight="1" x14ac:dyDescent="0.3">
      <c r="A2696" s="29">
        <v>1072193657</v>
      </c>
      <c r="B2696" s="30" t="s">
        <v>7917</v>
      </c>
      <c r="C2696" s="30" t="s">
        <v>640</v>
      </c>
      <c r="D2696" s="31" t="s">
        <v>8526</v>
      </c>
      <c r="E2696" s="29" t="s">
        <v>8527</v>
      </c>
      <c r="F2696" s="32">
        <v>45547</v>
      </c>
      <c r="G2696" s="29" t="s">
        <v>7861</v>
      </c>
      <c r="H2696" s="29" t="s">
        <v>5632</v>
      </c>
      <c r="I2696" s="29" t="s">
        <v>7527</v>
      </c>
      <c r="J2696" s="30" t="s">
        <v>1716</v>
      </c>
      <c r="K2696" s="29" t="s">
        <v>32</v>
      </c>
      <c r="L2696" s="31" t="s">
        <v>4796</v>
      </c>
      <c r="M2696" s="29"/>
      <c r="N2696" s="33" t="s">
        <v>8249</v>
      </c>
      <c r="O2696" s="33" t="s">
        <v>8245</v>
      </c>
      <c r="P2696" s="29" t="s">
        <v>39</v>
      </c>
    </row>
    <row r="2697" spans="1:16" ht="41.25" hidden="1" customHeight="1" x14ac:dyDescent="0.3">
      <c r="A2697" s="29">
        <v>1024560645</v>
      </c>
      <c r="B2697" s="30" t="s">
        <v>888</v>
      </c>
      <c r="C2697" s="30" t="s">
        <v>6197</v>
      </c>
      <c r="D2697" s="31" t="s">
        <v>8528</v>
      </c>
      <c r="E2697" s="29" t="s">
        <v>8529</v>
      </c>
      <c r="F2697" s="32">
        <v>45547</v>
      </c>
      <c r="G2697" s="29" t="s">
        <v>77</v>
      </c>
      <c r="H2697" s="29" t="s">
        <v>1025</v>
      </c>
      <c r="I2697" s="29" t="s">
        <v>7527</v>
      </c>
      <c r="J2697" s="30" t="s">
        <v>1716</v>
      </c>
      <c r="K2697" s="29" t="s">
        <v>32</v>
      </c>
      <c r="L2697" s="31" t="s">
        <v>4796</v>
      </c>
      <c r="M2697" s="29"/>
      <c r="N2697" s="33" t="s">
        <v>1889</v>
      </c>
      <c r="O2697" s="33" t="s">
        <v>8245</v>
      </c>
      <c r="P2697" s="29" t="s">
        <v>39</v>
      </c>
    </row>
    <row r="2698" spans="1:16" ht="41.25" hidden="1" customHeight="1" x14ac:dyDescent="0.3">
      <c r="A2698" s="29">
        <v>39681245</v>
      </c>
      <c r="B2698" s="30" t="s">
        <v>11070</v>
      </c>
      <c r="C2698" s="30" t="s">
        <v>548</v>
      </c>
      <c r="D2698" s="31">
        <v>3138298308</v>
      </c>
      <c r="E2698" s="29" t="s">
        <v>1303</v>
      </c>
      <c r="F2698" s="32">
        <v>45547</v>
      </c>
      <c r="G2698" s="29" t="s">
        <v>657</v>
      </c>
      <c r="H2698" s="29" t="s">
        <v>11619</v>
      </c>
      <c r="I2698" s="29" t="s">
        <v>10087</v>
      </c>
      <c r="J2698" s="30" t="s">
        <v>65</v>
      </c>
      <c r="K2698" s="29" t="s">
        <v>3752</v>
      </c>
      <c r="L2698" s="31" t="s">
        <v>65</v>
      </c>
      <c r="M2698" s="29"/>
      <c r="N2698" s="33" t="s">
        <v>9825</v>
      </c>
      <c r="O2698" s="33" t="s">
        <v>9826</v>
      </c>
      <c r="P2698" s="29" t="s">
        <v>39</v>
      </c>
    </row>
    <row r="2699" spans="1:16" ht="41.25" hidden="1" customHeight="1" x14ac:dyDescent="0.3">
      <c r="A2699" s="29">
        <v>39725517</v>
      </c>
      <c r="B2699" s="30" t="s">
        <v>10602</v>
      </c>
      <c r="C2699" s="30" t="s">
        <v>11071</v>
      </c>
      <c r="D2699" s="31">
        <v>3204964542</v>
      </c>
      <c r="E2699" s="29" t="s">
        <v>1302</v>
      </c>
      <c r="F2699" s="32">
        <v>45547</v>
      </c>
      <c r="G2699" s="29" t="s">
        <v>657</v>
      </c>
      <c r="H2699" s="29" t="s">
        <v>11790</v>
      </c>
      <c r="I2699" s="29" t="s">
        <v>10087</v>
      </c>
      <c r="J2699" s="30" t="s">
        <v>65</v>
      </c>
      <c r="K2699" s="29" t="s">
        <v>3752</v>
      </c>
      <c r="L2699" s="31" t="s">
        <v>65</v>
      </c>
      <c r="M2699" s="29"/>
      <c r="N2699" s="33" t="s">
        <v>9825</v>
      </c>
      <c r="O2699" s="33" t="s">
        <v>9826</v>
      </c>
      <c r="P2699" s="29" t="s">
        <v>39</v>
      </c>
    </row>
    <row r="2700" spans="1:16" ht="41.25" hidden="1" customHeight="1" x14ac:dyDescent="0.3">
      <c r="A2700" s="29">
        <v>79182350</v>
      </c>
      <c r="B2700" s="30" t="s">
        <v>547</v>
      </c>
      <c r="C2700" s="30" t="s">
        <v>548</v>
      </c>
      <c r="D2700" s="31">
        <v>3138948614</v>
      </c>
      <c r="E2700" s="29">
        <v>148</v>
      </c>
      <c r="F2700" s="32">
        <v>45546</v>
      </c>
      <c r="G2700" s="29" t="s">
        <v>229</v>
      </c>
      <c r="H2700" s="29" t="s">
        <v>549</v>
      </c>
      <c r="I2700" s="29" t="s">
        <v>79</v>
      </c>
      <c r="J2700" s="30" t="s">
        <v>32</v>
      </c>
      <c r="K2700" s="29" t="s">
        <v>32</v>
      </c>
      <c r="L2700" s="31" t="s">
        <v>40</v>
      </c>
      <c r="M2700" s="29"/>
      <c r="N2700" s="33" t="s">
        <v>550</v>
      </c>
      <c r="O2700" s="33" t="s">
        <v>551</v>
      </c>
      <c r="P2700" s="29" t="s">
        <v>39</v>
      </c>
    </row>
    <row r="2701" spans="1:16" ht="41.25" hidden="1" customHeight="1" x14ac:dyDescent="0.3">
      <c r="A2701" s="29">
        <v>39624193</v>
      </c>
      <c r="B2701" s="30" t="s">
        <v>542</v>
      </c>
      <c r="C2701" s="30" t="s">
        <v>543</v>
      </c>
      <c r="D2701" s="31">
        <v>3125078880</v>
      </c>
      <c r="E2701" s="29">
        <v>147</v>
      </c>
      <c r="F2701" s="32">
        <v>45546</v>
      </c>
      <c r="G2701" s="29" t="s">
        <v>229</v>
      </c>
      <c r="H2701" s="29" t="s">
        <v>544</v>
      </c>
      <c r="I2701" s="29" t="s">
        <v>79</v>
      </c>
      <c r="J2701" s="30" t="s">
        <v>32</v>
      </c>
      <c r="K2701" s="29" t="s">
        <v>32</v>
      </c>
      <c r="L2701" s="31" t="s">
        <v>43</v>
      </c>
      <c r="M2701" s="29"/>
      <c r="N2701" s="33" t="s">
        <v>545</v>
      </c>
      <c r="O2701" s="33" t="s">
        <v>546</v>
      </c>
      <c r="P2701" s="29" t="s">
        <v>39</v>
      </c>
    </row>
    <row r="2702" spans="1:16" ht="41.25" hidden="1" customHeight="1" x14ac:dyDescent="0.3">
      <c r="A2702" s="29">
        <v>79182313</v>
      </c>
      <c r="B2702" s="30" t="s">
        <v>274</v>
      </c>
      <c r="C2702" s="30" t="s">
        <v>538</v>
      </c>
      <c r="D2702" s="31">
        <v>79182313</v>
      </c>
      <c r="E2702" s="29">
        <v>146</v>
      </c>
      <c r="F2702" s="32">
        <v>45546</v>
      </c>
      <c r="G2702" s="29" t="s">
        <v>131</v>
      </c>
      <c r="H2702" s="29" t="s">
        <v>539</v>
      </c>
      <c r="I2702" s="29" t="s">
        <v>79</v>
      </c>
      <c r="J2702" s="30" t="s">
        <v>32</v>
      </c>
      <c r="K2702" s="29" t="s">
        <v>32</v>
      </c>
      <c r="L2702" s="31" t="s">
        <v>43</v>
      </c>
      <c r="M2702" s="29"/>
      <c r="N2702" s="33" t="s">
        <v>540</v>
      </c>
      <c r="O2702" s="33" t="s">
        <v>541</v>
      </c>
      <c r="P2702" s="29" t="s">
        <v>39</v>
      </c>
    </row>
    <row r="2703" spans="1:16" ht="41.25" hidden="1" customHeight="1" x14ac:dyDescent="0.3">
      <c r="A2703" s="29">
        <v>1072189132</v>
      </c>
      <c r="B2703" s="30" t="s">
        <v>153</v>
      </c>
      <c r="C2703" s="30" t="s">
        <v>753</v>
      </c>
      <c r="D2703" s="31">
        <v>3147017089</v>
      </c>
      <c r="E2703" s="29">
        <v>145</v>
      </c>
      <c r="F2703" s="32">
        <v>45546</v>
      </c>
      <c r="G2703" s="29" t="s">
        <v>131</v>
      </c>
      <c r="H2703" s="29" t="s">
        <v>132</v>
      </c>
      <c r="I2703" s="29" t="s">
        <v>79</v>
      </c>
      <c r="J2703" s="30" t="s">
        <v>32</v>
      </c>
      <c r="K2703" s="29" t="s">
        <v>32</v>
      </c>
      <c r="L2703" s="31" t="s">
        <v>48</v>
      </c>
      <c r="M2703" s="29"/>
      <c r="N2703" s="33" t="s">
        <v>536</v>
      </c>
      <c r="O2703" s="33" t="s">
        <v>537</v>
      </c>
      <c r="P2703" s="29" t="s">
        <v>39</v>
      </c>
    </row>
    <row r="2704" spans="1:16" ht="41.25" hidden="1" customHeight="1" x14ac:dyDescent="0.3">
      <c r="A2704" s="29">
        <v>1072189132</v>
      </c>
      <c r="B2704" s="30" t="s">
        <v>153</v>
      </c>
      <c r="C2704" s="30" t="s">
        <v>753</v>
      </c>
      <c r="D2704" s="31">
        <v>3147017089</v>
      </c>
      <c r="E2704" s="29">
        <v>144</v>
      </c>
      <c r="F2704" s="32">
        <v>45546</v>
      </c>
      <c r="G2704" s="29" t="s">
        <v>131</v>
      </c>
      <c r="H2704" s="29" t="s">
        <v>132</v>
      </c>
      <c r="I2704" s="29" t="s">
        <v>79</v>
      </c>
      <c r="J2704" s="30" t="s">
        <v>32</v>
      </c>
      <c r="K2704" s="29" t="s">
        <v>32</v>
      </c>
      <c r="L2704" s="31" t="s">
        <v>46</v>
      </c>
      <c r="M2704" s="29"/>
      <c r="N2704" s="33" t="s">
        <v>534</v>
      </c>
      <c r="O2704" s="33" t="s">
        <v>535</v>
      </c>
      <c r="P2704" s="29" t="s">
        <v>39</v>
      </c>
    </row>
    <row r="2705" spans="1:16" ht="41.25" hidden="1" customHeight="1" x14ac:dyDescent="0.3">
      <c r="A2705" s="29">
        <v>39665666</v>
      </c>
      <c r="B2705" s="30" t="s">
        <v>221</v>
      </c>
      <c r="C2705" s="30" t="s">
        <v>222</v>
      </c>
      <c r="D2705" s="31">
        <v>3152097348</v>
      </c>
      <c r="E2705" s="29">
        <v>143</v>
      </c>
      <c r="F2705" s="32">
        <v>45546</v>
      </c>
      <c r="G2705" s="29" t="s">
        <v>131</v>
      </c>
      <c r="H2705" s="29" t="s">
        <v>223</v>
      </c>
      <c r="I2705" s="29" t="s">
        <v>79</v>
      </c>
      <c r="J2705" s="30" t="s">
        <v>32</v>
      </c>
      <c r="K2705" s="29" t="s">
        <v>32</v>
      </c>
      <c r="L2705" s="31" t="s">
        <v>43</v>
      </c>
      <c r="M2705" s="29"/>
      <c r="N2705" s="33" t="s">
        <v>532</v>
      </c>
      <c r="O2705" s="33" t="s">
        <v>533</v>
      </c>
      <c r="P2705" s="29" t="s">
        <v>39</v>
      </c>
    </row>
    <row r="2706" spans="1:16" ht="41.25" hidden="1" customHeight="1" x14ac:dyDescent="0.3">
      <c r="A2706" s="29">
        <v>899999372</v>
      </c>
      <c r="B2706" s="30" t="s">
        <v>11072</v>
      </c>
      <c r="C2706" s="30" t="s">
        <v>484</v>
      </c>
      <c r="D2706" s="31">
        <v>7250106</v>
      </c>
      <c r="E2706" s="29" t="s">
        <v>3035</v>
      </c>
      <c r="F2706" s="32">
        <v>45546</v>
      </c>
      <c r="G2706" s="29" t="s">
        <v>11523</v>
      </c>
      <c r="H2706" s="29" t="s">
        <v>11791</v>
      </c>
      <c r="I2706" s="29" t="s">
        <v>2643</v>
      </c>
      <c r="J2706" s="30" t="s">
        <v>66</v>
      </c>
      <c r="K2706" s="29" t="s">
        <v>64</v>
      </c>
      <c r="L2706" s="31" t="s">
        <v>47</v>
      </c>
      <c r="M2706" s="29" t="s">
        <v>2644</v>
      </c>
      <c r="N2706" s="33" t="s">
        <v>3036</v>
      </c>
      <c r="O2706" s="33" t="s">
        <v>3037</v>
      </c>
      <c r="P2706" s="29" t="s">
        <v>39</v>
      </c>
    </row>
    <row r="2707" spans="1:16" ht="41.25" hidden="1" customHeight="1" x14ac:dyDescent="0.3">
      <c r="A2707" s="29">
        <v>1032382426</v>
      </c>
      <c r="B2707" s="30" t="s">
        <v>10961</v>
      </c>
      <c r="C2707" s="30" t="s">
        <v>6837</v>
      </c>
      <c r="D2707" s="31">
        <v>3222446849</v>
      </c>
      <c r="E2707" s="29" t="s">
        <v>3038</v>
      </c>
      <c r="F2707" s="32">
        <v>45546</v>
      </c>
      <c r="G2707" s="29" t="s">
        <v>749</v>
      </c>
      <c r="H2707" s="29" t="s">
        <v>6838</v>
      </c>
      <c r="I2707" s="29" t="s">
        <v>2643</v>
      </c>
      <c r="J2707" s="30" t="s">
        <v>66</v>
      </c>
      <c r="K2707" s="29" t="s">
        <v>64</v>
      </c>
      <c r="L2707" s="31" t="s">
        <v>47</v>
      </c>
      <c r="M2707" s="29" t="s">
        <v>2644</v>
      </c>
      <c r="N2707" s="33" t="s">
        <v>3039</v>
      </c>
      <c r="O2707" s="33" t="s">
        <v>3040</v>
      </c>
      <c r="P2707" s="29" t="s">
        <v>39</v>
      </c>
    </row>
    <row r="2708" spans="1:16" ht="41.25" hidden="1" customHeight="1" x14ac:dyDescent="0.3">
      <c r="A2708" s="29">
        <v>351966</v>
      </c>
      <c r="B2708" s="30" t="s">
        <v>7864</v>
      </c>
      <c r="C2708" s="30" t="s">
        <v>10600</v>
      </c>
      <c r="D2708" s="31">
        <v>3502817644</v>
      </c>
      <c r="E2708" s="29" t="s">
        <v>3041</v>
      </c>
      <c r="F2708" s="32">
        <v>45546</v>
      </c>
      <c r="G2708" s="29" t="s">
        <v>11523</v>
      </c>
      <c r="H2708" s="29" t="s">
        <v>7708</v>
      </c>
      <c r="I2708" s="29" t="s">
        <v>2643</v>
      </c>
      <c r="J2708" s="30" t="s">
        <v>66</v>
      </c>
      <c r="K2708" s="29" t="s">
        <v>64</v>
      </c>
      <c r="L2708" s="31" t="s">
        <v>47</v>
      </c>
      <c r="M2708" s="29" t="s">
        <v>2644</v>
      </c>
      <c r="N2708" s="33" t="s">
        <v>3042</v>
      </c>
      <c r="O2708" s="33" t="s">
        <v>3043</v>
      </c>
      <c r="P2708" s="29" t="s">
        <v>39</v>
      </c>
    </row>
    <row r="2709" spans="1:16" ht="41.25" hidden="1" customHeight="1" x14ac:dyDescent="0.3">
      <c r="A2709" s="29">
        <v>52847871</v>
      </c>
      <c r="B2709" s="30" t="s">
        <v>10691</v>
      </c>
      <c r="C2709" s="30" t="s">
        <v>10692</v>
      </c>
      <c r="D2709" s="31">
        <v>3228558212</v>
      </c>
      <c r="E2709" s="29" t="s">
        <v>3044</v>
      </c>
      <c r="F2709" s="32">
        <v>45546</v>
      </c>
      <c r="G2709" s="29" t="s">
        <v>77</v>
      </c>
      <c r="H2709" s="29" t="s">
        <v>11604</v>
      </c>
      <c r="I2709" s="29" t="s">
        <v>2643</v>
      </c>
      <c r="J2709" s="30" t="s">
        <v>66</v>
      </c>
      <c r="K2709" s="29" t="s">
        <v>62</v>
      </c>
      <c r="L2709" s="31" t="s">
        <v>48</v>
      </c>
      <c r="M2709" s="29" t="s">
        <v>2644</v>
      </c>
      <c r="N2709" s="33" t="s">
        <v>3045</v>
      </c>
      <c r="O2709" s="33" t="s">
        <v>3046</v>
      </c>
      <c r="P2709" s="29" t="s">
        <v>39</v>
      </c>
    </row>
    <row r="2710" spans="1:16" ht="41.25" hidden="1" customHeight="1" x14ac:dyDescent="0.3">
      <c r="A2710" s="29">
        <v>39724622</v>
      </c>
      <c r="B2710" s="30" t="s">
        <v>11073</v>
      </c>
      <c r="C2710" s="30" t="s">
        <v>11074</v>
      </c>
      <c r="D2710" s="31"/>
      <c r="E2710" s="29" t="s">
        <v>3047</v>
      </c>
      <c r="F2710" s="32">
        <v>45546</v>
      </c>
      <c r="G2710" s="29" t="s">
        <v>11524</v>
      </c>
      <c r="H2710" s="29" t="s">
        <v>833</v>
      </c>
      <c r="I2710" s="29" t="s">
        <v>2643</v>
      </c>
      <c r="J2710" s="30" t="s">
        <v>66</v>
      </c>
      <c r="K2710" s="29" t="s">
        <v>63</v>
      </c>
      <c r="L2710" s="31" t="s">
        <v>48</v>
      </c>
      <c r="M2710" s="29" t="s">
        <v>2644</v>
      </c>
      <c r="N2710" s="33" t="s">
        <v>3048</v>
      </c>
      <c r="O2710" s="33" t="s">
        <v>3049</v>
      </c>
      <c r="P2710" s="29" t="s">
        <v>39</v>
      </c>
    </row>
    <row r="2711" spans="1:16" ht="41.25" hidden="1" customHeight="1" x14ac:dyDescent="0.3">
      <c r="A2711" s="29">
        <v>39724622</v>
      </c>
      <c r="B2711" s="30" t="s">
        <v>738</v>
      </c>
      <c r="C2711" s="30" t="s">
        <v>11074</v>
      </c>
      <c r="D2711" s="31"/>
      <c r="E2711" s="29" t="s">
        <v>3050</v>
      </c>
      <c r="F2711" s="32">
        <v>45546</v>
      </c>
      <c r="G2711" s="29" t="s">
        <v>11524</v>
      </c>
      <c r="H2711" s="29" t="s">
        <v>833</v>
      </c>
      <c r="I2711" s="29" t="s">
        <v>2643</v>
      </c>
      <c r="J2711" s="30" t="s">
        <v>66</v>
      </c>
      <c r="K2711" s="29" t="s">
        <v>64</v>
      </c>
      <c r="L2711" s="31" t="s">
        <v>47</v>
      </c>
      <c r="M2711" s="29" t="s">
        <v>2644</v>
      </c>
      <c r="N2711" s="33" t="s">
        <v>3051</v>
      </c>
      <c r="O2711" s="33" t="s">
        <v>3052</v>
      </c>
      <c r="P2711" s="29" t="s">
        <v>39</v>
      </c>
    </row>
    <row r="2712" spans="1:16" ht="41.25" hidden="1" customHeight="1" x14ac:dyDescent="0.3">
      <c r="A2712" s="29">
        <v>1072191625</v>
      </c>
      <c r="B2712" s="30" t="s">
        <v>11075</v>
      </c>
      <c r="C2712" s="30" t="s">
        <v>759</v>
      </c>
      <c r="D2712" s="31">
        <v>3202124543</v>
      </c>
      <c r="E2712" s="29" t="s">
        <v>3053</v>
      </c>
      <c r="F2712" s="32">
        <v>45546</v>
      </c>
      <c r="G2712" s="29" t="s">
        <v>11524</v>
      </c>
      <c r="H2712" s="29" t="s">
        <v>11792</v>
      </c>
      <c r="I2712" s="29" t="s">
        <v>2643</v>
      </c>
      <c r="J2712" s="30" t="s">
        <v>66</v>
      </c>
      <c r="K2712" s="29" t="s">
        <v>64</v>
      </c>
      <c r="L2712" s="31" t="s">
        <v>47</v>
      </c>
      <c r="M2712" s="29" t="s">
        <v>2644</v>
      </c>
      <c r="N2712" s="33" t="s">
        <v>2712</v>
      </c>
      <c r="O2712" s="33" t="s">
        <v>3054</v>
      </c>
      <c r="P2712" s="29" t="s">
        <v>39</v>
      </c>
    </row>
    <row r="2713" spans="1:16" ht="41.25" hidden="1" customHeight="1" x14ac:dyDescent="0.3">
      <c r="A2713" s="29">
        <v>1002437672</v>
      </c>
      <c r="B2713" s="30" t="s">
        <v>10763</v>
      </c>
      <c r="C2713" s="30" t="s">
        <v>802</v>
      </c>
      <c r="D2713" s="31">
        <v>3026037991</v>
      </c>
      <c r="E2713" s="29" t="s">
        <v>3055</v>
      </c>
      <c r="F2713" s="32">
        <v>45546</v>
      </c>
      <c r="G2713" s="29" t="s">
        <v>11524</v>
      </c>
      <c r="H2713" s="29" t="s">
        <v>5188</v>
      </c>
      <c r="I2713" s="29" t="s">
        <v>2643</v>
      </c>
      <c r="J2713" s="30" t="s">
        <v>66</v>
      </c>
      <c r="K2713" s="29" t="s">
        <v>64</v>
      </c>
      <c r="L2713" s="31" t="s">
        <v>47</v>
      </c>
      <c r="M2713" s="29" t="s">
        <v>2644</v>
      </c>
      <c r="N2713" s="33" t="s">
        <v>2712</v>
      </c>
      <c r="O2713" s="33" t="s">
        <v>3056</v>
      </c>
      <c r="P2713" s="29" t="s">
        <v>39</v>
      </c>
    </row>
    <row r="2714" spans="1:16" ht="41.25" hidden="1" customHeight="1" x14ac:dyDescent="0.3">
      <c r="A2714" s="29">
        <v>1058460211</v>
      </c>
      <c r="B2714" s="30" t="s">
        <v>11076</v>
      </c>
      <c r="C2714" s="30" t="s">
        <v>11077</v>
      </c>
      <c r="D2714" s="31">
        <v>3143140353</v>
      </c>
      <c r="E2714" s="29" t="s">
        <v>3057</v>
      </c>
      <c r="F2714" s="32">
        <v>45546</v>
      </c>
      <c r="G2714" s="29" t="s">
        <v>11510</v>
      </c>
      <c r="H2714" s="29" t="s">
        <v>11793</v>
      </c>
      <c r="I2714" s="29" t="s">
        <v>2643</v>
      </c>
      <c r="J2714" s="30" t="s">
        <v>66</v>
      </c>
      <c r="K2714" s="29" t="s">
        <v>64</v>
      </c>
      <c r="L2714" s="31" t="s">
        <v>47</v>
      </c>
      <c r="M2714" s="29" t="s">
        <v>2644</v>
      </c>
      <c r="N2714" s="33" t="s">
        <v>2712</v>
      </c>
      <c r="O2714" s="33" t="s">
        <v>3058</v>
      </c>
      <c r="P2714" s="29" t="s">
        <v>39</v>
      </c>
    </row>
    <row r="2715" spans="1:16" ht="41.25" hidden="1" customHeight="1" x14ac:dyDescent="0.3">
      <c r="A2715" s="29">
        <v>1072195318</v>
      </c>
      <c r="B2715" s="30" t="s">
        <v>9029</v>
      </c>
      <c r="C2715" s="30" t="s">
        <v>739</v>
      </c>
      <c r="D2715" s="31">
        <v>3224447058</v>
      </c>
      <c r="E2715" s="29" t="s">
        <v>3059</v>
      </c>
      <c r="F2715" s="32">
        <v>45546</v>
      </c>
      <c r="G2715" s="29" t="s">
        <v>11514</v>
      </c>
      <c r="H2715" s="29" t="s">
        <v>889</v>
      </c>
      <c r="I2715" s="29" t="s">
        <v>2643</v>
      </c>
      <c r="J2715" s="30" t="s">
        <v>66</v>
      </c>
      <c r="K2715" s="29" t="s">
        <v>64</v>
      </c>
      <c r="L2715" s="31" t="s">
        <v>47</v>
      </c>
      <c r="M2715" s="29" t="s">
        <v>2644</v>
      </c>
      <c r="N2715" s="33" t="s">
        <v>2712</v>
      </c>
      <c r="O2715" s="33" t="s">
        <v>3060</v>
      </c>
      <c r="P2715" s="29" t="s">
        <v>39</v>
      </c>
    </row>
    <row r="2716" spans="1:16" ht="41.25" hidden="1" customHeight="1" x14ac:dyDescent="0.3">
      <c r="A2716" s="29">
        <v>79882592</v>
      </c>
      <c r="B2716" s="30" t="s">
        <v>7494</v>
      </c>
      <c r="C2716" s="30" t="s">
        <v>739</v>
      </c>
      <c r="D2716" s="31">
        <v>3112250762</v>
      </c>
      <c r="E2716" s="29" t="s">
        <v>3710</v>
      </c>
      <c r="F2716" s="32">
        <v>45546</v>
      </c>
      <c r="G2716" s="29" t="s">
        <v>89</v>
      </c>
      <c r="H2716" s="29" t="s">
        <v>11794</v>
      </c>
      <c r="I2716" s="29" t="s">
        <v>3918</v>
      </c>
      <c r="J2716" s="30" t="s">
        <v>65</v>
      </c>
      <c r="K2716" s="29" t="s">
        <v>42</v>
      </c>
      <c r="L2716" s="31" t="s">
        <v>3273</v>
      </c>
      <c r="M2716" s="29"/>
      <c r="N2716" s="33" t="s">
        <v>3644</v>
      </c>
      <c r="O2716" s="33" t="s">
        <v>3275</v>
      </c>
      <c r="P2716" s="29" t="s">
        <v>39</v>
      </c>
    </row>
    <row r="2717" spans="1:16" ht="41.25" hidden="1" customHeight="1" x14ac:dyDescent="0.3">
      <c r="A2717" s="29">
        <v>79882592</v>
      </c>
      <c r="B2717" s="30" t="s">
        <v>7494</v>
      </c>
      <c r="C2717" s="30" t="s">
        <v>739</v>
      </c>
      <c r="D2717" s="31">
        <v>3112250762</v>
      </c>
      <c r="E2717" s="29" t="s">
        <v>3711</v>
      </c>
      <c r="F2717" s="32">
        <v>45546</v>
      </c>
      <c r="G2717" s="29" t="s">
        <v>89</v>
      </c>
      <c r="H2717" s="29" t="s">
        <v>11794</v>
      </c>
      <c r="I2717" s="29" t="s">
        <v>3918</v>
      </c>
      <c r="J2717" s="30" t="s">
        <v>65</v>
      </c>
      <c r="K2717" s="29" t="s">
        <v>42</v>
      </c>
      <c r="L2717" s="31" t="s">
        <v>3273</v>
      </c>
      <c r="M2717" s="29"/>
      <c r="N2717" s="33" t="s">
        <v>3712</v>
      </c>
      <c r="O2717" s="33" t="s">
        <v>3350</v>
      </c>
      <c r="P2717" s="29" t="s">
        <v>39</v>
      </c>
    </row>
    <row r="2718" spans="1:16" ht="41.25" hidden="1" customHeight="1" x14ac:dyDescent="0.3">
      <c r="A2718" s="29">
        <v>52487568</v>
      </c>
      <c r="B2718" s="30" t="s">
        <v>11078</v>
      </c>
      <c r="C2718" s="30" t="s">
        <v>7801</v>
      </c>
      <c r="D2718" s="31">
        <v>3142558632</v>
      </c>
      <c r="E2718" s="29" t="s">
        <v>3713</v>
      </c>
      <c r="F2718" s="32">
        <v>45546</v>
      </c>
      <c r="G2718" s="29" t="s">
        <v>89</v>
      </c>
      <c r="H2718" s="29" t="s">
        <v>11794</v>
      </c>
      <c r="I2718" s="29" t="s">
        <v>3918</v>
      </c>
      <c r="J2718" s="30" t="s">
        <v>65</v>
      </c>
      <c r="K2718" s="29" t="s">
        <v>3272</v>
      </c>
      <c r="L2718" s="31" t="s">
        <v>3273</v>
      </c>
      <c r="M2718" s="29"/>
      <c r="N2718" s="33" t="s">
        <v>3714</v>
      </c>
      <c r="O2718" s="33" t="s">
        <v>3275</v>
      </c>
      <c r="P2718" s="29" t="s">
        <v>39</v>
      </c>
    </row>
    <row r="2719" spans="1:16" ht="41.25" hidden="1" customHeight="1" x14ac:dyDescent="0.3">
      <c r="A2719" s="29">
        <v>52487568</v>
      </c>
      <c r="B2719" s="30" t="s">
        <v>11078</v>
      </c>
      <c r="C2719" s="30" t="s">
        <v>7801</v>
      </c>
      <c r="D2719" s="31">
        <v>3142558632</v>
      </c>
      <c r="E2719" s="29" t="s">
        <v>3715</v>
      </c>
      <c r="F2719" s="32">
        <v>45546</v>
      </c>
      <c r="G2719" s="29" t="s">
        <v>89</v>
      </c>
      <c r="H2719" s="29" t="s">
        <v>11794</v>
      </c>
      <c r="I2719" s="29" t="s">
        <v>3918</v>
      </c>
      <c r="J2719" s="30" t="s">
        <v>65</v>
      </c>
      <c r="K2719" s="29" t="s">
        <v>3272</v>
      </c>
      <c r="L2719" s="31" t="s">
        <v>3273</v>
      </c>
      <c r="M2719" s="29"/>
      <c r="N2719" s="33" t="s">
        <v>3716</v>
      </c>
      <c r="O2719" s="33" t="s">
        <v>3350</v>
      </c>
      <c r="P2719" s="29" t="s">
        <v>39</v>
      </c>
    </row>
    <row r="2720" spans="1:16" ht="41.25" hidden="1" customHeight="1" x14ac:dyDescent="0.3">
      <c r="A2720" s="29">
        <v>19076889</v>
      </c>
      <c r="B2720" s="30" t="s">
        <v>10868</v>
      </c>
      <c r="C2720" s="30" t="s">
        <v>644</v>
      </c>
      <c r="D2720" s="31">
        <v>3108135998</v>
      </c>
      <c r="E2720" s="29" t="s">
        <v>3717</v>
      </c>
      <c r="F2720" s="32">
        <v>45546</v>
      </c>
      <c r="G2720" s="29" t="s">
        <v>809</v>
      </c>
      <c r="H2720" s="29" t="s">
        <v>719</v>
      </c>
      <c r="I2720" s="29" t="s">
        <v>3918</v>
      </c>
      <c r="J2720" s="30" t="s">
        <v>65</v>
      </c>
      <c r="K2720" s="29" t="s">
        <v>42</v>
      </c>
      <c r="L2720" s="31" t="s">
        <v>3273</v>
      </c>
      <c r="M2720" s="29"/>
      <c r="N2720" s="33" t="s">
        <v>3644</v>
      </c>
      <c r="O2720" s="33" t="s">
        <v>3275</v>
      </c>
      <c r="P2720" s="29" t="s">
        <v>39</v>
      </c>
    </row>
    <row r="2721" spans="1:16" ht="41.25" hidden="1" customHeight="1" x14ac:dyDescent="0.3">
      <c r="A2721" s="29" t="s">
        <v>4517</v>
      </c>
      <c r="B2721" s="30" t="s">
        <v>11079</v>
      </c>
      <c r="C2721" s="30" t="s">
        <v>1009</v>
      </c>
      <c r="D2721" s="31" t="s">
        <v>4518</v>
      </c>
      <c r="E2721" s="29" t="s">
        <v>4519</v>
      </c>
      <c r="F2721" s="32">
        <v>45546</v>
      </c>
      <c r="G2721" s="29" t="s">
        <v>11525</v>
      </c>
      <c r="H2721" s="29" t="s">
        <v>11795</v>
      </c>
      <c r="I2721" s="29" t="s">
        <v>4721</v>
      </c>
      <c r="J2721" s="30" t="s">
        <v>3922</v>
      </c>
      <c r="K2721" s="29" t="s">
        <v>32</v>
      </c>
      <c r="L2721" s="31" t="s">
        <v>40</v>
      </c>
      <c r="M2721" s="29" t="s">
        <v>1717</v>
      </c>
      <c r="N2721" s="33" t="s">
        <v>4132</v>
      </c>
      <c r="O2721" s="33" t="s">
        <v>4226</v>
      </c>
      <c r="P2721" s="29" t="s">
        <v>25</v>
      </c>
    </row>
    <row r="2722" spans="1:16" ht="41.25" hidden="1" customHeight="1" x14ac:dyDescent="0.3">
      <c r="A2722" s="29" t="s">
        <v>4520</v>
      </c>
      <c r="B2722" s="30" t="s">
        <v>5343</v>
      </c>
      <c r="C2722" s="30" t="s">
        <v>5110</v>
      </c>
      <c r="D2722" s="31"/>
      <c r="E2722" s="29" t="s">
        <v>4521</v>
      </c>
      <c r="F2722" s="32">
        <v>45546</v>
      </c>
      <c r="G2722" s="29" t="s">
        <v>5116</v>
      </c>
      <c r="H2722" s="29" t="s">
        <v>1025</v>
      </c>
      <c r="I2722" s="29" t="s">
        <v>4721</v>
      </c>
      <c r="J2722" s="30" t="s">
        <v>3922</v>
      </c>
      <c r="K2722" s="29" t="s">
        <v>3922</v>
      </c>
      <c r="L2722" s="31" t="s">
        <v>48</v>
      </c>
      <c r="M2722" s="29" t="s">
        <v>1717</v>
      </c>
      <c r="N2722" s="33" t="s">
        <v>4522</v>
      </c>
      <c r="O2722" s="33" t="s">
        <v>4523</v>
      </c>
      <c r="P2722" s="33" t="s">
        <v>12014</v>
      </c>
    </row>
    <row r="2723" spans="1:16" ht="41.25" hidden="1" customHeight="1" x14ac:dyDescent="0.3">
      <c r="A2723" s="29" t="s">
        <v>4524</v>
      </c>
      <c r="B2723" s="30" t="s">
        <v>11080</v>
      </c>
      <c r="C2723" s="30" t="s">
        <v>5399</v>
      </c>
      <c r="D2723" s="31" t="s">
        <v>4383</v>
      </c>
      <c r="E2723" s="29" t="s">
        <v>4525</v>
      </c>
      <c r="F2723" s="32">
        <v>45546</v>
      </c>
      <c r="G2723" s="29" t="s">
        <v>5116</v>
      </c>
      <c r="H2723" s="29" t="s">
        <v>5400</v>
      </c>
      <c r="I2723" s="29" t="s">
        <v>4721</v>
      </c>
      <c r="J2723" s="30" t="s">
        <v>3922</v>
      </c>
      <c r="K2723" s="29" t="s">
        <v>3922</v>
      </c>
      <c r="L2723" s="31" t="s">
        <v>48</v>
      </c>
      <c r="M2723" s="29" t="s">
        <v>1717</v>
      </c>
      <c r="N2723" s="33" t="s">
        <v>4367</v>
      </c>
      <c r="O2723" s="33" t="s">
        <v>4526</v>
      </c>
      <c r="P2723" s="33" t="s">
        <v>12014</v>
      </c>
    </row>
    <row r="2724" spans="1:16" ht="41.25" hidden="1" customHeight="1" x14ac:dyDescent="0.3">
      <c r="A2724" s="29" t="s">
        <v>3989</v>
      </c>
      <c r="B2724" s="30" t="s">
        <v>5524</v>
      </c>
      <c r="C2724" s="30" t="s">
        <v>5399</v>
      </c>
      <c r="D2724" s="31" t="s">
        <v>4527</v>
      </c>
      <c r="E2724" s="29" t="s">
        <v>4528</v>
      </c>
      <c r="F2724" s="32">
        <v>45546</v>
      </c>
      <c r="G2724" s="29" t="s">
        <v>5116</v>
      </c>
      <c r="H2724" s="29" t="s">
        <v>11796</v>
      </c>
      <c r="I2724" s="29" t="s">
        <v>4721</v>
      </c>
      <c r="J2724" s="30" t="s">
        <v>3922</v>
      </c>
      <c r="K2724" s="29" t="s">
        <v>3922</v>
      </c>
      <c r="L2724" s="31" t="s">
        <v>48</v>
      </c>
      <c r="M2724" s="29" t="s">
        <v>1717</v>
      </c>
      <c r="N2724" s="33" t="s">
        <v>4529</v>
      </c>
      <c r="O2724" s="33" t="s">
        <v>4530</v>
      </c>
      <c r="P2724" s="29" t="s">
        <v>25</v>
      </c>
    </row>
    <row r="2725" spans="1:16" ht="41.25" hidden="1" customHeight="1" x14ac:dyDescent="0.3">
      <c r="A2725" s="29" t="s">
        <v>4492</v>
      </c>
      <c r="B2725" s="30" t="s">
        <v>5893</v>
      </c>
      <c r="C2725" s="30" t="s">
        <v>5894</v>
      </c>
      <c r="D2725" s="31" t="s">
        <v>4531</v>
      </c>
      <c r="E2725" s="29" t="s">
        <v>3762</v>
      </c>
      <c r="F2725" s="32">
        <v>45546</v>
      </c>
      <c r="G2725" s="29" t="s">
        <v>146</v>
      </c>
      <c r="H2725" s="29" t="s">
        <v>11797</v>
      </c>
      <c r="I2725" s="29" t="s">
        <v>4721</v>
      </c>
      <c r="J2725" s="30" t="s">
        <v>3922</v>
      </c>
      <c r="K2725" s="29" t="s">
        <v>3922</v>
      </c>
      <c r="L2725" s="31" t="s">
        <v>48</v>
      </c>
      <c r="M2725" s="29" t="s">
        <v>1717</v>
      </c>
      <c r="N2725" s="33" t="s">
        <v>4529</v>
      </c>
      <c r="O2725" s="33" t="s">
        <v>4530</v>
      </c>
      <c r="P2725" s="29" t="s">
        <v>25</v>
      </c>
    </row>
    <row r="2726" spans="1:16" ht="41.25" hidden="1" customHeight="1" x14ac:dyDescent="0.3">
      <c r="A2726" s="29" t="s">
        <v>4532</v>
      </c>
      <c r="B2726" s="30" t="s">
        <v>8215</v>
      </c>
      <c r="C2726" s="30" t="s">
        <v>759</v>
      </c>
      <c r="D2726" s="31" t="s">
        <v>4533</v>
      </c>
      <c r="E2726" s="29" t="s">
        <v>4534</v>
      </c>
      <c r="F2726" s="32">
        <v>45546</v>
      </c>
      <c r="G2726" s="29" t="s">
        <v>708</v>
      </c>
      <c r="H2726" s="29" t="s">
        <v>7589</v>
      </c>
      <c r="I2726" s="29" t="s">
        <v>4721</v>
      </c>
      <c r="J2726" s="30" t="s">
        <v>3922</v>
      </c>
      <c r="K2726" s="29" t="s">
        <v>32</v>
      </c>
      <c r="L2726" s="31" t="s">
        <v>43</v>
      </c>
      <c r="M2726" s="29" t="s">
        <v>1717</v>
      </c>
      <c r="N2726" s="33" t="s">
        <v>3923</v>
      </c>
      <c r="O2726" s="33" t="s">
        <v>4128</v>
      </c>
      <c r="P2726" s="33" t="s">
        <v>12014</v>
      </c>
    </row>
    <row r="2727" spans="1:16" ht="41.25" hidden="1" customHeight="1" x14ac:dyDescent="0.3">
      <c r="A2727" s="29" t="s">
        <v>4335</v>
      </c>
      <c r="B2727" s="30" t="s">
        <v>5055</v>
      </c>
      <c r="C2727" s="30" t="s">
        <v>10995</v>
      </c>
      <c r="D2727" s="31" t="s">
        <v>4336</v>
      </c>
      <c r="E2727" s="29" t="s">
        <v>4535</v>
      </c>
      <c r="F2727" s="32">
        <v>45546</v>
      </c>
      <c r="G2727" s="29" t="s">
        <v>102</v>
      </c>
      <c r="H2727" s="29" t="s">
        <v>11798</v>
      </c>
      <c r="I2727" s="29" t="s">
        <v>4721</v>
      </c>
      <c r="J2727" s="30" t="s">
        <v>3922</v>
      </c>
      <c r="K2727" s="29" t="s">
        <v>3922</v>
      </c>
      <c r="L2727" s="31" t="s">
        <v>48</v>
      </c>
      <c r="M2727" s="29" t="s">
        <v>1717</v>
      </c>
      <c r="N2727" s="33" t="s">
        <v>4529</v>
      </c>
      <c r="O2727" s="33" t="s">
        <v>4536</v>
      </c>
      <c r="P2727" s="29" t="s">
        <v>34</v>
      </c>
    </row>
    <row r="2728" spans="1:16" ht="41.25" hidden="1" customHeight="1" x14ac:dyDescent="0.3">
      <c r="A2728" s="29" t="s">
        <v>4537</v>
      </c>
      <c r="B2728" s="30" t="s">
        <v>6175</v>
      </c>
      <c r="C2728" s="30" t="s">
        <v>932</v>
      </c>
      <c r="D2728" s="31" t="s">
        <v>3973</v>
      </c>
      <c r="E2728" s="29" t="s">
        <v>4538</v>
      </c>
      <c r="F2728" s="32">
        <v>45546</v>
      </c>
      <c r="G2728" s="29" t="s">
        <v>11521</v>
      </c>
      <c r="H2728" s="29" t="s">
        <v>933</v>
      </c>
      <c r="I2728" s="29" t="s">
        <v>4721</v>
      </c>
      <c r="J2728" s="30" t="s">
        <v>3922</v>
      </c>
      <c r="K2728" s="29" t="s">
        <v>32</v>
      </c>
      <c r="L2728" s="31" t="s">
        <v>40</v>
      </c>
      <c r="M2728" s="29" t="s">
        <v>1717</v>
      </c>
      <c r="N2728" s="33" t="s">
        <v>4132</v>
      </c>
      <c r="O2728" s="33" t="s">
        <v>4226</v>
      </c>
      <c r="P2728" s="29" t="s">
        <v>34</v>
      </c>
    </row>
    <row r="2729" spans="1:16" ht="41.25" hidden="1" customHeight="1" x14ac:dyDescent="0.3">
      <c r="A2729" s="29" t="s">
        <v>4539</v>
      </c>
      <c r="B2729" s="30" t="s">
        <v>5164</v>
      </c>
      <c r="C2729" s="30" t="s">
        <v>5077</v>
      </c>
      <c r="D2729" s="31" t="s">
        <v>4540</v>
      </c>
      <c r="E2729" s="29" t="s">
        <v>4541</v>
      </c>
      <c r="F2729" s="32">
        <v>45546</v>
      </c>
      <c r="G2729" s="29" t="s">
        <v>832</v>
      </c>
      <c r="H2729" s="29" t="s">
        <v>889</v>
      </c>
      <c r="I2729" s="29" t="s">
        <v>4721</v>
      </c>
      <c r="J2729" s="30" t="s">
        <v>3922</v>
      </c>
      <c r="K2729" s="29" t="s">
        <v>32</v>
      </c>
      <c r="L2729" s="31" t="s">
        <v>40</v>
      </c>
      <c r="M2729" s="29" t="s">
        <v>1717</v>
      </c>
      <c r="N2729" s="33" t="s">
        <v>4132</v>
      </c>
      <c r="O2729" s="33" t="s">
        <v>4226</v>
      </c>
      <c r="P2729" s="33" t="s">
        <v>12014</v>
      </c>
    </row>
    <row r="2730" spans="1:16" ht="41.25" hidden="1" customHeight="1" x14ac:dyDescent="0.3">
      <c r="A2730" s="29" t="s">
        <v>4542</v>
      </c>
      <c r="B2730" s="30" t="s">
        <v>999</v>
      </c>
      <c r="C2730" s="30" t="s">
        <v>5183</v>
      </c>
      <c r="D2730" s="31" t="s">
        <v>4543</v>
      </c>
      <c r="E2730" s="29" t="s">
        <v>4544</v>
      </c>
      <c r="F2730" s="32">
        <v>45546</v>
      </c>
      <c r="G2730" s="29" t="s">
        <v>832</v>
      </c>
      <c r="H2730" s="29" t="s">
        <v>624</v>
      </c>
      <c r="I2730" s="29" t="s">
        <v>4721</v>
      </c>
      <c r="J2730" s="30" t="s">
        <v>3922</v>
      </c>
      <c r="K2730" s="29" t="s">
        <v>3922</v>
      </c>
      <c r="L2730" s="31" t="s">
        <v>48</v>
      </c>
      <c r="M2730" s="29" t="s">
        <v>1717</v>
      </c>
      <c r="N2730" s="33" t="s">
        <v>4545</v>
      </c>
      <c r="O2730" s="33" t="s">
        <v>4546</v>
      </c>
      <c r="P2730" s="29" t="s">
        <v>34</v>
      </c>
    </row>
    <row r="2731" spans="1:16" ht="41.25" hidden="1" customHeight="1" x14ac:dyDescent="0.3">
      <c r="A2731" s="29" t="s">
        <v>4433</v>
      </c>
      <c r="B2731" s="30" t="s">
        <v>5882</v>
      </c>
      <c r="C2731" s="30" t="s">
        <v>759</v>
      </c>
      <c r="D2731" s="31" t="s">
        <v>4547</v>
      </c>
      <c r="E2731" s="29" t="s">
        <v>4548</v>
      </c>
      <c r="F2731" s="32">
        <v>45546</v>
      </c>
      <c r="G2731" s="29" t="s">
        <v>809</v>
      </c>
      <c r="H2731" s="29" t="s">
        <v>11779</v>
      </c>
      <c r="I2731" s="29" t="s">
        <v>4721</v>
      </c>
      <c r="J2731" s="30" t="s">
        <v>3922</v>
      </c>
      <c r="K2731" s="29" t="s">
        <v>32</v>
      </c>
      <c r="L2731" s="31" t="s">
        <v>40</v>
      </c>
      <c r="M2731" s="29" t="s">
        <v>1717</v>
      </c>
      <c r="N2731" s="33" t="s">
        <v>4132</v>
      </c>
      <c r="O2731" s="33" t="s">
        <v>4226</v>
      </c>
      <c r="P2731" s="29" t="s">
        <v>25</v>
      </c>
    </row>
    <row r="2732" spans="1:16" ht="41.25" hidden="1" customHeight="1" x14ac:dyDescent="0.3">
      <c r="A2732" s="29">
        <v>1072194182</v>
      </c>
      <c r="B2732" s="30" t="s">
        <v>5354</v>
      </c>
      <c r="C2732" s="30" t="s">
        <v>5355</v>
      </c>
      <c r="D2732" s="31">
        <v>3142879110</v>
      </c>
      <c r="E2732" s="29">
        <v>1273</v>
      </c>
      <c r="F2732" s="32">
        <v>45546</v>
      </c>
      <c r="G2732" s="29" t="s">
        <v>657</v>
      </c>
      <c r="H2732" s="29" t="s">
        <v>5008</v>
      </c>
      <c r="I2732" s="29" t="s">
        <v>4949</v>
      </c>
      <c r="J2732" s="30" t="s">
        <v>32</v>
      </c>
      <c r="K2732" s="29" t="s">
        <v>32</v>
      </c>
      <c r="L2732" s="31" t="s">
        <v>48</v>
      </c>
      <c r="M2732" s="29"/>
      <c r="N2732" s="33" t="s">
        <v>6211</v>
      </c>
      <c r="O2732" s="33" t="s">
        <v>6212</v>
      </c>
      <c r="P2732" s="29" t="s">
        <v>39</v>
      </c>
    </row>
    <row r="2733" spans="1:16" ht="41.25" hidden="1" customHeight="1" x14ac:dyDescent="0.3">
      <c r="A2733" s="29">
        <v>79183064</v>
      </c>
      <c r="B2733" s="30" t="s">
        <v>11081</v>
      </c>
      <c r="C2733" s="30" t="s">
        <v>759</v>
      </c>
      <c r="D2733" s="31" t="s">
        <v>8511</v>
      </c>
      <c r="E2733" s="29" t="s">
        <v>8512</v>
      </c>
      <c r="F2733" s="32">
        <v>45546</v>
      </c>
      <c r="G2733" s="29" t="s">
        <v>77</v>
      </c>
      <c r="H2733" s="29" t="s">
        <v>4728</v>
      </c>
      <c r="I2733" s="29" t="s">
        <v>7527</v>
      </c>
      <c r="J2733" s="30" t="s">
        <v>1716</v>
      </c>
      <c r="K2733" s="29" t="s">
        <v>32</v>
      </c>
      <c r="L2733" s="31" t="s">
        <v>4796</v>
      </c>
      <c r="M2733" s="29"/>
      <c r="N2733" s="33" t="s">
        <v>8249</v>
      </c>
      <c r="O2733" s="33" t="s">
        <v>8245</v>
      </c>
      <c r="P2733" s="29" t="s">
        <v>39</v>
      </c>
    </row>
    <row r="2734" spans="1:16" ht="41.25" hidden="1" customHeight="1" x14ac:dyDescent="0.3">
      <c r="A2734" s="29">
        <v>20945040</v>
      </c>
      <c r="B2734" s="30" t="s">
        <v>11082</v>
      </c>
      <c r="C2734" s="30" t="s">
        <v>6861</v>
      </c>
      <c r="D2734" s="31" t="s">
        <v>8513</v>
      </c>
      <c r="E2734" s="29" t="s">
        <v>8514</v>
      </c>
      <c r="F2734" s="32">
        <v>45546</v>
      </c>
      <c r="G2734" s="29" t="s">
        <v>89</v>
      </c>
      <c r="H2734" s="29" t="s">
        <v>11799</v>
      </c>
      <c r="I2734" s="29" t="s">
        <v>7527</v>
      </c>
      <c r="J2734" s="30" t="s">
        <v>1716</v>
      </c>
      <c r="K2734" s="29" t="s">
        <v>32</v>
      </c>
      <c r="L2734" s="31" t="s">
        <v>4796</v>
      </c>
      <c r="M2734" s="29"/>
      <c r="N2734" s="33" t="s">
        <v>8249</v>
      </c>
      <c r="O2734" s="33" t="s">
        <v>8245</v>
      </c>
      <c r="P2734" s="29" t="s">
        <v>39</v>
      </c>
    </row>
    <row r="2735" spans="1:16" ht="41.25" hidden="1" customHeight="1" x14ac:dyDescent="0.3">
      <c r="A2735" s="29">
        <v>51845714</v>
      </c>
      <c r="B2735" s="30" t="s">
        <v>5803</v>
      </c>
      <c r="C2735" s="30" t="s">
        <v>5247</v>
      </c>
      <c r="D2735" s="31" t="s">
        <v>8515</v>
      </c>
      <c r="E2735" s="29" t="s">
        <v>8516</v>
      </c>
      <c r="F2735" s="32">
        <v>45546</v>
      </c>
      <c r="G2735" s="29" t="s">
        <v>89</v>
      </c>
      <c r="H2735" s="29" t="s">
        <v>7606</v>
      </c>
      <c r="I2735" s="29" t="s">
        <v>7527</v>
      </c>
      <c r="J2735" s="30" t="s">
        <v>1716</v>
      </c>
      <c r="K2735" s="29" t="s">
        <v>32</v>
      </c>
      <c r="L2735" s="31" t="s">
        <v>4796</v>
      </c>
      <c r="M2735" s="29"/>
      <c r="N2735" s="33" t="s">
        <v>8249</v>
      </c>
      <c r="O2735" s="33" t="s">
        <v>8245</v>
      </c>
      <c r="P2735" s="29" t="s">
        <v>39</v>
      </c>
    </row>
    <row r="2736" spans="1:16" ht="41.25" hidden="1" customHeight="1" x14ac:dyDescent="0.3">
      <c r="A2736" s="29">
        <v>39724216</v>
      </c>
      <c r="B2736" s="30" t="s">
        <v>5246</v>
      </c>
      <c r="C2736" s="30" t="s">
        <v>5247</v>
      </c>
      <c r="D2736" s="31" t="s">
        <v>8430</v>
      </c>
      <c r="E2736" s="29" t="s">
        <v>8517</v>
      </c>
      <c r="F2736" s="32">
        <v>45546</v>
      </c>
      <c r="G2736" s="29" t="s">
        <v>334</v>
      </c>
      <c r="H2736" s="29" t="s">
        <v>7651</v>
      </c>
      <c r="I2736" s="29" t="s">
        <v>7527</v>
      </c>
      <c r="J2736" s="30" t="s">
        <v>1716</v>
      </c>
      <c r="K2736" s="29" t="s">
        <v>32</v>
      </c>
      <c r="L2736" s="31" t="s">
        <v>4796</v>
      </c>
      <c r="M2736" s="29"/>
      <c r="N2736" s="33" t="s">
        <v>8249</v>
      </c>
      <c r="O2736" s="33" t="s">
        <v>8245</v>
      </c>
      <c r="P2736" s="29" t="s">
        <v>39</v>
      </c>
    </row>
    <row r="2737" spans="1:16" ht="41.25" hidden="1" customHeight="1" x14ac:dyDescent="0.3">
      <c r="A2737" s="29">
        <v>1072191897</v>
      </c>
      <c r="B2737" s="30" t="s">
        <v>7326</v>
      </c>
      <c r="C2737" s="30" t="s">
        <v>1102</v>
      </c>
      <c r="D2737" s="31" t="s">
        <v>8430</v>
      </c>
      <c r="E2737" s="29" t="s">
        <v>8518</v>
      </c>
      <c r="F2737" s="32">
        <v>45546</v>
      </c>
      <c r="G2737" s="29" t="s">
        <v>89</v>
      </c>
      <c r="H2737" s="29" t="s">
        <v>7651</v>
      </c>
      <c r="I2737" s="29" t="s">
        <v>7527</v>
      </c>
      <c r="J2737" s="30" t="s">
        <v>1716</v>
      </c>
      <c r="K2737" s="29" t="s">
        <v>32</v>
      </c>
      <c r="L2737" s="31" t="s">
        <v>4796</v>
      </c>
      <c r="M2737" s="29"/>
      <c r="N2737" s="33" t="s">
        <v>8249</v>
      </c>
      <c r="O2737" s="33" t="s">
        <v>8245</v>
      </c>
      <c r="P2737" s="29" t="s">
        <v>39</v>
      </c>
    </row>
    <row r="2738" spans="1:16" ht="41.25" hidden="1" customHeight="1" x14ac:dyDescent="0.3">
      <c r="A2738" s="29">
        <v>1072191228</v>
      </c>
      <c r="B2738" s="30" t="s">
        <v>5809</v>
      </c>
      <c r="C2738" s="30" t="s">
        <v>1092</v>
      </c>
      <c r="D2738" s="31" t="s">
        <v>8519</v>
      </c>
      <c r="E2738" s="29" t="s">
        <v>8520</v>
      </c>
      <c r="F2738" s="32">
        <v>45546</v>
      </c>
      <c r="G2738" s="29" t="s">
        <v>275</v>
      </c>
      <c r="H2738" s="29" t="s">
        <v>7833</v>
      </c>
      <c r="I2738" s="29" t="s">
        <v>7527</v>
      </c>
      <c r="J2738" s="30" t="s">
        <v>1716</v>
      </c>
      <c r="K2738" s="29" t="s">
        <v>32</v>
      </c>
      <c r="L2738" s="31" t="s">
        <v>4796</v>
      </c>
      <c r="M2738" s="29"/>
      <c r="N2738" s="33" t="s">
        <v>1889</v>
      </c>
      <c r="O2738" s="33" t="s">
        <v>8245</v>
      </c>
      <c r="P2738" s="29" t="s">
        <v>39</v>
      </c>
    </row>
    <row r="2739" spans="1:16" ht="41.25" hidden="1" customHeight="1" x14ac:dyDescent="0.3">
      <c r="A2739" s="29">
        <v>1072192626</v>
      </c>
      <c r="B2739" s="30" t="s">
        <v>481</v>
      </c>
      <c r="C2739" s="30" t="s">
        <v>294</v>
      </c>
      <c r="D2739" s="31">
        <v>321267759</v>
      </c>
      <c r="E2739" s="29">
        <v>150</v>
      </c>
      <c r="F2739" s="32">
        <v>45545</v>
      </c>
      <c r="G2739" s="29" t="s">
        <v>131</v>
      </c>
      <c r="H2739" s="29" t="s">
        <v>228</v>
      </c>
      <c r="I2739" s="29" t="s">
        <v>79</v>
      </c>
      <c r="J2739" s="30" t="s">
        <v>32</v>
      </c>
      <c r="K2739" s="29" t="s">
        <v>32</v>
      </c>
      <c r="L2739" s="31" t="s">
        <v>43</v>
      </c>
      <c r="M2739" s="29"/>
      <c r="N2739" s="33" t="s">
        <v>554</v>
      </c>
      <c r="O2739" s="33" t="s">
        <v>555</v>
      </c>
      <c r="P2739" s="29" t="s">
        <v>39</v>
      </c>
    </row>
    <row r="2740" spans="1:16" ht="41.25" hidden="1" customHeight="1" x14ac:dyDescent="0.3">
      <c r="A2740" s="29">
        <v>81740984</v>
      </c>
      <c r="B2740" s="30" t="s">
        <v>527</v>
      </c>
      <c r="C2740" s="30" t="s">
        <v>528</v>
      </c>
      <c r="D2740" s="31">
        <v>3104066843</v>
      </c>
      <c r="E2740" s="29">
        <v>142</v>
      </c>
      <c r="F2740" s="32">
        <v>45545</v>
      </c>
      <c r="G2740" s="29" t="s">
        <v>283</v>
      </c>
      <c r="H2740" s="29" t="s">
        <v>529</v>
      </c>
      <c r="I2740" s="29" t="s">
        <v>79</v>
      </c>
      <c r="J2740" s="30" t="s">
        <v>32</v>
      </c>
      <c r="K2740" s="29" t="s">
        <v>32</v>
      </c>
      <c r="L2740" s="31" t="s">
        <v>43</v>
      </c>
      <c r="M2740" s="29"/>
      <c r="N2740" s="33" t="s">
        <v>530</v>
      </c>
      <c r="O2740" s="33" t="s">
        <v>531</v>
      </c>
      <c r="P2740" s="29" t="s">
        <v>39</v>
      </c>
    </row>
    <row r="2741" spans="1:16" ht="41.25" hidden="1" customHeight="1" x14ac:dyDescent="0.3">
      <c r="A2741" s="29">
        <v>20944940</v>
      </c>
      <c r="B2741" s="30" t="s">
        <v>168</v>
      </c>
      <c r="C2741" s="30" t="s">
        <v>523</v>
      </c>
      <c r="D2741" s="31">
        <v>3012732028</v>
      </c>
      <c r="E2741" s="29">
        <v>141</v>
      </c>
      <c r="F2741" s="32">
        <v>45545</v>
      </c>
      <c r="G2741" s="29" t="s">
        <v>154</v>
      </c>
      <c r="H2741" s="29" t="s">
        <v>524</v>
      </c>
      <c r="I2741" s="29" t="s">
        <v>79</v>
      </c>
      <c r="J2741" s="30" t="s">
        <v>32</v>
      </c>
      <c r="K2741" s="29" t="s">
        <v>32</v>
      </c>
      <c r="L2741" s="31" t="s">
        <v>43</v>
      </c>
      <c r="M2741" s="29"/>
      <c r="N2741" s="33" t="s">
        <v>525</v>
      </c>
      <c r="O2741" s="33" t="s">
        <v>526</v>
      </c>
      <c r="P2741" s="29" t="s">
        <v>39</v>
      </c>
    </row>
    <row r="2742" spans="1:16" ht="41.25" hidden="1" customHeight="1" x14ac:dyDescent="0.3">
      <c r="A2742" s="29">
        <v>3144236</v>
      </c>
      <c r="B2742" s="30" t="s">
        <v>501</v>
      </c>
      <c r="C2742" s="30" t="s">
        <v>502</v>
      </c>
      <c r="D2742" s="31">
        <v>3224475861</v>
      </c>
      <c r="E2742" s="29">
        <v>140</v>
      </c>
      <c r="F2742" s="32">
        <v>45545</v>
      </c>
      <c r="G2742" s="29" t="s">
        <v>334</v>
      </c>
      <c r="H2742" s="29" t="s">
        <v>90</v>
      </c>
      <c r="I2742" s="29" t="s">
        <v>79</v>
      </c>
      <c r="J2742" s="30" t="s">
        <v>32</v>
      </c>
      <c r="K2742" s="29" t="s">
        <v>32</v>
      </c>
      <c r="L2742" s="31" t="s">
        <v>46</v>
      </c>
      <c r="M2742" s="29"/>
      <c r="N2742" s="33" t="s">
        <v>521</v>
      </c>
      <c r="O2742" s="33" t="s">
        <v>522</v>
      </c>
      <c r="P2742" s="29" t="s">
        <v>39</v>
      </c>
    </row>
    <row r="2743" spans="1:16" ht="41.25" hidden="1" customHeight="1" x14ac:dyDescent="0.3">
      <c r="A2743" s="29">
        <v>1003642307</v>
      </c>
      <c r="B2743" s="30" t="s">
        <v>8084</v>
      </c>
      <c r="C2743" s="30" t="s">
        <v>10611</v>
      </c>
      <c r="D2743" s="31" t="s">
        <v>2124</v>
      </c>
      <c r="E2743" s="29" t="s">
        <v>2125</v>
      </c>
      <c r="F2743" s="32">
        <v>45545</v>
      </c>
      <c r="G2743" s="29" t="s">
        <v>6863</v>
      </c>
      <c r="H2743" s="29" t="s">
        <v>1723</v>
      </c>
      <c r="I2743" s="29" t="s">
        <v>3269</v>
      </c>
      <c r="J2743" s="30" t="s">
        <v>25</v>
      </c>
      <c r="K2743" s="29" t="s">
        <v>25</v>
      </c>
      <c r="L2743" s="31" t="s">
        <v>48</v>
      </c>
      <c r="M2743" s="29" t="s">
        <v>1782</v>
      </c>
      <c r="N2743" s="33" t="s">
        <v>1933</v>
      </c>
      <c r="O2743" s="33" t="s">
        <v>1719</v>
      </c>
      <c r="P2743" s="29" t="s">
        <v>39</v>
      </c>
    </row>
    <row r="2744" spans="1:16" ht="41.25" hidden="1" customHeight="1" x14ac:dyDescent="0.3">
      <c r="A2744" s="29">
        <v>20992945</v>
      </c>
      <c r="B2744" s="30" t="s">
        <v>168</v>
      </c>
      <c r="C2744" s="30" t="s">
        <v>1277</v>
      </c>
      <c r="D2744" s="31">
        <v>3118115068</v>
      </c>
      <c r="E2744" s="29" t="s">
        <v>3697</v>
      </c>
      <c r="F2744" s="32">
        <v>45545</v>
      </c>
      <c r="G2744" s="29" t="s">
        <v>4606</v>
      </c>
      <c r="H2744" s="29" t="s">
        <v>4606</v>
      </c>
      <c r="I2744" s="29" t="s">
        <v>3918</v>
      </c>
      <c r="J2744" s="30" t="s">
        <v>65</v>
      </c>
      <c r="K2744" s="29" t="s">
        <v>42</v>
      </c>
      <c r="L2744" s="31" t="s">
        <v>3273</v>
      </c>
      <c r="M2744" s="29"/>
      <c r="N2744" s="33" t="s">
        <v>3644</v>
      </c>
      <c r="O2744" s="33" t="s">
        <v>3275</v>
      </c>
      <c r="P2744" s="29" t="s">
        <v>39</v>
      </c>
    </row>
    <row r="2745" spans="1:16" ht="41.25" hidden="1" customHeight="1" x14ac:dyDescent="0.3">
      <c r="A2745" s="29">
        <v>20992945</v>
      </c>
      <c r="B2745" s="30" t="s">
        <v>168</v>
      </c>
      <c r="C2745" s="30" t="s">
        <v>1277</v>
      </c>
      <c r="D2745" s="31">
        <v>3118115068</v>
      </c>
      <c r="E2745" s="29" t="s">
        <v>3698</v>
      </c>
      <c r="F2745" s="32">
        <v>45545</v>
      </c>
      <c r="G2745" s="29" t="s">
        <v>4606</v>
      </c>
      <c r="H2745" s="29" t="s">
        <v>4606</v>
      </c>
      <c r="I2745" s="29" t="s">
        <v>3918</v>
      </c>
      <c r="J2745" s="30" t="s">
        <v>65</v>
      </c>
      <c r="K2745" s="29" t="s">
        <v>42</v>
      </c>
      <c r="L2745" s="31" t="s">
        <v>3273</v>
      </c>
      <c r="M2745" s="29"/>
      <c r="N2745" s="33" t="s">
        <v>3699</v>
      </c>
      <c r="O2745" s="33" t="s">
        <v>3350</v>
      </c>
      <c r="P2745" s="29" t="s">
        <v>39</v>
      </c>
    </row>
    <row r="2746" spans="1:16" ht="41.25" hidden="1" customHeight="1" x14ac:dyDescent="0.3">
      <c r="A2746" s="29">
        <v>39723565</v>
      </c>
      <c r="B2746" s="30" t="s">
        <v>11036</v>
      </c>
      <c r="C2746" s="30" t="s">
        <v>10764</v>
      </c>
      <c r="D2746" s="31">
        <v>3249859721</v>
      </c>
      <c r="E2746" s="29" t="s">
        <v>3700</v>
      </c>
      <c r="F2746" s="32">
        <v>45545</v>
      </c>
      <c r="G2746" s="29" t="s">
        <v>89</v>
      </c>
      <c r="H2746" s="29" t="s">
        <v>11770</v>
      </c>
      <c r="I2746" s="29" t="s">
        <v>3918</v>
      </c>
      <c r="J2746" s="30" t="s">
        <v>65</v>
      </c>
      <c r="K2746" s="29" t="s">
        <v>3344</v>
      </c>
      <c r="L2746" s="31" t="s">
        <v>3273</v>
      </c>
      <c r="M2746" s="29"/>
      <c r="N2746" s="33" t="s">
        <v>3701</v>
      </c>
      <c r="O2746" s="33" t="s">
        <v>3350</v>
      </c>
      <c r="P2746" s="29" t="s">
        <v>39</v>
      </c>
    </row>
    <row r="2747" spans="1:16" ht="41.25" hidden="1" customHeight="1" x14ac:dyDescent="0.3">
      <c r="A2747" s="29">
        <v>23606788</v>
      </c>
      <c r="B2747" s="30" t="s">
        <v>10944</v>
      </c>
      <c r="C2747" s="30" t="s">
        <v>11035</v>
      </c>
      <c r="D2747" s="31">
        <v>3213399721</v>
      </c>
      <c r="E2747" s="29" t="s">
        <v>3702</v>
      </c>
      <c r="F2747" s="32">
        <v>45545</v>
      </c>
      <c r="G2747" s="29" t="s">
        <v>2271</v>
      </c>
      <c r="H2747" s="29" t="s">
        <v>11753</v>
      </c>
      <c r="I2747" s="29" t="s">
        <v>3918</v>
      </c>
      <c r="J2747" s="30" t="s">
        <v>65</v>
      </c>
      <c r="K2747" s="29" t="s">
        <v>3272</v>
      </c>
      <c r="L2747" s="31" t="s">
        <v>3273</v>
      </c>
      <c r="M2747" s="29"/>
      <c r="N2747" s="33" t="s">
        <v>3703</v>
      </c>
      <c r="O2747" s="33" t="s">
        <v>3383</v>
      </c>
      <c r="P2747" s="29" t="s">
        <v>39</v>
      </c>
    </row>
    <row r="2748" spans="1:16" ht="41.25" hidden="1" customHeight="1" x14ac:dyDescent="0.3">
      <c r="A2748" s="29">
        <v>39637536</v>
      </c>
      <c r="B2748" s="30" t="s">
        <v>10894</v>
      </c>
      <c r="C2748" s="30" t="s">
        <v>88</v>
      </c>
      <c r="D2748" s="31">
        <v>3143650119</v>
      </c>
      <c r="E2748" s="29" t="s">
        <v>3704</v>
      </c>
      <c r="F2748" s="32">
        <v>45545</v>
      </c>
      <c r="G2748" s="29" t="s">
        <v>4780</v>
      </c>
      <c r="H2748" s="29" t="s">
        <v>4983</v>
      </c>
      <c r="I2748" s="29" t="s">
        <v>3918</v>
      </c>
      <c r="J2748" s="30" t="s">
        <v>65</v>
      </c>
      <c r="K2748" s="29" t="s">
        <v>42</v>
      </c>
      <c r="L2748" s="31" t="s">
        <v>3273</v>
      </c>
      <c r="M2748" s="29"/>
      <c r="N2748" s="33" t="s">
        <v>3705</v>
      </c>
      <c r="O2748" s="33" t="s">
        <v>3275</v>
      </c>
      <c r="P2748" s="29" t="s">
        <v>39</v>
      </c>
    </row>
    <row r="2749" spans="1:16" ht="41.25" hidden="1" customHeight="1" x14ac:dyDescent="0.3">
      <c r="A2749" s="29">
        <v>39661245</v>
      </c>
      <c r="B2749" s="30" t="s">
        <v>465</v>
      </c>
      <c r="C2749" s="30" t="s">
        <v>5027</v>
      </c>
      <c r="D2749" s="31">
        <v>3138298308</v>
      </c>
      <c r="E2749" s="29" t="s">
        <v>3706</v>
      </c>
      <c r="F2749" s="32">
        <v>45545</v>
      </c>
      <c r="G2749" s="29" t="s">
        <v>657</v>
      </c>
      <c r="H2749" s="29" t="s">
        <v>11764</v>
      </c>
      <c r="I2749" s="29" t="s">
        <v>3918</v>
      </c>
      <c r="J2749" s="30" t="s">
        <v>65</v>
      </c>
      <c r="K2749" s="29" t="s">
        <v>3344</v>
      </c>
      <c r="L2749" s="31" t="s">
        <v>3273</v>
      </c>
      <c r="M2749" s="29"/>
      <c r="N2749" s="33" t="s">
        <v>3707</v>
      </c>
      <c r="O2749" s="33" t="s">
        <v>3275</v>
      </c>
      <c r="P2749" s="29" t="s">
        <v>39</v>
      </c>
    </row>
    <row r="2750" spans="1:16" ht="41.25" hidden="1" customHeight="1" x14ac:dyDescent="0.3">
      <c r="A2750" s="29">
        <v>10720937</v>
      </c>
      <c r="B2750" s="30" t="s">
        <v>236</v>
      </c>
      <c r="C2750" s="30" t="s">
        <v>5111</v>
      </c>
      <c r="D2750" s="31">
        <v>3218305260</v>
      </c>
      <c r="E2750" s="29" t="s">
        <v>3708</v>
      </c>
      <c r="F2750" s="32">
        <v>45545</v>
      </c>
      <c r="G2750" s="29" t="s">
        <v>657</v>
      </c>
      <c r="H2750" s="29" t="s">
        <v>5043</v>
      </c>
      <c r="I2750" s="29" t="s">
        <v>3918</v>
      </c>
      <c r="J2750" s="30" t="s">
        <v>65</v>
      </c>
      <c r="K2750" s="29" t="s">
        <v>3272</v>
      </c>
      <c r="L2750" s="31" t="s">
        <v>3273</v>
      </c>
      <c r="M2750" s="29"/>
      <c r="N2750" s="33" t="s">
        <v>3709</v>
      </c>
      <c r="O2750" s="33" t="s">
        <v>3275</v>
      </c>
      <c r="P2750" s="29" t="s">
        <v>39</v>
      </c>
    </row>
    <row r="2751" spans="1:16" ht="41.25" hidden="1" customHeight="1" x14ac:dyDescent="0.3">
      <c r="A2751" s="29" t="s">
        <v>4512</v>
      </c>
      <c r="B2751" s="30" t="s">
        <v>10695</v>
      </c>
      <c r="C2751" s="30" t="s">
        <v>6096</v>
      </c>
      <c r="D2751" s="31" t="s">
        <v>4513</v>
      </c>
      <c r="E2751" s="29" t="s">
        <v>4514</v>
      </c>
      <c r="F2751" s="32">
        <v>45545</v>
      </c>
      <c r="G2751" s="29" t="s">
        <v>11525</v>
      </c>
      <c r="H2751" s="29" t="s">
        <v>11525</v>
      </c>
      <c r="I2751" s="29" t="s">
        <v>4721</v>
      </c>
      <c r="J2751" s="30" t="s">
        <v>3922</v>
      </c>
      <c r="K2751" s="29" t="s">
        <v>32</v>
      </c>
      <c r="L2751" s="31" t="s">
        <v>43</v>
      </c>
      <c r="M2751" s="29" t="s">
        <v>1717</v>
      </c>
      <c r="N2751" s="33" t="s">
        <v>3923</v>
      </c>
      <c r="O2751" s="33" t="s">
        <v>4128</v>
      </c>
      <c r="P2751" s="29" t="s">
        <v>34</v>
      </c>
    </row>
    <row r="2752" spans="1:16" ht="41.25" hidden="1" customHeight="1" x14ac:dyDescent="0.3">
      <c r="A2752" s="29" t="s">
        <v>2372</v>
      </c>
      <c r="B2752" s="30" t="s">
        <v>10981</v>
      </c>
      <c r="C2752" s="30" t="s">
        <v>4979</v>
      </c>
      <c r="D2752" s="31" t="s">
        <v>4515</v>
      </c>
      <c r="E2752" s="29" t="s">
        <v>4516</v>
      </c>
      <c r="F2752" s="32">
        <v>45545</v>
      </c>
      <c r="G2752" s="29" t="s">
        <v>484</v>
      </c>
      <c r="H2752" s="29" t="s">
        <v>11800</v>
      </c>
      <c r="I2752" s="29" t="s">
        <v>4721</v>
      </c>
      <c r="J2752" s="30" t="s">
        <v>3922</v>
      </c>
      <c r="K2752" s="29" t="s">
        <v>32</v>
      </c>
      <c r="L2752" s="31" t="s">
        <v>40</v>
      </c>
      <c r="M2752" s="29" t="s">
        <v>1717</v>
      </c>
      <c r="N2752" s="33" t="s">
        <v>4132</v>
      </c>
      <c r="O2752" s="33" t="s">
        <v>4226</v>
      </c>
      <c r="P2752" s="33" t="s">
        <v>12014</v>
      </c>
    </row>
    <row r="2753" spans="1:16" ht="41.25" hidden="1" customHeight="1" x14ac:dyDescent="0.3">
      <c r="A2753" s="29">
        <v>20946304</v>
      </c>
      <c r="B2753" s="30" t="s">
        <v>688</v>
      </c>
      <c r="C2753" s="30" t="s">
        <v>689</v>
      </c>
      <c r="D2753" s="31">
        <v>3138086697</v>
      </c>
      <c r="E2753" s="29">
        <v>1271</v>
      </c>
      <c r="F2753" s="32">
        <v>45545</v>
      </c>
      <c r="G2753" s="29" t="s">
        <v>95</v>
      </c>
      <c r="H2753" s="29" t="s">
        <v>5142</v>
      </c>
      <c r="I2753" s="29" t="s">
        <v>4949</v>
      </c>
      <c r="J2753" s="30" t="s">
        <v>32</v>
      </c>
      <c r="K2753" s="29" t="s">
        <v>32</v>
      </c>
      <c r="L2753" s="31" t="s">
        <v>48</v>
      </c>
      <c r="M2753" s="29"/>
      <c r="N2753" s="33" t="s">
        <v>6216</v>
      </c>
      <c r="O2753" s="33" t="s">
        <v>6217</v>
      </c>
      <c r="P2753" s="29" t="s">
        <v>39</v>
      </c>
    </row>
    <row r="2754" spans="1:16" ht="41.25" hidden="1" customHeight="1" x14ac:dyDescent="0.3">
      <c r="A2754" s="29">
        <v>80435648</v>
      </c>
      <c r="B2754" s="30" t="s">
        <v>274</v>
      </c>
      <c r="C2754" s="30" t="s">
        <v>237</v>
      </c>
      <c r="D2754" s="31">
        <v>310773799</v>
      </c>
      <c r="E2754" s="29">
        <v>1269</v>
      </c>
      <c r="F2754" s="32">
        <v>45545</v>
      </c>
      <c r="G2754" s="29" t="s">
        <v>832</v>
      </c>
      <c r="H2754" s="29" t="s">
        <v>624</v>
      </c>
      <c r="I2754" s="29" t="s">
        <v>4949</v>
      </c>
      <c r="J2754" s="30" t="s">
        <v>32</v>
      </c>
      <c r="K2754" s="29" t="s">
        <v>32</v>
      </c>
      <c r="L2754" s="31" t="s">
        <v>48</v>
      </c>
      <c r="M2754" s="29"/>
      <c r="N2754" s="33" t="s">
        <v>6220</v>
      </c>
      <c r="O2754" s="33" t="s">
        <v>6221</v>
      </c>
      <c r="P2754" s="29" t="s">
        <v>39</v>
      </c>
    </row>
    <row r="2755" spans="1:16" ht="41.25" hidden="1" customHeight="1" x14ac:dyDescent="0.3">
      <c r="A2755" s="29">
        <v>79182749</v>
      </c>
      <c r="B2755" s="30" t="s">
        <v>6222</v>
      </c>
      <c r="C2755" s="30" t="s">
        <v>5207</v>
      </c>
      <c r="D2755" s="31">
        <v>32040293336</v>
      </c>
      <c r="E2755" s="29">
        <v>1268</v>
      </c>
      <c r="F2755" s="32">
        <v>45545</v>
      </c>
      <c r="G2755" s="29" t="s">
        <v>832</v>
      </c>
      <c r="H2755" s="29" t="s">
        <v>6223</v>
      </c>
      <c r="I2755" s="29" t="s">
        <v>4949</v>
      </c>
      <c r="J2755" s="30" t="s">
        <v>26</v>
      </c>
      <c r="K2755" s="29" t="s">
        <v>26</v>
      </c>
      <c r="L2755" s="31" t="s">
        <v>48</v>
      </c>
      <c r="M2755" s="29"/>
      <c r="N2755" s="33" t="s">
        <v>6224</v>
      </c>
      <c r="O2755" s="33" t="s">
        <v>6225</v>
      </c>
      <c r="P2755" s="29" t="s">
        <v>39</v>
      </c>
    </row>
    <row r="2756" spans="1:16" ht="41.25" hidden="1" customHeight="1" x14ac:dyDescent="0.3">
      <c r="A2756" s="29">
        <v>20179637</v>
      </c>
      <c r="B2756" s="30" t="s">
        <v>6226</v>
      </c>
      <c r="C2756" s="30" t="s">
        <v>88</v>
      </c>
      <c r="D2756" s="31">
        <v>3134552444</v>
      </c>
      <c r="E2756" s="29">
        <v>1267</v>
      </c>
      <c r="F2756" s="32">
        <v>45545</v>
      </c>
      <c r="G2756" s="29" t="s">
        <v>95</v>
      </c>
      <c r="H2756" s="29" t="s">
        <v>5488</v>
      </c>
      <c r="I2756" s="29" t="s">
        <v>4949</v>
      </c>
      <c r="J2756" s="30" t="s">
        <v>32</v>
      </c>
      <c r="K2756" s="29" t="s">
        <v>32</v>
      </c>
      <c r="L2756" s="31" t="s">
        <v>48</v>
      </c>
      <c r="M2756" s="29"/>
      <c r="N2756" s="33" t="s">
        <v>6227</v>
      </c>
      <c r="O2756" s="33" t="s">
        <v>6228</v>
      </c>
      <c r="P2756" s="29" t="s">
        <v>39</v>
      </c>
    </row>
    <row r="2757" spans="1:16" ht="41.25" hidden="1" customHeight="1" x14ac:dyDescent="0.3">
      <c r="A2757" s="29">
        <v>20946304</v>
      </c>
      <c r="B2757" s="30" t="s">
        <v>688</v>
      </c>
      <c r="C2757" s="30" t="s">
        <v>689</v>
      </c>
      <c r="D2757" s="31">
        <v>3138086697</v>
      </c>
      <c r="E2757" s="29">
        <v>1266</v>
      </c>
      <c r="F2757" s="32">
        <v>45545</v>
      </c>
      <c r="G2757" s="29" t="s">
        <v>95</v>
      </c>
      <c r="H2757" s="29" t="s">
        <v>5142</v>
      </c>
      <c r="I2757" s="29" t="s">
        <v>4949</v>
      </c>
      <c r="J2757" s="30" t="s">
        <v>32</v>
      </c>
      <c r="K2757" s="29" t="s">
        <v>32</v>
      </c>
      <c r="L2757" s="31" t="s">
        <v>48</v>
      </c>
      <c r="M2757" s="29"/>
      <c r="N2757" s="33" t="s">
        <v>6229</v>
      </c>
      <c r="O2757" s="33" t="s">
        <v>6230</v>
      </c>
      <c r="P2757" s="29" t="s">
        <v>39</v>
      </c>
    </row>
    <row r="2758" spans="1:16" ht="41.25" hidden="1" customHeight="1" x14ac:dyDescent="0.3">
      <c r="A2758" s="29">
        <v>3179318</v>
      </c>
      <c r="B2758" s="30" t="s">
        <v>6231</v>
      </c>
      <c r="C2758" s="30" t="s">
        <v>5160</v>
      </c>
      <c r="D2758" s="31">
        <v>3123717126</v>
      </c>
      <c r="E2758" s="29">
        <v>1265</v>
      </c>
      <c r="F2758" s="32">
        <v>45545</v>
      </c>
      <c r="G2758" s="29" t="s">
        <v>832</v>
      </c>
      <c r="H2758" s="29" t="s">
        <v>6232</v>
      </c>
      <c r="I2758" s="29" t="s">
        <v>4949</v>
      </c>
      <c r="J2758" s="30" t="s">
        <v>32</v>
      </c>
      <c r="K2758" s="29" t="s">
        <v>32</v>
      </c>
      <c r="L2758" s="31" t="s">
        <v>40</v>
      </c>
      <c r="M2758" s="29"/>
      <c r="N2758" s="33" t="s">
        <v>6233</v>
      </c>
      <c r="O2758" s="33" t="s">
        <v>6234</v>
      </c>
      <c r="P2758" s="29" t="s">
        <v>39</v>
      </c>
    </row>
    <row r="2759" spans="1:16" ht="41.25" hidden="1" customHeight="1" x14ac:dyDescent="0.3">
      <c r="A2759" s="29">
        <v>3185774</v>
      </c>
      <c r="B2759" s="30" t="s">
        <v>274</v>
      </c>
      <c r="C2759" s="30" t="s">
        <v>1009</v>
      </c>
      <c r="D2759" s="31" t="s">
        <v>8503</v>
      </c>
      <c r="E2759" s="29" t="s">
        <v>8504</v>
      </c>
      <c r="F2759" s="32">
        <v>45545</v>
      </c>
      <c r="G2759" s="29" t="s">
        <v>1279</v>
      </c>
      <c r="H2759" s="29" t="s">
        <v>11761</v>
      </c>
      <c r="I2759" s="29" t="s">
        <v>7527</v>
      </c>
      <c r="J2759" s="30" t="s">
        <v>1716</v>
      </c>
      <c r="K2759" s="29" t="s">
        <v>32</v>
      </c>
      <c r="L2759" s="31" t="s">
        <v>4796</v>
      </c>
      <c r="M2759" s="29"/>
      <c r="N2759" s="33" t="s">
        <v>8505</v>
      </c>
      <c r="O2759" s="33" t="s">
        <v>8245</v>
      </c>
      <c r="P2759" s="29" t="s">
        <v>39</v>
      </c>
    </row>
    <row r="2760" spans="1:16" ht="41.25" hidden="1" customHeight="1" x14ac:dyDescent="0.3">
      <c r="A2760" s="29">
        <v>1022363912</v>
      </c>
      <c r="B2760" s="30" t="s">
        <v>5261</v>
      </c>
      <c r="C2760" s="30" t="s">
        <v>11083</v>
      </c>
      <c r="D2760" s="31" t="s">
        <v>4490</v>
      </c>
      <c r="E2760" s="29" t="s">
        <v>8506</v>
      </c>
      <c r="F2760" s="32">
        <v>45545</v>
      </c>
      <c r="G2760" s="29" t="s">
        <v>4780</v>
      </c>
      <c r="H2760" s="29" t="s">
        <v>7798</v>
      </c>
      <c r="I2760" s="29" t="s">
        <v>7527</v>
      </c>
      <c r="J2760" s="30" t="s">
        <v>1716</v>
      </c>
      <c r="K2760" s="29" t="s">
        <v>32</v>
      </c>
      <c r="L2760" s="31" t="s">
        <v>4796</v>
      </c>
      <c r="M2760" s="29"/>
      <c r="N2760" s="33" t="s">
        <v>1889</v>
      </c>
      <c r="O2760" s="33" t="s">
        <v>8245</v>
      </c>
      <c r="P2760" s="29" t="s">
        <v>39</v>
      </c>
    </row>
    <row r="2761" spans="1:16" ht="41.25" hidden="1" customHeight="1" x14ac:dyDescent="0.3">
      <c r="A2761" s="29">
        <v>19171906</v>
      </c>
      <c r="B2761" s="30" t="s">
        <v>10720</v>
      </c>
      <c r="C2761" s="30" t="s">
        <v>11084</v>
      </c>
      <c r="D2761" s="31" t="s">
        <v>8507</v>
      </c>
      <c r="E2761" s="29" t="s">
        <v>8508</v>
      </c>
      <c r="F2761" s="32">
        <v>45545</v>
      </c>
      <c r="G2761" s="29" t="s">
        <v>832</v>
      </c>
      <c r="H2761" s="29" t="s">
        <v>11801</v>
      </c>
      <c r="I2761" s="29" t="s">
        <v>7527</v>
      </c>
      <c r="J2761" s="30" t="s">
        <v>1716</v>
      </c>
      <c r="K2761" s="29" t="s">
        <v>32</v>
      </c>
      <c r="L2761" s="31" t="s">
        <v>4796</v>
      </c>
      <c r="M2761" s="29"/>
      <c r="N2761" s="33" t="s">
        <v>7983</v>
      </c>
      <c r="O2761" s="33" t="s">
        <v>8245</v>
      </c>
      <c r="P2761" s="29" t="s">
        <v>39</v>
      </c>
    </row>
    <row r="2762" spans="1:16" ht="41.25" hidden="1" customHeight="1" x14ac:dyDescent="0.3">
      <c r="A2762" s="29">
        <v>20946297</v>
      </c>
      <c r="B2762" s="30" t="s">
        <v>6692</v>
      </c>
      <c r="C2762" s="30" t="s">
        <v>112</v>
      </c>
      <c r="D2762" s="31" t="s">
        <v>8509</v>
      </c>
      <c r="E2762" s="29" t="s">
        <v>8510</v>
      </c>
      <c r="F2762" s="32">
        <v>45545</v>
      </c>
      <c r="G2762" s="29" t="s">
        <v>89</v>
      </c>
      <c r="H2762" s="29" t="s">
        <v>641</v>
      </c>
      <c r="I2762" s="29" t="s">
        <v>7527</v>
      </c>
      <c r="J2762" s="30" t="s">
        <v>1716</v>
      </c>
      <c r="K2762" s="29" t="s">
        <v>32</v>
      </c>
      <c r="L2762" s="31" t="s">
        <v>4796</v>
      </c>
      <c r="M2762" s="29"/>
      <c r="N2762" s="33" t="s">
        <v>8249</v>
      </c>
      <c r="O2762" s="33" t="s">
        <v>8245</v>
      </c>
      <c r="P2762" s="29" t="s">
        <v>39</v>
      </c>
    </row>
    <row r="2763" spans="1:16" ht="41.25" hidden="1" customHeight="1" x14ac:dyDescent="0.3">
      <c r="A2763" s="29">
        <v>39724196</v>
      </c>
      <c r="B2763" s="30" t="s">
        <v>10957</v>
      </c>
      <c r="C2763" s="30" t="s">
        <v>11085</v>
      </c>
      <c r="D2763" s="31" t="s">
        <v>9805</v>
      </c>
      <c r="E2763" s="29" t="s">
        <v>1309</v>
      </c>
      <c r="F2763" s="32">
        <v>45545</v>
      </c>
      <c r="G2763" s="29" t="s">
        <v>95</v>
      </c>
      <c r="H2763" s="29" t="s">
        <v>658</v>
      </c>
      <c r="I2763" s="29" t="s">
        <v>10087</v>
      </c>
      <c r="J2763" s="30" t="s">
        <v>65</v>
      </c>
      <c r="K2763" s="29" t="s">
        <v>9471</v>
      </c>
      <c r="L2763" s="31" t="s">
        <v>65</v>
      </c>
      <c r="M2763" s="29"/>
      <c r="N2763" s="33" t="s">
        <v>9806</v>
      </c>
      <c r="O2763" s="33" t="s">
        <v>9807</v>
      </c>
      <c r="P2763" s="29" t="s">
        <v>39</v>
      </c>
    </row>
    <row r="2764" spans="1:16" ht="41.25" hidden="1" customHeight="1" x14ac:dyDescent="0.3">
      <c r="A2764" s="29">
        <v>79182313</v>
      </c>
      <c r="B2764" s="30" t="s">
        <v>10665</v>
      </c>
      <c r="C2764" s="30" t="s">
        <v>10666</v>
      </c>
      <c r="D2764" s="31">
        <v>3208154051</v>
      </c>
      <c r="E2764" s="29" t="s">
        <v>1313</v>
      </c>
      <c r="F2764" s="32">
        <v>45545</v>
      </c>
      <c r="G2764" s="29" t="s">
        <v>95</v>
      </c>
      <c r="H2764" s="29" t="s">
        <v>8735</v>
      </c>
      <c r="I2764" s="29" t="s">
        <v>10087</v>
      </c>
      <c r="J2764" s="30" t="s">
        <v>65</v>
      </c>
      <c r="K2764" s="29" t="s">
        <v>9405</v>
      </c>
      <c r="L2764" s="31" t="s">
        <v>65</v>
      </c>
      <c r="M2764" s="29"/>
      <c r="N2764" s="33" t="s">
        <v>9813</v>
      </c>
      <c r="O2764" s="33" t="s">
        <v>9814</v>
      </c>
      <c r="P2764" s="29" t="s">
        <v>39</v>
      </c>
    </row>
    <row r="2765" spans="1:16" ht="41.25" hidden="1" customHeight="1" x14ac:dyDescent="0.3">
      <c r="A2765" s="29">
        <v>1072196772</v>
      </c>
      <c r="B2765" s="30" t="s">
        <v>11086</v>
      </c>
      <c r="C2765" s="30" t="s">
        <v>5046</v>
      </c>
      <c r="D2765" s="31">
        <v>3124638523</v>
      </c>
      <c r="E2765" s="29" t="s">
        <v>1312</v>
      </c>
      <c r="F2765" s="32">
        <v>45545</v>
      </c>
      <c r="G2765" s="29" t="s">
        <v>95</v>
      </c>
      <c r="H2765" s="29" t="s">
        <v>11802</v>
      </c>
      <c r="I2765" s="29" t="s">
        <v>10087</v>
      </c>
      <c r="J2765" s="30" t="s">
        <v>65</v>
      </c>
      <c r="K2765" s="29" t="s">
        <v>9405</v>
      </c>
      <c r="L2765" s="31" t="s">
        <v>65</v>
      </c>
      <c r="M2765" s="29"/>
      <c r="N2765" s="33" t="s">
        <v>9813</v>
      </c>
      <c r="O2765" s="33" t="s">
        <v>9814</v>
      </c>
      <c r="P2765" s="29" t="s">
        <v>39</v>
      </c>
    </row>
    <row r="2766" spans="1:16" ht="41.25" hidden="1" customHeight="1" x14ac:dyDescent="0.3">
      <c r="A2766" s="29">
        <v>79489667</v>
      </c>
      <c r="B2766" s="30" t="s">
        <v>10950</v>
      </c>
      <c r="C2766" s="30" t="s">
        <v>7780</v>
      </c>
      <c r="D2766" s="31">
        <v>3124000233</v>
      </c>
      <c r="E2766" s="29" t="s">
        <v>1311</v>
      </c>
      <c r="F2766" s="32">
        <v>45545</v>
      </c>
      <c r="G2766" s="29" t="s">
        <v>95</v>
      </c>
      <c r="H2766" s="29" t="s">
        <v>690</v>
      </c>
      <c r="I2766" s="29" t="s">
        <v>10087</v>
      </c>
      <c r="J2766" s="30" t="s">
        <v>65</v>
      </c>
      <c r="K2766" s="29" t="s">
        <v>9405</v>
      </c>
      <c r="L2766" s="31" t="s">
        <v>3271</v>
      </c>
      <c r="M2766" s="29"/>
      <c r="N2766" s="33" t="s">
        <v>9813</v>
      </c>
      <c r="O2766" s="33" t="s">
        <v>9814</v>
      </c>
      <c r="P2766" s="29" t="s">
        <v>39</v>
      </c>
    </row>
    <row r="2767" spans="1:16" ht="41.25" hidden="1" customHeight="1" x14ac:dyDescent="0.3">
      <c r="A2767" s="29" t="s">
        <v>9815</v>
      </c>
      <c r="B2767" s="30" t="s">
        <v>11087</v>
      </c>
      <c r="C2767" s="30" t="s">
        <v>640</v>
      </c>
      <c r="D2767" s="31">
        <v>3102929212</v>
      </c>
      <c r="E2767" s="29" t="s">
        <v>1310</v>
      </c>
      <c r="F2767" s="32">
        <v>45545</v>
      </c>
      <c r="G2767" s="29" t="s">
        <v>95</v>
      </c>
      <c r="H2767" s="29" t="s">
        <v>11582</v>
      </c>
      <c r="I2767" s="29" t="s">
        <v>10087</v>
      </c>
      <c r="J2767" s="30" t="s">
        <v>65</v>
      </c>
      <c r="K2767" s="29" t="s">
        <v>9405</v>
      </c>
      <c r="L2767" s="31" t="s">
        <v>65</v>
      </c>
      <c r="M2767" s="29"/>
      <c r="N2767" s="33" t="s">
        <v>9813</v>
      </c>
      <c r="O2767" s="33" t="s">
        <v>9814</v>
      </c>
      <c r="P2767" s="29" t="s">
        <v>39</v>
      </c>
    </row>
    <row r="2768" spans="1:16" ht="41.25" hidden="1" customHeight="1" x14ac:dyDescent="0.3">
      <c r="A2768" s="29">
        <v>53925076</v>
      </c>
      <c r="B2768" s="30" t="s">
        <v>11088</v>
      </c>
      <c r="C2768" s="30" t="s">
        <v>11089</v>
      </c>
      <c r="D2768" s="31">
        <v>3132387356</v>
      </c>
      <c r="E2768" s="29" t="s">
        <v>1307</v>
      </c>
      <c r="F2768" s="32">
        <v>45545</v>
      </c>
      <c r="G2768" s="29" t="s">
        <v>154</v>
      </c>
      <c r="H2768" s="29" t="s">
        <v>1025</v>
      </c>
      <c r="I2768" s="29" t="s">
        <v>10087</v>
      </c>
      <c r="J2768" s="30" t="s">
        <v>65</v>
      </c>
      <c r="K2768" s="29" t="s">
        <v>9405</v>
      </c>
      <c r="L2768" s="31" t="s">
        <v>65</v>
      </c>
      <c r="M2768" s="29"/>
      <c r="N2768" s="33" t="s">
        <v>9813</v>
      </c>
      <c r="O2768" s="33" t="s">
        <v>9814</v>
      </c>
      <c r="P2768" s="29" t="s">
        <v>39</v>
      </c>
    </row>
    <row r="2769" spans="1:16" ht="41.25" hidden="1" customHeight="1" x14ac:dyDescent="0.3">
      <c r="A2769" s="29">
        <v>3186257</v>
      </c>
      <c r="B2769" s="30" t="s">
        <v>11090</v>
      </c>
      <c r="C2769" s="30" t="s">
        <v>10871</v>
      </c>
      <c r="D2769" s="31">
        <v>3142384779</v>
      </c>
      <c r="E2769" s="29" t="s">
        <v>1306</v>
      </c>
      <c r="F2769" s="32">
        <v>45545</v>
      </c>
      <c r="G2769" s="29" t="s">
        <v>154</v>
      </c>
      <c r="H2769" s="29" t="s">
        <v>11803</v>
      </c>
      <c r="I2769" s="29" t="s">
        <v>10087</v>
      </c>
      <c r="J2769" s="30" t="s">
        <v>65</v>
      </c>
      <c r="K2769" s="29" t="s">
        <v>9405</v>
      </c>
      <c r="L2769" s="31" t="s">
        <v>65</v>
      </c>
      <c r="M2769" s="29"/>
      <c r="N2769" s="33" t="s">
        <v>9813</v>
      </c>
      <c r="O2769" s="33" t="s">
        <v>9814</v>
      </c>
      <c r="P2769" s="29" t="s">
        <v>39</v>
      </c>
    </row>
    <row r="2770" spans="1:16" ht="41.25" hidden="1" customHeight="1" x14ac:dyDescent="0.3">
      <c r="A2770" s="29">
        <v>1069716592</v>
      </c>
      <c r="B2770" s="30" t="s">
        <v>11091</v>
      </c>
      <c r="C2770" s="30" t="s">
        <v>11092</v>
      </c>
      <c r="D2770" s="31">
        <v>3212305400</v>
      </c>
      <c r="E2770" s="29" t="s">
        <v>1305</v>
      </c>
      <c r="F2770" s="32">
        <v>45545</v>
      </c>
      <c r="G2770" s="29" t="s">
        <v>95</v>
      </c>
      <c r="H2770" s="29" t="s">
        <v>11804</v>
      </c>
      <c r="I2770" s="29" t="s">
        <v>10087</v>
      </c>
      <c r="J2770" s="30" t="s">
        <v>65</v>
      </c>
      <c r="K2770" s="29" t="s">
        <v>9405</v>
      </c>
      <c r="L2770" s="31" t="s">
        <v>65</v>
      </c>
      <c r="M2770" s="29"/>
      <c r="N2770" s="33" t="s">
        <v>9813</v>
      </c>
      <c r="O2770" s="33" t="s">
        <v>9814</v>
      </c>
      <c r="P2770" s="29" t="s">
        <v>39</v>
      </c>
    </row>
    <row r="2771" spans="1:16" ht="41.25" hidden="1" customHeight="1" x14ac:dyDescent="0.3">
      <c r="A2771" s="29">
        <v>392980</v>
      </c>
      <c r="B2771" s="30" t="s">
        <v>323</v>
      </c>
      <c r="C2771" s="30" t="s">
        <v>196</v>
      </c>
      <c r="D2771" s="31">
        <v>3153373727</v>
      </c>
      <c r="E2771" s="29" t="s">
        <v>1304</v>
      </c>
      <c r="F2771" s="32">
        <v>45545</v>
      </c>
      <c r="G2771" s="29" t="s">
        <v>95</v>
      </c>
      <c r="H2771" s="29" t="s">
        <v>11620</v>
      </c>
      <c r="I2771" s="29" t="s">
        <v>10087</v>
      </c>
      <c r="J2771" s="30" t="s">
        <v>65</v>
      </c>
      <c r="K2771" s="29" t="s">
        <v>9405</v>
      </c>
      <c r="L2771" s="31" t="s">
        <v>3271</v>
      </c>
      <c r="M2771" s="29"/>
      <c r="N2771" s="33" t="s">
        <v>9813</v>
      </c>
      <c r="O2771" s="33" t="s">
        <v>9814</v>
      </c>
      <c r="P2771" s="33" t="s">
        <v>12014</v>
      </c>
    </row>
    <row r="2772" spans="1:16" ht="41.25" hidden="1" customHeight="1" x14ac:dyDescent="0.3">
      <c r="A2772" s="29">
        <v>51816586</v>
      </c>
      <c r="B2772" s="30" t="s">
        <v>11093</v>
      </c>
      <c r="C2772" s="30" t="s">
        <v>817</v>
      </c>
      <c r="D2772" s="31">
        <v>3125957460</v>
      </c>
      <c r="E2772" s="29" t="s">
        <v>1308</v>
      </c>
      <c r="F2772" s="32">
        <v>45545</v>
      </c>
      <c r="G2772" s="29" t="s">
        <v>95</v>
      </c>
      <c r="H2772" s="29" t="s">
        <v>818</v>
      </c>
      <c r="I2772" s="29" t="s">
        <v>10087</v>
      </c>
      <c r="J2772" s="30" t="s">
        <v>65</v>
      </c>
      <c r="K2772" s="29" t="s">
        <v>3860</v>
      </c>
      <c r="L2772" s="31" t="s">
        <v>65</v>
      </c>
      <c r="M2772" s="29"/>
      <c r="N2772" s="33" t="s">
        <v>9823</v>
      </c>
      <c r="O2772" s="33" t="s">
        <v>9824</v>
      </c>
      <c r="P2772" s="29" t="s">
        <v>39</v>
      </c>
    </row>
    <row r="2773" spans="1:16" ht="41.25" hidden="1" customHeight="1" x14ac:dyDescent="0.3">
      <c r="A2773" s="29">
        <v>79182476</v>
      </c>
      <c r="B2773" s="30" t="s">
        <v>153</v>
      </c>
      <c r="C2773" s="30" t="s">
        <v>730</v>
      </c>
      <c r="D2773" s="31">
        <v>3128674291</v>
      </c>
      <c r="E2773" s="29">
        <v>139</v>
      </c>
      <c r="F2773" s="32">
        <v>45544</v>
      </c>
      <c r="G2773" s="29" t="s">
        <v>154</v>
      </c>
      <c r="H2773" s="29" t="s">
        <v>155</v>
      </c>
      <c r="I2773" s="29" t="s">
        <v>79</v>
      </c>
      <c r="J2773" s="30" t="s">
        <v>32</v>
      </c>
      <c r="K2773" s="29" t="s">
        <v>32</v>
      </c>
      <c r="L2773" s="31" t="s">
        <v>40</v>
      </c>
      <c r="M2773" s="29"/>
      <c r="N2773" s="33" t="s">
        <v>519</v>
      </c>
      <c r="O2773" s="33" t="s">
        <v>520</v>
      </c>
      <c r="P2773" s="29" t="s">
        <v>39</v>
      </c>
    </row>
    <row r="2774" spans="1:16" ht="41.25" hidden="1" customHeight="1" x14ac:dyDescent="0.3">
      <c r="A2774" s="29" t="s">
        <v>4506</v>
      </c>
      <c r="B2774" s="30" t="s">
        <v>8139</v>
      </c>
      <c r="C2774" s="30" t="s">
        <v>786</v>
      </c>
      <c r="D2774" s="31" t="s">
        <v>4507</v>
      </c>
      <c r="E2774" s="29" t="s">
        <v>4508</v>
      </c>
      <c r="F2774" s="32">
        <v>45544</v>
      </c>
      <c r="G2774" s="29" t="s">
        <v>749</v>
      </c>
      <c r="H2774" s="29" t="s">
        <v>6838</v>
      </c>
      <c r="I2774" s="29" t="s">
        <v>4721</v>
      </c>
      <c r="J2774" s="30" t="s">
        <v>3922</v>
      </c>
      <c r="K2774" s="29" t="s">
        <v>32</v>
      </c>
      <c r="L2774" s="31" t="s">
        <v>40</v>
      </c>
      <c r="M2774" s="29" t="s">
        <v>1717</v>
      </c>
      <c r="N2774" s="33" t="s">
        <v>4132</v>
      </c>
      <c r="O2774" s="33" t="s">
        <v>4226</v>
      </c>
      <c r="P2774" s="29" t="s">
        <v>25</v>
      </c>
    </row>
    <row r="2775" spans="1:16" ht="41.25" hidden="1" customHeight="1" x14ac:dyDescent="0.3">
      <c r="A2775" s="29" t="s">
        <v>4509</v>
      </c>
      <c r="B2775" s="30" t="s">
        <v>10814</v>
      </c>
      <c r="C2775" s="30" t="s">
        <v>11094</v>
      </c>
      <c r="D2775" s="31" t="s">
        <v>4510</v>
      </c>
      <c r="E2775" s="29" t="s">
        <v>3760</v>
      </c>
      <c r="F2775" s="32">
        <v>45544</v>
      </c>
      <c r="G2775" s="29" t="s">
        <v>832</v>
      </c>
      <c r="H2775" s="29" t="s">
        <v>8828</v>
      </c>
      <c r="I2775" s="29" t="s">
        <v>4721</v>
      </c>
      <c r="J2775" s="30" t="s">
        <v>3922</v>
      </c>
      <c r="K2775" s="29" t="s">
        <v>3922</v>
      </c>
      <c r="L2775" s="31" t="s">
        <v>48</v>
      </c>
      <c r="M2775" s="29" t="s">
        <v>1717</v>
      </c>
      <c r="N2775" s="33" t="s">
        <v>4511</v>
      </c>
      <c r="O2775" s="33" t="s">
        <v>4368</v>
      </c>
      <c r="P2775" s="29" t="s">
        <v>25</v>
      </c>
    </row>
    <row r="2776" spans="1:16" ht="41.25" hidden="1" customHeight="1" x14ac:dyDescent="0.3">
      <c r="A2776" s="29">
        <v>52443936</v>
      </c>
      <c r="B2776" s="30" t="s">
        <v>5398</v>
      </c>
      <c r="C2776" s="30" t="s">
        <v>694</v>
      </c>
      <c r="D2776" s="31">
        <v>3158504205</v>
      </c>
      <c r="E2776" s="29">
        <v>1264</v>
      </c>
      <c r="F2776" s="32">
        <v>45544</v>
      </c>
      <c r="G2776" s="29" t="s">
        <v>4947</v>
      </c>
      <c r="H2776" s="29" t="s">
        <v>6235</v>
      </c>
      <c r="I2776" s="29" t="s">
        <v>4949</v>
      </c>
      <c r="J2776" s="30" t="s">
        <v>26</v>
      </c>
      <c r="K2776" s="29" t="s">
        <v>26</v>
      </c>
      <c r="L2776" s="31" t="s">
        <v>48</v>
      </c>
      <c r="M2776" s="29"/>
      <c r="N2776" s="33" t="s">
        <v>6236</v>
      </c>
      <c r="O2776" s="33" t="s">
        <v>6237</v>
      </c>
      <c r="P2776" s="29" t="s">
        <v>39</v>
      </c>
    </row>
    <row r="2777" spans="1:16" ht="41.25" hidden="1" customHeight="1" x14ac:dyDescent="0.3">
      <c r="A2777" s="29">
        <v>1032382426</v>
      </c>
      <c r="B2777" s="30" t="s">
        <v>11095</v>
      </c>
      <c r="C2777" s="30" t="s">
        <v>6837</v>
      </c>
      <c r="D2777" s="31" t="s">
        <v>8497</v>
      </c>
      <c r="E2777" s="29" t="s">
        <v>8498</v>
      </c>
      <c r="F2777" s="32">
        <v>45544</v>
      </c>
      <c r="G2777" s="29" t="s">
        <v>749</v>
      </c>
      <c r="H2777" s="29" t="s">
        <v>6838</v>
      </c>
      <c r="I2777" s="29" t="s">
        <v>7527</v>
      </c>
      <c r="J2777" s="30" t="s">
        <v>1716</v>
      </c>
      <c r="K2777" s="29" t="s">
        <v>32</v>
      </c>
      <c r="L2777" s="31" t="s">
        <v>4796</v>
      </c>
      <c r="M2777" s="29"/>
      <c r="N2777" s="33" t="s">
        <v>8249</v>
      </c>
      <c r="O2777" s="33" t="s">
        <v>8245</v>
      </c>
      <c r="P2777" s="29" t="s">
        <v>39</v>
      </c>
    </row>
    <row r="2778" spans="1:16" ht="41.25" hidden="1" customHeight="1" x14ac:dyDescent="0.3">
      <c r="A2778" s="29">
        <v>79413136</v>
      </c>
      <c r="B2778" s="30" t="s">
        <v>7816</v>
      </c>
      <c r="C2778" s="30" t="s">
        <v>5965</v>
      </c>
      <c r="D2778" s="31" t="s">
        <v>8499</v>
      </c>
      <c r="E2778" s="29" t="s">
        <v>8500</v>
      </c>
      <c r="F2778" s="32">
        <v>45544</v>
      </c>
      <c r="G2778" s="29" t="s">
        <v>749</v>
      </c>
      <c r="H2778" s="29" t="s">
        <v>11586</v>
      </c>
      <c r="I2778" s="29" t="s">
        <v>7527</v>
      </c>
      <c r="J2778" s="30" t="s">
        <v>1716</v>
      </c>
      <c r="K2778" s="29" t="s">
        <v>32</v>
      </c>
      <c r="L2778" s="31" t="s">
        <v>4796</v>
      </c>
      <c r="M2778" s="29"/>
      <c r="N2778" s="33" t="s">
        <v>1889</v>
      </c>
      <c r="O2778" s="33" t="s">
        <v>8245</v>
      </c>
      <c r="P2778" s="29" t="s">
        <v>39</v>
      </c>
    </row>
    <row r="2779" spans="1:16" ht="41.25" hidden="1" customHeight="1" x14ac:dyDescent="0.3">
      <c r="A2779" s="29">
        <v>3179697</v>
      </c>
      <c r="B2779" s="30" t="s">
        <v>675</v>
      </c>
      <c r="C2779" s="30" t="s">
        <v>640</v>
      </c>
      <c r="D2779" s="31" t="s">
        <v>4502</v>
      </c>
      <c r="E2779" s="29" t="s">
        <v>8501</v>
      </c>
      <c r="F2779" s="32">
        <v>45544</v>
      </c>
      <c r="G2779" s="29" t="s">
        <v>832</v>
      </c>
      <c r="H2779" s="29" t="s">
        <v>11805</v>
      </c>
      <c r="I2779" s="29" t="s">
        <v>7527</v>
      </c>
      <c r="J2779" s="30" t="s">
        <v>1716</v>
      </c>
      <c r="K2779" s="29" t="s">
        <v>32</v>
      </c>
      <c r="L2779" s="31" t="s">
        <v>4796</v>
      </c>
      <c r="M2779" s="29"/>
      <c r="N2779" s="33" t="s">
        <v>8249</v>
      </c>
      <c r="O2779" s="33" t="s">
        <v>8245</v>
      </c>
      <c r="P2779" s="29" t="s">
        <v>39</v>
      </c>
    </row>
    <row r="2780" spans="1:16" ht="41.25" hidden="1" customHeight="1" x14ac:dyDescent="0.3">
      <c r="A2780" s="29">
        <v>3179632</v>
      </c>
      <c r="B2780" s="30" t="s">
        <v>11096</v>
      </c>
      <c r="C2780" s="30" t="s">
        <v>4994</v>
      </c>
      <c r="D2780" s="31" t="s">
        <v>8493</v>
      </c>
      <c r="E2780" s="29" t="s">
        <v>8502</v>
      </c>
      <c r="F2780" s="32">
        <v>45544</v>
      </c>
      <c r="G2780" s="29" t="s">
        <v>170</v>
      </c>
      <c r="H2780" s="29" t="s">
        <v>889</v>
      </c>
      <c r="I2780" s="29" t="s">
        <v>7527</v>
      </c>
      <c r="J2780" s="30" t="s">
        <v>1716</v>
      </c>
      <c r="K2780" s="29" t="s">
        <v>32</v>
      </c>
      <c r="L2780" s="31" t="s">
        <v>4796</v>
      </c>
      <c r="M2780" s="29"/>
      <c r="N2780" s="33" t="s">
        <v>7989</v>
      </c>
      <c r="O2780" s="33" t="s">
        <v>8245</v>
      </c>
      <c r="P2780" s="29" t="s">
        <v>39</v>
      </c>
    </row>
    <row r="2781" spans="1:16" ht="41.25" hidden="1" customHeight="1" x14ac:dyDescent="0.3">
      <c r="A2781" s="29" t="s">
        <v>4501</v>
      </c>
      <c r="B2781" s="30" t="s">
        <v>675</v>
      </c>
      <c r="C2781" s="30" t="s">
        <v>640</v>
      </c>
      <c r="D2781" s="31" t="s">
        <v>4502</v>
      </c>
      <c r="E2781" s="29" t="s">
        <v>4503</v>
      </c>
      <c r="F2781" s="32">
        <v>45542</v>
      </c>
      <c r="G2781" s="29" t="s">
        <v>832</v>
      </c>
      <c r="H2781" s="29" t="s">
        <v>484</v>
      </c>
      <c r="I2781" s="29" t="s">
        <v>4721</v>
      </c>
      <c r="J2781" s="30" t="s">
        <v>3922</v>
      </c>
      <c r="K2781" s="29" t="s">
        <v>3922</v>
      </c>
      <c r="L2781" s="31" t="s">
        <v>48</v>
      </c>
      <c r="M2781" s="29" t="s">
        <v>1717</v>
      </c>
      <c r="N2781" s="33" t="s">
        <v>4504</v>
      </c>
      <c r="O2781" s="33" t="s">
        <v>4505</v>
      </c>
      <c r="P2781" s="33" t="s">
        <v>12014</v>
      </c>
    </row>
    <row r="2782" spans="1:16" ht="41.25" hidden="1" customHeight="1" x14ac:dyDescent="0.3">
      <c r="A2782" s="29">
        <v>1012460321</v>
      </c>
      <c r="B2782" s="30" t="s">
        <v>4861</v>
      </c>
      <c r="C2782" s="30" t="s">
        <v>11097</v>
      </c>
      <c r="D2782" s="31" t="s">
        <v>2122</v>
      </c>
      <c r="E2782" s="29" t="s">
        <v>2123</v>
      </c>
      <c r="F2782" s="32">
        <v>45541</v>
      </c>
      <c r="G2782" s="29" t="s">
        <v>695</v>
      </c>
      <c r="H2782" s="29" t="s">
        <v>1723</v>
      </c>
      <c r="I2782" s="29" t="s">
        <v>3269</v>
      </c>
      <c r="J2782" s="30" t="s">
        <v>25</v>
      </c>
      <c r="K2782" s="29" t="s">
        <v>25</v>
      </c>
      <c r="L2782" s="31" t="s">
        <v>48</v>
      </c>
      <c r="M2782" s="29" t="s">
        <v>1782</v>
      </c>
      <c r="N2782" s="33" t="s">
        <v>2013</v>
      </c>
      <c r="O2782" s="33" t="s">
        <v>1719</v>
      </c>
      <c r="P2782" s="29" t="s">
        <v>39</v>
      </c>
    </row>
    <row r="2783" spans="1:16" ht="41.25" hidden="1" customHeight="1" x14ac:dyDescent="0.3">
      <c r="A2783" s="29" t="s">
        <v>4499</v>
      </c>
      <c r="B2783" s="30" t="s">
        <v>738</v>
      </c>
      <c r="C2783" s="30" t="s">
        <v>5050</v>
      </c>
      <c r="D2783" s="31" t="s">
        <v>4500</v>
      </c>
      <c r="E2783" s="29" t="s">
        <v>3759</v>
      </c>
      <c r="F2783" s="32">
        <v>45541</v>
      </c>
      <c r="G2783" s="29" t="s">
        <v>749</v>
      </c>
      <c r="H2783" s="29" t="s">
        <v>5051</v>
      </c>
      <c r="I2783" s="29" t="s">
        <v>4721</v>
      </c>
      <c r="J2783" s="30" t="s">
        <v>3922</v>
      </c>
      <c r="K2783" s="29" t="s">
        <v>32</v>
      </c>
      <c r="L2783" s="31" t="s">
        <v>43</v>
      </c>
      <c r="M2783" s="29" t="s">
        <v>1717</v>
      </c>
      <c r="N2783" s="33" t="s">
        <v>3923</v>
      </c>
      <c r="O2783" s="33" t="s">
        <v>4128</v>
      </c>
      <c r="P2783" s="29" t="s">
        <v>34</v>
      </c>
    </row>
    <row r="2784" spans="1:16" ht="41.25" hidden="1" customHeight="1" x14ac:dyDescent="0.3">
      <c r="A2784" s="29">
        <v>79182687</v>
      </c>
      <c r="B2784" s="30" t="s">
        <v>722</v>
      </c>
      <c r="C2784" s="30" t="s">
        <v>802</v>
      </c>
      <c r="D2784" s="31">
        <v>3123427248</v>
      </c>
      <c r="E2784" s="29">
        <v>1263</v>
      </c>
      <c r="F2784" s="32">
        <v>45541</v>
      </c>
      <c r="G2784" s="29" t="s">
        <v>89</v>
      </c>
      <c r="H2784" s="29" t="s">
        <v>4952</v>
      </c>
      <c r="I2784" s="29" t="s">
        <v>4949</v>
      </c>
      <c r="J2784" s="30" t="s">
        <v>32</v>
      </c>
      <c r="K2784" s="29" t="s">
        <v>32</v>
      </c>
      <c r="L2784" s="31" t="s">
        <v>48</v>
      </c>
      <c r="M2784" s="29"/>
      <c r="N2784" s="33" t="s">
        <v>6238</v>
      </c>
      <c r="O2784" s="33" t="s">
        <v>6239</v>
      </c>
      <c r="P2784" s="29" t="s">
        <v>39</v>
      </c>
    </row>
    <row r="2785" spans="1:16" ht="41.25" hidden="1" customHeight="1" x14ac:dyDescent="0.3">
      <c r="A2785" s="29">
        <v>80277611</v>
      </c>
      <c r="B2785" s="30" t="s">
        <v>776</v>
      </c>
      <c r="C2785" s="30" t="s">
        <v>640</v>
      </c>
      <c r="D2785" s="31" t="s">
        <v>4076</v>
      </c>
      <c r="E2785" s="29" t="s">
        <v>8495</v>
      </c>
      <c r="F2785" s="32">
        <v>45541</v>
      </c>
      <c r="G2785" s="29" t="s">
        <v>832</v>
      </c>
      <c r="H2785" s="29" t="s">
        <v>6949</v>
      </c>
      <c r="I2785" s="29" t="s">
        <v>7527</v>
      </c>
      <c r="J2785" s="30" t="s">
        <v>1716</v>
      </c>
      <c r="K2785" s="29" t="s">
        <v>32</v>
      </c>
      <c r="L2785" s="31" t="s">
        <v>4796</v>
      </c>
      <c r="M2785" s="29"/>
      <c r="N2785" s="33" t="s">
        <v>8496</v>
      </c>
      <c r="O2785" s="33"/>
      <c r="P2785" s="29" t="s">
        <v>39</v>
      </c>
    </row>
    <row r="2786" spans="1:16" ht="41.25" hidden="1" customHeight="1" x14ac:dyDescent="0.3">
      <c r="A2786" s="29">
        <v>7126776</v>
      </c>
      <c r="B2786" s="30" t="s">
        <v>514</v>
      </c>
      <c r="C2786" s="30" t="s">
        <v>515</v>
      </c>
      <c r="D2786" s="31">
        <v>3106890852</v>
      </c>
      <c r="E2786" s="29">
        <v>138</v>
      </c>
      <c r="F2786" s="32">
        <v>45540</v>
      </c>
      <c r="G2786" s="29" t="s">
        <v>131</v>
      </c>
      <c r="H2786" s="29" t="s">
        <v>516</v>
      </c>
      <c r="I2786" s="29" t="s">
        <v>79</v>
      </c>
      <c r="J2786" s="30" t="s">
        <v>32</v>
      </c>
      <c r="K2786" s="29" t="s">
        <v>32</v>
      </c>
      <c r="L2786" s="31" t="s">
        <v>43</v>
      </c>
      <c r="M2786" s="29"/>
      <c r="N2786" s="33" t="s">
        <v>517</v>
      </c>
      <c r="O2786" s="33" t="s">
        <v>518</v>
      </c>
      <c r="P2786" s="29" t="s">
        <v>39</v>
      </c>
    </row>
    <row r="2787" spans="1:16" ht="41.25" hidden="1" customHeight="1" x14ac:dyDescent="0.3">
      <c r="A2787" s="29">
        <v>392980</v>
      </c>
      <c r="B2787" s="30" t="s">
        <v>323</v>
      </c>
      <c r="C2787" s="30" t="s">
        <v>196</v>
      </c>
      <c r="D2787" s="31">
        <v>3153373727</v>
      </c>
      <c r="E2787" s="29">
        <v>137</v>
      </c>
      <c r="F2787" s="32">
        <v>45540</v>
      </c>
      <c r="G2787" s="29" t="s">
        <v>131</v>
      </c>
      <c r="H2787" s="29" t="s">
        <v>201</v>
      </c>
      <c r="I2787" s="29" t="s">
        <v>79</v>
      </c>
      <c r="J2787" s="30" t="s">
        <v>32</v>
      </c>
      <c r="K2787" s="29" t="s">
        <v>32</v>
      </c>
      <c r="L2787" s="31" t="s">
        <v>43</v>
      </c>
      <c r="M2787" s="29"/>
      <c r="N2787" s="33" t="s">
        <v>512</v>
      </c>
      <c r="O2787" s="33" t="s">
        <v>513</v>
      </c>
      <c r="P2787" s="33" t="s">
        <v>12014</v>
      </c>
    </row>
    <row r="2788" spans="1:16" ht="41.25" hidden="1" customHeight="1" x14ac:dyDescent="0.3">
      <c r="A2788" s="29">
        <v>51816586</v>
      </c>
      <c r="B2788" s="30" t="s">
        <v>816</v>
      </c>
      <c r="C2788" s="30" t="s">
        <v>817</v>
      </c>
      <c r="D2788" s="31">
        <v>3125957460</v>
      </c>
      <c r="E2788" s="29" t="s">
        <v>3032</v>
      </c>
      <c r="F2788" s="32">
        <v>45540</v>
      </c>
      <c r="G2788" s="29" t="s">
        <v>95</v>
      </c>
      <c r="H2788" s="29" t="s">
        <v>5218</v>
      </c>
      <c r="I2788" s="29" t="s">
        <v>2643</v>
      </c>
      <c r="J2788" s="30" t="s">
        <v>66</v>
      </c>
      <c r="K2788" s="29" t="s">
        <v>64</v>
      </c>
      <c r="L2788" s="31" t="s">
        <v>48</v>
      </c>
      <c r="M2788" s="29" t="s">
        <v>2644</v>
      </c>
      <c r="N2788" s="33" t="s">
        <v>3033</v>
      </c>
      <c r="O2788" s="33" t="s">
        <v>3034</v>
      </c>
      <c r="P2788" s="29" t="s">
        <v>39</v>
      </c>
    </row>
    <row r="2789" spans="1:16" ht="41.25" hidden="1" customHeight="1" x14ac:dyDescent="0.3">
      <c r="A2789" s="29">
        <v>20946357</v>
      </c>
      <c r="B2789" s="30" t="s">
        <v>11098</v>
      </c>
      <c r="C2789" s="30" t="s">
        <v>11099</v>
      </c>
      <c r="D2789" s="31">
        <v>3197129966</v>
      </c>
      <c r="E2789" s="29" t="s">
        <v>3695</v>
      </c>
      <c r="F2789" s="32">
        <v>45540</v>
      </c>
      <c r="G2789" s="29" t="s">
        <v>4995</v>
      </c>
      <c r="H2789" s="29" t="s">
        <v>719</v>
      </c>
      <c r="I2789" s="29" t="s">
        <v>3918</v>
      </c>
      <c r="J2789" s="30" t="s">
        <v>65</v>
      </c>
      <c r="K2789" s="29" t="s">
        <v>42</v>
      </c>
      <c r="L2789" s="31" t="s">
        <v>3273</v>
      </c>
      <c r="M2789" s="29"/>
      <c r="N2789" s="33" t="s">
        <v>3696</v>
      </c>
      <c r="O2789" s="33" t="s">
        <v>3350</v>
      </c>
      <c r="P2789" s="29" t="s">
        <v>39</v>
      </c>
    </row>
    <row r="2790" spans="1:16" ht="41.25" hidden="1" customHeight="1" x14ac:dyDescent="0.3">
      <c r="A2790" s="29" t="s">
        <v>4462</v>
      </c>
      <c r="B2790" s="30" t="s">
        <v>5343</v>
      </c>
      <c r="C2790" s="30" t="s">
        <v>644</v>
      </c>
      <c r="D2790" s="31" t="s">
        <v>2063</v>
      </c>
      <c r="E2790" s="29" t="s">
        <v>4498</v>
      </c>
      <c r="F2790" s="32">
        <v>45540</v>
      </c>
      <c r="G2790" s="29" t="s">
        <v>4947</v>
      </c>
      <c r="H2790" s="29" t="s">
        <v>5253</v>
      </c>
      <c r="I2790" s="29" t="s">
        <v>4721</v>
      </c>
      <c r="J2790" s="30" t="s">
        <v>3922</v>
      </c>
      <c r="K2790" s="29" t="s">
        <v>32</v>
      </c>
      <c r="L2790" s="31" t="s">
        <v>43</v>
      </c>
      <c r="M2790" s="29" t="s">
        <v>1717</v>
      </c>
      <c r="N2790" s="33" t="s">
        <v>3923</v>
      </c>
      <c r="O2790" s="33" t="s">
        <v>4128</v>
      </c>
      <c r="P2790" s="33" t="s">
        <v>12014</v>
      </c>
    </row>
    <row r="2791" spans="1:16" ht="41.25" hidden="1" customHeight="1" x14ac:dyDescent="0.3">
      <c r="A2791" s="29">
        <v>39665666</v>
      </c>
      <c r="B2791" s="30" t="s">
        <v>221</v>
      </c>
      <c r="C2791" s="30" t="s">
        <v>222</v>
      </c>
      <c r="D2791" s="31">
        <v>3152097348</v>
      </c>
      <c r="E2791" s="29">
        <v>135</v>
      </c>
      <c r="F2791" s="32">
        <v>45539</v>
      </c>
      <c r="G2791" s="29" t="s">
        <v>131</v>
      </c>
      <c r="H2791" s="29" t="s">
        <v>223</v>
      </c>
      <c r="I2791" s="29" t="s">
        <v>79</v>
      </c>
      <c r="J2791" s="30" t="s">
        <v>32</v>
      </c>
      <c r="K2791" s="29" t="s">
        <v>32</v>
      </c>
      <c r="L2791" s="31" t="s">
        <v>43</v>
      </c>
      <c r="M2791" s="29"/>
      <c r="N2791" s="33" t="s">
        <v>508</v>
      </c>
      <c r="O2791" s="33" t="s">
        <v>509</v>
      </c>
      <c r="P2791" s="29" t="s">
        <v>39</v>
      </c>
    </row>
    <row r="2792" spans="1:16" ht="41.25" hidden="1" customHeight="1" x14ac:dyDescent="0.3">
      <c r="A2792" s="29">
        <v>20946338</v>
      </c>
      <c r="B2792" s="30" t="s">
        <v>542</v>
      </c>
      <c r="C2792" s="30" t="s">
        <v>739</v>
      </c>
      <c r="D2792" s="31" t="s">
        <v>2111</v>
      </c>
      <c r="E2792" s="29" t="s">
        <v>2112</v>
      </c>
      <c r="F2792" s="32">
        <v>45539</v>
      </c>
      <c r="G2792" s="29" t="s">
        <v>11480</v>
      </c>
      <c r="H2792" s="29" t="s">
        <v>1723</v>
      </c>
      <c r="I2792" s="29" t="s">
        <v>3269</v>
      </c>
      <c r="J2792" s="30" t="s">
        <v>25</v>
      </c>
      <c r="K2792" s="29" t="s">
        <v>25</v>
      </c>
      <c r="L2792" s="31" t="s">
        <v>48</v>
      </c>
      <c r="M2792" s="29" t="s">
        <v>1782</v>
      </c>
      <c r="N2792" s="33" t="s">
        <v>1778</v>
      </c>
      <c r="O2792" s="33" t="s">
        <v>1719</v>
      </c>
      <c r="P2792" s="29" t="s">
        <v>39</v>
      </c>
    </row>
    <row r="2793" spans="1:16" ht="41.25" hidden="1" customHeight="1" x14ac:dyDescent="0.3">
      <c r="A2793" s="29">
        <v>1072661714</v>
      </c>
      <c r="B2793" s="30" t="s">
        <v>6056</v>
      </c>
      <c r="C2793" s="30" t="s">
        <v>723</v>
      </c>
      <c r="D2793" s="31" t="s">
        <v>2113</v>
      </c>
      <c r="E2793" s="29" t="s">
        <v>2114</v>
      </c>
      <c r="F2793" s="32">
        <v>45539</v>
      </c>
      <c r="G2793" s="29" t="s">
        <v>11480</v>
      </c>
      <c r="H2793" s="29" t="s">
        <v>1723</v>
      </c>
      <c r="I2793" s="29" t="s">
        <v>3269</v>
      </c>
      <c r="J2793" s="30" t="s">
        <v>25</v>
      </c>
      <c r="K2793" s="29" t="s">
        <v>25</v>
      </c>
      <c r="L2793" s="31" t="s">
        <v>48</v>
      </c>
      <c r="M2793" s="29" t="s">
        <v>1782</v>
      </c>
      <c r="N2793" s="33" t="s">
        <v>1735</v>
      </c>
      <c r="O2793" s="33" t="s">
        <v>1719</v>
      </c>
      <c r="P2793" s="29" t="s">
        <v>39</v>
      </c>
    </row>
    <row r="2794" spans="1:16" ht="41.25" hidden="1" customHeight="1" x14ac:dyDescent="0.3">
      <c r="A2794" s="29">
        <v>53925105</v>
      </c>
      <c r="B2794" s="30" t="s">
        <v>11100</v>
      </c>
      <c r="C2794" s="30" t="s">
        <v>11031</v>
      </c>
      <c r="D2794" s="31" t="s">
        <v>2115</v>
      </c>
      <c r="E2794" s="29" t="s">
        <v>2116</v>
      </c>
      <c r="F2794" s="32">
        <v>45539</v>
      </c>
      <c r="G2794" s="29" t="s">
        <v>6436</v>
      </c>
      <c r="H2794" s="29" t="s">
        <v>11806</v>
      </c>
      <c r="I2794" s="29" t="s">
        <v>3269</v>
      </c>
      <c r="J2794" s="30" t="s">
        <v>25</v>
      </c>
      <c r="K2794" s="29" t="s">
        <v>25</v>
      </c>
      <c r="L2794" s="31" t="s">
        <v>48</v>
      </c>
      <c r="M2794" s="29" t="s">
        <v>1782</v>
      </c>
      <c r="N2794" s="33" t="s">
        <v>1979</v>
      </c>
      <c r="O2794" s="33" t="s">
        <v>1719</v>
      </c>
      <c r="P2794" s="29" t="s">
        <v>39</v>
      </c>
    </row>
    <row r="2795" spans="1:16" ht="41.25" hidden="1" customHeight="1" x14ac:dyDescent="0.3">
      <c r="A2795" s="29" t="s">
        <v>2117</v>
      </c>
      <c r="B2795" s="30" t="s">
        <v>10635</v>
      </c>
      <c r="C2795" s="30" t="s">
        <v>11101</v>
      </c>
      <c r="D2795" s="31" t="s">
        <v>2118</v>
      </c>
      <c r="E2795" s="29" t="s">
        <v>2119</v>
      </c>
      <c r="F2795" s="32">
        <v>45539</v>
      </c>
      <c r="G2795" s="29" t="s">
        <v>1279</v>
      </c>
      <c r="H2795" s="29" t="s">
        <v>1723</v>
      </c>
      <c r="I2795" s="29" t="s">
        <v>3269</v>
      </c>
      <c r="J2795" s="30" t="s">
        <v>25</v>
      </c>
      <c r="K2795" s="29" t="s">
        <v>25</v>
      </c>
      <c r="L2795" s="31" t="s">
        <v>48</v>
      </c>
      <c r="M2795" s="29" t="s">
        <v>1782</v>
      </c>
      <c r="N2795" s="33" t="s">
        <v>1979</v>
      </c>
      <c r="O2795" s="33" t="s">
        <v>1719</v>
      </c>
      <c r="P2795" s="29" t="s">
        <v>39</v>
      </c>
    </row>
    <row r="2796" spans="1:16" ht="41.25" hidden="1" customHeight="1" x14ac:dyDescent="0.3">
      <c r="A2796" s="29">
        <v>52069734</v>
      </c>
      <c r="B2796" s="30" t="s">
        <v>11102</v>
      </c>
      <c r="C2796" s="30" t="s">
        <v>7655</v>
      </c>
      <c r="D2796" s="31" t="s">
        <v>2053</v>
      </c>
      <c r="E2796" s="29" t="s">
        <v>2120</v>
      </c>
      <c r="F2796" s="32">
        <v>45539</v>
      </c>
      <c r="G2796" s="29" t="s">
        <v>5481</v>
      </c>
      <c r="H2796" s="29" t="s">
        <v>1723</v>
      </c>
      <c r="I2796" s="29" t="s">
        <v>3269</v>
      </c>
      <c r="J2796" s="30" t="s">
        <v>25</v>
      </c>
      <c r="K2796" s="29" t="s">
        <v>25</v>
      </c>
      <c r="L2796" s="31" t="s">
        <v>48</v>
      </c>
      <c r="M2796" s="29" t="s">
        <v>1802</v>
      </c>
      <c r="N2796" s="33" t="s">
        <v>1735</v>
      </c>
      <c r="O2796" s="33" t="s">
        <v>1719</v>
      </c>
      <c r="P2796" s="29" t="s">
        <v>39</v>
      </c>
    </row>
    <row r="2797" spans="1:16" ht="41.25" hidden="1" customHeight="1" x14ac:dyDescent="0.3">
      <c r="A2797" s="29">
        <v>52714511</v>
      </c>
      <c r="B2797" s="30" t="s">
        <v>10941</v>
      </c>
      <c r="C2797" s="30" t="s">
        <v>10835</v>
      </c>
      <c r="D2797" s="31" t="s">
        <v>1916</v>
      </c>
      <c r="E2797" s="29" t="s">
        <v>2121</v>
      </c>
      <c r="F2797" s="32">
        <v>45539</v>
      </c>
      <c r="G2797" s="29" t="s">
        <v>714</v>
      </c>
      <c r="H2797" s="29" t="s">
        <v>1723</v>
      </c>
      <c r="I2797" s="29" t="s">
        <v>3269</v>
      </c>
      <c r="J2797" s="30" t="s">
        <v>25</v>
      </c>
      <c r="K2797" s="29" t="s">
        <v>25</v>
      </c>
      <c r="L2797" s="31" t="s">
        <v>48</v>
      </c>
      <c r="M2797" s="29" t="s">
        <v>1782</v>
      </c>
      <c r="N2797" s="33" t="s">
        <v>1803</v>
      </c>
      <c r="O2797" s="33" t="s">
        <v>1719</v>
      </c>
      <c r="P2797" s="29" t="s">
        <v>39</v>
      </c>
    </row>
    <row r="2798" spans="1:16" ht="41.25" hidden="1" customHeight="1" x14ac:dyDescent="0.3">
      <c r="A2798" s="29">
        <v>11317853</v>
      </c>
      <c r="B2798" s="30" t="s">
        <v>6213</v>
      </c>
      <c r="C2798" s="30" t="s">
        <v>10745</v>
      </c>
      <c r="D2798" s="31">
        <v>3112860489</v>
      </c>
      <c r="E2798" s="29" t="s">
        <v>3029</v>
      </c>
      <c r="F2798" s="32">
        <v>45539</v>
      </c>
      <c r="G2798" s="29" t="s">
        <v>7669</v>
      </c>
      <c r="H2798" s="29" t="s">
        <v>8993</v>
      </c>
      <c r="I2798" s="29" t="s">
        <v>2643</v>
      </c>
      <c r="J2798" s="30" t="s">
        <v>66</v>
      </c>
      <c r="K2798" s="29" t="s">
        <v>64</v>
      </c>
      <c r="L2798" s="31" t="s">
        <v>47</v>
      </c>
      <c r="M2798" s="29" t="s">
        <v>2644</v>
      </c>
      <c r="N2798" s="33" t="s">
        <v>3030</v>
      </c>
      <c r="O2798" s="33" t="s">
        <v>3031</v>
      </c>
      <c r="P2798" s="29" t="s">
        <v>39</v>
      </c>
    </row>
    <row r="2799" spans="1:16" ht="41.25" hidden="1" customHeight="1" x14ac:dyDescent="0.3">
      <c r="A2799" s="29">
        <v>20946357</v>
      </c>
      <c r="B2799" s="30" t="s">
        <v>11098</v>
      </c>
      <c r="C2799" s="30" t="s">
        <v>11099</v>
      </c>
      <c r="D2799" s="31">
        <v>3197129966</v>
      </c>
      <c r="E2799" s="29" t="s">
        <v>3693</v>
      </c>
      <c r="F2799" s="32">
        <v>45539</v>
      </c>
      <c r="G2799" s="29" t="s">
        <v>4995</v>
      </c>
      <c r="H2799" s="29" t="s">
        <v>719</v>
      </c>
      <c r="I2799" s="29" t="s">
        <v>3918</v>
      </c>
      <c r="J2799" s="30" t="s">
        <v>65</v>
      </c>
      <c r="K2799" s="29" t="s">
        <v>42</v>
      </c>
      <c r="L2799" s="31" t="s">
        <v>3273</v>
      </c>
      <c r="M2799" s="29"/>
      <c r="N2799" s="33" t="s">
        <v>3694</v>
      </c>
      <c r="O2799" s="33" t="s">
        <v>3275</v>
      </c>
      <c r="P2799" s="29" t="s">
        <v>39</v>
      </c>
    </row>
    <row r="2800" spans="1:16" ht="41.25" hidden="1" customHeight="1" x14ac:dyDescent="0.3">
      <c r="A2800" s="29" t="s">
        <v>4484</v>
      </c>
      <c r="B2800" s="30" t="s">
        <v>11103</v>
      </c>
      <c r="C2800" s="30" t="s">
        <v>5740</v>
      </c>
      <c r="D2800" s="31" t="s">
        <v>4485</v>
      </c>
      <c r="E2800" s="29" t="s">
        <v>4486</v>
      </c>
      <c r="F2800" s="32">
        <v>45539</v>
      </c>
      <c r="G2800" s="29" t="s">
        <v>651</v>
      </c>
      <c r="H2800" s="29" t="s">
        <v>4727</v>
      </c>
      <c r="I2800" s="29" t="s">
        <v>4721</v>
      </c>
      <c r="J2800" s="30" t="s">
        <v>3922</v>
      </c>
      <c r="K2800" s="29" t="s">
        <v>3922</v>
      </c>
      <c r="L2800" s="31" t="s">
        <v>48</v>
      </c>
      <c r="M2800" s="29" t="s">
        <v>1717</v>
      </c>
      <c r="N2800" s="33" t="s">
        <v>4487</v>
      </c>
      <c r="O2800" s="33" t="s">
        <v>4488</v>
      </c>
      <c r="P2800" s="29" t="s">
        <v>25</v>
      </c>
    </row>
    <row r="2801" spans="1:16" ht="41.25" hidden="1" customHeight="1" x14ac:dyDescent="0.3">
      <c r="A2801" s="29" t="s">
        <v>4489</v>
      </c>
      <c r="B2801" s="30" t="s">
        <v>1151</v>
      </c>
      <c r="C2801" s="30" t="s">
        <v>1152</v>
      </c>
      <c r="D2801" s="31" t="s">
        <v>4490</v>
      </c>
      <c r="E2801" s="29" t="s">
        <v>4491</v>
      </c>
      <c r="F2801" s="32">
        <v>45539</v>
      </c>
      <c r="G2801" s="29" t="s">
        <v>4983</v>
      </c>
      <c r="H2801" s="29" t="s">
        <v>2271</v>
      </c>
      <c r="I2801" s="29" t="s">
        <v>4721</v>
      </c>
      <c r="J2801" s="30" t="s">
        <v>3922</v>
      </c>
      <c r="K2801" s="29" t="s">
        <v>32</v>
      </c>
      <c r="L2801" s="31" t="s">
        <v>40</v>
      </c>
      <c r="M2801" s="29" t="s">
        <v>1717</v>
      </c>
      <c r="N2801" s="33" t="s">
        <v>4132</v>
      </c>
      <c r="O2801" s="33" t="s">
        <v>4226</v>
      </c>
      <c r="P2801" s="29" t="s">
        <v>25</v>
      </c>
    </row>
    <row r="2802" spans="1:16" ht="41.25" hidden="1" customHeight="1" x14ac:dyDescent="0.3">
      <c r="A2802" s="29" t="s">
        <v>4492</v>
      </c>
      <c r="B2802" s="30" t="s">
        <v>5893</v>
      </c>
      <c r="C2802" s="30" t="s">
        <v>5894</v>
      </c>
      <c r="D2802" s="31" t="s">
        <v>4493</v>
      </c>
      <c r="E2802" s="29" t="s">
        <v>4494</v>
      </c>
      <c r="F2802" s="32">
        <v>45539</v>
      </c>
      <c r="G2802" s="29" t="s">
        <v>651</v>
      </c>
      <c r="H2802" s="29" t="s">
        <v>77</v>
      </c>
      <c r="I2802" s="29" t="s">
        <v>4721</v>
      </c>
      <c r="J2802" s="30" t="s">
        <v>3922</v>
      </c>
      <c r="K2802" s="29" t="s">
        <v>32</v>
      </c>
      <c r="L2802" s="31" t="s">
        <v>40</v>
      </c>
      <c r="M2802" s="29" t="s">
        <v>1717</v>
      </c>
      <c r="N2802" s="33" t="s">
        <v>4132</v>
      </c>
      <c r="O2802" s="33" t="s">
        <v>4226</v>
      </c>
      <c r="P2802" s="33" t="s">
        <v>12014</v>
      </c>
    </row>
    <row r="2803" spans="1:16" ht="41.25" hidden="1" customHeight="1" x14ac:dyDescent="0.3">
      <c r="A2803" s="29" t="s">
        <v>4495</v>
      </c>
      <c r="B2803" s="30" t="s">
        <v>11104</v>
      </c>
      <c r="C2803" s="30" t="s">
        <v>237</v>
      </c>
      <c r="D2803" s="31" t="s">
        <v>4496</v>
      </c>
      <c r="E2803" s="29" t="s">
        <v>4497</v>
      </c>
      <c r="F2803" s="32">
        <v>45539</v>
      </c>
      <c r="G2803" s="29" t="s">
        <v>809</v>
      </c>
      <c r="H2803" s="29" t="s">
        <v>11807</v>
      </c>
      <c r="I2803" s="29" t="s">
        <v>4721</v>
      </c>
      <c r="J2803" s="30" t="s">
        <v>3922</v>
      </c>
      <c r="K2803" s="29" t="s">
        <v>32</v>
      </c>
      <c r="L2803" s="31" t="s">
        <v>43</v>
      </c>
      <c r="M2803" s="29" t="s">
        <v>1717</v>
      </c>
      <c r="N2803" s="33" t="s">
        <v>3923</v>
      </c>
      <c r="O2803" s="33" t="s">
        <v>4128</v>
      </c>
      <c r="P2803" s="29" t="s">
        <v>34</v>
      </c>
    </row>
    <row r="2804" spans="1:16" ht="41.25" hidden="1" customHeight="1" x14ac:dyDescent="0.3">
      <c r="A2804" s="29">
        <v>1072189132</v>
      </c>
      <c r="B2804" s="30" t="s">
        <v>153</v>
      </c>
      <c r="C2804" s="30" t="s">
        <v>753</v>
      </c>
      <c r="D2804" s="31">
        <v>3147017089</v>
      </c>
      <c r="E2804" s="29">
        <v>134</v>
      </c>
      <c r="F2804" s="32">
        <v>45538</v>
      </c>
      <c r="G2804" s="29" t="s">
        <v>131</v>
      </c>
      <c r="H2804" s="29" t="s">
        <v>132</v>
      </c>
      <c r="I2804" s="29" t="s">
        <v>79</v>
      </c>
      <c r="J2804" s="30" t="s">
        <v>32</v>
      </c>
      <c r="K2804" s="29" t="s">
        <v>32</v>
      </c>
      <c r="L2804" s="31" t="s">
        <v>43</v>
      </c>
      <c r="M2804" s="29"/>
      <c r="N2804" s="33" t="s">
        <v>506</v>
      </c>
      <c r="O2804" s="33" t="s">
        <v>507</v>
      </c>
      <c r="P2804" s="29" t="s">
        <v>39</v>
      </c>
    </row>
    <row r="2805" spans="1:16" ht="41.25" hidden="1" customHeight="1" x14ac:dyDescent="0.3">
      <c r="A2805" s="29">
        <v>3144236</v>
      </c>
      <c r="B2805" s="30" t="s">
        <v>87</v>
      </c>
      <c r="C2805" s="30" t="s">
        <v>502</v>
      </c>
      <c r="D2805" s="31">
        <v>3224475861</v>
      </c>
      <c r="E2805" s="29">
        <v>133</v>
      </c>
      <c r="F2805" s="32">
        <v>45538</v>
      </c>
      <c r="G2805" s="29" t="s">
        <v>334</v>
      </c>
      <c r="H2805" s="29" t="s">
        <v>90</v>
      </c>
      <c r="I2805" s="29" t="s">
        <v>79</v>
      </c>
      <c r="J2805" s="30" t="s">
        <v>32</v>
      </c>
      <c r="K2805" s="29" t="s">
        <v>32</v>
      </c>
      <c r="L2805" s="31" t="s">
        <v>43</v>
      </c>
      <c r="M2805" s="29"/>
      <c r="N2805" s="33" t="s">
        <v>504</v>
      </c>
      <c r="O2805" s="33" t="s">
        <v>505</v>
      </c>
      <c r="P2805" s="29" t="s">
        <v>39</v>
      </c>
    </row>
    <row r="2806" spans="1:16" ht="41.25" hidden="1" customHeight="1" x14ac:dyDescent="0.3">
      <c r="A2806" s="29">
        <v>19360615</v>
      </c>
      <c r="B2806" s="30" t="s">
        <v>260</v>
      </c>
      <c r="C2806" s="30" t="s">
        <v>164</v>
      </c>
      <c r="D2806" s="31">
        <v>3112130454</v>
      </c>
      <c r="E2806" s="29">
        <v>132</v>
      </c>
      <c r="F2806" s="32">
        <v>45538</v>
      </c>
      <c r="G2806" s="29" t="s">
        <v>256</v>
      </c>
      <c r="H2806" s="29" t="s">
        <v>498</v>
      </c>
      <c r="I2806" s="29" t="s">
        <v>79</v>
      </c>
      <c r="J2806" s="30" t="s">
        <v>32</v>
      </c>
      <c r="K2806" s="29" t="s">
        <v>32</v>
      </c>
      <c r="L2806" s="31" t="s">
        <v>43</v>
      </c>
      <c r="M2806" s="29"/>
      <c r="N2806" s="33" t="s">
        <v>499</v>
      </c>
      <c r="O2806" s="33" t="s">
        <v>500</v>
      </c>
      <c r="P2806" s="29" t="s">
        <v>39</v>
      </c>
    </row>
    <row r="2807" spans="1:16" ht="41.25" hidden="1" customHeight="1" x14ac:dyDescent="0.3">
      <c r="A2807" s="29">
        <v>20946357</v>
      </c>
      <c r="B2807" s="30" t="s">
        <v>11098</v>
      </c>
      <c r="C2807" s="30" t="s">
        <v>11099</v>
      </c>
      <c r="D2807" s="31">
        <v>3197129966</v>
      </c>
      <c r="E2807" s="29" t="s">
        <v>3690</v>
      </c>
      <c r="F2807" s="32">
        <v>45538</v>
      </c>
      <c r="G2807" s="29" t="s">
        <v>4995</v>
      </c>
      <c r="H2807" s="29" t="s">
        <v>719</v>
      </c>
      <c r="I2807" s="29" t="s">
        <v>3918</v>
      </c>
      <c r="J2807" s="30" t="s">
        <v>65</v>
      </c>
      <c r="K2807" s="29" t="s">
        <v>3272</v>
      </c>
      <c r="L2807" s="31" t="s">
        <v>3273</v>
      </c>
      <c r="M2807" s="29"/>
      <c r="N2807" s="33" t="s">
        <v>3332</v>
      </c>
      <c r="O2807" s="33" t="s">
        <v>3275</v>
      </c>
      <c r="P2807" s="29" t="s">
        <v>39</v>
      </c>
    </row>
    <row r="2808" spans="1:16" ht="41.25" hidden="1" customHeight="1" x14ac:dyDescent="0.3">
      <c r="A2808" s="29">
        <v>20946357</v>
      </c>
      <c r="B2808" s="30" t="s">
        <v>11098</v>
      </c>
      <c r="C2808" s="30" t="s">
        <v>11099</v>
      </c>
      <c r="D2808" s="31">
        <v>3197129966</v>
      </c>
      <c r="E2808" s="29" t="s">
        <v>3691</v>
      </c>
      <c r="F2808" s="32">
        <v>45538</v>
      </c>
      <c r="G2808" s="29" t="s">
        <v>4995</v>
      </c>
      <c r="H2808" s="29" t="s">
        <v>719</v>
      </c>
      <c r="I2808" s="29" t="s">
        <v>3918</v>
      </c>
      <c r="J2808" s="30" t="s">
        <v>65</v>
      </c>
      <c r="K2808" s="29" t="s">
        <v>3272</v>
      </c>
      <c r="L2808" s="31" t="s">
        <v>3273</v>
      </c>
      <c r="M2808" s="29"/>
      <c r="N2808" s="33" t="s">
        <v>3692</v>
      </c>
      <c r="O2808" s="33" t="s">
        <v>3350</v>
      </c>
      <c r="P2808" s="29" t="s">
        <v>39</v>
      </c>
    </row>
    <row r="2809" spans="1:16" ht="41.25" hidden="1" customHeight="1" x14ac:dyDescent="0.3">
      <c r="A2809" s="29" t="s">
        <v>4480</v>
      </c>
      <c r="B2809" s="30" t="s">
        <v>1237</v>
      </c>
      <c r="C2809" s="30" t="s">
        <v>7219</v>
      </c>
      <c r="D2809" s="31" t="s">
        <v>4481</v>
      </c>
      <c r="E2809" s="29" t="s">
        <v>4482</v>
      </c>
      <c r="F2809" s="32">
        <v>45538</v>
      </c>
      <c r="G2809" s="29" t="s">
        <v>4780</v>
      </c>
      <c r="H2809" s="29" t="s">
        <v>4983</v>
      </c>
      <c r="I2809" s="29" t="s">
        <v>4721</v>
      </c>
      <c r="J2809" s="30" t="s">
        <v>3922</v>
      </c>
      <c r="K2809" s="29" t="s">
        <v>3922</v>
      </c>
      <c r="L2809" s="31" t="s">
        <v>48</v>
      </c>
      <c r="M2809" s="29" t="s">
        <v>1717</v>
      </c>
      <c r="N2809" s="33" t="s">
        <v>1889</v>
      </c>
      <c r="O2809" s="33" t="s">
        <v>4483</v>
      </c>
      <c r="P2809" s="29" t="s">
        <v>34</v>
      </c>
    </row>
    <row r="2810" spans="1:16" ht="41.25" hidden="1" customHeight="1" x14ac:dyDescent="0.3">
      <c r="A2810" s="29">
        <v>41543978</v>
      </c>
      <c r="B2810" s="30" t="s">
        <v>5436</v>
      </c>
      <c r="C2810" s="30" t="s">
        <v>5437</v>
      </c>
      <c r="D2810" s="31">
        <v>3143185092</v>
      </c>
      <c r="E2810" s="29">
        <v>1262</v>
      </c>
      <c r="F2810" s="32">
        <v>45538</v>
      </c>
      <c r="G2810" s="29" t="s">
        <v>832</v>
      </c>
      <c r="H2810" s="29" t="s">
        <v>5438</v>
      </c>
      <c r="I2810" s="29" t="s">
        <v>4949</v>
      </c>
      <c r="J2810" s="30" t="s">
        <v>32</v>
      </c>
      <c r="K2810" s="29" t="s">
        <v>32</v>
      </c>
      <c r="L2810" s="31" t="s">
        <v>48</v>
      </c>
      <c r="M2810" s="29"/>
      <c r="N2810" s="33" t="s">
        <v>6240</v>
      </c>
      <c r="O2810" s="33" t="s">
        <v>6241</v>
      </c>
      <c r="P2810" s="29" t="s">
        <v>39</v>
      </c>
    </row>
    <row r="2811" spans="1:16" ht="41.25" hidden="1" customHeight="1" x14ac:dyDescent="0.3">
      <c r="A2811" s="29">
        <v>3179039</v>
      </c>
      <c r="B2811" s="30" t="s">
        <v>5164</v>
      </c>
      <c r="C2811" s="30" t="s">
        <v>786</v>
      </c>
      <c r="D2811" s="31">
        <v>3108560561</v>
      </c>
      <c r="E2811" s="29">
        <v>1261</v>
      </c>
      <c r="F2811" s="32">
        <v>45538</v>
      </c>
      <c r="G2811" s="29" t="s">
        <v>77</v>
      </c>
      <c r="H2811" s="29" t="s">
        <v>5051</v>
      </c>
      <c r="I2811" s="29" t="s">
        <v>4949</v>
      </c>
      <c r="J2811" s="30" t="s">
        <v>32</v>
      </c>
      <c r="K2811" s="29" t="s">
        <v>32</v>
      </c>
      <c r="L2811" s="31" t="s">
        <v>48</v>
      </c>
      <c r="M2811" s="29"/>
      <c r="N2811" s="33" t="s">
        <v>6242</v>
      </c>
      <c r="O2811" s="33" t="s">
        <v>6243</v>
      </c>
      <c r="P2811" s="29" t="s">
        <v>39</v>
      </c>
    </row>
    <row r="2812" spans="1:16" ht="41.25" hidden="1" customHeight="1" x14ac:dyDescent="0.3">
      <c r="A2812" s="29">
        <v>392684</v>
      </c>
      <c r="B2812" s="30" t="s">
        <v>493</v>
      </c>
      <c r="C2812" s="30" t="s">
        <v>494</v>
      </c>
      <c r="D2812" s="31">
        <v>3003622594</v>
      </c>
      <c r="E2812" s="29">
        <v>131</v>
      </c>
      <c r="F2812" s="32">
        <v>45537</v>
      </c>
      <c r="G2812" s="29" t="s">
        <v>283</v>
      </c>
      <c r="H2812" s="29" t="s">
        <v>495</v>
      </c>
      <c r="I2812" s="29" t="s">
        <v>79</v>
      </c>
      <c r="J2812" s="30" t="s">
        <v>32</v>
      </c>
      <c r="K2812" s="29" t="s">
        <v>32</v>
      </c>
      <c r="L2812" s="31" t="s">
        <v>43</v>
      </c>
      <c r="M2812" s="29"/>
      <c r="N2812" s="33" t="s">
        <v>496</v>
      </c>
      <c r="O2812" s="33" t="s">
        <v>497</v>
      </c>
      <c r="P2812" s="29" t="s">
        <v>39</v>
      </c>
    </row>
    <row r="2813" spans="1:16" ht="41.25" hidden="1" customHeight="1" x14ac:dyDescent="0.3">
      <c r="A2813" s="29">
        <v>1072189132</v>
      </c>
      <c r="B2813" s="30" t="s">
        <v>153</v>
      </c>
      <c r="C2813" s="30" t="s">
        <v>753</v>
      </c>
      <c r="D2813" s="31">
        <v>3147017089</v>
      </c>
      <c r="E2813" s="29">
        <v>130</v>
      </c>
      <c r="F2813" s="32">
        <v>45537</v>
      </c>
      <c r="G2813" s="29" t="s">
        <v>131</v>
      </c>
      <c r="H2813" s="29" t="s">
        <v>304</v>
      </c>
      <c r="I2813" s="29" t="s">
        <v>79</v>
      </c>
      <c r="J2813" s="30" t="s">
        <v>32</v>
      </c>
      <c r="K2813" s="29" t="s">
        <v>32</v>
      </c>
      <c r="L2813" s="31" t="s">
        <v>46</v>
      </c>
      <c r="M2813" s="29"/>
      <c r="N2813" s="33" t="s">
        <v>491</v>
      </c>
      <c r="O2813" s="33" t="s">
        <v>492</v>
      </c>
      <c r="P2813" s="29" t="s">
        <v>39</v>
      </c>
    </row>
    <row r="2814" spans="1:16" ht="41.25" hidden="1" customHeight="1" x14ac:dyDescent="0.3">
      <c r="A2814" s="29">
        <v>80237014</v>
      </c>
      <c r="B2814" s="30" t="s">
        <v>106</v>
      </c>
      <c r="C2814" s="30" t="s">
        <v>267</v>
      </c>
      <c r="D2814" s="31">
        <v>3138977624</v>
      </c>
      <c r="E2814" s="29">
        <v>129</v>
      </c>
      <c r="F2814" s="32">
        <v>45537</v>
      </c>
      <c r="G2814" s="29" t="s">
        <v>131</v>
      </c>
      <c r="H2814" s="29" t="s">
        <v>488</v>
      </c>
      <c r="I2814" s="29" t="s">
        <v>79</v>
      </c>
      <c r="J2814" s="30" t="s">
        <v>32</v>
      </c>
      <c r="K2814" s="29" t="s">
        <v>32</v>
      </c>
      <c r="L2814" s="31" t="s">
        <v>46</v>
      </c>
      <c r="M2814" s="29"/>
      <c r="N2814" s="33" t="s">
        <v>489</v>
      </c>
      <c r="O2814" s="33" t="s">
        <v>490</v>
      </c>
      <c r="P2814" s="29" t="s">
        <v>39</v>
      </c>
    </row>
    <row r="2815" spans="1:16" ht="41.25" hidden="1" customHeight="1" x14ac:dyDescent="0.3">
      <c r="A2815" s="29" t="s">
        <v>8492</v>
      </c>
      <c r="B2815" s="30" t="s">
        <v>11096</v>
      </c>
      <c r="C2815" s="30" t="s">
        <v>4994</v>
      </c>
      <c r="D2815" s="31" t="s">
        <v>8493</v>
      </c>
      <c r="E2815" s="29" t="s">
        <v>8494</v>
      </c>
      <c r="F2815" s="32">
        <v>45537</v>
      </c>
      <c r="G2815" s="29" t="s">
        <v>170</v>
      </c>
      <c r="H2815" s="29" t="s">
        <v>889</v>
      </c>
      <c r="I2815" s="29" t="s">
        <v>7527</v>
      </c>
      <c r="J2815" s="30" t="s">
        <v>1716</v>
      </c>
      <c r="K2815" s="29" t="s">
        <v>32</v>
      </c>
      <c r="L2815" s="31" t="s">
        <v>4796</v>
      </c>
      <c r="M2815" s="29"/>
      <c r="N2815" s="33" t="s">
        <v>7983</v>
      </c>
      <c r="O2815" s="33" t="s">
        <v>8245</v>
      </c>
      <c r="P2815" s="29" t="s">
        <v>39</v>
      </c>
    </row>
    <row r="2816" spans="1:16" ht="41.25" hidden="1" customHeight="1" x14ac:dyDescent="0.3">
      <c r="A2816" s="29">
        <v>28105292</v>
      </c>
      <c r="B2816" s="30" t="s">
        <v>7646</v>
      </c>
      <c r="C2816" s="30" t="s">
        <v>7977</v>
      </c>
      <c r="D2816" s="31" t="s">
        <v>2109</v>
      </c>
      <c r="E2816" s="29" t="s">
        <v>2110</v>
      </c>
      <c r="F2816" s="32">
        <v>45534</v>
      </c>
      <c r="G2816" s="29" t="s">
        <v>1024</v>
      </c>
      <c r="H2816" s="29" t="s">
        <v>11628</v>
      </c>
      <c r="I2816" s="29" t="s">
        <v>3269</v>
      </c>
      <c r="J2816" s="30" t="s">
        <v>25</v>
      </c>
      <c r="K2816" s="29" t="s">
        <v>25</v>
      </c>
      <c r="L2816" s="31" t="s">
        <v>48</v>
      </c>
      <c r="M2816" s="29" t="s">
        <v>1782</v>
      </c>
      <c r="N2816" s="33" t="s">
        <v>1803</v>
      </c>
      <c r="O2816" s="33" t="s">
        <v>1719</v>
      </c>
      <c r="P2816" s="29" t="s">
        <v>39</v>
      </c>
    </row>
    <row r="2817" spans="1:16" ht="41.25" hidden="1" customHeight="1" x14ac:dyDescent="0.3">
      <c r="A2817" s="29">
        <v>3178805</v>
      </c>
      <c r="B2817" s="30" t="s">
        <v>712</v>
      </c>
      <c r="C2817" s="30" t="s">
        <v>10623</v>
      </c>
      <c r="D2817" s="31">
        <v>3125045147</v>
      </c>
      <c r="E2817" s="29" t="s">
        <v>4903</v>
      </c>
      <c r="F2817" s="32">
        <v>45534</v>
      </c>
      <c r="G2817" s="29" t="s">
        <v>645</v>
      </c>
      <c r="H2817" s="29" t="s">
        <v>11584</v>
      </c>
      <c r="I2817" s="29" t="s">
        <v>10087</v>
      </c>
      <c r="J2817" s="30" t="s">
        <v>65</v>
      </c>
      <c r="K2817" s="29" t="s">
        <v>3860</v>
      </c>
      <c r="L2817" s="31" t="s">
        <v>65</v>
      </c>
      <c r="M2817" s="29"/>
      <c r="N2817" s="33" t="s">
        <v>9740</v>
      </c>
      <c r="O2817" s="33" t="s">
        <v>9741</v>
      </c>
      <c r="P2817" s="29" t="s">
        <v>39</v>
      </c>
    </row>
    <row r="2818" spans="1:16" ht="41.25" hidden="1" customHeight="1" x14ac:dyDescent="0.3">
      <c r="A2818" s="29">
        <v>79216612</v>
      </c>
      <c r="B2818" s="30" t="s">
        <v>639</v>
      </c>
      <c r="C2818" s="30" t="s">
        <v>694</v>
      </c>
      <c r="D2818" s="31">
        <v>3164355315</v>
      </c>
      <c r="E2818" s="29" t="s">
        <v>9742</v>
      </c>
      <c r="F2818" s="32">
        <v>45534</v>
      </c>
      <c r="G2818" s="29" t="s">
        <v>8887</v>
      </c>
      <c r="H2818" s="29" t="s">
        <v>11808</v>
      </c>
      <c r="I2818" s="29" t="s">
        <v>10087</v>
      </c>
      <c r="J2818" s="30" t="s">
        <v>65</v>
      </c>
      <c r="K2818" s="29" t="s">
        <v>3860</v>
      </c>
      <c r="L2818" s="31" t="s">
        <v>3271</v>
      </c>
      <c r="M2818" s="29"/>
      <c r="N2818" s="33" t="s">
        <v>9612</v>
      </c>
      <c r="O2818" s="33" t="s">
        <v>9743</v>
      </c>
      <c r="P2818" s="29" t="s">
        <v>39</v>
      </c>
    </row>
    <row r="2819" spans="1:16" ht="41.25" hidden="1" customHeight="1" x14ac:dyDescent="0.3">
      <c r="A2819" s="29">
        <v>3797031</v>
      </c>
      <c r="B2819" s="30" t="s">
        <v>11105</v>
      </c>
      <c r="C2819" s="30" t="s">
        <v>4843</v>
      </c>
      <c r="D2819" s="31">
        <v>3217873504</v>
      </c>
      <c r="E2819" s="29" t="s">
        <v>9802</v>
      </c>
      <c r="F2819" s="32">
        <v>45534</v>
      </c>
      <c r="G2819" s="29" t="s">
        <v>8887</v>
      </c>
      <c r="H2819" s="29" t="s">
        <v>524</v>
      </c>
      <c r="I2819" s="29" t="s">
        <v>10087</v>
      </c>
      <c r="J2819" s="30" t="s">
        <v>65</v>
      </c>
      <c r="K2819" s="29" t="s">
        <v>3752</v>
      </c>
      <c r="L2819" s="31" t="s">
        <v>65</v>
      </c>
      <c r="M2819" s="29"/>
      <c r="N2819" s="33" t="s">
        <v>9789</v>
      </c>
      <c r="O2819" s="33" t="s">
        <v>9790</v>
      </c>
      <c r="P2819" s="29" t="s">
        <v>39</v>
      </c>
    </row>
    <row r="2820" spans="1:16" ht="41.25" hidden="1" customHeight="1" x14ac:dyDescent="0.3">
      <c r="A2820" s="29" t="s">
        <v>4465</v>
      </c>
      <c r="B2820" s="30" t="s">
        <v>722</v>
      </c>
      <c r="C2820" s="30" t="s">
        <v>759</v>
      </c>
      <c r="D2820" s="31" t="s">
        <v>4466</v>
      </c>
      <c r="E2820" s="29" t="s">
        <v>4467</v>
      </c>
      <c r="F2820" s="32">
        <v>45533</v>
      </c>
      <c r="G2820" s="29" t="s">
        <v>4780</v>
      </c>
      <c r="H2820" s="29" t="s">
        <v>11809</v>
      </c>
      <c r="I2820" s="29" t="s">
        <v>4721</v>
      </c>
      <c r="J2820" s="30" t="s">
        <v>3922</v>
      </c>
      <c r="K2820" s="29" t="s">
        <v>32</v>
      </c>
      <c r="L2820" s="31" t="s">
        <v>43</v>
      </c>
      <c r="M2820" s="29" t="s">
        <v>1717</v>
      </c>
      <c r="N2820" s="33" t="s">
        <v>3923</v>
      </c>
      <c r="O2820" s="33" t="s">
        <v>4128</v>
      </c>
      <c r="P2820" s="33" t="s">
        <v>12014</v>
      </c>
    </row>
    <row r="2821" spans="1:16" ht="41.25" hidden="1" customHeight="1" x14ac:dyDescent="0.3">
      <c r="A2821" s="29" t="s">
        <v>4468</v>
      </c>
      <c r="B2821" s="30" t="s">
        <v>722</v>
      </c>
      <c r="C2821" s="30" t="s">
        <v>640</v>
      </c>
      <c r="D2821" s="31" t="s">
        <v>4469</v>
      </c>
      <c r="E2821" s="29" t="s">
        <v>4470</v>
      </c>
      <c r="F2821" s="32">
        <v>45533</v>
      </c>
      <c r="G2821" s="29" t="s">
        <v>95</v>
      </c>
      <c r="H2821" s="29" t="s">
        <v>787</v>
      </c>
      <c r="I2821" s="29" t="s">
        <v>4721</v>
      </c>
      <c r="J2821" s="30" t="s">
        <v>3922</v>
      </c>
      <c r="K2821" s="29" t="s">
        <v>32</v>
      </c>
      <c r="L2821" s="31" t="s">
        <v>43</v>
      </c>
      <c r="M2821" s="29" t="s">
        <v>1717</v>
      </c>
      <c r="N2821" s="33" t="s">
        <v>3923</v>
      </c>
      <c r="O2821" s="33" t="s">
        <v>4128</v>
      </c>
      <c r="P2821" s="33" t="s">
        <v>12014</v>
      </c>
    </row>
    <row r="2822" spans="1:16" ht="41.25" hidden="1" customHeight="1" x14ac:dyDescent="0.3">
      <c r="A2822" s="29" t="s">
        <v>4471</v>
      </c>
      <c r="B2822" s="30" t="s">
        <v>5971</v>
      </c>
      <c r="C2822" s="30" t="s">
        <v>7880</v>
      </c>
      <c r="D2822" s="31" t="s">
        <v>4472</v>
      </c>
      <c r="E2822" s="29" t="s">
        <v>4473</v>
      </c>
      <c r="F2822" s="32">
        <v>45533</v>
      </c>
      <c r="G2822" s="29" t="s">
        <v>11507</v>
      </c>
      <c r="H2822" s="29" t="s">
        <v>1043</v>
      </c>
      <c r="I2822" s="29" t="s">
        <v>4721</v>
      </c>
      <c r="J2822" s="30" t="s">
        <v>3922</v>
      </c>
      <c r="K2822" s="29" t="s">
        <v>32</v>
      </c>
      <c r="L2822" s="31" t="s">
        <v>43</v>
      </c>
      <c r="M2822" s="29" t="s">
        <v>1717</v>
      </c>
      <c r="N2822" s="33" t="s">
        <v>3923</v>
      </c>
      <c r="O2822" s="33" t="s">
        <v>4128</v>
      </c>
      <c r="P2822" s="33" t="s">
        <v>12014</v>
      </c>
    </row>
    <row r="2823" spans="1:16" ht="41.25" hidden="1" customHeight="1" x14ac:dyDescent="0.3">
      <c r="A2823" s="29" t="s">
        <v>4474</v>
      </c>
      <c r="B2823" s="30" t="s">
        <v>11037</v>
      </c>
      <c r="C2823" s="30" t="s">
        <v>484</v>
      </c>
      <c r="D2823" s="31" t="s">
        <v>4472</v>
      </c>
      <c r="E2823" s="29" t="s">
        <v>4475</v>
      </c>
      <c r="F2823" s="32">
        <v>45533</v>
      </c>
      <c r="G2823" s="29" t="s">
        <v>11507</v>
      </c>
      <c r="H2823" s="29" t="s">
        <v>1043</v>
      </c>
      <c r="I2823" s="29" t="s">
        <v>4721</v>
      </c>
      <c r="J2823" s="30" t="s">
        <v>3922</v>
      </c>
      <c r="K2823" s="29" t="s">
        <v>32</v>
      </c>
      <c r="L2823" s="31" t="s">
        <v>43</v>
      </c>
      <c r="M2823" s="29" t="s">
        <v>1717</v>
      </c>
      <c r="N2823" s="33" t="s">
        <v>3923</v>
      </c>
      <c r="O2823" s="33" t="s">
        <v>4128</v>
      </c>
      <c r="P2823" s="29" t="s">
        <v>34</v>
      </c>
    </row>
    <row r="2824" spans="1:16" ht="41.25" hidden="1" customHeight="1" x14ac:dyDescent="0.3">
      <c r="A2824" s="29" t="s">
        <v>4476</v>
      </c>
      <c r="B2824" s="30" t="s">
        <v>5839</v>
      </c>
      <c r="C2824" s="30" t="s">
        <v>5111</v>
      </c>
      <c r="D2824" s="31" t="s">
        <v>4477</v>
      </c>
      <c r="E2824" s="29" t="s">
        <v>4478</v>
      </c>
      <c r="F2824" s="32">
        <v>45533</v>
      </c>
      <c r="G2824" s="29" t="s">
        <v>749</v>
      </c>
      <c r="H2824" s="29" t="s">
        <v>11810</v>
      </c>
      <c r="I2824" s="29" t="s">
        <v>4721</v>
      </c>
      <c r="J2824" s="30" t="s">
        <v>3922</v>
      </c>
      <c r="K2824" s="29" t="s">
        <v>32</v>
      </c>
      <c r="L2824" s="31" t="s">
        <v>43</v>
      </c>
      <c r="M2824" s="29" t="s">
        <v>1717</v>
      </c>
      <c r="N2824" s="33" t="s">
        <v>3923</v>
      </c>
      <c r="O2824" s="33" t="s">
        <v>4128</v>
      </c>
      <c r="P2824" s="33" t="s">
        <v>12014</v>
      </c>
    </row>
    <row r="2825" spans="1:16" ht="41.25" hidden="1" customHeight="1" x14ac:dyDescent="0.3">
      <c r="A2825" s="29" t="s">
        <v>4463</v>
      </c>
      <c r="B2825" s="30" t="s">
        <v>5136</v>
      </c>
      <c r="C2825" s="30" t="s">
        <v>11061</v>
      </c>
      <c r="D2825" s="31" t="s">
        <v>4464</v>
      </c>
      <c r="E2825" s="29" t="s">
        <v>4479</v>
      </c>
      <c r="F2825" s="32">
        <v>45533</v>
      </c>
      <c r="G2825" s="29" t="s">
        <v>4995</v>
      </c>
      <c r="H2825" s="29" t="s">
        <v>5184</v>
      </c>
      <c r="I2825" s="29" t="s">
        <v>4721</v>
      </c>
      <c r="J2825" s="30" t="s">
        <v>3922</v>
      </c>
      <c r="K2825" s="29" t="s">
        <v>32</v>
      </c>
      <c r="L2825" s="31" t="s">
        <v>43</v>
      </c>
      <c r="M2825" s="29" t="s">
        <v>1717</v>
      </c>
      <c r="N2825" s="33" t="s">
        <v>3923</v>
      </c>
      <c r="O2825" s="33" t="s">
        <v>4128</v>
      </c>
      <c r="P2825" s="29" t="s">
        <v>34</v>
      </c>
    </row>
    <row r="2826" spans="1:16" ht="41.25" hidden="1" customHeight="1" x14ac:dyDescent="0.3">
      <c r="A2826" s="29">
        <v>1072188871</v>
      </c>
      <c r="B2826" s="30" t="s">
        <v>4847</v>
      </c>
      <c r="C2826" s="30" t="s">
        <v>1120</v>
      </c>
      <c r="D2826" s="31">
        <v>3125406817</v>
      </c>
      <c r="E2826" s="29">
        <v>1260</v>
      </c>
      <c r="F2826" s="32">
        <v>45533</v>
      </c>
      <c r="G2826" s="29" t="s">
        <v>708</v>
      </c>
      <c r="H2826" s="29" t="s">
        <v>5643</v>
      </c>
      <c r="I2826" s="29" t="s">
        <v>4949</v>
      </c>
      <c r="J2826" s="30" t="s">
        <v>32</v>
      </c>
      <c r="K2826" s="29" t="s">
        <v>32</v>
      </c>
      <c r="L2826" s="31" t="s">
        <v>48</v>
      </c>
      <c r="M2826" s="29"/>
      <c r="N2826" s="33" t="s">
        <v>6244</v>
      </c>
      <c r="O2826" s="33" t="s">
        <v>6245</v>
      </c>
      <c r="P2826" s="29" t="s">
        <v>39</v>
      </c>
    </row>
    <row r="2827" spans="1:16" ht="41.25" hidden="1" customHeight="1" x14ac:dyDescent="0.3">
      <c r="A2827" s="29">
        <v>79183318</v>
      </c>
      <c r="B2827" s="30" t="s">
        <v>4971</v>
      </c>
      <c r="C2827" s="30" t="s">
        <v>759</v>
      </c>
      <c r="D2827" s="31">
        <v>3118483341</v>
      </c>
      <c r="E2827" s="29">
        <v>1259</v>
      </c>
      <c r="F2827" s="32">
        <v>45533</v>
      </c>
      <c r="G2827" s="29" t="s">
        <v>95</v>
      </c>
      <c r="H2827" s="29" t="s">
        <v>964</v>
      </c>
      <c r="I2827" s="29" t="s">
        <v>4949</v>
      </c>
      <c r="J2827" s="30" t="s">
        <v>32</v>
      </c>
      <c r="K2827" s="29" t="s">
        <v>32</v>
      </c>
      <c r="L2827" s="31" t="s">
        <v>48</v>
      </c>
      <c r="M2827" s="29"/>
      <c r="N2827" s="33" t="s">
        <v>6246</v>
      </c>
      <c r="O2827" s="33" t="s">
        <v>5368</v>
      </c>
      <c r="P2827" s="29" t="s">
        <v>39</v>
      </c>
    </row>
    <row r="2828" spans="1:16" ht="41.25" hidden="1" customHeight="1" x14ac:dyDescent="0.3">
      <c r="A2828" s="29">
        <v>1072191403</v>
      </c>
      <c r="B2828" s="30" t="s">
        <v>485</v>
      </c>
      <c r="C2828" s="30" t="s">
        <v>294</v>
      </c>
      <c r="D2828" s="31">
        <v>31246777621</v>
      </c>
      <c r="E2828" s="29">
        <v>128</v>
      </c>
      <c r="F2828" s="32">
        <v>45532</v>
      </c>
      <c r="G2828" s="29" t="s">
        <v>131</v>
      </c>
      <c r="H2828" s="29" t="s">
        <v>228</v>
      </c>
      <c r="I2828" s="29" t="s">
        <v>79</v>
      </c>
      <c r="J2828" s="30" t="s">
        <v>32</v>
      </c>
      <c r="K2828" s="29" t="s">
        <v>32</v>
      </c>
      <c r="L2828" s="31" t="s">
        <v>43</v>
      </c>
      <c r="M2828" s="29"/>
      <c r="N2828" s="33" t="s">
        <v>486</v>
      </c>
      <c r="O2828" s="33" t="s">
        <v>487</v>
      </c>
      <c r="P2828" s="29" t="s">
        <v>39</v>
      </c>
    </row>
    <row r="2829" spans="1:16" ht="41.25" hidden="1" customHeight="1" x14ac:dyDescent="0.3">
      <c r="A2829" s="29">
        <v>3179657</v>
      </c>
      <c r="B2829" s="30" t="s">
        <v>111</v>
      </c>
      <c r="C2829" s="30" t="s">
        <v>112</v>
      </c>
      <c r="D2829" s="31">
        <v>3223742872</v>
      </c>
      <c r="E2829" s="29">
        <v>126</v>
      </c>
      <c r="F2829" s="32">
        <v>45532</v>
      </c>
      <c r="G2829" s="29" t="s">
        <v>131</v>
      </c>
      <c r="H2829" s="29" t="s">
        <v>135</v>
      </c>
      <c r="I2829" s="29" t="s">
        <v>79</v>
      </c>
      <c r="J2829" s="30" t="s">
        <v>32</v>
      </c>
      <c r="K2829" s="29" t="s">
        <v>32</v>
      </c>
      <c r="L2829" s="31" t="s">
        <v>43</v>
      </c>
      <c r="M2829" s="29"/>
      <c r="N2829" s="33" t="s">
        <v>479</v>
      </c>
      <c r="O2829" s="33" t="s">
        <v>480</v>
      </c>
      <c r="P2829" s="29" t="s">
        <v>39</v>
      </c>
    </row>
    <row r="2830" spans="1:16" ht="41.25" hidden="1" customHeight="1" x14ac:dyDescent="0.3">
      <c r="A2830" s="29">
        <v>79183318</v>
      </c>
      <c r="B2830" s="30" t="s">
        <v>475</v>
      </c>
      <c r="C2830" s="30" t="s">
        <v>185</v>
      </c>
      <c r="D2830" s="31">
        <v>3118483349</v>
      </c>
      <c r="E2830" s="29">
        <v>125</v>
      </c>
      <c r="F2830" s="32">
        <v>45532</v>
      </c>
      <c r="G2830" s="29" t="s">
        <v>95</v>
      </c>
      <c r="H2830" s="29" t="s">
        <v>476</v>
      </c>
      <c r="I2830" s="29" t="s">
        <v>79</v>
      </c>
      <c r="J2830" s="30" t="s">
        <v>32</v>
      </c>
      <c r="K2830" s="29" t="s">
        <v>32</v>
      </c>
      <c r="L2830" s="31" t="s">
        <v>48</v>
      </c>
      <c r="M2830" s="29"/>
      <c r="N2830" s="33" t="s">
        <v>477</v>
      </c>
      <c r="O2830" s="33" t="s">
        <v>478</v>
      </c>
      <c r="P2830" s="29" t="s">
        <v>39</v>
      </c>
    </row>
    <row r="2831" spans="1:16" ht="41.25" hidden="1" customHeight="1" x14ac:dyDescent="0.3">
      <c r="A2831" s="29" t="s">
        <v>4460</v>
      </c>
      <c r="B2831" s="30" t="s">
        <v>5013</v>
      </c>
      <c r="C2831" s="30" t="s">
        <v>5014</v>
      </c>
      <c r="D2831" s="31" t="s">
        <v>4461</v>
      </c>
      <c r="E2831" s="29" t="s">
        <v>2626</v>
      </c>
      <c r="F2831" s="32">
        <v>45532</v>
      </c>
      <c r="G2831" s="29" t="s">
        <v>749</v>
      </c>
      <c r="H2831" s="29" t="s">
        <v>11656</v>
      </c>
      <c r="I2831" s="29" t="s">
        <v>4721</v>
      </c>
      <c r="J2831" s="30" t="s">
        <v>3922</v>
      </c>
      <c r="K2831" s="29" t="s">
        <v>32</v>
      </c>
      <c r="L2831" s="31" t="s">
        <v>43</v>
      </c>
      <c r="M2831" s="29" t="s">
        <v>1717</v>
      </c>
      <c r="N2831" s="33" t="s">
        <v>3923</v>
      </c>
      <c r="O2831" s="33" t="s">
        <v>4128</v>
      </c>
      <c r="P2831" s="29" t="s">
        <v>34</v>
      </c>
    </row>
    <row r="2832" spans="1:16" ht="41.25" hidden="1" customHeight="1" x14ac:dyDescent="0.3">
      <c r="A2832" s="29" t="s">
        <v>4460</v>
      </c>
      <c r="B2832" s="30" t="s">
        <v>5013</v>
      </c>
      <c r="C2832" s="30" t="s">
        <v>5014</v>
      </c>
      <c r="D2832" s="31" t="s">
        <v>4461</v>
      </c>
      <c r="E2832" s="29" t="s">
        <v>2628</v>
      </c>
      <c r="F2832" s="32">
        <v>45532</v>
      </c>
      <c r="G2832" s="29" t="s">
        <v>749</v>
      </c>
      <c r="H2832" s="29" t="s">
        <v>11656</v>
      </c>
      <c r="I2832" s="29" t="s">
        <v>4721</v>
      </c>
      <c r="J2832" s="30" t="s">
        <v>3922</v>
      </c>
      <c r="K2832" s="29" t="s">
        <v>32</v>
      </c>
      <c r="L2832" s="31" t="s">
        <v>40</v>
      </c>
      <c r="M2832" s="29" t="s">
        <v>1717</v>
      </c>
      <c r="N2832" s="33" t="s">
        <v>4132</v>
      </c>
      <c r="O2832" s="33" t="s">
        <v>4226</v>
      </c>
      <c r="P2832" s="29" t="s">
        <v>34</v>
      </c>
    </row>
    <row r="2833" spans="1:16" ht="41.25" hidden="1" customHeight="1" x14ac:dyDescent="0.3">
      <c r="A2833" s="29" t="s">
        <v>4462</v>
      </c>
      <c r="B2833" s="30" t="s">
        <v>5343</v>
      </c>
      <c r="C2833" s="30" t="s">
        <v>644</v>
      </c>
      <c r="D2833" s="31" t="s">
        <v>2063</v>
      </c>
      <c r="E2833" s="29" t="s">
        <v>2630</v>
      </c>
      <c r="F2833" s="32">
        <v>45532</v>
      </c>
      <c r="G2833" s="29" t="s">
        <v>275</v>
      </c>
      <c r="H2833" s="29" t="s">
        <v>5253</v>
      </c>
      <c r="I2833" s="29" t="s">
        <v>4721</v>
      </c>
      <c r="J2833" s="30" t="s">
        <v>3922</v>
      </c>
      <c r="K2833" s="29" t="s">
        <v>32</v>
      </c>
      <c r="L2833" s="31" t="s">
        <v>43</v>
      </c>
      <c r="M2833" s="29" t="s">
        <v>1717</v>
      </c>
      <c r="N2833" s="33" t="s">
        <v>3923</v>
      </c>
      <c r="O2833" s="33" t="s">
        <v>4128</v>
      </c>
      <c r="P2833" s="33" t="s">
        <v>12014</v>
      </c>
    </row>
    <row r="2834" spans="1:16" ht="41.25" hidden="1" customHeight="1" x14ac:dyDescent="0.3">
      <c r="A2834" s="29" t="s">
        <v>4463</v>
      </c>
      <c r="B2834" s="30" t="s">
        <v>5136</v>
      </c>
      <c r="C2834" s="30" t="s">
        <v>11061</v>
      </c>
      <c r="D2834" s="31" t="s">
        <v>4464</v>
      </c>
      <c r="E2834" s="29" t="s">
        <v>2632</v>
      </c>
      <c r="F2834" s="32">
        <v>45532</v>
      </c>
      <c r="G2834" s="29" t="s">
        <v>4995</v>
      </c>
      <c r="H2834" s="29" t="s">
        <v>5184</v>
      </c>
      <c r="I2834" s="29" t="s">
        <v>4721</v>
      </c>
      <c r="J2834" s="30" t="s">
        <v>3922</v>
      </c>
      <c r="K2834" s="29" t="s">
        <v>32</v>
      </c>
      <c r="L2834" s="31" t="s">
        <v>43</v>
      </c>
      <c r="M2834" s="29" t="s">
        <v>1717</v>
      </c>
      <c r="N2834" s="33" t="s">
        <v>3923</v>
      </c>
      <c r="O2834" s="33" t="s">
        <v>4128</v>
      </c>
      <c r="P2834" s="29" t="s">
        <v>34</v>
      </c>
    </row>
    <row r="2835" spans="1:16" ht="41.25" hidden="1" customHeight="1" x14ac:dyDescent="0.3">
      <c r="A2835" s="29">
        <v>79212506</v>
      </c>
      <c r="B2835" s="30" t="s">
        <v>153</v>
      </c>
      <c r="C2835" s="30" t="s">
        <v>1009</v>
      </c>
      <c r="D2835" s="31" t="s">
        <v>8436</v>
      </c>
      <c r="E2835" s="29" t="s">
        <v>8489</v>
      </c>
      <c r="F2835" s="32">
        <v>45532</v>
      </c>
      <c r="G2835" s="29" t="s">
        <v>671</v>
      </c>
      <c r="H2835" s="29" t="s">
        <v>7658</v>
      </c>
      <c r="I2835" s="29" t="s">
        <v>7527</v>
      </c>
      <c r="J2835" s="30" t="s">
        <v>1716</v>
      </c>
      <c r="K2835" s="29" t="s">
        <v>32</v>
      </c>
      <c r="L2835" s="31" t="s">
        <v>4796</v>
      </c>
      <c r="M2835" s="29"/>
      <c r="N2835" s="33" t="s">
        <v>8249</v>
      </c>
      <c r="O2835" s="33" t="s">
        <v>8245</v>
      </c>
      <c r="P2835" s="29" t="s">
        <v>39</v>
      </c>
    </row>
    <row r="2836" spans="1:16" ht="41.25" hidden="1" customHeight="1" x14ac:dyDescent="0.3">
      <c r="A2836" s="29">
        <v>3065054</v>
      </c>
      <c r="B2836" s="30" t="s">
        <v>232</v>
      </c>
      <c r="C2836" s="30" t="s">
        <v>739</v>
      </c>
      <c r="D2836" s="31" t="s">
        <v>8490</v>
      </c>
      <c r="E2836" s="29" t="s">
        <v>8491</v>
      </c>
      <c r="F2836" s="32">
        <v>45532</v>
      </c>
      <c r="G2836" s="29" t="s">
        <v>749</v>
      </c>
      <c r="H2836" s="29" t="s">
        <v>11811</v>
      </c>
      <c r="I2836" s="29" t="s">
        <v>7527</v>
      </c>
      <c r="J2836" s="30" t="s">
        <v>1716</v>
      </c>
      <c r="K2836" s="29" t="s">
        <v>32</v>
      </c>
      <c r="L2836" s="31" t="s">
        <v>4796</v>
      </c>
      <c r="M2836" s="29"/>
      <c r="N2836" s="33" t="s">
        <v>8249</v>
      </c>
      <c r="O2836" s="33" t="s">
        <v>8245</v>
      </c>
      <c r="P2836" s="29" t="s">
        <v>39</v>
      </c>
    </row>
    <row r="2837" spans="1:16" ht="41.25" hidden="1" customHeight="1" x14ac:dyDescent="0.3">
      <c r="A2837" s="29">
        <v>51816586</v>
      </c>
      <c r="B2837" s="30" t="s">
        <v>465</v>
      </c>
      <c r="C2837" s="30" t="s">
        <v>466</v>
      </c>
      <c r="D2837" s="31">
        <v>3125957460</v>
      </c>
      <c r="E2837" s="29">
        <v>124</v>
      </c>
      <c r="F2837" s="32">
        <v>45531</v>
      </c>
      <c r="G2837" s="29" t="s">
        <v>131</v>
      </c>
      <c r="H2837" s="29" t="s">
        <v>467</v>
      </c>
      <c r="I2837" s="29" t="s">
        <v>79</v>
      </c>
      <c r="J2837" s="30" t="s">
        <v>32</v>
      </c>
      <c r="K2837" s="29" t="s">
        <v>32</v>
      </c>
      <c r="L2837" s="31" t="s">
        <v>43</v>
      </c>
      <c r="M2837" s="29"/>
      <c r="N2837" s="33" t="s">
        <v>473</v>
      </c>
      <c r="O2837" s="33" t="s">
        <v>474</v>
      </c>
      <c r="P2837" s="29" t="s">
        <v>39</v>
      </c>
    </row>
    <row r="2838" spans="1:16" ht="41.25" hidden="1" customHeight="1" x14ac:dyDescent="0.3">
      <c r="A2838" s="29">
        <v>3179781</v>
      </c>
      <c r="B2838" s="30" t="s">
        <v>5159</v>
      </c>
      <c r="C2838" s="30" t="s">
        <v>11106</v>
      </c>
      <c r="D2838" s="31">
        <v>3215925013</v>
      </c>
      <c r="E2838" s="29" t="s">
        <v>3018</v>
      </c>
      <c r="F2838" s="32">
        <v>45531</v>
      </c>
      <c r="G2838" s="29" t="s">
        <v>832</v>
      </c>
      <c r="H2838" s="29" t="s">
        <v>11812</v>
      </c>
      <c r="I2838" s="29" t="s">
        <v>2643</v>
      </c>
      <c r="J2838" s="30" t="s">
        <v>66</v>
      </c>
      <c r="K2838" s="29" t="s">
        <v>62</v>
      </c>
      <c r="L2838" s="31" t="s">
        <v>48</v>
      </c>
      <c r="M2838" s="29" t="s">
        <v>2644</v>
      </c>
      <c r="N2838" s="33" t="s">
        <v>3019</v>
      </c>
      <c r="O2838" s="33" t="s">
        <v>3020</v>
      </c>
      <c r="P2838" s="29" t="s">
        <v>39</v>
      </c>
    </row>
    <row r="2839" spans="1:16" ht="41.25" hidden="1" customHeight="1" x14ac:dyDescent="0.3">
      <c r="A2839" s="29"/>
      <c r="B2839" s="30" t="s">
        <v>11107</v>
      </c>
      <c r="C2839" s="30" t="s">
        <v>11074</v>
      </c>
      <c r="D2839" s="31">
        <v>3143302032</v>
      </c>
      <c r="E2839" s="29" t="s">
        <v>3021</v>
      </c>
      <c r="F2839" s="32">
        <v>45531</v>
      </c>
      <c r="G2839" s="29" t="s">
        <v>95</v>
      </c>
      <c r="H2839" s="29" t="s">
        <v>11813</v>
      </c>
      <c r="I2839" s="29" t="s">
        <v>2643</v>
      </c>
      <c r="J2839" s="30" t="s">
        <v>66</v>
      </c>
      <c r="K2839" s="29" t="s">
        <v>64</v>
      </c>
      <c r="L2839" s="31" t="s">
        <v>47</v>
      </c>
      <c r="M2839" s="29" t="s">
        <v>2644</v>
      </c>
      <c r="N2839" s="33" t="s">
        <v>2665</v>
      </c>
      <c r="O2839" s="33" t="s">
        <v>3022</v>
      </c>
      <c r="P2839" s="29" t="s">
        <v>39</v>
      </c>
    </row>
    <row r="2840" spans="1:16" ht="41.25" hidden="1" customHeight="1" x14ac:dyDescent="0.3">
      <c r="A2840" s="29">
        <v>39725625</v>
      </c>
      <c r="B2840" s="30" t="s">
        <v>5130</v>
      </c>
      <c r="C2840" s="30" t="s">
        <v>11108</v>
      </c>
      <c r="D2840" s="31">
        <v>3143302032</v>
      </c>
      <c r="E2840" s="29" t="s">
        <v>3023</v>
      </c>
      <c r="F2840" s="32">
        <v>45531</v>
      </c>
      <c r="G2840" s="29" t="s">
        <v>95</v>
      </c>
      <c r="H2840" s="29" t="s">
        <v>11668</v>
      </c>
      <c r="I2840" s="29" t="s">
        <v>2643</v>
      </c>
      <c r="J2840" s="30" t="s">
        <v>66</v>
      </c>
      <c r="K2840" s="29" t="s">
        <v>63</v>
      </c>
      <c r="L2840" s="31" t="s">
        <v>48</v>
      </c>
      <c r="M2840" s="29" t="s">
        <v>2644</v>
      </c>
      <c r="N2840" s="33" t="s">
        <v>3024</v>
      </c>
      <c r="O2840" s="33" t="s">
        <v>3025</v>
      </c>
      <c r="P2840" s="29" t="s">
        <v>39</v>
      </c>
    </row>
    <row r="2841" spans="1:16" ht="41.25" hidden="1" customHeight="1" x14ac:dyDescent="0.3">
      <c r="A2841" s="29">
        <v>39725653</v>
      </c>
      <c r="B2841" s="30" t="s">
        <v>5130</v>
      </c>
      <c r="C2841" s="30" t="s">
        <v>5111</v>
      </c>
      <c r="D2841" s="31">
        <v>3143302032</v>
      </c>
      <c r="E2841" s="29" t="s">
        <v>3026</v>
      </c>
      <c r="F2841" s="32">
        <v>45531</v>
      </c>
      <c r="G2841" s="29" t="s">
        <v>11526</v>
      </c>
      <c r="H2841" s="29" t="s">
        <v>11668</v>
      </c>
      <c r="I2841" s="29" t="s">
        <v>2643</v>
      </c>
      <c r="J2841" s="30" t="s">
        <v>66</v>
      </c>
      <c r="K2841" s="29" t="s">
        <v>64</v>
      </c>
      <c r="L2841" s="31" t="s">
        <v>47</v>
      </c>
      <c r="M2841" s="29" t="s">
        <v>2644</v>
      </c>
      <c r="N2841" s="33" t="s">
        <v>3027</v>
      </c>
      <c r="O2841" s="33" t="s">
        <v>3028</v>
      </c>
      <c r="P2841" s="29" t="s">
        <v>39</v>
      </c>
    </row>
    <row r="2842" spans="1:16" ht="41.25" hidden="1" customHeight="1" x14ac:dyDescent="0.3">
      <c r="A2842" s="29">
        <v>1072194541</v>
      </c>
      <c r="B2842" s="30" t="s">
        <v>11109</v>
      </c>
      <c r="C2842" s="30" t="s">
        <v>4769</v>
      </c>
      <c r="D2842" s="31">
        <v>3228861566</v>
      </c>
      <c r="E2842" s="29" t="s">
        <v>3688</v>
      </c>
      <c r="F2842" s="32">
        <v>45531</v>
      </c>
      <c r="G2842" s="29" t="s">
        <v>77</v>
      </c>
      <c r="H2842" s="29" t="s">
        <v>5609</v>
      </c>
      <c r="I2842" s="29" t="s">
        <v>3918</v>
      </c>
      <c r="J2842" s="30" t="s">
        <v>65</v>
      </c>
      <c r="K2842" s="29" t="s">
        <v>3272</v>
      </c>
      <c r="L2842" s="31" t="s">
        <v>3273</v>
      </c>
      <c r="M2842" s="29"/>
      <c r="N2842" s="33" t="s">
        <v>3689</v>
      </c>
      <c r="O2842" s="33" t="s">
        <v>3275</v>
      </c>
      <c r="P2842" s="29" t="s">
        <v>39</v>
      </c>
    </row>
    <row r="2843" spans="1:16" ht="41.25" hidden="1" customHeight="1" x14ac:dyDescent="0.3">
      <c r="A2843" s="29" t="s">
        <v>4295</v>
      </c>
      <c r="B2843" s="30" t="s">
        <v>11110</v>
      </c>
      <c r="C2843" s="30" t="s">
        <v>640</v>
      </c>
      <c r="D2843" s="31" t="s">
        <v>4296</v>
      </c>
      <c r="E2843" s="29" t="s">
        <v>2624</v>
      </c>
      <c r="F2843" s="32">
        <v>45531</v>
      </c>
      <c r="G2843" s="29" t="s">
        <v>154</v>
      </c>
      <c r="H2843" s="29" t="s">
        <v>1049</v>
      </c>
      <c r="I2843" s="29" t="s">
        <v>4721</v>
      </c>
      <c r="J2843" s="30" t="s">
        <v>3922</v>
      </c>
      <c r="K2843" s="29" t="s">
        <v>32</v>
      </c>
      <c r="L2843" s="31" t="s">
        <v>43</v>
      </c>
      <c r="M2843" s="29" t="s">
        <v>1717</v>
      </c>
      <c r="N2843" s="33" t="s">
        <v>3923</v>
      </c>
      <c r="O2843" s="33" t="s">
        <v>4128</v>
      </c>
      <c r="P2843" s="29" t="s">
        <v>34</v>
      </c>
    </row>
    <row r="2844" spans="1:16" ht="41.25" hidden="1" customHeight="1" x14ac:dyDescent="0.3">
      <c r="A2844" s="29">
        <v>39615252</v>
      </c>
      <c r="B2844" s="30" t="s">
        <v>5005</v>
      </c>
      <c r="C2844" s="30" t="s">
        <v>1102</v>
      </c>
      <c r="D2844" s="31">
        <v>3164835910</v>
      </c>
      <c r="E2844" s="29">
        <v>1258</v>
      </c>
      <c r="F2844" s="32">
        <v>45531</v>
      </c>
      <c r="G2844" s="29" t="s">
        <v>4999</v>
      </c>
      <c r="H2844" s="29" t="s">
        <v>5901</v>
      </c>
      <c r="I2844" s="29" t="s">
        <v>4949</v>
      </c>
      <c r="J2844" s="30" t="s">
        <v>32</v>
      </c>
      <c r="K2844" s="29" t="s">
        <v>32</v>
      </c>
      <c r="L2844" s="31" t="s">
        <v>48</v>
      </c>
      <c r="M2844" s="29"/>
      <c r="N2844" s="33" t="s">
        <v>6247</v>
      </c>
      <c r="O2844" s="33" t="s">
        <v>6248</v>
      </c>
      <c r="P2844" s="29" t="s">
        <v>39</v>
      </c>
    </row>
    <row r="2845" spans="1:16" ht="41.25" hidden="1" customHeight="1" x14ac:dyDescent="0.3">
      <c r="A2845" s="29">
        <v>3177037</v>
      </c>
      <c r="B2845" s="30" t="s">
        <v>5020</v>
      </c>
      <c r="C2845" s="30" t="s">
        <v>5021</v>
      </c>
      <c r="D2845" s="31">
        <v>3154872520</v>
      </c>
      <c r="E2845" s="29">
        <v>1257</v>
      </c>
      <c r="F2845" s="32">
        <v>45531</v>
      </c>
      <c r="G2845" s="29" t="s">
        <v>102</v>
      </c>
      <c r="H2845" s="29" t="s">
        <v>5000</v>
      </c>
      <c r="I2845" s="29" t="s">
        <v>4949</v>
      </c>
      <c r="J2845" s="30" t="s">
        <v>32</v>
      </c>
      <c r="K2845" s="29" t="s">
        <v>32</v>
      </c>
      <c r="L2845" s="31" t="s">
        <v>48</v>
      </c>
      <c r="M2845" s="29"/>
      <c r="N2845" s="33" t="s">
        <v>6249</v>
      </c>
      <c r="O2845" s="33" t="s">
        <v>6250</v>
      </c>
      <c r="P2845" s="29" t="s">
        <v>39</v>
      </c>
    </row>
    <row r="2846" spans="1:16" ht="41.25" hidden="1" customHeight="1" x14ac:dyDescent="0.3">
      <c r="A2846" s="29">
        <v>19328002</v>
      </c>
      <c r="B2846" s="30" t="s">
        <v>11111</v>
      </c>
      <c r="C2846" s="30" t="s">
        <v>5810</v>
      </c>
      <c r="D2846" s="31" t="s">
        <v>3999</v>
      </c>
      <c r="E2846" s="29" t="s">
        <v>8487</v>
      </c>
      <c r="F2846" s="32">
        <v>45531</v>
      </c>
      <c r="G2846" s="29" t="s">
        <v>146</v>
      </c>
      <c r="H2846" s="29" t="s">
        <v>7719</v>
      </c>
      <c r="I2846" s="29" t="s">
        <v>7527</v>
      </c>
      <c r="J2846" s="30" t="s">
        <v>1716</v>
      </c>
      <c r="K2846" s="29" t="s">
        <v>32</v>
      </c>
      <c r="L2846" s="31" t="s">
        <v>4796</v>
      </c>
      <c r="M2846" s="29"/>
      <c r="N2846" s="33" t="s">
        <v>8488</v>
      </c>
      <c r="O2846" s="33" t="s">
        <v>8245</v>
      </c>
      <c r="P2846" s="29" t="s">
        <v>39</v>
      </c>
    </row>
    <row r="2847" spans="1:16" ht="41.25" hidden="1" customHeight="1" x14ac:dyDescent="0.3">
      <c r="A2847" s="29">
        <v>3186091</v>
      </c>
      <c r="B2847" s="30" t="s">
        <v>10987</v>
      </c>
      <c r="C2847" s="30" t="s">
        <v>10656</v>
      </c>
      <c r="D2847" s="31">
        <v>3102550049</v>
      </c>
      <c r="E2847" s="29" t="s">
        <v>4919</v>
      </c>
      <c r="F2847" s="32">
        <v>45531</v>
      </c>
      <c r="G2847" s="29" t="s">
        <v>95</v>
      </c>
      <c r="H2847" s="29" t="s">
        <v>11747</v>
      </c>
      <c r="I2847" s="29" t="s">
        <v>10087</v>
      </c>
      <c r="J2847" s="30" t="s">
        <v>65</v>
      </c>
      <c r="K2847" s="29" t="s">
        <v>9405</v>
      </c>
      <c r="L2847" s="31" t="s">
        <v>65</v>
      </c>
      <c r="M2847" s="29"/>
      <c r="N2847" s="33" t="s">
        <v>9783</v>
      </c>
      <c r="O2847" s="33" t="s">
        <v>9784</v>
      </c>
      <c r="P2847" s="29" t="s">
        <v>39</v>
      </c>
    </row>
    <row r="2848" spans="1:16" ht="41.25" hidden="1" customHeight="1" x14ac:dyDescent="0.3">
      <c r="A2848" s="29">
        <v>39726726</v>
      </c>
      <c r="B2848" s="30" t="s">
        <v>10846</v>
      </c>
      <c r="C2848" s="30" t="s">
        <v>10847</v>
      </c>
      <c r="D2848" s="31">
        <v>3015112651</v>
      </c>
      <c r="E2848" s="29" t="s">
        <v>4913</v>
      </c>
      <c r="F2848" s="32">
        <v>45531</v>
      </c>
      <c r="G2848" s="29" t="s">
        <v>95</v>
      </c>
      <c r="H2848" s="29" t="s">
        <v>11814</v>
      </c>
      <c r="I2848" s="29" t="s">
        <v>10087</v>
      </c>
      <c r="J2848" s="30" t="s">
        <v>65</v>
      </c>
      <c r="K2848" s="29" t="s">
        <v>9405</v>
      </c>
      <c r="L2848" s="31" t="s">
        <v>65</v>
      </c>
      <c r="M2848" s="29"/>
      <c r="N2848" s="33" t="s">
        <v>9785</v>
      </c>
      <c r="O2848" s="33" t="s">
        <v>9786</v>
      </c>
      <c r="P2848" s="29" t="s">
        <v>34</v>
      </c>
    </row>
    <row r="2849" spans="1:16" ht="41.25" hidden="1" customHeight="1" x14ac:dyDescent="0.3">
      <c r="A2849" s="29">
        <v>3186091</v>
      </c>
      <c r="B2849" s="30" t="s">
        <v>10987</v>
      </c>
      <c r="C2849" s="30" t="s">
        <v>10656</v>
      </c>
      <c r="D2849" s="31">
        <v>3102550049</v>
      </c>
      <c r="E2849" s="29" t="s">
        <v>4916</v>
      </c>
      <c r="F2849" s="32">
        <v>45531</v>
      </c>
      <c r="G2849" s="29" t="s">
        <v>95</v>
      </c>
      <c r="H2849" s="29" t="s">
        <v>11747</v>
      </c>
      <c r="I2849" s="29" t="s">
        <v>10087</v>
      </c>
      <c r="J2849" s="30" t="s">
        <v>65</v>
      </c>
      <c r="K2849" s="29" t="s">
        <v>9405</v>
      </c>
      <c r="L2849" s="31" t="s">
        <v>65</v>
      </c>
      <c r="M2849" s="29"/>
      <c r="N2849" s="33" t="s">
        <v>9783</v>
      </c>
      <c r="O2849" s="33" t="s">
        <v>9784</v>
      </c>
      <c r="P2849" s="29" t="s">
        <v>39</v>
      </c>
    </row>
    <row r="2850" spans="1:16" ht="41.25" hidden="1" customHeight="1" x14ac:dyDescent="0.3">
      <c r="A2850" s="29">
        <v>20945695</v>
      </c>
      <c r="B2850" s="30" t="s">
        <v>10639</v>
      </c>
      <c r="C2850" s="30" t="s">
        <v>777</v>
      </c>
      <c r="D2850" s="31">
        <v>3132446322</v>
      </c>
      <c r="E2850" s="29" t="s">
        <v>4909</v>
      </c>
      <c r="F2850" s="32">
        <v>45531</v>
      </c>
      <c r="G2850" s="29" t="s">
        <v>95</v>
      </c>
      <c r="H2850" s="29" t="s">
        <v>7819</v>
      </c>
      <c r="I2850" s="29" t="s">
        <v>10087</v>
      </c>
      <c r="J2850" s="30" t="s">
        <v>65</v>
      </c>
      <c r="K2850" s="29" t="s">
        <v>3752</v>
      </c>
      <c r="L2850" s="31" t="s">
        <v>65</v>
      </c>
      <c r="M2850" s="29"/>
      <c r="N2850" s="33" t="s">
        <v>9789</v>
      </c>
      <c r="O2850" s="33" t="s">
        <v>9790</v>
      </c>
      <c r="P2850" s="29" t="s">
        <v>39</v>
      </c>
    </row>
    <row r="2851" spans="1:16" ht="41.25" hidden="1" customHeight="1" x14ac:dyDescent="0.3">
      <c r="A2851" s="29">
        <v>79595842</v>
      </c>
      <c r="B2851" s="30" t="s">
        <v>271</v>
      </c>
      <c r="C2851" s="30" t="s">
        <v>242</v>
      </c>
      <c r="D2851" s="31">
        <v>30030666922</v>
      </c>
      <c r="E2851" s="29">
        <v>1501</v>
      </c>
      <c r="F2851" s="32">
        <v>45530</v>
      </c>
      <c r="G2851" s="29" t="s">
        <v>243</v>
      </c>
      <c r="H2851" s="29" t="s">
        <v>244</v>
      </c>
      <c r="I2851" s="29" t="s">
        <v>79</v>
      </c>
      <c r="J2851" s="30" t="s">
        <v>32</v>
      </c>
      <c r="K2851" s="29" t="s">
        <v>3860</v>
      </c>
      <c r="L2851" s="31" t="s">
        <v>43</v>
      </c>
      <c r="M2851" s="29"/>
      <c r="N2851" s="33" t="s">
        <v>556</v>
      </c>
      <c r="O2851" s="33" t="s">
        <v>557</v>
      </c>
      <c r="P2851" s="29" t="s">
        <v>39</v>
      </c>
    </row>
    <row r="2852" spans="1:16" ht="41.25" hidden="1" customHeight="1" x14ac:dyDescent="0.3">
      <c r="A2852" s="29">
        <v>1072192626</v>
      </c>
      <c r="B2852" s="30" t="s">
        <v>481</v>
      </c>
      <c r="C2852" s="30" t="s">
        <v>294</v>
      </c>
      <c r="D2852" s="31" t="s">
        <v>484</v>
      </c>
      <c r="E2852" s="29">
        <v>127</v>
      </c>
      <c r="F2852" s="32">
        <v>45530</v>
      </c>
      <c r="G2852" s="29" t="s">
        <v>131</v>
      </c>
      <c r="H2852" s="29" t="s">
        <v>228</v>
      </c>
      <c r="I2852" s="29" t="s">
        <v>79</v>
      </c>
      <c r="J2852" s="30" t="s">
        <v>32</v>
      </c>
      <c r="K2852" s="29" t="s">
        <v>9405</v>
      </c>
      <c r="L2852" s="31" t="s">
        <v>43</v>
      </c>
      <c r="M2852" s="29"/>
      <c r="N2852" s="33" t="s">
        <v>482</v>
      </c>
      <c r="O2852" s="33" t="s">
        <v>483</v>
      </c>
      <c r="P2852" s="29" t="s">
        <v>39</v>
      </c>
    </row>
    <row r="2853" spans="1:16" ht="41.25" hidden="1" customHeight="1" x14ac:dyDescent="0.3">
      <c r="A2853" s="29">
        <v>80237014</v>
      </c>
      <c r="B2853" s="30" t="s">
        <v>106</v>
      </c>
      <c r="C2853" s="30" t="s">
        <v>107</v>
      </c>
      <c r="D2853" s="31">
        <v>3138977624</v>
      </c>
      <c r="E2853" s="29">
        <v>123</v>
      </c>
      <c r="F2853" s="32">
        <v>45530</v>
      </c>
      <c r="G2853" s="29" t="s">
        <v>95</v>
      </c>
      <c r="H2853" s="29" t="s">
        <v>108</v>
      </c>
      <c r="I2853" s="29" t="s">
        <v>79</v>
      </c>
      <c r="J2853" s="30" t="s">
        <v>32</v>
      </c>
      <c r="K2853" s="29" t="s">
        <v>32</v>
      </c>
      <c r="L2853" s="31" t="s">
        <v>40</v>
      </c>
      <c r="M2853" s="29"/>
      <c r="N2853" s="33" t="s">
        <v>471</v>
      </c>
      <c r="O2853" s="33" t="s">
        <v>472</v>
      </c>
      <c r="P2853" s="29" t="s">
        <v>39</v>
      </c>
    </row>
    <row r="2854" spans="1:16" ht="41.25" hidden="1" customHeight="1" x14ac:dyDescent="0.3">
      <c r="A2854" s="29" t="s">
        <v>4457</v>
      </c>
      <c r="B2854" s="30" t="s">
        <v>232</v>
      </c>
      <c r="C2854" s="30" t="s">
        <v>227</v>
      </c>
      <c r="D2854" s="31" t="s">
        <v>4270</v>
      </c>
      <c r="E2854" s="29" t="s">
        <v>2620</v>
      </c>
      <c r="F2854" s="32">
        <v>45530</v>
      </c>
      <c r="G2854" s="29" t="s">
        <v>11527</v>
      </c>
      <c r="H2854" s="29" t="s">
        <v>1025</v>
      </c>
      <c r="I2854" s="29" t="s">
        <v>4721</v>
      </c>
      <c r="J2854" s="30" t="s">
        <v>3922</v>
      </c>
      <c r="K2854" s="29" t="s">
        <v>3752</v>
      </c>
      <c r="L2854" s="31" t="s">
        <v>43</v>
      </c>
      <c r="M2854" s="29" t="s">
        <v>1717</v>
      </c>
      <c r="N2854" s="33" t="s">
        <v>3923</v>
      </c>
      <c r="O2854" s="33" t="s">
        <v>4128</v>
      </c>
      <c r="P2854" s="33" t="s">
        <v>12014</v>
      </c>
    </row>
    <row r="2855" spans="1:16" ht="41.25" hidden="1" customHeight="1" x14ac:dyDescent="0.3">
      <c r="A2855" s="29" t="s">
        <v>4458</v>
      </c>
      <c r="B2855" s="30" t="s">
        <v>5343</v>
      </c>
      <c r="C2855" s="30" t="s">
        <v>5110</v>
      </c>
      <c r="D2855" s="31" t="s">
        <v>4459</v>
      </c>
      <c r="E2855" s="29" t="s">
        <v>2621</v>
      </c>
      <c r="F2855" s="32">
        <v>45530</v>
      </c>
      <c r="G2855" s="29" t="s">
        <v>11528</v>
      </c>
      <c r="H2855" s="29" t="s">
        <v>7849</v>
      </c>
      <c r="I2855" s="29" t="s">
        <v>4721</v>
      </c>
      <c r="J2855" s="30" t="s">
        <v>3922</v>
      </c>
      <c r="K2855" s="29" t="s">
        <v>32</v>
      </c>
      <c r="L2855" s="31" t="s">
        <v>40</v>
      </c>
      <c r="M2855" s="29" t="s">
        <v>1717</v>
      </c>
      <c r="N2855" s="33" t="s">
        <v>4132</v>
      </c>
      <c r="O2855" s="33" t="s">
        <v>4226</v>
      </c>
      <c r="P2855" s="33" t="s">
        <v>12014</v>
      </c>
    </row>
    <row r="2856" spans="1:16" ht="41.25" hidden="1" customHeight="1" x14ac:dyDescent="0.3">
      <c r="A2856" s="29">
        <v>1072194551</v>
      </c>
      <c r="B2856" s="30" t="s">
        <v>4768</v>
      </c>
      <c r="C2856" s="30" t="s">
        <v>5508</v>
      </c>
      <c r="D2856" s="31">
        <v>3228861566</v>
      </c>
      <c r="E2856" s="29">
        <v>1256</v>
      </c>
      <c r="F2856" s="32">
        <v>45530</v>
      </c>
      <c r="G2856" s="29" t="s">
        <v>77</v>
      </c>
      <c r="H2856" s="29" t="s">
        <v>5609</v>
      </c>
      <c r="I2856" s="29" t="s">
        <v>4949</v>
      </c>
      <c r="J2856" s="30" t="s">
        <v>32</v>
      </c>
      <c r="K2856" s="29" t="s">
        <v>32</v>
      </c>
      <c r="L2856" s="31" t="s">
        <v>40</v>
      </c>
      <c r="M2856" s="29"/>
      <c r="N2856" s="33" t="s">
        <v>5198</v>
      </c>
      <c r="O2856" s="33" t="s">
        <v>6251</v>
      </c>
      <c r="P2856" s="29" t="s">
        <v>39</v>
      </c>
    </row>
    <row r="2857" spans="1:16" ht="41.25" hidden="1" customHeight="1" x14ac:dyDescent="0.3">
      <c r="A2857" s="29">
        <v>41640804</v>
      </c>
      <c r="B2857" s="30" t="s">
        <v>5537</v>
      </c>
      <c r="C2857" s="30" t="s">
        <v>5050</v>
      </c>
      <c r="D2857" s="31" t="s">
        <v>8485</v>
      </c>
      <c r="E2857" s="29" t="s">
        <v>8486</v>
      </c>
      <c r="F2857" s="32">
        <v>45530</v>
      </c>
      <c r="G2857" s="29" t="s">
        <v>832</v>
      </c>
      <c r="H2857" s="29" t="s">
        <v>8117</v>
      </c>
      <c r="I2857" s="29" t="s">
        <v>7527</v>
      </c>
      <c r="J2857" s="30" t="s">
        <v>1716</v>
      </c>
      <c r="K2857" s="29" t="s">
        <v>9405</v>
      </c>
      <c r="L2857" s="31" t="s">
        <v>4796</v>
      </c>
      <c r="M2857" s="29"/>
      <c r="N2857" s="33" t="s">
        <v>8249</v>
      </c>
      <c r="O2857" s="33" t="s">
        <v>8245</v>
      </c>
      <c r="P2857" s="29" t="s">
        <v>39</v>
      </c>
    </row>
    <row r="2858" spans="1:16" ht="41.25" hidden="1" customHeight="1" x14ac:dyDescent="0.3">
      <c r="A2858" s="29">
        <v>3186147</v>
      </c>
      <c r="B2858" s="30" t="s">
        <v>7791</v>
      </c>
      <c r="C2858" s="30" t="s">
        <v>130</v>
      </c>
      <c r="D2858" s="31">
        <v>3222807772</v>
      </c>
      <c r="E2858" s="29" t="s">
        <v>4924</v>
      </c>
      <c r="F2858" s="32">
        <v>45530</v>
      </c>
      <c r="G2858" s="29" t="s">
        <v>95</v>
      </c>
      <c r="H2858" s="29" t="s">
        <v>11625</v>
      </c>
      <c r="I2858" s="29" t="s">
        <v>10087</v>
      </c>
      <c r="J2858" s="30" t="s">
        <v>65</v>
      </c>
      <c r="K2858" s="29" t="s">
        <v>9405</v>
      </c>
      <c r="L2858" s="31" t="s">
        <v>65</v>
      </c>
      <c r="M2858" s="29"/>
      <c r="N2858" s="33" t="s">
        <v>9727</v>
      </c>
      <c r="O2858" s="33" t="s">
        <v>9739</v>
      </c>
      <c r="P2858" s="29" t="s">
        <v>39</v>
      </c>
    </row>
    <row r="2859" spans="1:16" ht="41.25" hidden="1" customHeight="1" x14ac:dyDescent="0.3">
      <c r="A2859" s="29">
        <v>79483204</v>
      </c>
      <c r="B2859" s="30" t="s">
        <v>10924</v>
      </c>
      <c r="C2859" s="30" t="s">
        <v>4908</v>
      </c>
      <c r="D2859" s="31">
        <v>32138107231</v>
      </c>
      <c r="E2859" s="29" t="s">
        <v>4935</v>
      </c>
      <c r="F2859" s="32">
        <v>45530</v>
      </c>
      <c r="G2859" s="29" t="s">
        <v>154</v>
      </c>
      <c r="H2859" s="29" t="s">
        <v>11530</v>
      </c>
      <c r="I2859" s="29" t="s">
        <v>10087</v>
      </c>
      <c r="J2859" s="30" t="s">
        <v>65</v>
      </c>
      <c r="K2859" s="29" t="s">
        <v>3752</v>
      </c>
      <c r="L2859" s="31" t="s">
        <v>65</v>
      </c>
      <c r="M2859" s="29"/>
      <c r="N2859" s="33" t="s">
        <v>9457</v>
      </c>
      <c r="O2859" s="33" t="s">
        <v>9782</v>
      </c>
      <c r="P2859" s="29" t="s">
        <v>39</v>
      </c>
    </row>
    <row r="2860" spans="1:16" ht="41.25" hidden="1" customHeight="1" x14ac:dyDescent="0.3">
      <c r="A2860" s="29">
        <v>3186147</v>
      </c>
      <c r="B2860" s="30" t="s">
        <v>7791</v>
      </c>
      <c r="C2860" s="30" t="s">
        <v>130</v>
      </c>
      <c r="D2860" s="31">
        <v>3222807772</v>
      </c>
      <c r="E2860" s="29" t="s">
        <v>4929</v>
      </c>
      <c r="F2860" s="32">
        <v>45530</v>
      </c>
      <c r="G2860" s="29" t="s">
        <v>95</v>
      </c>
      <c r="H2860" s="29" t="s">
        <v>11625</v>
      </c>
      <c r="I2860" s="29" t="s">
        <v>10087</v>
      </c>
      <c r="J2860" s="30" t="s">
        <v>65</v>
      </c>
      <c r="K2860" s="29" t="s">
        <v>3860</v>
      </c>
      <c r="L2860" s="31" t="s">
        <v>65</v>
      </c>
      <c r="M2860" s="29"/>
      <c r="N2860" s="33" t="s">
        <v>9789</v>
      </c>
      <c r="O2860" s="33" t="s">
        <v>9790</v>
      </c>
      <c r="P2860" s="29" t="s">
        <v>39</v>
      </c>
    </row>
    <row r="2861" spans="1:16" ht="41.25" hidden="1" customHeight="1" x14ac:dyDescent="0.3">
      <c r="A2861" s="29">
        <v>79182313</v>
      </c>
      <c r="B2861" s="30" t="s">
        <v>10665</v>
      </c>
      <c r="C2861" s="30" t="s">
        <v>10666</v>
      </c>
      <c r="D2861" s="31" t="s">
        <v>9721</v>
      </c>
      <c r="E2861" s="29" t="s">
        <v>4940</v>
      </c>
      <c r="F2861" s="32">
        <v>45528</v>
      </c>
      <c r="G2861" s="29" t="s">
        <v>95</v>
      </c>
      <c r="H2861" s="29" t="s">
        <v>8735</v>
      </c>
      <c r="I2861" s="29" t="s">
        <v>10087</v>
      </c>
      <c r="J2861" s="30" t="s">
        <v>65</v>
      </c>
      <c r="K2861" s="29" t="s">
        <v>9405</v>
      </c>
      <c r="L2861" s="31" t="s">
        <v>65</v>
      </c>
      <c r="M2861" s="29"/>
      <c r="N2861" s="33" t="s">
        <v>9789</v>
      </c>
      <c r="O2861" s="33" t="s">
        <v>9790</v>
      </c>
      <c r="P2861" s="29" t="s">
        <v>39</v>
      </c>
    </row>
    <row r="2862" spans="1:16" ht="41.25" hidden="1" customHeight="1" x14ac:dyDescent="0.3">
      <c r="A2862" s="29">
        <v>39669318</v>
      </c>
      <c r="B2862" s="30" t="s">
        <v>5474</v>
      </c>
      <c r="C2862" s="30" t="s">
        <v>227</v>
      </c>
      <c r="D2862" s="31">
        <v>3133008204</v>
      </c>
      <c r="E2862" s="29">
        <v>1254</v>
      </c>
      <c r="F2862" s="32">
        <v>45527</v>
      </c>
      <c r="G2862" s="29" t="s">
        <v>708</v>
      </c>
      <c r="H2862" s="29" t="s">
        <v>5934</v>
      </c>
      <c r="I2862" s="29" t="s">
        <v>4949</v>
      </c>
      <c r="J2862" s="30" t="s">
        <v>32</v>
      </c>
      <c r="K2862" s="29" t="s">
        <v>32</v>
      </c>
      <c r="L2862" s="31" t="s">
        <v>43</v>
      </c>
      <c r="M2862" s="29"/>
      <c r="N2862" s="33" t="s">
        <v>6255</v>
      </c>
      <c r="O2862" s="33" t="s">
        <v>4961</v>
      </c>
      <c r="P2862" s="29" t="s">
        <v>39</v>
      </c>
    </row>
    <row r="2863" spans="1:16" ht="41.25" hidden="1" customHeight="1" x14ac:dyDescent="0.3">
      <c r="A2863" s="29">
        <v>3225481</v>
      </c>
      <c r="B2863" s="30" t="s">
        <v>5084</v>
      </c>
      <c r="C2863" s="30" t="s">
        <v>5085</v>
      </c>
      <c r="D2863" s="31">
        <v>3174438086</v>
      </c>
      <c r="E2863" s="29">
        <v>1253</v>
      </c>
      <c r="F2863" s="32">
        <v>45527</v>
      </c>
      <c r="G2863" s="29" t="s">
        <v>102</v>
      </c>
      <c r="H2863" s="29" t="s">
        <v>4777</v>
      </c>
      <c r="I2863" s="29" t="s">
        <v>4949</v>
      </c>
      <c r="J2863" s="30" t="s">
        <v>32</v>
      </c>
      <c r="K2863" s="29" t="s">
        <v>32</v>
      </c>
      <c r="L2863" s="31" t="s">
        <v>48</v>
      </c>
      <c r="M2863" s="29"/>
      <c r="N2863" s="33" t="s">
        <v>6256</v>
      </c>
      <c r="O2863" s="33" t="s">
        <v>6257</v>
      </c>
      <c r="P2863" s="29" t="s">
        <v>39</v>
      </c>
    </row>
    <row r="2864" spans="1:16" ht="41.25" hidden="1" customHeight="1" x14ac:dyDescent="0.3">
      <c r="A2864" s="29">
        <v>51816586</v>
      </c>
      <c r="B2864" s="30" t="s">
        <v>465</v>
      </c>
      <c r="C2864" s="30" t="s">
        <v>466</v>
      </c>
      <c r="D2864" s="31">
        <v>3125957460</v>
      </c>
      <c r="E2864" s="29" t="s">
        <v>470</v>
      </c>
      <c r="F2864" s="32">
        <v>45526</v>
      </c>
      <c r="G2864" s="29" t="s">
        <v>131</v>
      </c>
      <c r="H2864" s="29" t="s">
        <v>467</v>
      </c>
      <c r="I2864" s="29" t="s">
        <v>79</v>
      </c>
      <c r="J2864" s="30" t="s">
        <v>32</v>
      </c>
      <c r="K2864" s="29" t="s">
        <v>32</v>
      </c>
      <c r="L2864" s="31" t="s">
        <v>43</v>
      </c>
      <c r="M2864" s="29"/>
      <c r="N2864" s="33" t="s">
        <v>468</v>
      </c>
      <c r="O2864" s="33" t="s">
        <v>469</v>
      </c>
      <c r="P2864" s="29" t="s">
        <v>39</v>
      </c>
    </row>
    <row r="2865" spans="1:16" ht="41.25" hidden="1" customHeight="1" x14ac:dyDescent="0.3">
      <c r="A2865" s="29">
        <v>39725389</v>
      </c>
      <c r="B2865" s="30" t="s">
        <v>5799</v>
      </c>
      <c r="C2865" s="30" t="s">
        <v>2530</v>
      </c>
      <c r="D2865" s="31"/>
      <c r="E2865" s="29" t="s">
        <v>2108</v>
      </c>
      <c r="F2865" s="32">
        <v>45526</v>
      </c>
      <c r="G2865" s="29" t="s">
        <v>6863</v>
      </c>
      <c r="H2865" s="29" t="s">
        <v>1723</v>
      </c>
      <c r="I2865" s="29" t="s">
        <v>3269</v>
      </c>
      <c r="J2865" s="30" t="s">
        <v>25</v>
      </c>
      <c r="K2865" s="29" t="s">
        <v>25</v>
      </c>
      <c r="L2865" s="31" t="s">
        <v>48</v>
      </c>
      <c r="M2865" s="29" t="s">
        <v>1782</v>
      </c>
      <c r="N2865" s="33" t="s">
        <v>1933</v>
      </c>
      <c r="O2865" s="33" t="s">
        <v>1719</v>
      </c>
      <c r="P2865" s="29" t="s">
        <v>39</v>
      </c>
    </row>
    <row r="2866" spans="1:16" ht="41.25" hidden="1" customHeight="1" x14ac:dyDescent="0.3">
      <c r="A2866" s="29" t="s">
        <v>4446</v>
      </c>
      <c r="B2866" s="30" t="s">
        <v>11021</v>
      </c>
      <c r="C2866" s="30" t="s">
        <v>6357</v>
      </c>
      <c r="D2866" s="31" t="s">
        <v>4447</v>
      </c>
      <c r="E2866" s="29" t="s">
        <v>2611</v>
      </c>
      <c r="F2866" s="32">
        <v>45526</v>
      </c>
      <c r="G2866" s="29" t="s">
        <v>11528</v>
      </c>
      <c r="H2866" s="29" t="s">
        <v>5857</v>
      </c>
      <c r="I2866" s="29" t="s">
        <v>4721</v>
      </c>
      <c r="J2866" s="30" t="s">
        <v>3922</v>
      </c>
      <c r="K2866" s="29" t="s">
        <v>32</v>
      </c>
      <c r="L2866" s="31" t="s">
        <v>40</v>
      </c>
      <c r="M2866" s="29" t="s">
        <v>1717</v>
      </c>
      <c r="N2866" s="33" t="s">
        <v>4132</v>
      </c>
      <c r="O2866" s="33" t="s">
        <v>4226</v>
      </c>
      <c r="P2866" s="29" t="s">
        <v>25</v>
      </c>
    </row>
    <row r="2867" spans="1:16" ht="41.25" hidden="1" customHeight="1" x14ac:dyDescent="0.3">
      <c r="A2867" s="29" t="s">
        <v>4448</v>
      </c>
      <c r="B2867" s="30" t="s">
        <v>11112</v>
      </c>
      <c r="C2867" s="30" t="s">
        <v>6628</v>
      </c>
      <c r="D2867" s="31" t="s">
        <v>4449</v>
      </c>
      <c r="E2867" s="29" t="s">
        <v>2612</v>
      </c>
      <c r="F2867" s="32">
        <v>45526</v>
      </c>
      <c r="G2867" s="29" t="s">
        <v>11528</v>
      </c>
      <c r="H2867" s="29" t="s">
        <v>4873</v>
      </c>
      <c r="I2867" s="29" t="s">
        <v>4721</v>
      </c>
      <c r="J2867" s="30" t="s">
        <v>3922</v>
      </c>
      <c r="K2867" s="29" t="s">
        <v>32</v>
      </c>
      <c r="L2867" s="31" t="s">
        <v>40</v>
      </c>
      <c r="M2867" s="29" t="s">
        <v>1717</v>
      </c>
      <c r="N2867" s="33" t="s">
        <v>4132</v>
      </c>
      <c r="O2867" s="33" t="s">
        <v>4226</v>
      </c>
      <c r="P2867" s="33" t="s">
        <v>12014</v>
      </c>
    </row>
    <row r="2868" spans="1:16" ht="41.25" hidden="1" customHeight="1" x14ac:dyDescent="0.3">
      <c r="A2868" s="29" t="s">
        <v>4450</v>
      </c>
      <c r="B2868" s="30" t="s">
        <v>11113</v>
      </c>
      <c r="C2868" s="30" t="s">
        <v>5399</v>
      </c>
      <c r="D2868" s="31" t="s">
        <v>4451</v>
      </c>
      <c r="E2868" s="29" t="s">
        <v>2614</v>
      </c>
      <c r="F2868" s="32">
        <v>45526</v>
      </c>
      <c r="G2868" s="29" t="s">
        <v>11528</v>
      </c>
      <c r="H2868" s="29" t="s">
        <v>5400</v>
      </c>
      <c r="I2868" s="29" t="s">
        <v>4721</v>
      </c>
      <c r="J2868" s="30" t="s">
        <v>3922</v>
      </c>
      <c r="K2868" s="29" t="s">
        <v>32</v>
      </c>
      <c r="L2868" s="31" t="s">
        <v>40</v>
      </c>
      <c r="M2868" s="29" t="s">
        <v>1717</v>
      </c>
      <c r="N2868" s="33" t="s">
        <v>4132</v>
      </c>
      <c r="O2868" s="33" t="s">
        <v>4452</v>
      </c>
      <c r="P2868" s="33" t="s">
        <v>12014</v>
      </c>
    </row>
    <row r="2869" spans="1:16" ht="41.25" hidden="1" customHeight="1" x14ac:dyDescent="0.3">
      <c r="A2869" s="29" t="s">
        <v>4453</v>
      </c>
      <c r="B2869" s="30" t="s">
        <v>1101</v>
      </c>
      <c r="C2869" s="30" t="s">
        <v>7905</v>
      </c>
      <c r="D2869" s="31" t="s">
        <v>4454</v>
      </c>
      <c r="E2869" s="29" t="s">
        <v>2618</v>
      </c>
      <c r="F2869" s="32">
        <v>45526</v>
      </c>
      <c r="G2869" s="29" t="s">
        <v>671</v>
      </c>
      <c r="H2869" s="29" t="s">
        <v>5043</v>
      </c>
      <c r="I2869" s="29" t="s">
        <v>4721</v>
      </c>
      <c r="J2869" s="30" t="s">
        <v>3922</v>
      </c>
      <c r="K2869" s="29" t="s">
        <v>3922</v>
      </c>
      <c r="L2869" s="31" t="s">
        <v>48</v>
      </c>
      <c r="M2869" s="29" t="s">
        <v>1717</v>
      </c>
      <c r="N2869" s="33" t="s">
        <v>4455</v>
      </c>
      <c r="O2869" s="33" t="s">
        <v>4456</v>
      </c>
      <c r="P2869" s="33" t="s">
        <v>12014</v>
      </c>
    </row>
    <row r="2870" spans="1:16" ht="41.25" hidden="1" customHeight="1" x14ac:dyDescent="0.3">
      <c r="A2870" s="29">
        <v>3178676</v>
      </c>
      <c r="B2870" s="30" t="s">
        <v>5491</v>
      </c>
      <c r="C2870" s="30" t="s">
        <v>759</v>
      </c>
      <c r="D2870" s="31">
        <v>3224686146</v>
      </c>
      <c r="E2870" s="29">
        <v>1252</v>
      </c>
      <c r="F2870" s="32">
        <v>45526</v>
      </c>
      <c r="G2870" s="29" t="s">
        <v>832</v>
      </c>
      <c r="H2870" s="29" t="s">
        <v>1212</v>
      </c>
      <c r="I2870" s="29" t="s">
        <v>4949</v>
      </c>
      <c r="J2870" s="30" t="s">
        <v>32</v>
      </c>
      <c r="K2870" s="29" t="s">
        <v>32</v>
      </c>
      <c r="L2870" s="31" t="s">
        <v>48</v>
      </c>
      <c r="M2870" s="29"/>
      <c r="N2870" s="33" t="s">
        <v>6258</v>
      </c>
      <c r="O2870" s="33" t="s">
        <v>4977</v>
      </c>
      <c r="P2870" s="29" t="s">
        <v>39</v>
      </c>
    </row>
    <row r="2871" spans="1:16" ht="41.25" hidden="1" customHeight="1" x14ac:dyDescent="0.3">
      <c r="A2871" s="29">
        <v>1072194182</v>
      </c>
      <c r="B2871" s="30" t="s">
        <v>10649</v>
      </c>
      <c r="C2871" s="30" t="s">
        <v>5355</v>
      </c>
      <c r="D2871" s="31" t="s">
        <v>8476</v>
      </c>
      <c r="E2871" s="29" t="s">
        <v>8477</v>
      </c>
      <c r="F2871" s="32">
        <v>45526</v>
      </c>
      <c r="G2871" s="29" t="s">
        <v>671</v>
      </c>
      <c r="H2871" s="29" t="s">
        <v>11609</v>
      </c>
      <c r="I2871" s="29" t="s">
        <v>7527</v>
      </c>
      <c r="J2871" s="30" t="s">
        <v>1716</v>
      </c>
      <c r="K2871" s="29" t="s">
        <v>32</v>
      </c>
      <c r="L2871" s="31" t="s">
        <v>4796</v>
      </c>
      <c r="M2871" s="29"/>
      <c r="N2871" s="33" t="s">
        <v>8249</v>
      </c>
      <c r="O2871" s="33" t="s">
        <v>8245</v>
      </c>
      <c r="P2871" s="29" t="s">
        <v>39</v>
      </c>
    </row>
    <row r="2872" spans="1:16" ht="41.25" hidden="1" customHeight="1" x14ac:dyDescent="0.3">
      <c r="A2872" s="29" t="s">
        <v>8478</v>
      </c>
      <c r="B2872" s="30" t="s">
        <v>11114</v>
      </c>
      <c r="C2872" s="30" t="s">
        <v>11115</v>
      </c>
      <c r="D2872" s="31" t="s">
        <v>4449</v>
      </c>
      <c r="E2872" s="29" t="s">
        <v>8479</v>
      </c>
      <c r="F2872" s="32">
        <v>45526</v>
      </c>
      <c r="G2872" s="29" t="s">
        <v>1024</v>
      </c>
      <c r="H2872" s="29" t="s">
        <v>7866</v>
      </c>
      <c r="I2872" s="29" t="s">
        <v>7527</v>
      </c>
      <c r="J2872" s="30" t="s">
        <v>1716</v>
      </c>
      <c r="K2872" s="29" t="s">
        <v>32</v>
      </c>
      <c r="L2872" s="31" t="s">
        <v>4796</v>
      </c>
      <c r="M2872" s="29"/>
      <c r="N2872" s="33" t="s">
        <v>8249</v>
      </c>
      <c r="O2872" s="33" t="s">
        <v>8245</v>
      </c>
      <c r="P2872" s="29" t="s">
        <v>39</v>
      </c>
    </row>
    <row r="2873" spans="1:16" ht="41.25" hidden="1" customHeight="1" x14ac:dyDescent="0.3">
      <c r="A2873" s="29">
        <v>21049009</v>
      </c>
      <c r="B2873" s="30" t="s">
        <v>11001</v>
      </c>
      <c r="C2873" s="30" t="s">
        <v>6357</v>
      </c>
      <c r="D2873" s="31" t="s">
        <v>8480</v>
      </c>
      <c r="E2873" s="29" t="s">
        <v>8481</v>
      </c>
      <c r="F2873" s="32">
        <v>45526</v>
      </c>
      <c r="G2873" s="29" t="s">
        <v>1024</v>
      </c>
      <c r="H2873" s="29" t="s">
        <v>4873</v>
      </c>
      <c r="I2873" s="29" t="s">
        <v>7527</v>
      </c>
      <c r="J2873" s="30" t="s">
        <v>1716</v>
      </c>
      <c r="K2873" s="29" t="s">
        <v>32</v>
      </c>
      <c r="L2873" s="31" t="s">
        <v>4796</v>
      </c>
      <c r="M2873" s="29"/>
      <c r="N2873" s="33" t="s">
        <v>8249</v>
      </c>
      <c r="O2873" s="33" t="s">
        <v>8245</v>
      </c>
      <c r="P2873" s="29" t="s">
        <v>39</v>
      </c>
    </row>
    <row r="2874" spans="1:16" ht="41.25" hidden="1" customHeight="1" x14ac:dyDescent="0.3">
      <c r="A2874" s="29">
        <v>3179226</v>
      </c>
      <c r="B2874" s="30" t="s">
        <v>153</v>
      </c>
      <c r="C2874" s="30" t="s">
        <v>786</v>
      </c>
      <c r="D2874" s="31" t="s">
        <v>4035</v>
      </c>
      <c r="E2874" s="29" t="s">
        <v>8482</v>
      </c>
      <c r="F2874" s="32">
        <v>45526</v>
      </c>
      <c r="G2874" s="29" t="s">
        <v>1024</v>
      </c>
      <c r="H2874" s="29" t="s">
        <v>11815</v>
      </c>
      <c r="I2874" s="29" t="s">
        <v>7527</v>
      </c>
      <c r="J2874" s="30" t="s">
        <v>1716</v>
      </c>
      <c r="K2874" s="29" t="s">
        <v>32</v>
      </c>
      <c r="L2874" s="31" t="s">
        <v>4796</v>
      </c>
      <c r="M2874" s="29"/>
      <c r="N2874" s="33" t="s">
        <v>8249</v>
      </c>
      <c r="O2874" s="33" t="s">
        <v>8245</v>
      </c>
      <c r="P2874" s="29" t="s">
        <v>39</v>
      </c>
    </row>
    <row r="2875" spans="1:16" ht="41.25" hidden="1" customHeight="1" x14ac:dyDescent="0.3">
      <c r="A2875" s="29">
        <v>1072192739</v>
      </c>
      <c r="B2875" s="30" t="s">
        <v>11116</v>
      </c>
      <c r="C2875" s="30" t="s">
        <v>5399</v>
      </c>
      <c r="D2875" s="31" t="s">
        <v>4527</v>
      </c>
      <c r="E2875" s="29" t="s">
        <v>8483</v>
      </c>
      <c r="F2875" s="32">
        <v>45526</v>
      </c>
      <c r="G2875" s="29" t="s">
        <v>1024</v>
      </c>
      <c r="H2875" s="29" t="s">
        <v>11816</v>
      </c>
      <c r="I2875" s="29" t="s">
        <v>7527</v>
      </c>
      <c r="J2875" s="30" t="s">
        <v>1716</v>
      </c>
      <c r="K2875" s="29" t="s">
        <v>32</v>
      </c>
      <c r="L2875" s="31" t="s">
        <v>4796</v>
      </c>
      <c r="M2875" s="29"/>
      <c r="N2875" s="33" t="s">
        <v>7989</v>
      </c>
      <c r="O2875" s="33" t="s">
        <v>8245</v>
      </c>
      <c r="P2875" s="29" t="s">
        <v>39</v>
      </c>
    </row>
    <row r="2876" spans="1:16" ht="41.25" hidden="1" customHeight="1" x14ac:dyDescent="0.3">
      <c r="A2876" s="29">
        <v>1072191511</v>
      </c>
      <c r="B2876" s="30" t="s">
        <v>5398</v>
      </c>
      <c r="C2876" s="30" t="s">
        <v>5399</v>
      </c>
      <c r="D2876" s="31" t="s">
        <v>4451</v>
      </c>
      <c r="E2876" s="29" t="s">
        <v>8484</v>
      </c>
      <c r="F2876" s="32">
        <v>45526</v>
      </c>
      <c r="G2876" s="29" t="s">
        <v>1024</v>
      </c>
      <c r="H2876" s="29" t="s">
        <v>11816</v>
      </c>
      <c r="I2876" s="29" t="s">
        <v>7527</v>
      </c>
      <c r="J2876" s="30" t="s">
        <v>1716</v>
      </c>
      <c r="K2876" s="29" t="s">
        <v>32</v>
      </c>
      <c r="L2876" s="31" t="s">
        <v>4796</v>
      </c>
      <c r="M2876" s="29"/>
      <c r="N2876" s="33" t="s">
        <v>8249</v>
      </c>
      <c r="O2876" s="33" t="s">
        <v>8245</v>
      </c>
      <c r="P2876" s="29" t="s">
        <v>39</v>
      </c>
    </row>
    <row r="2877" spans="1:16" ht="41.25" hidden="1" customHeight="1" x14ac:dyDescent="0.3">
      <c r="A2877" s="29">
        <v>79483204</v>
      </c>
      <c r="B2877" s="30" t="s">
        <v>10924</v>
      </c>
      <c r="C2877" s="30" t="s">
        <v>4908</v>
      </c>
      <c r="D2877" s="31">
        <v>32138107231</v>
      </c>
      <c r="E2877" s="29" t="s">
        <v>9775</v>
      </c>
      <c r="F2877" s="32">
        <v>45526</v>
      </c>
      <c r="G2877" s="29" t="s">
        <v>154</v>
      </c>
      <c r="H2877" s="29" t="s">
        <v>11530</v>
      </c>
      <c r="I2877" s="29" t="s">
        <v>10087</v>
      </c>
      <c r="J2877" s="30" t="s">
        <v>65</v>
      </c>
      <c r="K2877" s="29" t="s">
        <v>9405</v>
      </c>
      <c r="L2877" s="31" t="s">
        <v>65</v>
      </c>
      <c r="M2877" s="29"/>
      <c r="N2877" s="33" t="s">
        <v>9457</v>
      </c>
      <c r="O2877" s="33" t="s">
        <v>9776</v>
      </c>
      <c r="P2877" s="29" t="s">
        <v>39</v>
      </c>
    </row>
    <row r="2878" spans="1:16" ht="41.25" hidden="1" customHeight="1" x14ac:dyDescent="0.3">
      <c r="A2878" s="29">
        <v>39726726</v>
      </c>
      <c r="B2878" s="30" t="s">
        <v>10846</v>
      </c>
      <c r="C2878" s="30" t="s">
        <v>10847</v>
      </c>
      <c r="D2878" s="31">
        <v>3015112651</v>
      </c>
      <c r="E2878" s="29" t="s">
        <v>9777</v>
      </c>
      <c r="F2878" s="32">
        <v>45526</v>
      </c>
      <c r="G2878" s="29" t="s">
        <v>95</v>
      </c>
      <c r="H2878" s="29" t="s">
        <v>11814</v>
      </c>
      <c r="I2878" s="29" t="s">
        <v>10087</v>
      </c>
      <c r="J2878" s="30" t="s">
        <v>65</v>
      </c>
      <c r="K2878" s="29" t="s">
        <v>9405</v>
      </c>
      <c r="L2878" s="31" t="s">
        <v>65</v>
      </c>
      <c r="M2878" s="29"/>
      <c r="N2878" s="33" t="s">
        <v>9637</v>
      </c>
      <c r="O2878" s="33" t="s">
        <v>9778</v>
      </c>
      <c r="P2878" s="29" t="s">
        <v>34</v>
      </c>
    </row>
    <row r="2879" spans="1:16" ht="41.25" hidden="1" customHeight="1" x14ac:dyDescent="0.3">
      <c r="A2879" s="29">
        <v>3178514</v>
      </c>
      <c r="B2879" s="30" t="s">
        <v>10852</v>
      </c>
      <c r="C2879" s="30" t="s">
        <v>10616</v>
      </c>
      <c r="D2879" s="31">
        <v>3203784502</v>
      </c>
      <c r="E2879" s="29" t="s">
        <v>9779</v>
      </c>
      <c r="F2879" s="32">
        <v>45526</v>
      </c>
      <c r="G2879" s="29" t="s">
        <v>95</v>
      </c>
      <c r="H2879" s="29" t="s">
        <v>8766</v>
      </c>
      <c r="I2879" s="29" t="s">
        <v>10087</v>
      </c>
      <c r="J2879" s="30" t="s">
        <v>65</v>
      </c>
      <c r="K2879" s="29" t="s">
        <v>9405</v>
      </c>
      <c r="L2879" s="31" t="s">
        <v>65</v>
      </c>
      <c r="M2879" s="29"/>
      <c r="N2879" s="33" t="s">
        <v>9780</v>
      </c>
      <c r="O2879" s="33" t="s">
        <v>9778</v>
      </c>
      <c r="P2879" s="29" t="s">
        <v>39</v>
      </c>
    </row>
    <row r="2880" spans="1:16" ht="41.25" hidden="1" customHeight="1" x14ac:dyDescent="0.3">
      <c r="A2880" s="29">
        <v>3186147</v>
      </c>
      <c r="B2880" s="30" t="s">
        <v>7791</v>
      </c>
      <c r="C2880" s="30" t="s">
        <v>130</v>
      </c>
      <c r="D2880" s="31">
        <v>3222807772</v>
      </c>
      <c r="E2880" s="29" t="s">
        <v>9781</v>
      </c>
      <c r="F2880" s="32">
        <v>45526</v>
      </c>
      <c r="G2880" s="29" t="s">
        <v>95</v>
      </c>
      <c r="H2880" s="29" t="s">
        <v>641</v>
      </c>
      <c r="I2880" s="29" t="s">
        <v>10087</v>
      </c>
      <c r="J2880" s="30" t="s">
        <v>65</v>
      </c>
      <c r="K2880" s="29" t="s">
        <v>9405</v>
      </c>
      <c r="L2880" s="31" t="s">
        <v>65</v>
      </c>
      <c r="M2880" s="29"/>
      <c r="N2880" s="33" t="s">
        <v>9780</v>
      </c>
      <c r="O2880" s="33" t="s">
        <v>9782</v>
      </c>
      <c r="P2880" s="29" t="s">
        <v>39</v>
      </c>
    </row>
    <row r="2881" spans="1:16" ht="41.25" hidden="1" customHeight="1" x14ac:dyDescent="0.3">
      <c r="A2881" s="29">
        <v>20945695</v>
      </c>
      <c r="B2881" s="30" t="s">
        <v>10639</v>
      </c>
      <c r="C2881" s="30" t="s">
        <v>777</v>
      </c>
      <c r="D2881" s="31">
        <v>3132446322</v>
      </c>
      <c r="E2881" s="29" t="s">
        <v>9799</v>
      </c>
      <c r="F2881" s="32">
        <v>45526</v>
      </c>
      <c r="G2881" s="29" t="s">
        <v>95</v>
      </c>
      <c r="H2881" s="29" t="s">
        <v>7819</v>
      </c>
      <c r="I2881" s="29" t="s">
        <v>10087</v>
      </c>
      <c r="J2881" s="30" t="s">
        <v>65</v>
      </c>
      <c r="K2881" s="29" t="s">
        <v>3752</v>
      </c>
      <c r="L2881" s="31" t="s">
        <v>65</v>
      </c>
      <c r="M2881" s="29"/>
      <c r="N2881" s="33" t="s">
        <v>9800</v>
      </c>
      <c r="O2881" s="33" t="s">
        <v>9801</v>
      </c>
      <c r="P2881" s="29" t="s">
        <v>39</v>
      </c>
    </row>
    <row r="2882" spans="1:16" ht="41.25" hidden="1" customHeight="1" x14ac:dyDescent="0.3">
      <c r="A2882" s="29">
        <v>51775311</v>
      </c>
      <c r="B2882" s="30" t="s">
        <v>458</v>
      </c>
      <c r="C2882" s="30" t="s">
        <v>459</v>
      </c>
      <c r="D2882" s="31">
        <v>3212795375</v>
      </c>
      <c r="E2882" s="29" t="s">
        <v>464</v>
      </c>
      <c r="F2882" s="32">
        <v>45525</v>
      </c>
      <c r="G2882" s="29" t="s">
        <v>460</v>
      </c>
      <c r="H2882" s="29" t="s">
        <v>461</v>
      </c>
      <c r="I2882" s="29" t="s">
        <v>79</v>
      </c>
      <c r="J2882" s="30" t="s">
        <v>32</v>
      </c>
      <c r="K2882" s="29" t="s">
        <v>3860</v>
      </c>
      <c r="L2882" s="31" t="s">
        <v>43</v>
      </c>
      <c r="M2882" s="29"/>
      <c r="N2882" s="33" t="s">
        <v>462</v>
      </c>
      <c r="O2882" s="33" t="s">
        <v>463</v>
      </c>
      <c r="P2882" s="29" t="s">
        <v>39</v>
      </c>
    </row>
    <row r="2883" spans="1:16" ht="41.25" hidden="1" customHeight="1" x14ac:dyDescent="0.3">
      <c r="A2883" s="29">
        <v>39725868</v>
      </c>
      <c r="B2883" s="30" t="s">
        <v>11117</v>
      </c>
      <c r="C2883" s="30" t="s">
        <v>11118</v>
      </c>
      <c r="D2883" s="31">
        <v>3124573975</v>
      </c>
      <c r="E2883" s="29" t="s">
        <v>3006</v>
      </c>
      <c r="F2883" s="32">
        <v>45525</v>
      </c>
      <c r="G2883" s="29" t="s">
        <v>657</v>
      </c>
      <c r="H2883" s="29" t="s">
        <v>11590</v>
      </c>
      <c r="I2883" s="29" t="s">
        <v>2643</v>
      </c>
      <c r="J2883" s="30" t="s">
        <v>66</v>
      </c>
      <c r="K2883" s="29" t="s">
        <v>9405</v>
      </c>
      <c r="L2883" s="31" t="s">
        <v>48</v>
      </c>
      <c r="M2883" s="29" t="s">
        <v>2644</v>
      </c>
      <c r="N2883" s="33" t="s">
        <v>3007</v>
      </c>
      <c r="O2883" s="33" t="s">
        <v>3008</v>
      </c>
      <c r="P2883" s="29" t="s">
        <v>39</v>
      </c>
    </row>
    <row r="2884" spans="1:16" ht="41.25" hidden="1" customHeight="1" x14ac:dyDescent="0.3">
      <c r="A2884" s="29">
        <v>39725868</v>
      </c>
      <c r="B2884" s="30" t="s">
        <v>11117</v>
      </c>
      <c r="C2884" s="30" t="s">
        <v>11118</v>
      </c>
      <c r="D2884" s="31">
        <v>3124573975</v>
      </c>
      <c r="E2884" s="29" t="s">
        <v>3009</v>
      </c>
      <c r="F2884" s="32">
        <v>45525</v>
      </c>
      <c r="G2884" s="29" t="s">
        <v>657</v>
      </c>
      <c r="H2884" s="29" t="s">
        <v>11590</v>
      </c>
      <c r="I2884" s="29" t="s">
        <v>2643</v>
      </c>
      <c r="J2884" s="30" t="s">
        <v>66</v>
      </c>
      <c r="K2884" s="29" t="s">
        <v>62</v>
      </c>
      <c r="L2884" s="31" t="s">
        <v>48</v>
      </c>
      <c r="M2884" s="29" t="s">
        <v>2644</v>
      </c>
      <c r="N2884" s="33" t="s">
        <v>3010</v>
      </c>
      <c r="O2884" s="33" t="s">
        <v>3011</v>
      </c>
      <c r="P2884" s="29" t="s">
        <v>39</v>
      </c>
    </row>
    <row r="2885" spans="1:16" ht="41.25" hidden="1" customHeight="1" x14ac:dyDescent="0.3">
      <c r="A2885" s="29">
        <v>39725868</v>
      </c>
      <c r="B2885" s="30" t="s">
        <v>11119</v>
      </c>
      <c r="C2885" s="30" t="s">
        <v>6822</v>
      </c>
      <c r="D2885" s="31">
        <v>3124573975</v>
      </c>
      <c r="E2885" s="29" t="s">
        <v>3012</v>
      </c>
      <c r="F2885" s="32">
        <v>45525</v>
      </c>
      <c r="G2885" s="29" t="s">
        <v>256</v>
      </c>
      <c r="H2885" s="29" t="s">
        <v>11590</v>
      </c>
      <c r="I2885" s="29" t="s">
        <v>2643</v>
      </c>
      <c r="J2885" s="30" t="s">
        <v>66</v>
      </c>
      <c r="K2885" s="29" t="s">
        <v>63</v>
      </c>
      <c r="L2885" s="31" t="s">
        <v>48</v>
      </c>
      <c r="M2885" s="29" t="s">
        <v>2644</v>
      </c>
      <c r="N2885" s="33" t="s">
        <v>3013</v>
      </c>
      <c r="O2885" s="33" t="s">
        <v>3014</v>
      </c>
      <c r="P2885" s="29" t="s">
        <v>39</v>
      </c>
    </row>
    <row r="2886" spans="1:16" ht="41.25" hidden="1" customHeight="1" x14ac:dyDescent="0.3">
      <c r="A2886" s="29">
        <v>1003641071</v>
      </c>
      <c r="B2886" s="30" t="s">
        <v>11120</v>
      </c>
      <c r="C2886" s="30" t="s">
        <v>333</v>
      </c>
      <c r="D2886" s="31">
        <v>3008538056</v>
      </c>
      <c r="E2886" s="29" t="s">
        <v>3015</v>
      </c>
      <c r="F2886" s="32">
        <v>45525</v>
      </c>
      <c r="G2886" s="29" t="s">
        <v>11523</v>
      </c>
      <c r="H2886" s="29" t="s">
        <v>8937</v>
      </c>
      <c r="I2886" s="29" t="s">
        <v>2643</v>
      </c>
      <c r="J2886" s="30" t="s">
        <v>66</v>
      </c>
      <c r="K2886" s="29" t="s">
        <v>63</v>
      </c>
      <c r="L2886" s="31" t="s">
        <v>48</v>
      </c>
      <c r="M2886" s="29" t="s">
        <v>2644</v>
      </c>
      <c r="N2886" s="33" t="s">
        <v>3016</v>
      </c>
      <c r="O2886" s="33" t="s">
        <v>3017</v>
      </c>
      <c r="P2886" s="29" t="s">
        <v>39</v>
      </c>
    </row>
    <row r="2887" spans="1:16" ht="41.25" hidden="1" customHeight="1" x14ac:dyDescent="0.3">
      <c r="A2887" s="29" t="s">
        <v>4442</v>
      </c>
      <c r="B2887" s="30" t="s">
        <v>106</v>
      </c>
      <c r="C2887" s="30" t="s">
        <v>227</v>
      </c>
      <c r="D2887" s="31" t="s">
        <v>4443</v>
      </c>
      <c r="E2887" s="29" t="s">
        <v>2608</v>
      </c>
      <c r="F2887" s="32">
        <v>45525</v>
      </c>
      <c r="G2887" s="29" t="s">
        <v>651</v>
      </c>
      <c r="H2887" s="29" t="s">
        <v>4910</v>
      </c>
      <c r="I2887" s="29" t="s">
        <v>4721</v>
      </c>
      <c r="J2887" s="30" t="s">
        <v>3922</v>
      </c>
      <c r="K2887" s="29" t="s">
        <v>32</v>
      </c>
      <c r="L2887" s="31" t="s">
        <v>40</v>
      </c>
      <c r="M2887" s="29" t="s">
        <v>1717</v>
      </c>
      <c r="N2887" s="33" t="s">
        <v>4132</v>
      </c>
      <c r="O2887" s="33" t="s">
        <v>4226</v>
      </c>
      <c r="P2887" s="33" t="s">
        <v>12014</v>
      </c>
    </row>
    <row r="2888" spans="1:16" ht="41.25" hidden="1" customHeight="1" x14ac:dyDescent="0.3">
      <c r="A2888" s="29" t="s">
        <v>4444</v>
      </c>
      <c r="B2888" s="30" t="s">
        <v>465</v>
      </c>
      <c r="C2888" s="30" t="s">
        <v>6008</v>
      </c>
      <c r="D2888" s="31" t="s">
        <v>4445</v>
      </c>
      <c r="E2888" s="29" t="s">
        <v>2609</v>
      </c>
      <c r="F2888" s="32">
        <v>45525</v>
      </c>
      <c r="G2888" s="29" t="s">
        <v>651</v>
      </c>
      <c r="H2888" s="29" t="s">
        <v>4910</v>
      </c>
      <c r="I2888" s="29" t="s">
        <v>4721</v>
      </c>
      <c r="J2888" s="30" t="s">
        <v>3922</v>
      </c>
      <c r="K2888" s="29" t="s">
        <v>32</v>
      </c>
      <c r="L2888" s="31" t="s">
        <v>43</v>
      </c>
      <c r="M2888" s="29" t="s">
        <v>1717</v>
      </c>
      <c r="N2888" s="33" t="s">
        <v>3923</v>
      </c>
      <c r="O2888" s="33" t="s">
        <v>4128</v>
      </c>
      <c r="P2888" s="29" t="s">
        <v>34</v>
      </c>
    </row>
    <row r="2889" spans="1:16" ht="41.25" hidden="1" customHeight="1" x14ac:dyDescent="0.3">
      <c r="A2889" s="29">
        <v>20946304</v>
      </c>
      <c r="B2889" s="30" t="s">
        <v>688</v>
      </c>
      <c r="C2889" s="30" t="s">
        <v>689</v>
      </c>
      <c r="D2889" s="31">
        <v>3138086697</v>
      </c>
      <c r="E2889" s="29">
        <v>1251</v>
      </c>
      <c r="F2889" s="32">
        <v>45525</v>
      </c>
      <c r="G2889" s="29" t="s">
        <v>95</v>
      </c>
      <c r="H2889" s="29" t="s">
        <v>5142</v>
      </c>
      <c r="I2889" s="29" t="s">
        <v>4949</v>
      </c>
      <c r="J2889" s="30" t="s">
        <v>66</v>
      </c>
      <c r="K2889" s="29" t="s">
        <v>64</v>
      </c>
      <c r="L2889" s="31" t="s">
        <v>48</v>
      </c>
      <c r="M2889" s="29"/>
      <c r="N2889" s="33" t="s">
        <v>6259</v>
      </c>
      <c r="O2889" s="33" t="s">
        <v>6260</v>
      </c>
      <c r="P2889" s="29" t="s">
        <v>39</v>
      </c>
    </row>
    <row r="2890" spans="1:16" ht="41.25" hidden="1" customHeight="1" x14ac:dyDescent="0.3">
      <c r="A2890" s="29">
        <v>1072197057</v>
      </c>
      <c r="B2890" s="30" t="s">
        <v>106</v>
      </c>
      <c r="C2890" s="30" t="s">
        <v>227</v>
      </c>
      <c r="D2890" s="31" t="s">
        <v>4443</v>
      </c>
      <c r="E2890" s="29" t="s">
        <v>8471</v>
      </c>
      <c r="F2890" s="32">
        <v>45525</v>
      </c>
      <c r="G2890" s="29" t="s">
        <v>651</v>
      </c>
      <c r="H2890" s="29" t="s">
        <v>4910</v>
      </c>
      <c r="I2890" s="29" t="s">
        <v>7527</v>
      </c>
      <c r="J2890" s="30" t="s">
        <v>1716</v>
      </c>
      <c r="K2890" s="29" t="s">
        <v>32</v>
      </c>
      <c r="L2890" s="31" t="s">
        <v>4796</v>
      </c>
      <c r="M2890" s="29"/>
      <c r="N2890" s="33" t="s">
        <v>8472</v>
      </c>
      <c r="O2890" s="33" t="s">
        <v>8245</v>
      </c>
      <c r="P2890" s="29" t="s">
        <v>39</v>
      </c>
    </row>
    <row r="2891" spans="1:16" ht="41.25" hidden="1" customHeight="1" x14ac:dyDescent="0.3">
      <c r="A2891" s="29">
        <v>35472958</v>
      </c>
      <c r="B2891" s="30" t="s">
        <v>10911</v>
      </c>
      <c r="C2891" s="30" t="s">
        <v>4908</v>
      </c>
      <c r="D2891" s="31" t="s">
        <v>1890</v>
      </c>
      <c r="E2891" s="29" t="s">
        <v>8473</v>
      </c>
      <c r="F2891" s="32">
        <v>45525</v>
      </c>
      <c r="G2891" s="29" t="s">
        <v>651</v>
      </c>
      <c r="H2891" s="29" t="s">
        <v>11817</v>
      </c>
      <c r="I2891" s="29" t="s">
        <v>7527</v>
      </c>
      <c r="J2891" s="30" t="s">
        <v>1716</v>
      </c>
      <c r="K2891" s="29" t="s">
        <v>32</v>
      </c>
      <c r="L2891" s="31" t="s">
        <v>4796</v>
      </c>
      <c r="M2891" s="29"/>
      <c r="N2891" s="33" t="s">
        <v>8249</v>
      </c>
      <c r="O2891" s="33" t="s">
        <v>8245</v>
      </c>
      <c r="P2891" s="29" t="s">
        <v>39</v>
      </c>
    </row>
    <row r="2892" spans="1:16" ht="41.25" hidden="1" customHeight="1" x14ac:dyDescent="0.3">
      <c r="A2892" s="29">
        <v>79214569</v>
      </c>
      <c r="B2892" s="30" t="s">
        <v>1101</v>
      </c>
      <c r="C2892" s="30" t="s">
        <v>7905</v>
      </c>
      <c r="D2892" s="31" t="s">
        <v>8469</v>
      </c>
      <c r="E2892" s="29" t="s">
        <v>8474</v>
      </c>
      <c r="F2892" s="32">
        <v>45525</v>
      </c>
      <c r="G2892" s="29" t="s">
        <v>671</v>
      </c>
      <c r="H2892" s="29" t="s">
        <v>4728</v>
      </c>
      <c r="I2892" s="29" t="s">
        <v>7527</v>
      </c>
      <c r="J2892" s="30" t="s">
        <v>1716</v>
      </c>
      <c r="K2892" s="29" t="s">
        <v>32</v>
      </c>
      <c r="L2892" s="31" t="s">
        <v>4796</v>
      </c>
      <c r="M2892" s="29"/>
      <c r="N2892" s="33" t="s">
        <v>8475</v>
      </c>
      <c r="O2892" s="33" t="s">
        <v>8245</v>
      </c>
      <c r="P2892" s="29" t="s">
        <v>39</v>
      </c>
    </row>
    <row r="2893" spans="1:16" ht="41.25" hidden="1" customHeight="1" x14ac:dyDescent="0.3">
      <c r="A2893" s="29">
        <v>39726726</v>
      </c>
      <c r="B2893" s="30" t="s">
        <v>10846</v>
      </c>
      <c r="C2893" s="30" t="s">
        <v>10847</v>
      </c>
      <c r="D2893" s="31">
        <v>3015112651</v>
      </c>
      <c r="E2893" s="29" t="s">
        <v>9735</v>
      </c>
      <c r="F2893" s="32">
        <v>45525</v>
      </c>
      <c r="G2893" s="29" t="s">
        <v>657</v>
      </c>
      <c r="H2893" s="29" t="s">
        <v>11716</v>
      </c>
      <c r="I2893" s="29" t="s">
        <v>10087</v>
      </c>
      <c r="J2893" s="30" t="s">
        <v>65</v>
      </c>
      <c r="K2893" s="29" t="s">
        <v>3860</v>
      </c>
      <c r="L2893" s="31" t="s">
        <v>65</v>
      </c>
      <c r="M2893" s="29"/>
      <c r="N2893" s="33" t="s">
        <v>9736</v>
      </c>
      <c r="O2893" s="33" t="s">
        <v>9737</v>
      </c>
      <c r="P2893" s="29" t="s">
        <v>34</v>
      </c>
    </row>
    <row r="2894" spans="1:16" ht="41.25" hidden="1" customHeight="1" x14ac:dyDescent="0.3">
      <c r="A2894" s="29">
        <v>1069716592</v>
      </c>
      <c r="B2894" s="30" t="s">
        <v>11091</v>
      </c>
      <c r="C2894" s="30" t="s">
        <v>11121</v>
      </c>
      <c r="D2894" s="31">
        <v>3212305400</v>
      </c>
      <c r="E2894" s="29" t="s">
        <v>9772</v>
      </c>
      <c r="F2894" s="32">
        <v>45525</v>
      </c>
      <c r="G2894" s="29" t="s">
        <v>95</v>
      </c>
      <c r="H2894" s="29" t="s">
        <v>7819</v>
      </c>
      <c r="I2894" s="29" t="s">
        <v>10087</v>
      </c>
      <c r="J2894" s="30" t="s">
        <v>65</v>
      </c>
      <c r="K2894" s="29" t="s">
        <v>9405</v>
      </c>
      <c r="L2894" s="31" t="s">
        <v>3271</v>
      </c>
      <c r="M2894" s="29"/>
      <c r="N2894" s="33" t="s">
        <v>9773</v>
      </c>
      <c r="O2894" s="33" t="s">
        <v>9774</v>
      </c>
      <c r="P2894" s="29" t="s">
        <v>39</v>
      </c>
    </row>
    <row r="2895" spans="1:16" ht="41.25" hidden="1" customHeight="1" x14ac:dyDescent="0.3">
      <c r="A2895" s="29">
        <v>1072189132</v>
      </c>
      <c r="B2895" s="30" t="s">
        <v>153</v>
      </c>
      <c r="C2895" s="30" t="s">
        <v>753</v>
      </c>
      <c r="D2895" s="31">
        <v>3147017089</v>
      </c>
      <c r="E2895" s="29" t="s">
        <v>457</v>
      </c>
      <c r="F2895" s="32">
        <v>45524</v>
      </c>
      <c r="G2895" s="29" t="s">
        <v>131</v>
      </c>
      <c r="H2895" s="29" t="s">
        <v>304</v>
      </c>
      <c r="I2895" s="29" t="s">
        <v>79</v>
      </c>
      <c r="J2895" s="30" t="s">
        <v>32</v>
      </c>
      <c r="K2895" s="29" t="s">
        <v>32</v>
      </c>
      <c r="L2895" s="31" t="s">
        <v>43</v>
      </c>
      <c r="M2895" s="29"/>
      <c r="N2895" s="33" t="s">
        <v>455</v>
      </c>
      <c r="O2895" s="33" t="s">
        <v>456</v>
      </c>
      <c r="P2895" s="29" t="s">
        <v>39</v>
      </c>
    </row>
    <row r="2896" spans="1:16" ht="41.25" hidden="1" customHeight="1" x14ac:dyDescent="0.3">
      <c r="A2896" s="29">
        <v>1072189481</v>
      </c>
      <c r="B2896" s="30" t="s">
        <v>168</v>
      </c>
      <c r="C2896" s="30" t="s">
        <v>227</v>
      </c>
      <c r="D2896" s="31" t="s">
        <v>2102</v>
      </c>
      <c r="E2896" s="29" t="s">
        <v>2103</v>
      </c>
      <c r="F2896" s="32">
        <v>45524</v>
      </c>
      <c r="G2896" s="29" t="s">
        <v>832</v>
      </c>
      <c r="H2896" s="29" t="s">
        <v>1723</v>
      </c>
      <c r="I2896" s="29" t="s">
        <v>3269</v>
      </c>
      <c r="J2896" s="30" t="s">
        <v>25</v>
      </c>
      <c r="K2896" s="29" t="s">
        <v>25</v>
      </c>
      <c r="L2896" s="31" t="s">
        <v>48</v>
      </c>
      <c r="M2896" s="29" t="s">
        <v>1782</v>
      </c>
      <c r="N2896" s="33" t="s">
        <v>1727</v>
      </c>
      <c r="O2896" s="33" t="s">
        <v>1719</v>
      </c>
      <c r="P2896" s="29" t="s">
        <v>39</v>
      </c>
    </row>
    <row r="2897" spans="1:16" ht="41.25" hidden="1" customHeight="1" x14ac:dyDescent="0.3">
      <c r="A2897" s="29">
        <v>1024549096</v>
      </c>
      <c r="B2897" s="30" t="s">
        <v>11122</v>
      </c>
      <c r="C2897" s="30" t="s">
        <v>11123</v>
      </c>
      <c r="D2897" s="31" t="s">
        <v>2104</v>
      </c>
      <c r="E2897" s="29" t="s">
        <v>2105</v>
      </c>
      <c r="F2897" s="32">
        <v>45524</v>
      </c>
      <c r="G2897" s="29" t="s">
        <v>832</v>
      </c>
      <c r="H2897" s="29" t="s">
        <v>11818</v>
      </c>
      <c r="I2897" s="29" t="s">
        <v>3269</v>
      </c>
      <c r="J2897" s="30" t="s">
        <v>25</v>
      </c>
      <c r="K2897" s="29" t="s">
        <v>25</v>
      </c>
      <c r="L2897" s="31" t="s">
        <v>48</v>
      </c>
      <c r="M2897" s="29" t="s">
        <v>1782</v>
      </c>
      <c r="N2897" s="33" t="s">
        <v>1886</v>
      </c>
      <c r="O2897" s="33" t="s">
        <v>1719</v>
      </c>
      <c r="P2897" s="29" t="s">
        <v>39</v>
      </c>
    </row>
    <row r="2898" spans="1:16" ht="41.25" hidden="1" customHeight="1" x14ac:dyDescent="0.3">
      <c r="A2898" s="29">
        <v>80415809</v>
      </c>
      <c r="B2898" s="30" t="s">
        <v>11124</v>
      </c>
      <c r="C2898" s="30" t="s">
        <v>802</v>
      </c>
      <c r="D2898" s="31" t="s">
        <v>2106</v>
      </c>
      <c r="E2898" s="29" t="s">
        <v>2107</v>
      </c>
      <c r="F2898" s="32">
        <v>45524</v>
      </c>
      <c r="G2898" s="29" t="s">
        <v>809</v>
      </c>
      <c r="H2898" s="29" t="s">
        <v>11661</v>
      </c>
      <c r="I2898" s="29" t="s">
        <v>3269</v>
      </c>
      <c r="J2898" s="30" t="s">
        <v>25</v>
      </c>
      <c r="K2898" s="29" t="s">
        <v>25</v>
      </c>
      <c r="L2898" s="31" t="s">
        <v>48</v>
      </c>
      <c r="M2898" s="29" t="s">
        <v>1782</v>
      </c>
      <c r="N2898" s="33" t="s">
        <v>1886</v>
      </c>
      <c r="O2898" s="33" t="s">
        <v>1719</v>
      </c>
      <c r="P2898" s="29" t="s">
        <v>39</v>
      </c>
    </row>
    <row r="2899" spans="1:16" ht="41.25" hidden="1" customHeight="1" x14ac:dyDescent="0.3">
      <c r="A2899" s="29" t="s">
        <v>4438</v>
      </c>
      <c r="B2899" s="30" t="s">
        <v>11119</v>
      </c>
      <c r="C2899" s="30" t="s">
        <v>6822</v>
      </c>
      <c r="D2899" s="31" t="s">
        <v>4439</v>
      </c>
      <c r="E2899" s="29" t="s">
        <v>2606</v>
      </c>
      <c r="F2899" s="32">
        <v>45524</v>
      </c>
      <c r="G2899" s="29" t="s">
        <v>657</v>
      </c>
      <c r="H2899" s="29" t="s">
        <v>11819</v>
      </c>
      <c r="I2899" s="29" t="s">
        <v>4721</v>
      </c>
      <c r="J2899" s="30" t="s">
        <v>3922</v>
      </c>
      <c r="K2899" s="29" t="s">
        <v>64</v>
      </c>
      <c r="L2899" s="31" t="s">
        <v>48</v>
      </c>
      <c r="M2899" s="29" t="s">
        <v>3185</v>
      </c>
      <c r="N2899" s="33" t="s">
        <v>4440</v>
      </c>
      <c r="O2899" s="33" t="s">
        <v>4441</v>
      </c>
      <c r="P2899" s="29" t="s">
        <v>34</v>
      </c>
    </row>
    <row r="2900" spans="1:16" ht="41.25" hidden="1" customHeight="1" x14ac:dyDescent="0.3">
      <c r="A2900" s="29">
        <v>79214569</v>
      </c>
      <c r="B2900" s="30" t="s">
        <v>1101</v>
      </c>
      <c r="C2900" s="30" t="s">
        <v>7905</v>
      </c>
      <c r="D2900" s="31" t="s">
        <v>8469</v>
      </c>
      <c r="E2900" s="29" t="s">
        <v>8470</v>
      </c>
      <c r="F2900" s="32">
        <v>45524</v>
      </c>
      <c r="G2900" s="29" t="s">
        <v>671</v>
      </c>
      <c r="H2900" s="29" t="s">
        <v>4728</v>
      </c>
      <c r="I2900" s="29" t="s">
        <v>7527</v>
      </c>
      <c r="J2900" s="30" t="s">
        <v>1716</v>
      </c>
      <c r="K2900" s="29" t="s">
        <v>32</v>
      </c>
      <c r="L2900" s="31" t="s">
        <v>4796</v>
      </c>
      <c r="M2900" s="29"/>
      <c r="N2900" s="33" t="s">
        <v>8001</v>
      </c>
      <c r="O2900" s="33" t="s">
        <v>8245</v>
      </c>
      <c r="P2900" s="29" t="s">
        <v>39</v>
      </c>
    </row>
    <row r="2901" spans="1:16" ht="41.25" hidden="1" customHeight="1" x14ac:dyDescent="0.3">
      <c r="A2901" s="29">
        <v>3144236</v>
      </c>
      <c r="B2901" s="30" t="s">
        <v>87</v>
      </c>
      <c r="C2901" s="30" t="s">
        <v>88</v>
      </c>
      <c r="D2901" s="31">
        <v>3224475861</v>
      </c>
      <c r="E2901" s="29" t="s">
        <v>451</v>
      </c>
      <c r="F2901" s="32">
        <v>45522</v>
      </c>
      <c r="G2901" s="29" t="s">
        <v>334</v>
      </c>
      <c r="H2901" s="29" t="s">
        <v>90</v>
      </c>
      <c r="I2901" s="29" t="s">
        <v>79</v>
      </c>
      <c r="J2901" s="30" t="s">
        <v>32</v>
      </c>
      <c r="K2901" s="29" t="s">
        <v>32</v>
      </c>
      <c r="L2901" s="31" t="s">
        <v>43</v>
      </c>
      <c r="M2901" s="29"/>
      <c r="N2901" s="33" t="s">
        <v>449</v>
      </c>
      <c r="O2901" s="33" t="s">
        <v>450</v>
      </c>
      <c r="P2901" s="29" t="s">
        <v>39</v>
      </c>
    </row>
    <row r="2902" spans="1:16" ht="41.25" hidden="1" customHeight="1" x14ac:dyDescent="0.3">
      <c r="A2902" s="29" t="s">
        <v>4437</v>
      </c>
      <c r="B2902" s="30" t="s">
        <v>11125</v>
      </c>
      <c r="C2902" s="30" t="s">
        <v>2530</v>
      </c>
      <c r="D2902" s="31"/>
      <c r="E2902" s="29" t="s">
        <v>2596</v>
      </c>
      <c r="F2902" s="32">
        <v>45522</v>
      </c>
      <c r="G2902" s="29" t="s">
        <v>657</v>
      </c>
      <c r="H2902" s="29" t="s">
        <v>5410</v>
      </c>
      <c r="I2902" s="29" t="s">
        <v>4721</v>
      </c>
      <c r="J2902" s="30" t="s">
        <v>3922</v>
      </c>
      <c r="K2902" s="29" t="s">
        <v>32</v>
      </c>
      <c r="L2902" s="31" t="s">
        <v>40</v>
      </c>
      <c r="M2902" s="29" t="s">
        <v>1717</v>
      </c>
      <c r="N2902" s="33" t="s">
        <v>4132</v>
      </c>
      <c r="O2902" s="33" t="s">
        <v>4226</v>
      </c>
      <c r="P2902" s="33" t="s">
        <v>12014</v>
      </c>
    </row>
    <row r="2903" spans="1:16" ht="41.25" hidden="1" customHeight="1" x14ac:dyDescent="0.3">
      <c r="A2903" s="29">
        <v>79183271</v>
      </c>
      <c r="B2903" s="30" t="s">
        <v>4955</v>
      </c>
      <c r="C2903" s="30" t="s">
        <v>1092</v>
      </c>
      <c r="D2903" s="31">
        <v>3144033918</v>
      </c>
      <c r="E2903" s="29">
        <v>1146</v>
      </c>
      <c r="F2903" s="32">
        <v>45522</v>
      </c>
      <c r="G2903" s="29" t="s">
        <v>651</v>
      </c>
      <c r="H2903" s="29" t="s">
        <v>4956</v>
      </c>
      <c r="I2903" s="29" t="s">
        <v>4949</v>
      </c>
      <c r="J2903" s="30" t="s">
        <v>32</v>
      </c>
      <c r="K2903" s="29" t="s">
        <v>32</v>
      </c>
      <c r="L2903" s="31" t="s">
        <v>40</v>
      </c>
      <c r="M2903" s="29"/>
      <c r="N2903" s="33" t="s">
        <v>6267</v>
      </c>
      <c r="O2903" s="33" t="s">
        <v>6268</v>
      </c>
      <c r="P2903" s="29" t="s">
        <v>39</v>
      </c>
    </row>
    <row r="2904" spans="1:16" ht="41.25" hidden="1" customHeight="1" x14ac:dyDescent="0.3">
      <c r="A2904" s="29">
        <v>39646935</v>
      </c>
      <c r="B2904" s="30" t="s">
        <v>5534</v>
      </c>
      <c r="C2904" s="30" t="s">
        <v>11126</v>
      </c>
      <c r="D2904" s="31">
        <v>3204574031</v>
      </c>
      <c r="E2904" s="29" t="s">
        <v>3673</v>
      </c>
      <c r="F2904" s="32">
        <v>45520</v>
      </c>
      <c r="G2904" s="29" t="s">
        <v>645</v>
      </c>
      <c r="H2904" s="29" t="s">
        <v>7715</v>
      </c>
      <c r="I2904" s="29" t="s">
        <v>3918</v>
      </c>
      <c r="J2904" s="30" t="s">
        <v>65</v>
      </c>
      <c r="K2904" s="29" t="s">
        <v>3272</v>
      </c>
      <c r="L2904" s="31" t="s">
        <v>3273</v>
      </c>
      <c r="M2904" s="29"/>
      <c r="N2904" s="33" t="s">
        <v>3674</v>
      </c>
      <c r="O2904" s="33" t="s">
        <v>3556</v>
      </c>
      <c r="P2904" s="29" t="s">
        <v>39</v>
      </c>
    </row>
    <row r="2905" spans="1:16" ht="41.25" hidden="1" customHeight="1" x14ac:dyDescent="0.3">
      <c r="A2905" s="29">
        <v>67859645</v>
      </c>
      <c r="B2905" s="30" t="s">
        <v>4902</v>
      </c>
      <c r="C2905" s="30" t="s">
        <v>112</v>
      </c>
      <c r="D2905" s="31">
        <v>3132253319</v>
      </c>
      <c r="E2905" s="29" t="s">
        <v>3675</v>
      </c>
      <c r="F2905" s="32">
        <v>45520</v>
      </c>
      <c r="G2905" s="29" t="s">
        <v>645</v>
      </c>
      <c r="H2905" s="29" t="s">
        <v>11683</v>
      </c>
      <c r="I2905" s="29" t="s">
        <v>3918</v>
      </c>
      <c r="J2905" s="30" t="s">
        <v>65</v>
      </c>
      <c r="K2905" s="29" t="s">
        <v>3272</v>
      </c>
      <c r="L2905" s="31" t="s">
        <v>3273</v>
      </c>
      <c r="M2905" s="29"/>
      <c r="N2905" s="33" t="s">
        <v>3676</v>
      </c>
      <c r="O2905" s="33" t="s">
        <v>3275</v>
      </c>
      <c r="P2905" s="29" t="s">
        <v>39</v>
      </c>
    </row>
    <row r="2906" spans="1:16" ht="41.25" hidden="1" customHeight="1" x14ac:dyDescent="0.3">
      <c r="A2906" s="29">
        <v>67859645</v>
      </c>
      <c r="B2906" s="30" t="s">
        <v>4902</v>
      </c>
      <c r="C2906" s="30" t="s">
        <v>112</v>
      </c>
      <c r="D2906" s="31">
        <v>3132253319</v>
      </c>
      <c r="E2906" s="29" t="s">
        <v>3677</v>
      </c>
      <c r="F2906" s="32">
        <v>45520</v>
      </c>
      <c r="G2906" s="29" t="s">
        <v>645</v>
      </c>
      <c r="H2906" s="29" t="s">
        <v>11683</v>
      </c>
      <c r="I2906" s="29" t="s">
        <v>3918</v>
      </c>
      <c r="J2906" s="30" t="s">
        <v>65</v>
      </c>
      <c r="K2906" s="29" t="s">
        <v>42</v>
      </c>
      <c r="L2906" s="31" t="s">
        <v>3273</v>
      </c>
      <c r="M2906" s="29"/>
      <c r="N2906" s="33" t="s">
        <v>3678</v>
      </c>
      <c r="O2906" s="33" t="s">
        <v>3275</v>
      </c>
      <c r="P2906" s="29" t="s">
        <v>39</v>
      </c>
    </row>
    <row r="2907" spans="1:16" ht="41.25" hidden="1" customHeight="1" x14ac:dyDescent="0.3">
      <c r="A2907" s="29">
        <v>67859645</v>
      </c>
      <c r="B2907" s="30" t="s">
        <v>4902</v>
      </c>
      <c r="C2907" s="30" t="s">
        <v>112</v>
      </c>
      <c r="D2907" s="31">
        <v>3132253319</v>
      </c>
      <c r="E2907" s="29" t="s">
        <v>3679</v>
      </c>
      <c r="F2907" s="32">
        <v>45520</v>
      </c>
      <c r="G2907" s="29" t="s">
        <v>645</v>
      </c>
      <c r="H2907" s="29" t="s">
        <v>11683</v>
      </c>
      <c r="I2907" s="29" t="s">
        <v>3918</v>
      </c>
      <c r="J2907" s="30" t="s">
        <v>65</v>
      </c>
      <c r="K2907" s="29" t="s">
        <v>3344</v>
      </c>
      <c r="L2907" s="31" t="s">
        <v>3273</v>
      </c>
      <c r="M2907" s="29"/>
      <c r="N2907" s="33" t="s">
        <v>3680</v>
      </c>
      <c r="O2907" s="33" t="s">
        <v>3275</v>
      </c>
      <c r="P2907" s="29" t="s">
        <v>39</v>
      </c>
    </row>
    <row r="2908" spans="1:16" ht="41.25" hidden="1" customHeight="1" x14ac:dyDescent="0.3">
      <c r="A2908" s="29">
        <v>1065598888</v>
      </c>
      <c r="B2908" s="30" t="s">
        <v>10862</v>
      </c>
      <c r="C2908" s="30" t="s">
        <v>656</v>
      </c>
      <c r="D2908" s="31">
        <v>3013513656</v>
      </c>
      <c r="E2908" s="29" t="s">
        <v>3681</v>
      </c>
      <c r="F2908" s="32">
        <v>45520</v>
      </c>
      <c r="G2908" s="29" t="s">
        <v>749</v>
      </c>
      <c r="H2908" s="29" t="s">
        <v>1049</v>
      </c>
      <c r="I2908" s="29" t="s">
        <v>3918</v>
      </c>
      <c r="J2908" s="30" t="s">
        <v>65</v>
      </c>
      <c r="K2908" s="29" t="s">
        <v>3272</v>
      </c>
      <c r="L2908" s="31" t="s">
        <v>3273</v>
      </c>
      <c r="M2908" s="29"/>
      <c r="N2908" s="33" t="s">
        <v>3682</v>
      </c>
      <c r="O2908" s="33" t="s">
        <v>3278</v>
      </c>
      <c r="P2908" s="29" t="s">
        <v>39</v>
      </c>
    </row>
    <row r="2909" spans="1:16" ht="41.25" hidden="1" customHeight="1" x14ac:dyDescent="0.3">
      <c r="A2909" s="29">
        <v>52644943</v>
      </c>
      <c r="B2909" s="30" t="s">
        <v>10854</v>
      </c>
      <c r="C2909" s="30" t="s">
        <v>11127</v>
      </c>
      <c r="D2909" s="31">
        <v>3101272439</v>
      </c>
      <c r="E2909" s="29" t="s">
        <v>3683</v>
      </c>
      <c r="F2909" s="32">
        <v>45520</v>
      </c>
      <c r="G2909" s="29" t="s">
        <v>671</v>
      </c>
      <c r="H2909" s="29" t="s">
        <v>11820</v>
      </c>
      <c r="I2909" s="29" t="s">
        <v>3918</v>
      </c>
      <c r="J2909" s="30" t="s">
        <v>65</v>
      </c>
      <c r="K2909" s="29" t="s">
        <v>3272</v>
      </c>
      <c r="L2909" s="31" t="s">
        <v>3273</v>
      </c>
      <c r="M2909" s="29"/>
      <c r="N2909" s="33" t="s">
        <v>3684</v>
      </c>
      <c r="O2909" s="33" t="s">
        <v>3275</v>
      </c>
      <c r="P2909" s="29" t="s">
        <v>39</v>
      </c>
    </row>
    <row r="2910" spans="1:16" ht="41.25" hidden="1" customHeight="1" x14ac:dyDescent="0.3">
      <c r="A2910" s="29">
        <v>79215073</v>
      </c>
      <c r="B2910" s="30" t="s">
        <v>11128</v>
      </c>
      <c r="C2910" s="30" t="s">
        <v>712</v>
      </c>
      <c r="D2910" s="31">
        <v>3228423807</v>
      </c>
      <c r="E2910" s="29" t="s">
        <v>3685</v>
      </c>
      <c r="F2910" s="32">
        <v>45520</v>
      </c>
      <c r="G2910" s="29" t="s">
        <v>5116</v>
      </c>
      <c r="H2910" s="29" t="s">
        <v>6009</v>
      </c>
      <c r="I2910" s="29" t="s">
        <v>3918</v>
      </c>
      <c r="J2910" s="30" t="s">
        <v>65</v>
      </c>
      <c r="K2910" s="29" t="s">
        <v>3272</v>
      </c>
      <c r="L2910" s="31" t="s">
        <v>3273</v>
      </c>
      <c r="M2910" s="29"/>
      <c r="N2910" s="33" t="s">
        <v>3672</v>
      </c>
      <c r="O2910" s="33" t="s">
        <v>3383</v>
      </c>
      <c r="P2910" s="29" t="s">
        <v>39</v>
      </c>
    </row>
    <row r="2911" spans="1:16" ht="41.25" hidden="1" customHeight="1" x14ac:dyDescent="0.3">
      <c r="A2911" s="29">
        <v>11245537</v>
      </c>
      <c r="B2911" s="30" t="s">
        <v>10982</v>
      </c>
      <c r="C2911" s="30" t="s">
        <v>11129</v>
      </c>
      <c r="D2911" s="31">
        <v>3132776108</v>
      </c>
      <c r="E2911" s="29" t="s">
        <v>3686</v>
      </c>
      <c r="F2911" s="32">
        <v>45520</v>
      </c>
      <c r="G2911" s="29" t="s">
        <v>5116</v>
      </c>
      <c r="H2911" s="29" t="s">
        <v>11821</v>
      </c>
      <c r="I2911" s="29" t="s">
        <v>3918</v>
      </c>
      <c r="J2911" s="30" t="s">
        <v>65</v>
      </c>
      <c r="K2911" s="29" t="s">
        <v>42</v>
      </c>
      <c r="L2911" s="31" t="s">
        <v>3273</v>
      </c>
      <c r="M2911" s="29"/>
      <c r="N2911" s="33" t="s">
        <v>3687</v>
      </c>
      <c r="O2911" s="33" t="s">
        <v>3275</v>
      </c>
      <c r="P2911" s="29" t="s">
        <v>39</v>
      </c>
    </row>
    <row r="2912" spans="1:16" ht="41.25" hidden="1" customHeight="1" x14ac:dyDescent="0.3">
      <c r="A2912" s="29" t="s">
        <v>4002</v>
      </c>
      <c r="B2912" s="30" t="s">
        <v>200</v>
      </c>
      <c r="C2912" s="30" t="s">
        <v>11130</v>
      </c>
      <c r="D2912" s="31" t="s">
        <v>4130</v>
      </c>
      <c r="E2912" s="29" t="s">
        <v>2601</v>
      </c>
      <c r="F2912" s="32">
        <v>45520</v>
      </c>
      <c r="G2912" s="29" t="s">
        <v>275</v>
      </c>
      <c r="H2912" s="29" t="s">
        <v>5770</v>
      </c>
      <c r="I2912" s="29" t="s">
        <v>4721</v>
      </c>
      <c r="J2912" s="30" t="s">
        <v>3922</v>
      </c>
      <c r="K2912" s="29" t="s">
        <v>32</v>
      </c>
      <c r="L2912" s="31" t="s">
        <v>40</v>
      </c>
      <c r="M2912" s="29" t="s">
        <v>1717</v>
      </c>
      <c r="N2912" s="33" t="s">
        <v>4132</v>
      </c>
      <c r="O2912" s="33" t="s">
        <v>4226</v>
      </c>
      <c r="P2912" s="33" t="s">
        <v>12014</v>
      </c>
    </row>
    <row r="2913" spans="1:16" ht="41.25" hidden="1" customHeight="1" x14ac:dyDescent="0.3">
      <c r="A2913" s="29" t="s">
        <v>4436</v>
      </c>
      <c r="B2913" s="30" t="s">
        <v>5809</v>
      </c>
      <c r="C2913" s="30" t="s">
        <v>622</v>
      </c>
      <c r="D2913" s="31" t="s">
        <v>4130</v>
      </c>
      <c r="E2913" s="29" t="s">
        <v>2603</v>
      </c>
      <c r="F2913" s="32">
        <v>45520</v>
      </c>
      <c r="G2913" s="29" t="s">
        <v>102</v>
      </c>
      <c r="H2913" s="29" t="s">
        <v>11822</v>
      </c>
      <c r="I2913" s="29" t="s">
        <v>4721</v>
      </c>
      <c r="J2913" s="30" t="s">
        <v>3922</v>
      </c>
      <c r="K2913" s="29" t="s">
        <v>32</v>
      </c>
      <c r="L2913" s="31" t="s">
        <v>43</v>
      </c>
      <c r="M2913" s="29" t="s">
        <v>1717</v>
      </c>
      <c r="N2913" s="33" t="s">
        <v>3923</v>
      </c>
      <c r="O2913" s="33" t="s">
        <v>4128</v>
      </c>
      <c r="P2913" s="29" t="s">
        <v>34</v>
      </c>
    </row>
    <row r="2914" spans="1:16" ht="41.25" hidden="1" customHeight="1" x14ac:dyDescent="0.3">
      <c r="A2914" s="29">
        <v>3178906</v>
      </c>
      <c r="B2914" s="30" t="s">
        <v>722</v>
      </c>
      <c r="C2914" s="30" t="s">
        <v>200</v>
      </c>
      <c r="D2914" s="31" t="s">
        <v>4130</v>
      </c>
      <c r="E2914" s="29" t="s">
        <v>8466</v>
      </c>
      <c r="F2914" s="32">
        <v>45520</v>
      </c>
      <c r="G2914" s="29" t="s">
        <v>275</v>
      </c>
      <c r="H2914" s="29" t="s">
        <v>4941</v>
      </c>
      <c r="I2914" s="29" t="s">
        <v>7527</v>
      </c>
      <c r="J2914" s="30" t="s">
        <v>1716</v>
      </c>
      <c r="K2914" s="29" t="s">
        <v>32</v>
      </c>
      <c r="L2914" s="31" t="s">
        <v>4796</v>
      </c>
      <c r="M2914" s="29"/>
      <c r="N2914" s="33" t="s">
        <v>8249</v>
      </c>
      <c r="O2914" s="33" t="s">
        <v>8245</v>
      </c>
      <c r="P2914" s="29" t="s">
        <v>39</v>
      </c>
    </row>
    <row r="2915" spans="1:16" ht="41.25" hidden="1" customHeight="1" x14ac:dyDescent="0.3">
      <c r="A2915" s="29">
        <v>3178906</v>
      </c>
      <c r="B2915" s="30" t="s">
        <v>7711</v>
      </c>
      <c r="C2915" s="30" t="s">
        <v>622</v>
      </c>
      <c r="D2915" s="31" t="s">
        <v>8467</v>
      </c>
      <c r="E2915" s="29" t="s">
        <v>8468</v>
      </c>
      <c r="F2915" s="32">
        <v>45520</v>
      </c>
      <c r="G2915" s="29" t="s">
        <v>275</v>
      </c>
      <c r="H2915" s="29" t="s">
        <v>4941</v>
      </c>
      <c r="I2915" s="29" t="s">
        <v>7527</v>
      </c>
      <c r="J2915" s="30" t="s">
        <v>1716</v>
      </c>
      <c r="K2915" s="29" t="s">
        <v>32</v>
      </c>
      <c r="L2915" s="31" t="s">
        <v>4796</v>
      </c>
      <c r="M2915" s="29"/>
      <c r="N2915" s="33" t="s">
        <v>8249</v>
      </c>
      <c r="O2915" s="33" t="s">
        <v>8245</v>
      </c>
      <c r="P2915" s="29" t="s">
        <v>39</v>
      </c>
    </row>
    <row r="2916" spans="1:16" ht="41.25" hidden="1" customHeight="1" x14ac:dyDescent="0.3">
      <c r="A2916" s="29">
        <v>39631063</v>
      </c>
      <c r="B2916" s="30" t="s">
        <v>5246</v>
      </c>
      <c r="C2916" s="30" t="s">
        <v>644</v>
      </c>
      <c r="D2916" s="31">
        <v>3213409367</v>
      </c>
      <c r="E2916" s="29" t="s">
        <v>9729</v>
      </c>
      <c r="F2916" s="32">
        <v>45520</v>
      </c>
      <c r="G2916" s="29" t="s">
        <v>8887</v>
      </c>
      <c r="H2916" s="29" t="s">
        <v>11823</v>
      </c>
      <c r="I2916" s="29" t="s">
        <v>10087</v>
      </c>
      <c r="J2916" s="30" t="s">
        <v>65</v>
      </c>
      <c r="K2916" s="29" t="s">
        <v>3860</v>
      </c>
      <c r="L2916" s="31" t="s">
        <v>65</v>
      </c>
      <c r="M2916" s="29"/>
      <c r="N2916" s="33" t="s">
        <v>9730</v>
      </c>
      <c r="O2916" s="33" t="s">
        <v>9731</v>
      </c>
      <c r="P2916" s="29" t="s">
        <v>39</v>
      </c>
    </row>
    <row r="2917" spans="1:16" ht="41.25" hidden="1" customHeight="1" x14ac:dyDescent="0.3">
      <c r="A2917" s="29">
        <v>20945251</v>
      </c>
      <c r="B2917" s="30" t="s">
        <v>7612</v>
      </c>
      <c r="C2917" s="30" t="s">
        <v>200</v>
      </c>
      <c r="D2917" s="31">
        <v>3124588253</v>
      </c>
      <c r="E2917" s="29" t="s">
        <v>9732</v>
      </c>
      <c r="F2917" s="32">
        <v>45520</v>
      </c>
      <c r="G2917" s="29" t="s">
        <v>8887</v>
      </c>
      <c r="H2917" s="29" t="s">
        <v>524</v>
      </c>
      <c r="I2917" s="29" t="s">
        <v>10087</v>
      </c>
      <c r="J2917" s="30" t="s">
        <v>65</v>
      </c>
      <c r="K2917" s="29" t="s">
        <v>3860</v>
      </c>
      <c r="L2917" s="31" t="s">
        <v>3271</v>
      </c>
      <c r="M2917" s="29"/>
      <c r="N2917" s="33" t="s">
        <v>9733</v>
      </c>
      <c r="O2917" s="33" t="s">
        <v>9734</v>
      </c>
      <c r="P2917" s="29" t="s">
        <v>39</v>
      </c>
    </row>
    <row r="2918" spans="1:16" ht="41.25" hidden="1" customHeight="1" x14ac:dyDescent="0.3">
      <c r="A2918" s="29">
        <v>41580538</v>
      </c>
      <c r="B2918" s="30" t="s">
        <v>11131</v>
      </c>
      <c r="C2918" s="30" t="s">
        <v>634</v>
      </c>
      <c r="D2918" s="31">
        <v>3132872909</v>
      </c>
      <c r="E2918" s="29" t="s">
        <v>3001</v>
      </c>
      <c r="F2918" s="32">
        <v>45519</v>
      </c>
      <c r="G2918" s="29" t="s">
        <v>89</v>
      </c>
      <c r="H2918" s="29" t="s">
        <v>8912</v>
      </c>
      <c r="I2918" s="29" t="s">
        <v>2643</v>
      </c>
      <c r="J2918" s="30" t="s">
        <v>66</v>
      </c>
      <c r="K2918" s="29" t="s">
        <v>64</v>
      </c>
      <c r="L2918" s="31" t="s">
        <v>47</v>
      </c>
      <c r="M2918" s="29" t="s">
        <v>2644</v>
      </c>
      <c r="N2918" s="33" t="s">
        <v>3002</v>
      </c>
      <c r="O2918" s="33" t="s">
        <v>3003</v>
      </c>
      <c r="P2918" s="29" t="s">
        <v>39</v>
      </c>
    </row>
    <row r="2919" spans="1:16" ht="41.25" hidden="1" customHeight="1" x14ac:dyDescent="0.3">
      <c r="A2919" s="29">
        <v>39617420</v>
      </c>
      <c r="B2919" s="30" t="s">
        <v>11047</v>
      </c>
      <c r="C2919" s="30" t="s">
        <v>227</v>
      </c>
      <c r="D2919" s="31">
        <v>3124377504</v>
      </c>
      <c r="E2919" s="29" t="s">
        <v>3004</v>
      </c>
      <c r="F2919" s="32">
        <v>45519</v>
      </c>
      <c r="G2919" s="29" t="s">
        <v>695</v>
      </c>
      <c r="H2919" s="29" t="s">
        <v>741</v>
      </c>
      <c r="I2919" s="29" t="s">
        <v>2643</v>
      </c>
      <c r="J2919" s="30" t="s">
        <v>66</v>
      </c>
      <c r="K2919" s="29" t="s">
        <v>64</v>
      </c>
      <c r="L2919" s="31" t="s">
        <v>47</v>
      </c>
      <c r="M2919" s="29" t="s">
        <v>2644</v>
      </c>
      <c r="N2919" s="33" t="s">
        <v>2999</v>
      </c>
      <c r="O2919" s="33" t="s">
        <v>3005</v>
      </c>
      <c r="P2919" s="29" t="s">
        <v>39</v>
      </c>
    </row>
    <row r="2920" spans="1:16" ht="41.25" hidden="1" customHeight="1" x14ac:dyDescent="0.3">
      <c r="A2920" s="29">
        <v>3186294</v>
      </c>
      <c r="B2920" s="30" t="s">
        <v>10933</v>
      </c>
      <c r="C2920" s="30" t="s">
        <v>694</v>
      </c>
      <c r="D2920" s="31">
        <v>3144037692</v>
      </c>
      <c r="E2920" s="29" t="s">
        <v>3661</v>
      </c>
      <c r="F2920" s="32">
        <v>45519</v>
      </c>
      <c r="G2920" s="29" t="s">
        <v>708</v>
      </c>
      <c r="H2920" s="29" t="s">
        <v>8179</v>
      </c>
      <c r="I2920" s="29" t="s">
        <v>3918</v>
      </c>
      <c r="J2920" s="30" t="s">
        <v>65</v>
      </c>
      <c r="K2920" s="29" t="s">
        <v>42</v>
      </c>
      <c r="L2920" s="31" t="s">
        <v>3273</v>
      </c>
      <c r="M2920" s="29"/>
      <c r="N2920" s="33" t="s">
        <v>3662</v>
      </c>
      <c r="O2920" s="33" t="s">
        <v>3275</v>
      </c>
      <c r="P2920" s="29" t="s">
        <v>39</v>
      </c>
    </row>
    <row r="2921" spans="1:16" ht="41.25" hidden="1" customHeight="1" x14ac:dyDescent="0.3">
      <c r="A2921" s="29">
        <v>80011689</v>
      </c>
      <c r="B2921" s="30" t="s">
        <v>7686</v>
      </c>
      <c r="C2921" s="30" t="s">
        <v>1092</v>
      </c>
      <c r="D2921" s="31">
        <v>3043524949</v>
      </c>
      <c r="E2921" s="29" t="s">
        <v>3663</v>
      </c>
      <c r="F2921" s="32">
        <v>45519</v>
      </c>
      <c r="G2921" s="29" t="s">
        <v>657</v>
      </c>
      <c r="H2921" s="29" t="s">
        <v>11824</v>
      </c>
      <c r="I2921" s="29" t="s">
        <v>3918</v>
      </c>
      <c r="J2921" s="30" t="s">
        <v>65</v>
      </c>
      <c r="K2921" s="29" t="s">
        <v>3272</v>
      </c>
      <c r="L2921" s="31" t="s">
        <v>3273</v>
      </c>
      <c r="M2921" s="29"/>
      <c r="N2921" s="33" t="s">
        <v>3664</v>
      </c>
      <c r="O2921" s="33" t="s">
        <v>3275</v>
      </c>
      <c r="P2921" s="29" t="s">
        <v>39</v>
      </c>
    </row>
    <row r="2922" spans="1:16" ht="41.25" hidden="1" customHeight="1" x14ac:dyDescent="0.3">
      <c r="A2922" s="29">
        <v>53925275</v>
      </c>
      <c r="B2922" s="30" t="s">
        <v>11132</v>
      </c>
      <c r="C2922" s="30" t="s">
        <v>6514</v>
      </c>
      <c r="D2922" s="31">
        <v>3134937314</v>
      </c>
      <c r="E2922" s="29" t="s">
        <v>3665</v>
      </c>
      <c r="F2922" s="32">
        <v>45519</v>
      </c>
      <c r="G2922" s="29" t="s">
        <v>11529</v>
      </c>
      <c r="H2922" s="29" t="s">
        <v>11753</v>
      </c>
      <c r="I2922" s="29" t="s">
        <v>3918</v>
      </c>
      <c r="J2922" s="30" t="s">
        <v>65</v>
      </c>
      <c r="K2922" s="29" t="s">
        <v>3272</v>
      </c>
      <c r="L2922" s="31" t="s">
        <v>3273</v>
      </c>
      <c r="M2922" s="29"/>
      <c r="N2922" s="33" t="s">
        <v>3666</v>
      </c>
      <c r="O2922" s="33" t="s">
        <v>3383</v>
      </c>
      <c r="P2922" s="29" t="s">
        <v>39</v>
      </c>
    </row>
    <row r="2923" spans="1:16" ht="41.25" hidden="1" customHeight="1" x14ac:dyDescent="0.3">
      <c r="A2923" s="29">
        <v>1072198476</v>
      </c>
      <c r="B2923" s="30" t="s">
        <v>11133</v>
      </c>
      <c r="C2923" s="30" t="s">
        <v>11134</v>
      </c>
      <c r="D2923" s="31">
        <v>328485339</v>
      </c>
      <c r="E2923" s="29" t="s">
        <v>3667</v>
      </c>
      <c r="F2923" s="32">
        <v>45519</v>
      </c>
      <c r="G2923" s="29" t="s">
        <v>2271</v>
      </c>
      <c r="H2923" s="29" t="s">
        <v>11753</v>
      </c>
      <c r="I2923" s="29" t="s">
        <v>3918</v>
      </c>
      <c r="J2923" s="30" t="s">
        <v>65</v>
      </c>
      <c r="K2923" s="29" t="s">
        <v>42</v>
      </c>
      <c r="L2923" s="31" t="s">
        <v>3273</v>
      </c>
      <c r="M2923" s="29"/>
      <c r="N2923" s="33" t="s">
        <v>3668</v>
      </c>
      <c r="O2923" s="33" t="s">
        <v>3275</v>
      </c>
      <c r="P2923" s="29" t="s">
        <v>39</v>
      </c>
    </row>
    <row r="2924" spans="1:16" ht="41.25" hidden="1" customHeight="1" x14ac:dyDescent="0.3">
      <c r="A2924" s="29">
        <v>100367593</v>
      </c>
      <c r="B2924" s="30" t="s">
        <v>10590</v>
      </c>
      <c r="C2924" s="30" t="s">
        <v>11135</v>
      </c>
      <c r="D2924" s="31">
        <v>3197654497</v>
      </c>
      <c r="E2924" s="29" t="s">
        <v>3669</v>
      </c>
      <c r="F2924" s="32">
        <v>45519</v>
      </c>
      <c r="G2924" s="29" t="s">
        <v>5116</v>
      </c>
      <c r="H2924" s="29" t="s">
        <v>6009</v>
      </c>
      <c r="I2924" s="29" t="s">
        <v>3918</v>
      </c>
      <c r="J2924" s="30" t="s">
        <v>65</v>
      </c>
      <c r="K2924" s="29" t="s">
        <v>3272</v>
      </c>
      <c r="L2924" s="31" t="s">
        <v>3273</v>
      </c>
      <c r="M2924" s="29"/>
      <c r="N2924" s="33" t="s">
        <v>3670</v>
      </c>
      <c r="O2924" s="33" t="s">
        <v>3275</v>
      </c>
      <c r="P2924" s="29" t="s">
        <v>39</v>
      </c>
    </row>
    <row r="2925" spans="1:16" ht="41.25" hidden="1" customHeight="1" x14ac:dyDescent="0.3">
      <c r="A2925" s="29">
        <v>7351166612</v>
      </c>
      <c r="B2925" s="30" t="s">
        <v>11136</v>
      </c>
      <c r="C2925" s="30" t="s">
        <v>5050</v>
      </c>
      <c r="D2925" s="31">
        <v>3103917794</v>
      </c>
      <c r="E2925" s="29" t="s">
        <v>3671</v>
      </c>
      <c r="F2925" s="32">
        <v>45519</v>
      </c>
      <c r="G2925" s="29" t="s">
        <v>832</v>
      </c>
      <c r="H2925" s="29" t="s">
        <v>6436</v>
      </c>
      <c r="I2925" s="29" t="s">
        <v>3918</v>
      </c>
      <c r="J2925" s="30" t="s">
        <v>65</v>
      </c>
      <c r="K2925" s="29" t="s">
        <v>3272</v>
      </c>
      <c r="L2925" s="31" t="s">
        <v>3273</v>
      </c>
      <c r="M2925" s="29"/>
      <c r="N2925" s="33" t="s">
        <v>3672</v>
      </c>
      <c r="O2925" s="33" t="s">
        <v>3383</v>
      </c>
      <c r="P2925" s="29" t="s">
        <v>39</v>
      </c>
    </row>
    <row r="2926" spans="1:16" ht="41.25" hidden="1" customHeight="1" x14ac:dyDescent="0.3">
      <c r="A2926" s="29" t="s">
        <v>4435</v>
      </c>
      <c r="B2926" s="30" t="s">
        <v>729</v>
      </c>
      <c r="C2926" s="30" t="s">
        <v>786</v>
      </c>
      <c r="D2926" s="31" t="s">
        <v>4035</v>
      </c>
      <c r="E2926" s="29" t="s">
        <v>2598</v>
      </c>
      <c r="F2926" s="32">
        <v>45519</v>
      </c>
      <c r="G2926" s="29" t="s">
        <v>11528</v>
      </c>
      <c r="H2926" s="29" t="s">
        <v>11815</v>
      </c>
      <c r="I2926" s="29" t="s">
        <v>4721</v>
      </c>
      <c r="J2926" s="30" t="s">
        <v>3922</v>
      </c>
      <c r="K2926" s="29" t="s">
        <v>32</v>
      </c>
      <c r="L2926" s="31" t="s">
        <v>43</v>
      </c>
      <c r="M2926" s="29" t="s">
        <v>1717</v>
      </c>
      <c r="N2926" s="33" t="s">
        <v>3923</v>
      </c>
      <c r="O2926" s="33" t="s">
        <v>4128</v>
      </c>
      <c r="P2926" s="33" t="s">
        <v>12014</v>
      </c>
    </row>
    <row r="2927" spans="1:16" ht="41.25" hidden="1" customHeight="1" x14ac:dyDescent="0.3">
      <c r="A2927" s="29" t="s">
        <v>4435</v>
      </c>
      <c r="B2927" s="30" t="s">
        <v>729</v>
      </c>
      <c r="C2927" s="30" t="s">
        <v>786</v>
      </c>
      <c r="D2927" s="31" t="s">
        <v>4035</v>
      </c>
      <c r="E2927" s="29" t="s">
        <v>2598</v>
      </c>
      <c r="F2927" s="32">
        <v>45519</v>
      </c>
      <c r="G2927" s="29" t="s">
        <v>11528</v>
      </c>
      <c r="H2927" s="29" t="s">
        <v>11815</v>
      </c>
      <c r="I2927" s="29" t="s">
        <v>4721</v>
      </c>
      <c r="J2927" s="30" t="s">
        <v>3922</v>
      </c>
      <c r="K2927" s="29" t="s">
        <v>32</v>
      </c>
      <c r="L2927" s="31" t="s">
        <v>40</v>
      </c>
      <c r="M2927" s="29" t="s">
        <v>1717</v>
      </c>
      <c r="N2927" s="33" t="s">
        <v>4132</v>
      </c>
      <c r="O2927" s="33" t="s">
        <v>4226</v>
      </c>
      <c r="P2927" s="33" t="s">
        <v>12014</v>
      </c>
    </row>
    <row r="2928" spans="1:16" ht="41.25" hidden="1" customHeight="1" x14ac:dyDescent="0.3">
      <c r="A2928" s="29">
        <v>1072194797</v>
      </c>
      <c r="B2928" s="30" t="s">
        <v>5087</v>
      </c>
      <c r="C2928" s="30" t="s">
        <v>759</v>
      </c>
      <c r="D2928" s="31">
        <v>3226586810</v>
      </c>
      <c r="E2928" s="29">
        <v>1150</v>
      </c>
      <c r="F2928" s="32">
        <v>45519</v>
      </c>
      <c r="G2928" s="29" t="s">
        <v>708</v>
      </c>
      <c r="H2928" s="29" t="s">
        <v>964</v>
      </c>
      <c r="I2928" s="29" t="s">
        <v>4949</v>
      </c>
      <c r="J2928" s="30" t="s">
        <v>32</v>
      </c>
      <c r="K2928" s="29" t="s">
        <v>32</v>
      </c>
      <c r="L2928" s="31" t="s">
        <v>48</v>
      </c>
      <c r="M2928" s="29"/>
      <c r="N2928" s="33" t="s">
        <v>6261</v>
      </c>
      <c r="O2928" s="33" t="s">
        <v>5126</v>
      </c>
      <c r="P2928" s="29" t="s">
        <v>39</v>
      </c>
    </row>
    <row r="2929" spans="1:16" ht="41.25" hidden="1" customHeight="1" x14ac:dyDescent="0.3">
      <c r="A2929" s="29">
        <v>1072189307</v>
      </c>
      <c r="B2929" s="30" t="s">
        <v>5507</v>
      </c>
      <c r="C2929" s="30" t="s">
        <v>5160</v>
      </c>
      <c r="D2929" s="31">
        <v>3023172908</v>
      </c>
      <c r="E2929" s="29">
        <v>1149</v>
      </c>
      <c r="F2929" s="32">
        <v>45519</v>
      </c>
      <c r="G2929" s="29" t="s">
        <v>740</v>
      </c>
      <c r="H2929" s="29" t="s">
        <v>5509</v>
      </c>
      <c r="I2929" s="29" t="s">
        <v>4949</v>
      </c>
      <c r="J2929" s="30" t="s">
        <v>66</v>
      </c>
      <c r="K2929" s="29" t="s">
        <v>62</v>
      </c>
      <c r="L2929" s="31" t="s">
        <v>48</v>
      </c>
      <c r="M2929" s="29"/>
      <c r="N2929" s="33" t="s">
        <v>6262</v>
      </c>
      <c r="O2929" s="33" t="s">
        <v>5177</v>
      </c>
      <c r="P2929" s="29" t="s">
        <v>39</v>
      </c>
    </row>
    <row r="2930" spans="1:16" ht="41.25" hidden="1" customHeight="1" x14ac:dyDescent="0.3">
      <c r="A2930" s="29">
        <v>79183774</v>
      </c>
      <c r="B2930" s="30" t="s">
        <v>11137</v>
      </c>
      <c r="C2930" s="30" t="s">
        <v>2530</v>
      </c>
      <c r="D2930" s="31"/>
      <c r="E2930" s="29" t="s">
        <v>8464</v>
      </c>
      <c r="F2930" s="32">
        <v>45519</v>
      </c>
      <c r="G2930" s="29" t="s">
        <v>657</v>
      </c>
      <c r="H2930" s="29" t="s">
        <v>5410</v>
      </c>
      <c r="I2930" s="29" t="s">
        <v>7527</v>
      </c>
      <c r="J2930" s="30" t="s">
        <v>1716</v>
      </c>
      <c r="K2930" s="29" t="s">
        <v>32</v>
      </c>
      <c r="L2930" s="31" t="s">
        <v>4796</v>
      </c>
      <c r="M2930" s="29"/>
      <c r="N2930" s="33" t="s">
        <v>1889</v>
      </c>
      <c r="O2930" s="33" t="s">
        <v>8245</v>
      </c>
      <c r="P2930" s="29" t="s">
        <v>39</v>
      </c>
    </row>
    <row r="2931" spans="1:16" ht="41.25" hidden="1" customHeight="1" x14ac:dyDescent="0.3">
      <c r="A2931" s="29">
        <v>3179226</v>
      </c>
      <c r="B2931" s="30" t="s">
        <v>153</v>
      </c>
      <c r="C2931" s="30" t="s">
        <v>786</v>
      </c>
      <c r="D2931" s="31" t="s">
        <v>4035</v>
      </c>
      <c r="E2931" s="29" t="s">
        <v>8465</v>
      </c>
      <c r="F2931" s="32">
        <v>45519</v>
      </c>
      <c r="G2931" s="29" t="s">
        <v>5116</v>
      </c>
      <c r="H2931" s="29" t="s">
        <v>11815</v>
      </c>
      <c r="I2931" s="29" t="s">
        <v>7527</v>
      </c>
      <c r="J2931" s="30" t="s">
        <v>1716</v>
      </c>
      <c r="K2931" s="29" t="s">
        <v>32</v>
      </c>
      <c r="L2931" s="31" t="s">
        <v>4796</v>
      </c>
      <c r="M2931" s="29"/>
      <c r="N2931" s="33" t="s">
        <v>1889</v>
      </c>
      <c r="O2931" s="33" t="s">
        <v>8245</v>
      </c>
      <c r="P2931" s="29" t="s">
        <v>39</v>
      </c>
    </row>
    <row r="2932" spans="1:16" ht="41.25" hidden="1" customHeight="1" x14ac:dyDescent="0.3">
      <c r="A2932" s="29">
        <v>41779439</v>
      </c>
      <c r="B2932" s="30" t="s">
        <v>1110</v>
      </c>
      <c r="C2932" s="30" t="s">
        <v>1111</v>
      </c>
      <c r="D2932" s="31">
        <v>3203085527</v>
      </c>
      <c r="E2932" s="29" t="s">
        <v>3639</v>
      </c>
      <c r="F2932" s="32">
        <v>45518</v>
      </c>
      <c r="G2932" s="29" t="s">
        <v>651</v>
      </c>
      <c r="H2932" s="29" t="s">
        <v>1112</v>
      </c>
      <c r="I2932" s="29" t="s">
        <v>3918</v>
      </c>
      <c r="J2932" s="30" t="s">
        <v>65</v>
      </c>
      <c r="K2932" s="29" t="s">
        <v>42</v>
      </c>
      <c r="L2932" s="31" t="s">
        <v>3273</v>
      </c>
      <c r="M2932" s="29"/>
      <c r="N2932" s="33" t="s">
        <v>3640</v>
      </c>
      <c r="O2932" s="33" t="s">
        <v>3275</v>
      </c>
      <c r="P2932" s="29" t="s">
        <v>39</v>
      </c>
    </row>
    <row r="2933" spans="1:16" ht="41.25" hidden="1" customHeight="1" x14ac:dyDescent="0.3">
      <c r="A2933" s="29">
        <v>41779439</v>
      </c>
      <c r="B2933" s="30" t="s">
        <v>1110</v>
      </c>
      <c r="C2933" s="30" t="s">
        <v>1111</v>
      </c>
      <c r="D2933" s="31">
        <v>3203085527</v>
      </c>
      <c r="E2933" s="29" t="s">
        <v>3641</v>
      </c>
      <c r="F2933" s="32">
        <v>45518</v>
      </c>
      <c r="G2933" s="29" t="s">
        <v>651</v>
      </c>
      <c r="H2933" s="29" t="s">
        <v>1112</v>
      </c>
      <c r="I2933" s="29" t="s">
        <v>3918</v>
      </c>
      <c r="J2933" s="30" t="s">
        <v>65</v>
      </c>
      <c r="K2933" s="29" t="s">
        <v>42</v>
      </c>
      <c r="L2933" s="31" t="s">
        <v>3273</v>
      </c>
      <c r="M2933" s="29"/>
      <c r="N2933" s="33" t="s">
        <v>3642</v>
      </c>
      <c r="O2933" s="33" t="s">
        <v>3350</v>
      </c>
      <c r="P2933" s="29" t="s">
        <v>39</v>
      </c>
    </row>
    <row r="2934" spans="1:16" ht="41.25" hidden="1" customHeight="1" x14ac:dyDescent="0.3">
      <c r="A2934" s="29">
        <v>39616322</v>
      </c>
      <c r="B2934" s="30" t="s">
        <v>465</v>
      </c>
      <c r="C2934" s="30" t="s">
        <v>932</v>
      </c>
      <c r="D2934" s="31">
        <v>3204208290</v>
      </c>
      <c r="E2934" s="29" t="s">
        <v>3643</v>
      </c>
      <c r="F2934" s="32">
        <v>45518</v>
      </c>
      <c r="G2934" s="29" t="s">
        <v>651</v>
      </c>
      <c r="H2934" s="29" t="s">
        <v>1093</v>
      </c>
      <c r="I2934" s="29" t="s">
        <v>3918</v>
      </c>
      <c r="J2934" s="30" t="s">
        <v>65</v>
      </c>
      <c r="K2934" s="29" t="s">
        <v>42</v>
      </c>
      <c r="L2934" s="31" t="s">
        <v>3273</v>
      </c>
      <c r="M2934" s="29"/>
      <c r="N2934" s="33" t="s">
        <v>3644</v>
      </c>
      <c r="O2934" s="33" t="s">
        <v>3275</v>
      </c>
      <c r="P2934" s="29" t="s">
        <v>39</v>
      </c>
    </row>
    <row r="2935" spans="1:16" ht="41.25" hidden="1" customHeight="1" x14ac:dyDescent="0.3">
      <c r="A2935" s="29">
        <v>39616322</v>
      </c>
      <c r="B2935" s="30" t="s">
        <v>465</v>
      </c>
      <c r="C2935" s="30" t="s">
        <v>932</v>
      </c>
      <c r="D2935" s="31">
        <v>3204208290</v>
      </c>
      <c r="E2935" s="29" t="s">
        <v>3645</v>
      </c>
      <c r="F2935" s="32">
        <v>45518</v>
      </c>
      <c r="G2935" s="29" t="s">
        <v>651</v>
      </c>
      <c r="H2935" s="29" t="s">
        <v>1093</v>
      </c>
      <c r="I2935" s="29" t="s">
        <v>3918</v>
      </c>
      <c r="J2935" s="30" t="s">
        <v>65</v>
      </c>
      <c r="K2935" s="29" t="s">
        <v>42</v>
      </c>
      <c r="L2935" s="31" t="s">
        <v>3273</v>
      </c>
      <c r="M2935" s="29"/>
      <c r="N2935" s="33" t="s">
        <v>3646</v>
      </c>
      <c r="O2935" s="33" t="s">
        <v>3350</v>
      </c>
      <c r="P2935" s="29" t="s">
        <v>39</v>
      </c>
    </row>
    <row r="2936" spans="1:16" ht="41.25" hidden="1" customHeight="1" x14ac:dyDescent="0.3">
      <c r="A2936" s="29">
        <v>51845714</v>
      </c>
      <c r="B2936" s="30" t="s">
        <v>5803</v>
      </c>
      <c r="C2936" s="30" t="s">
        <v>11138</v>
      </c>
      <c r="D2936" s="31">
        <v>3213349841</v>
      </c>
      <c r="E2936" s="29" t="s">
        <v>3647</v>
      </c>
      <c r="F2936" s="32">
        <v>45518</v>
      </c>
      <c r="G2936" s="29" t="s">
        <v>89</v>
      </c>
      <c r="H2936" s="29" t="s">
        <v>6099</v>
      </c>
      <c r="I2936" s="29" t="s">
        <v>3918</v>
      </c>
      <c r="J2936" s="30" t="s">
        <v>65</v>
      </c>
      <c r="K2936" s="29" t="s">
        <v>3272</v>
      </c>
      <c r="L2936" s="31" t="s">
        <v>3273</v>
      </c>
      <c r="M2936" s="29"/>
      <c r="N2936" s="33" t="s">
        <v>3648</v>
      </c>
      <c r="O2936" s="33" t="s">
        <v>3275</v>
      </c>
      <c r="P2936" s="29" t="s">
        <v>39</v>
      </c>
    </row>
    <row r="2937" spans="1:16" ht="41.25" hidden="1" customHeight="1" x14ac:dyDescent="0.3">
      <c r="A2937" s="29">
        <v>51845714</v>
      </c>
      <c r="B2937" s="30" t="s">
        <v>5803</v>
      </c>
      <c r="C2937" s="30" t="s">
        <v>11138</v>
      </c>
      <c r="D2937" s="31">
        <v>3213349841</v>
      </c>
      <c r="E2937" s="29" t="s">
        <v>3649</v>
      </c>
      <c r="F2937" s="32">
        <v>45518</v>
      </c>
      <c r="G2937" s="29" t="s">
        <v>89</v>
      </c>
      <c r="H2937" s="29" t="s">
        <v>6099</v>
      </c>
      <c r="I2937" s="29" t="s">
        <v>3918</v>
      </c>
      <c r="J2937" s="30" t="s">
        <v>65</v>
      </c>
      <c r="K2937" s="29" t="s">
        <v>42</v>
      </c>
      <c r="L2937" s="31" t="s">
        <v>3273</v>
      </c>
      <c r="M2937" s="29"/>
      <c r="N2937" s="33" t="s">
        <v>3650</v>
      </c>
      <c r="O2937" s="33" t="s">
        <v>3275</v>
      </c>
      <c r="P2937" s="29" t="s">
        <v>39</v>
      </c>
    </row>
    <row r="2938" spans="1:16" ht="41.25" hidden="1" customHeight="1" x14ac:dyDescent="0.3">
      <c r="A2938" s="29">
        <v>28790251</v>
      </c>
      <c r="B2938" s="30" t="s">
        <v>11139</v>
      </c>
      <c r="C2938" s="30" t="s">
        <v>10611</v>
      </c>
      <c r="D2938" s="31">
        <v>3233750835</v>
      </c>
      <c r="E2938" s="29" t="s">
        <v>3651</v>
      </c>
      <c r="F2938" s="32">
        <v>45518</v>
      </c>
      <c r="G2938" s="29" t="s">
        <v>809</v>
      </c>
      <c r="H2938" s="29" t="s">
        <v>7708</v>
      </c>
      <c r="I2938" s="29" t="s">
        <v>3918</v>
      </c>
      <c r="J2938" s="30" t="s">
        <v>65</v>
      </c>
      <c r="K2938" s="29" t="s">
        <v>42</v>
      </c>
      <c r="L2938" s="31" t="s">
        <v>3273</v>
      </c>
      <c r="M2938" s="29"/>
      <c r="N2938" s="33" t="s">
        <v>3650</v>
      </c>
      <c r="O2938" s="33" t="s">
        <v>3275</v>
      </c>
      <c r="P2938" s="29" t="s">
        <v>39</v>
      </c>
    </row>
    <row r="2939" spans="1:16" ht="41.25" hidden="1" customHeight="1" x14ac:dyDescent="0.3">
      <c r="A2939" s="29">
        <v>20926385</v>
      </c>
      <c r="B2939" s="30" t="s">
        <v>11098</v>
      </c>
      <c r="C2939" s="30" t="s">
        <v>82</v>
      </c>
      <c r="D2939" s="31">
        <v>3103870256</v>
      </c>
      <c r="E2939" s="29" t="s">
        <v>3652</v>
      </c>
      <c r="F2939" s="32">
        <v>45518</v>
      </c>
      <c r="G2939" s="29" t="s">
        <v>809</v>
      </c>
      <c r="H2939" s="29" t="s">
        <v>7708</v>
      </c>
      <c r="I2939" s="29" t="s">
        <v>3918</v>
      </c>
      <c r="J2939" s="30" t="s">
        <v>65</v>
      </c>
      <c r="K2939" s="29" t="s">
        <v>3272</v>
      </c>
      <c r="L2939" s="31" t="s">
        <v>3273</v>
      </c>
      <c r="M2939" s="29"/>
      <c r="N2939" s="33" t="s">
        <v>3653</v>
      </c>
      <c r="O2939" s="33" t="s">
        <v>3284</v>
      </c>
      <c r="P2939" s="29" t="s">
        <v>39</v>
      </c>
    </row>
    <row r="2940" spans="1:16" ht="41.25" hidden="1" customHeight="1" x14ac:dyDescent="0.3">
      <c r="A2940" s="29">
        <v>2745829</v>
      </c>
      <c r="B2940" s="30" t="s">
        <v>10868</v>
      </c>
      <c r="C2940" s="30" t="s">
        <v>644</v>
      </c>
      <c r="D2940" s="31">
        <v>3114420706</v>
      </c>
      <c r="E2940" s="29" t="s">
        <v>3654</v>
      </c>
      <c r="F2940" s="32">
        <v>45518</v>
      </c>
      <c r="G2940" s="29" t="s">
        <v>809</v>
      </c>
      <c r="H2940" s="29" t="s">
        <v>7708</v>
      </c>
      <c r="I2940" s="29" t="s">
        <v>3918</v>
      </c>
      <c r="J2940" s="30" t="s">
        <v>65</v>
      </c>
      <c r="K2940" s="29" t="s">
        <v>3272</v>
      </c>
      <c r="L2940" s="31" t="s">
        <v>3273</v>
      </c>
      <c r="M2940" s="29"/>
      <c r="N2940" s="33" t="s">
        <v>3655</v>
      </c>
      <c r="O2940" s="33" t="s">
        <v>3275</v>
      </c>
      <c r="P2940" s="29" t="s">
        <v>39</v>
      </c>
    </row>
    <row r="2941" spans="1:16" ht="41.25" hidden="1" customHeight="1" x14ac:dyDescent="0.3">
      <c r="A2941" s="29">
        <v>209381232</v>
      </c>
      <c r="B2941" s="30" t="s">
        <v>11066</v>
      </c>
      <c r="C2941" s="30" t="s">
        <v>4895</v>
      </c>
      <c r="D2941" s="31">
        <v>3133818445</v>
      </c>
      <c r="E2941" s="29" t="s">
        <v>3656</v>
      </c>
      <c r="F2941" s="32">
        <v>45518</v>
      </c>
      <c r="G2941" s="29" t="s">
        <v>809</v>
      </c>
      <c r="H2941" s="29" t="s">
        <v>7708</v>
      </c>
      <c r="I2941" s="29" t="s">
        <v>3918</v>
      </c>
      <c r="J2941" s="30" t="s">
        <v>65</v>
      </c>
      <c r="K2941" s="29" t="s">
        <v>3272</v>
      </c>
      <c r="L2941" s="31" t="s">
        <v>3273</v>
      </c>
      <c r="M2941" s="29"/>
      <c r="N2941" s="33" t="s">
        <v>3657</v>
      </c>
      <c r="O2941" s="33" t="s">
        <v>3383</v>
      </c>
      <c r="P2941" s="29" t="s">
        <v>39</v>
      </c>
    </row>
    <row r="2942" spans="1:16" ht="41.25" hidden="1" customHeight="1" x14ac:dyDescent="0.3">
      <c r="A2942" s="29">
        <v>2891210</v>
      </c>
      <c r="B2942" s="30" t="s">
        <v>4902</v>
      </c>
      <c r="C2942" s="30" t="s">
        <v>112</v>
      </c>
      <c r="D2942" s="31">
        <v>3203986602</v>
      </c>
      <c r="E2942" s="29" t="s">
        <v>3658</v>
      </c>
      <c r="F2942" s="32">
        <v>45518</v>
      </c>
      <c r="G2942" s="29" t="s">
        <v>809</v>
      </c>
      <c r="H2942" s="29" t="s">
        <v>7708</v>
      </c>
      <c r="I2942" s="29" t="s">
        <v>3918</v>
      </c>
      <c r="J2942" s="30" t="s">
        <v>65</v>
      </c>
      <c r="K2942" s="29" t="s">
        <v>3272</v>
      </c>
      <c r="L2942" s="31" t="s">
        <v>3273</v>
      </c>
      <c r="M2942" s="29"/>
      <c r="N2942" s="33" t="s">
        <v>3659</v>
      </c>
      <c r="O2942" s="33" t="s">
        <v>3284</v>
      </c>
      <c r="P2942" s="29" t="s">
        <v>39</v>
      </c>
    </row>
    <row r="2943" spans="1:16" ht="41.25" hidden="1" customHeight="1" x14ac:dyDescent="0.3">
      <c r="A2943" s="29">
        <v>3008352</v>
      </c>
      <c r="B2943" s="30" t="s">
        <v>5923</v>
      </c>
      <c r="C2943" s="30" t="s">
        <v>11067</v>
      </c>
      <c r="D2943" s="31">
        <v>3203175574</v>
      </c>
      <c r="E2943" s="29" t="s">
        <v>3660</v>
      </c>
      <c r="F2943" s="32">
        <v>45518</v>
      </c>
      <c r="G2943" s="29" t="s">
        <v>809</v>
      </c>
      <c r="H2943" s="29" t="s">
        <v>7708</v>
      </c>
      <c r="I2943" s="29" t="s">
        <v>3918</v>
      </c>
      <c r="J2943" s="30" t="s">
        <v>65</v>
      </c>
      <c r="K2943" s="29" t="s">
        <v>3272</v>
      </c>
      <c r="L2943" s="31" t="s">
        <v>3273</v>
      </c>
      <c r="M2943" s="29"/>
      <c r="N2943" s="33" t="s">
        <v>3659</v>
      </c>
      <c r="O2943" s="33" t="s">
        <v>3284</v>
      </c>
      <c r="P2943" s="29" t="s">
        <v>39</v>
      </c>
    </row>
    <row r="2944" spans="1:16" ht="41.25" hidden="1" customHeight="1" x14ac:dyDescent="0.3">
      <c r="A2944" s="29" t="s">
        <v>4432</v>
      </c>
      <c r="B2944" s="30" t="s">
        <v>722</v>
      </c>
      <c r="C2944" s="30" t="s">
        <v>6703</v>
      </c>
      <c r="D2944" s="31"/>
      <c r="E2944" s="29" t="s">
        <v>2590</v>
      </c>
      <c r="F2944" s="32">
        <v>45518</v>
      </c>
      <c r="G2944" s="29" t="s">
        <v>11528</v>
      </c>
      <c r="H2944" s="29" t="s">
        <v>6190</v>
      </c>
      <c r="I2944" s="29" t="s">
        <v>4721</v>
      </c>
      <c r="J2944" s="30" t="s">
        <v>3922</v>
      </c>
      <c r="K2944" s="29" t="s">
        <v>32</v>
      </c>
      <c r="L2944" s="31" t="s">
        <v>40</v>
      </c>
      <c r="M2944" s="29" t="s">
        <v>1717</v>
      </c>
      <c r="N2944" s="33" t="s">
        <v>4132</v>
      </c>
      <c r="O2944" s="33" t="s">
        <v>4226</v>
      </c>
      <c r="P2944" s="33" t="s">
        <v>12014</v>
      </c>
    </row>
    <row r="2945" spans="1:16" ht="41.25" hidden="1" customHeight="1" x14ac:dyDescent="0.3">
      <c r="A2945" s="29" t="s">
        <v>4432</v>
      </c>
      <c r="B2945" s="30" t="s">
        <v>722</v>
      </c>
      <c r="C2945" s="30" t="s">
        <v>6703</v>
      </c>
      <c r="D2945" s="31"/>
      <c r="E2945" s="29" t="s">
        <v>2590</v>
      </c>
      <c r="F2945" s="32">
        <v>45518</v>
      </c>
      <c r="G2945" s="29" t="s">
        <v>11528</v>
      </c>
      <c r="H2945" s="29" t="s">
        <v>6190</v>
      </c>
      <c r="I2945" s="29" t="s">
        <v>4721</v>
      </c>
      <c r="J2945" s="30" t="s">
        <v>3922</v>
      </c>
      <c r="K2945" s="29" t="s">
        <v>32</v>
      </c>
      <c r="L2945" s="31" t="s">
        <v>43</v>
      </c>
      <c r="M2945" s="29" t="s">
        <v>1717</v>
      </c>
      <c r="N2945" s="33" t="s">
        <v>3923</v>
      </c>
      <c r="O2945" s="33" t="s">
        <v>4128</v>
      </c>
      <c r="P2945" s="33" t="s">
        <v>12014</v>
      </c>
    </row>
    <row r="2946" spans="1:16" ht="41.25" hidden="1" customHeight="1" x14ac:dyDescent="0.3">
      <c r="A2946" s="29" t="s">
        <v>4433</v>
      </c>
      <c r="B2946" s="30" t="s">
        <v>5882</v>
      </c>
      <c r="C2946" s="30" t="s">
        <v>759</v>
      </c>
      <c r="D2946" s="31" t="s">
        <v>4434</v>
      </c>
      <c r="E2946" s="29" t="s">
        <v>2593</v>
      </c>
      <c r="F2946" s="32">
        <v>45518</v>
      </c>
      <c r="G2946" s="29" t="s">
        <v>809</v>
      </c>
      <c r="H2946" s="29" t="s">
        <v>11779</v>
      </c>
      <c r="I2946" s="29" t="s">
        <v>4721</v>
      </c>
      <c r="J2946" s="30" t="s">
        <v>3922</v>
      </c>
      <c r="K2946" s="29" t="s">
        <v>32</v>
      </c>
      <c r="L2946" s="31" t="s">
        <v>43</v>
      </c>
      <c r="M2946" s="29" t="s">
        <v>1717</v>
      </c>
      <c r="N2946" s="33" t="s">
        <v>3923</v>
      </c>
      <c r="O2946" s="33" t="s">
        <v>4128</v>
      </c>
      <c r="P2946" s="33" t="s">
        <v>12014</v>
      </c>
    </row>
    <row r="2947" spans="1:16" ht="41.25" hidden="1" customHeight="1" x14ac:dyDescent="0.3">
      <c r="A2947" s="29">
        <v>79601138</v>
      </c>
      <c r="B2947" s="30" t="s">
        <v>4847</v>
      </c>
      <c r="C2947" s="30" t="s">
        <v>4848</v>
      </c>
      <c r="D2947" s="31">
        <v>3502147884</v>
      </c>
      <c r="E2947" s="29">
        <v>1148</v>
      </c>
      <c r="F2947" s="32">
        <v>45518</v>
      </c>
      <c r="G2947" s="29" t="s">
        <v>102</v>
      </c>
      <c r="H2947" s="29" t="s">
        <v>295</v>
      </c>
      <c r="I2947" s="29" t="s">
        <v>4949</v>
      </c>
      <c r="J2947" s="30" t="s">
        <v>32</v>
      </c>
      <c r="K2947" s="29" t="s">
        <v>32</v>
      </c>
      <c r="L2947" s="31" t="s">
        <v>48</v>
      </c>
      <c r="M2947" s="29"/>
      <c r="N2947" s="33" t="s">
        <v>6263</v>
      </c>
      <c r="O2947" s="33" t="s">
        <v>6264</v>
      </c>
      <c r="P2947" s="29" t="s">
        <v>39</v>
      </c>
    </row>
    <row r="2948" spans="1:16" ht="41.25" hidden="1" customHeight="1" x14ac:dyDescent="0.3">
      <c r="A2948" s="29">
        <v>20946330</v>
      </c>
      <c r="B2948" s="30" t="s">
        <v>829</v>
      </c>
      <c r="C2948" s="30" t="s">
        <v>640</v>
      </c>
      <c r="D2948" s="31">
        <v>3123963947</v>
      </c>
      <c r="E2948" s="29">
        <v>1147</v>
      </c>
      <c r="F2948" s="32">
        <v>45518</v>
      </c>
      <c r="G2948" s="29" t="s">
        <v>102</v>
      </c>
      <c r="H2948" s="29" t="s">
        <v>4975</v>
      </c>
      <c r="I2948" s="29" t="s">
        <v>4949</v>
      </c>
      <c r="J2948" s="30" t="s">
        <v>32</v>
      </c>
      <c r="K2948" s="29" t="s">
        <v>32</v>
      </c>
      <c r="L2948" s="31" t="s">
        <v>48</v>
      </c>
      <c r="M2948" s="29"/>
      <c r="N2948" s="33" t="s">
        <v>6265</v>
      </c>
      <c r="O2948" s="33" t="s">
        <v>6266</v>
      </c>
      <c r="P2948" s="29" t="s">
        <v>39</v>
      </c>
    </row>
    <row r="2949" spans="1:16" ht="41.25" hidden="1" customHeight="1" x14ac:dyDescent="0.3">
      <c r="A2949" s="29">
        <v>35379402</v>
      </c>
      <c r="B2949" s="30" t="s">
        <v>6269</v>
      </c>
      <c r="C2949" s="30" t="s">
        <v>723</v>
      </c>
      <c r="D2949" s="31">
        <v>3203105521</v>
      </c>
      <c r="E2949" s="29">
        <v>1145</v>
      </c>
      <c r="F2949" s="32">
        <v>45518</v>
      </c>
      <c r="G2949" s="29" t="s">
        <v>146</v>
      </c>
      <c r="H2949" s="29" t="s">
        <v>6270</v>
      </c>
      <c r="I2949" s="29" t="s">
        <v>4949</v>
      </c>
      <c r="J2949" s="30" t="s">
        <v>32</v>
      </c>
      <c r="K2949" s="29" t="s">
        <v>32</v>
      </c>
      <c r="L2949" s="31" t="s">
        <v>40</v>
      </c>
      <c r="M2949" s="29"/>
      <c r="N2949" s="33" t="s">
        <v>6271</v>
      </c>
      <c r="O2949" s="33" t="s">
        <v>6272</v>
      </c>
      <c r="P2949" s="29" t="s">
        <v>39</v>
      </c>
    </row>
    <row r="2950" spans="1:16" ht="41.25" hidden="1" customHeight="1" x14ac:dyDescent="0.3">
      <c r="A2950" s="29">
        <v>20946183</v>
      </c>
      <c r="B2950" s="30" t="s">
        <v>6008</v>
      </c>
      <c r="C2950" s="30" t="s">
        <v>759</v>
      </c>
      <c r="D2950" s="31">
        <v>3195076677</v>
      </c>
      <c r="E2950" s="29">
        <v>1144</v>
      </c>
      <c r="F2950" s="32">
        <v>45518</v>
      </c>
      <c r="G2950" s="29" t="s">
        <v>708</v>
      </c>
      <c r="H2950" s="29" t="s">
        <v>5188</v>
      </c>
      <c r="I2950" s="29" t="s">
        <v>4949</v>
      </c>
      <c r="J2950" s="30" t="s">
        <v>32</v>
      </c>
      <c r="K2950" s="29" t="s">
        <v>32</v>
      </c>
      <c r="L2950" s="31" t="s">
        <v>48</v>
      </c>
      <c r="M2950" s="29"/>
      <c r="N2950" s="33" t="s">
        <v>6273</v>
      </c>
      <c r="O2950" s="33" t="s">
        <v>6274</v>
      </c>
      <c r="P2950" s="29" t="s">
        <v>39</v>
      </c>
    </row>
    <row r="2951" spans="1:16" ht="41.25" hidden="1" customHeight="1" x14ac:dyDescent="0.3">
      <c r="A2951" s="29">
        <v>3178670</v>
      </c>
      <c r="B2951" s="30" t="s">
        <v>986</v>
      </c>
      <c r="C2951" s="30" t="s">
        <v>640</v>
      </c>
      <c r="D2951" s="31">
        <v>3157315738</v>
      </c>
      <c r="E2951" s="29">
        <v>1143</v>
      </c>
      <c r="F2951" s="32">
        <v>45518</v>
      </c>
      <c r="G2951" s="29" t="s">
        <v>95</v>
      </c>
      <c r="H2951" s="29" t="s">
        <v>5328</v>
      </c>
      <c r="I2951" s="29" t="s">
        <v>4949</v>
      </c>
      <c r="J2951" s="30" t="s">
        <v>32</v>
      </c>
      <c r="K2951" s="29" t="s">
        <v>32</v>
      </c>
      <c r="L2951" s="31" t="s">
        <v>43</v>
      </c>
      <c r="M2951" s="29"/>
      <c r="N2951" s="33" t="s">
        <v>6275</v>
      </c>
      <c r="O2951" s="33" t="s">
        <v>4961</v>
      </c>
      <c r="P2951" s="29" t="s">
        <v>39</v>
      </c>
    </row>
    <row r="2952" spans="1:16" ht="41.25" hidden="1" customHeight="1" x14ac:dyDescent="0.3">
      <c r="A2952" s="29">
        <v>79482916</v>
      </c>
      <c r="B2952" s="30" t="s">
        <v>722</v>
      </c>
      <c r="C2952" s="30" t="s">
        <v>227</v>
      </c>
      <c r="D2952" s="31" t="s">
        <v>4270</v>
      </c>
      <c r="E2952" s="29" t="s">
        <v>8461</v>
      </c>
      <c r="F2952" s="32">
        <v>45518</v>
      </c>
      <c r="G2952" s="29" t="s">
        <v>1024</v>
      </c>
      <c r="H2952" s="29" t="s">
        <v>1025</v>
      </c>
      <c r="I2952" s="29" t="s">
        <v>7527</v>
      </c>
      <c r="J2952" s="30" t="s">
        <v>1716</v>
      </c>
      <c r="K2952" s="29" t="s">
        <v>32</v>
      </c>
      <c r="L2952" s="31" t="s">
        <v>4796</v>
      </c>
      <c r="M2952" s="29"/>
      <c r="N2952" s="33" t="s">
        <v>1889</v>
      </c>
      <c r="O2952" s="33" t="s">
        <v>8245</v>
      </c>
      <c r="P2952" s="29" t="s">
        <v>39</v>
      </c>
    </row>
    <row r="2953" spans="1:16" ht="41.25" hidden="1" customHeight="1" x14ac:dyDescent="0.3">
      <c r="A2953" s="29">
        <v>17183513</v>
      </c>
      <c r="B2953" s="30" t="s">
        <v>11140</v>
      </c>
      <c r="C2953" s="30" t="s">
        <v>922</v>
      </c>
      <c r="D2953" s="31"/>
      <c r="E2953" s="29" t="s">
        <v>8462</v>
      </c>
      <c r="F2953" s="32">
        <v>45518</v>
      </c>
      <c r="G2953" s="29" t="s">
        <v>1024</v>
      </c>
      <c r="H2953" s="29" t="s">
        <v>11679</v>
      </c>
      <c r="I2953" s="29" t="s">
        <v>7527</v>
      </c>
      <c r="J2953" s="30" t="s">
        <v>1716</v>
      </c>
      <c r="K2953" s="29" t="s">
        <v>32</v>
      </c>
      <c r="L2953" s="31" t="s">
        <v>4796</v>
      </c>
      <c r="M2953" s="29"/>
      <c r="N2953" s="33" t="s">
        <v>1889</v>
      </c>
      <c r="O2953" s="33" t="s">
        <v>8245</v>
      </c>
      <c r="P2953" s="29" t="s">
        <v>39</v>
      </c>
    </row>
    <row r="2954" spans="1:16" ht="41.25" hidden="1" customHeight="1" x14ac:dyDescent="0.3">
      <c r="A2954" s="29">
        <v>10257483</v>
      </c>
      <c r="B2954" s="30" t="s">
        <v>5338</v>
      </c>
      <c r="C2954" s="30" t="s">
        <v>759</v>
      </c>
      <c r="D2954" s="31" t="s">
        <v>4434</v>
      </c>
      <c r="E2954" s="29" t="s">
        <v>8463</v>
      </c>
      <c r="F2954" s="32">
        <v>45518</v>
      </c>
      <c r="G2954" s="29" t="s">
        <v>809</v>
      </c>
      <c r="H2954" s="29" t="s">
        <v>11779</v>
      </c>
      <c r="I2954" s="29" t="s">
        <v>7527</v>
      </c>
      <c r="J2954" s="30" t="s">
        <v>1716</v>
      </c>
      <c r="K2954" s="29" t="s">
        <v>32</v>
      </c>
      <c r="L2954" s="31" t="s">
        <v>4796</v>
      </c>
      <c r="M2954" s="29"/>
      <c r="N2954" s="33" t="s">
        <v>1889</v>
      </c>
      <c r="O2954" s="33" t="s">
        <v>8245</v>
      </c>
      <c r="P2954" s="29" t="s">
        <v>39</v>
      </c>
    </row>
    <row r="2955" spans="1:16" ht="41.25" hidden="1" customHeight="1" x14ac:dyDescent="0.3">
      <c r="A2955" s="29">
        <v>3186147</v>
      </c>
      <c r="B2955" s="30" t="s">
        <v>7791</v>
      </c>
      <c r="C2955" s="30" t="s">
        <v>130</v>
      </c>
      <c r="D2955" s="31">
        <v>3222807772</v>
      </c>
      <c r="E2955" s="29" t="s">
        <v>9726</v>
      </c>
      <c r="F2955" s="32">
        <v>45518</v>
      </c>
      <c r="G2955" s="29" t="s">
        <v>95</v>
      </c>
      <c r="H2955" s="29" t="s">
        <v>11625</v>
      </c>
      <c r="I2955" s="29" t="s">
        <v>10087</v>
      </c>
      <c r="J2955" s="30" t="s">
        <v>65</v>
      </c>
      <c r="K2955" s="29" t="s">
        <v>3860</v>
      </c>
      <c r="L2955" s="31" t="s">
        <v>65</v>
      </c>
      <c r="M2955" s="29"/>
      <c r="N2955" s="33" t="s">
        <v>9727</v>
      </c>
      <c r="O2955" s="33" t="s">
        <v>9728</v>
      </c>
      <c r="P2955" s="29" t="s">
        <v>39</v>
      </c>
    </row>
    <row r="2956" spans="1:16" ht="41.25" hidden="1" customHeight="1" x14ac:dyDescent="0.3">
      <c r="A2956" s="29">
        <v>1072188733</v>
      </c>
      <c r="B2956" s="30" t="s">
        <v>967</v>
      </c>
      <c r="C2956" s="30" t="s">
        <v>10623</v>
      </c>
      <c r="D2956" s="31">
        <v>3114184981</v>
      </c>
      <c r="E2956" s="29" t="s">
        <v>9769</v>
      </c>
      <c r="F2956" s="32">
        <v>45518</v>
      </c>
      <c r="G2956" s="29" t="s">
        <v>154</v>
      </c>
      <c r="H2956" s="29" t="s">
        <v>11619</v>
      </c>
      <c r="I2956" s="29" t="s">
        <v>10087</v>
      </c>
      <c r="J2956" s="30" t="s">
        <v>65</v>
      </c>
      <c r="K2956" s="29" t="s">
        <v>9405</v>
      </c>
      <c r="L2956" s="31" t="s">
        <v>65</v>
      </c>
      <c r="M2956" s="29"/>
      <c r="N2956" s="33" t="s">
        <v>9770</v>
      </c>
      <c r="O2956" s="33" t="s">
        <v>9771</v>
      </c>
      <c r="P2956" s="29" t="s">
        <v>39</v>
      </c>
    </row>
    <row r="2957" spans="1:16" ht="41.25" hidden="1" customHeight="1" x14ac:dyDescent="0.3">
      <c r="A2957" s="29">
        <v>1072189132</v>
      </c>
      <c r="B2957" s="30" t="s">
        <v>153</v>
      </c>
      <c r="C2957" s="30" t="s">
        <v>753</v>
      </c>
      <c r="D2957" s="31">
        <v>3147017089</v>
      </c>
      <c r="E2957" s="29" t="s">
        <v>454</v>
      </c>
      <c r="F2957" s="32">
        <v>45517</v>
      </c>
      <c r="G2957" s="29" t="s">
        <v>131</v>
      </c>
      <c r="H2957" s="29" t="s">
        <v>304</v>
      </c>
      <c r="I2957" s="29" t="s">
        <v>79</v>
      </c>
      <c r="J2957" s="30" t="s">
        <v>32</v>
      </c>
      <c r="K2957" s="29" t="s">
        <v>32</v>
      </c>
      <c r="L2957" s="31" t="s">
        <v>43</v>
      </c>
      <c r="M2957" s="29"/>
      <c r="N2957" s="33" t="s">
        <v>452</v>
      </c>
      <c r="O2957" s="33" t="s">
        <v>453</v>
      </c>
      <c r="P2957" s="29" t="s">
        <v>39</v>
      </c>
    </row>
    <row r="2958" spans="1:16" ht="41.25" hidden="1" customHeight="1" x14ac:dyDescent="0.3">
      <c r="A2958" s="29">
        <v>39725822</v>
      </c>
      <c r="B2958" s="30" t="s">
        <v>6692</v>
      </c>
      <c r="C2958" s="30" t="s">
        <v>5538</v>
      </c>
      <c r="D2958" s="31">
        <v>3142301613</v>
      </c>
      <c r="E2958" s="29" t="s">
        <v>3634</v>
      </c>
      <c r="F2958" s="32">
        <v>45517</v>
      </c>
      <c r="G2958" s="29" t="s">
        <v>671</v>
      </c>
      <c r="H2958" s="29" t="s">
        <v>671</v>
      </c>
      <c r="I2958" s="29" t="s">
        <v>3918</v>
      </c>
      <c r="J2958" s="30" t="s">
        <v>65</v>
      </c>
      <c r="K2958" s="29" t="s">
        <v>42</v>
      </c>
      <c r="L2958" s="31" t="s">
        <v>3273</v>
      </c>
      <c r="M2958" s="29"/>
      <c r="N2958" s="33" t="s">
        <v>3635</v>
      </c>
      <c r="O2958" s="33" t="s">
        <v>3275</v>
      </c>
      <c r="P2958" s="29" t="s">
        <v>39</v>
      </c>
    </row>
    <row r="2959" spans="1:16" ht="41.25" hidden="1" customHeight="1" x14ac:dyDescent="0.3">
      <c r="A2959" s="29">
        <v>39725822</v>
      </c>
      <c r="B2959" s="30" t="s">
        <v>6692</v>
      </c>
      <c r="C2959" s="30" t="s">
        <v>5538</v>
      </c>
      <c r="D2959" s="31">
        <v>3142301613</v>
      </c>
      <c r="E2959" s="29" t="s">
        <v>3636</v>
      </c>
      <c r="F2959" s="32">
        <v>45517</v>
      </c>
      <c r="G2959" s="29" t="s">
        <v>671</v>
      </c>
      <c r="H2959" s="29" t="s">
        <v>671</v>
      </c>
      <c r="I2959" s="29" t="s">
        <v>3918</v>
      </c>
      <c r="J2959" s="30" t="s">
        <v>65</v>
      </c>
      <c r="K2959" s="29" t="s">
        <v>3272</v>
      </c>
      <c r="L2959" s="31" t="s">
        <v>3273</v>
      </c>
      <c r="M2959" s="29"/>
      <c r="N2959" s="33" t="s">
        <v>3617</v>
      </c>
      <c r="O2959" s="33" t="s">
        <v>3350</v>
      </c>
      <c r="P2959" s="29" t="s">
        <v>39</v>
      </c>
    </row>
    <row r="2960" spans="1:16" ht="41.25" hidden="1" customHeight="1" x14ac:dyDescent="0.3">
      <c r="A2960" s="29">
        <v>5905528</v>
      </c>
      <c r="B2960" s="30" t="s">
        <v>4938</v>
      </c>
      <c r="C2960" s="30" t="s">
        <v>10654</v>
      </c>
      <c r="D2960" s="31">
        <v>3202769128</v>
      </c>
      <c r="E2960" s="29" t="s">
        <v>3637</v>
      </c>
      <c r="F2960" s="32">
        <v>45517</v>
      </c>
      <c r="G2960" s="29" t="s">
        <v>749</v>
      </c>
      <c r="H2960" s="29" t="s">
        <v>11825</v>
      </c>
      <c r="I2960" s="29" t="s">
        <v>3918</v>
      </c>
      <c r="J2960" s="30" t="s">
        <v>65</v>
      </c>
      <c r="K2960" s="29" t="s">
        <v>42</v>
      </c>
      <c r="L2960" s="31" t="s">
        <v>3273</v>
      </c>
      <c r="M2960" s="29"/>
      <c r="N2960" s="33" t="s">
        <v>3638</v>
      </c>
      <c r="O2960" s="33" t="s">
        <v>3275</v>
      </c>
      <c r="P2960" s="29" t="s">
        <v>39</v>
      </c>
    </row>
    <row r="2961" spans="1:16" ht="41.25" hidden="1" customHeight="1" x14ac:dyDescent="0.3">
      <c r="A2961" s="29" t="s">
        <v>4308</v>
      </c>
      <c r="B2961" s="30" t="s">
        <v>722</v>
      </c>
      <c r="C2961" s="30" t="s">
        <v>634</v>
      </c>
      <c r="D2961" s="31" t="s">
        <v>4309</v>
      </c>
      <c r="E2961" s="29" t="s">
        <v>2586</v>
      </c>
      <c r="F2961" s="32">
        <v>45517</v>
      </c>
      <c r="G2961" s="29" t="s">
        <v>662</v>
      </c>
      <c r="H2961" s="29" t="s">
        <v>11826</v>
      </c>
      <c r="I2961" s="29" t="s">
        <v>4721</v>
      </c>
      <c r="J2961" s="30" t="s">
        <v>3922</v>
      </c>
      <c r="K2961" s="29" t="s">
        <v>3922</v>
      </c>
      <c r="L2961" s="31" t="s">
        <v>48</v>
      </c>
      <c r="M2961" s="29" t="s">
        <v>1717</v>
      </c>
      <c r="N2961" s="33" t="s">
        <v>4306</v>
      </c>
      <c r="O2961" s="33" t="s">
        <v>4427</v>
      </c>
      <c r="P2961" s="33" t="s">
        <v>12014</v>
      </c>
    </row>
    <row r="2962" spans="1:16" ht="41.25" hidden="1" customHeight="1" x14ac:dyDescent="0.3">
      <c r="A2962" s="29" t="s">
        <v>4428</v>
      </c>
      <c r="B2962" s="30" t="s">
        <v>11141</v>
      </c>
      <c r="C2962" s="30" t="s">
        <v>1047</v>
      </c>
      <c r="D2962" s="31" t="s">
        <v>4429</v>
      </c>
      <c r="E2962" s="29" t="s">
        <v>2587</v>
      </c>
      <c r="F2962" s="32">
        <v>45517</v>
      </c>
      <c r="G2962" s="29" t="s">
        <v>695</v>
      </c>
      <c r="H2962" s="29" t="s">
        <v>1093</v>
      </c>
      <c r="I2962" s="29" t="s">
        <v>4721</v>
      </c>
      <c r="J2962" s="30" t="s">
        <v>3922</v>
      </c>
      <c r="K2962" s="29" t="s">
        <v>3922</v>
      </c>
      <c r="L2962" s="31" t="s">
        <v>48</v>
      </c>
      <c r="M2962" s="29" t="s">
        <v>1717</v>
      </c>
      <c r="N2962" s="33" t="s">
        <v>4430</v>
      </c>
      <c r="O2962" s="33" t="s">
        <v>4431</v>
      </c>
      <c r="P2962" s="33" t="s">
        <v>12014</v>
      </c>
    </row>
    <row r="2963" spans="1:16" ht="41.25" hidden="1" customHeight="1" x14ac:dyDescent="0.3">
      <c r="A2963" s="29">
        <v>52371745</v>
      </c>
      <c r="B2963" s="30" t="s">
        <v>1077</v>
      </c>
      <c r="C2963" s="30" t="s">
        <v>1078</v>
      </c>
      <c r="D2963" s="31">
        <v>3227501128</v>
      </c>
      <c r="E2963" s="29">
        <v>1142</v>
      </c>
      <c r="F2963" s="32">
        <v>45517</v>
      </c>
      <c r="G2963" s="29" t="s">
        <v>102</v>
      </c>
      <c r="H2963" s="29" t="s">
        <v>5311</v>
      </c>
      <c r="I2963" s="29" t="s">
        <v>4949</v>
      </c>
      <c r="J2963" s="30" t="s">
        <v>32</v>
      </c>
      <c r="K2963" s="29" t="s">
        <v>32</v>
      </c>
      <c r="L2963" s="31" t="s">
        <v>48</v>
      </c>
      <c r="M2963" s="29"/>
      <c r="N2963" s="33" t="s">
        <v>6276</v>
      </c>
      <c r="O2963" s="33" t="s">
        <v>5364</v>
      </c>
      <c r="P2963" s="29" t="s">
        <v>39</v>
      </c>
    </row>
    <row r="2964" spans="1:16" ht="41.25" hidden="1" customHeight="1" x14ac:dyDescent="0.3">
      <c r="A2964" s="29">
        <v>1072190518</v>
      </c>
      <c r="B2964" s="30" t="s">
        <v>7864</v>
      </c>
      <c r="C2964" s="30" t="s">
        <v>7742</v>
      </c>
      <c r="D2964" s="31" t="s">
        <v>8458</v>
      </c>
      <c r="E2964" s="29" t="s">
        <v>8459</v>
      </c>
      <c r="F2964" s="32">
        <v>45517</v>
      </c>
      <c r="G2964" s="29" t="s">
        <v>651</v>
      </c>
      <c r="H2964" s="29" t="s">
        <v>11827</v>
      </c>
      <c r="I2964" s="29" t="s">
        <v>7527</v>
      </c>
      <c r="J2964" s="30" t="s">
        <v>1716</v>
      </c>
      <c r="K2964" s="29" t="s">
        <v>32</v>
      </c>
      <c r="L2964" s="31" t="s">
        <v>4796</v>
      </c>
      <c r="M2964" s="29"/>
      <c r="N2964" s="33" t="s">
        <v>8001</v>
      </c>
      <c r="O2964" s="33" t="s">
        <v>8245</v>
      </c>
      <c r="P2964" s="29" t="s">
        <v>39</v>
      </c>
    </row>
    <row r="2965" spans="1:16" ht="41.25" hidden="1" customHeight="1" x14ac:dyDescent="0.3">
      <c r="A2965" s="29">
        <v>3179641</v>
      </c>
      <c r="B2965" s="30" t="s">
        <v>10934</v>
      </c>
      <c r="C2965" s="30" t="s">
        <v>1047</v>
      </c>
      <c r="D2965" s="31" t="s">
        <v>4429</v>
      </c>
      <c r="E2965" s="29" t="s">
        <v>8460</v>
      </c>
      <c r="F2965" s="32">
        <v>45517</v>
      </c>
      <c r="G2965" s="29" t="s">
        <v>695</v>
      </c>
      <c r="H2965" s="29" t="s">
        <v>5175</v>
      </c>
      <c r="I2965" s="29" t="s">
        <v>7527</v>
      </c>
      <c r="J2965" s="30" t="s">
        <v>1716</v>
      </c>
      <c r="K2965" s="29" t="s">
        <v>32</v>
      </c>
      <c r="L2965" s="31" t="s">
        <v>4796</v>
      </c>
      <c r="M2965" s="29"/>
      <c r="N2965" s="33" t="s">
        <v>1889</v>
      </c>
      <c r="O2965" s="33" t="s">
        <v>8245</v>
      </c>
      <c r="P2965" s="29" t="s">
        <v>39</v>
      </c>
    </row>
    <row r="2966" spans="1:16" ht="41.25" hidden="1" customHeight="1" x14ac:dyDescent="0.3">
      <c r="A2966" s="29">
        <v>1072193946</v>
      </c>
      <c r="B2966" s="30" t="s">
        <v>274</v>
      </c>
      <c r="C2966" s="30" t="s">
        <v>11142</v>
      </c>
      <c r="D2966" s="31">
        <v>3206131810</v>
      </c>
      <c r="E2966" s="29" t="s">
        <v>9766</v>
      </c>
      <c r="F2966" s="32">
        <v>45517</v>
      </c>
      <c r="G2966" s="29" t="s">
        <v>154</v>
      </c>
      <c r="H2966" s="29" t="s">
        <v>11582</v>
      </c>
      <c r="I2966" s="29" t="s">
        <v>10087</v>
      </c>
      <c r="J2966" s="30" t="s">
        <v>65</v>
      </c>
      <c r="K2966" s="29" t="s">
        <v>9405</v>
      </c>
      <c r="L2966" s="31" t="s">
        <v>65</v>
      </c>
      <c r="M2966" s="29"/>
      <c r="N2966" s="33" t="s">
        <v>9767</v>
      </c>
      <c r="O2966" s="33" t="s">
        <v>9768</v>
      </c>
      <c r="P2966" s="29" t="s">
        <v>39</v>
      </c>
    </row>
    <row r="2967" spans="1:16" ht="41.25" hidden="1" customHeight="1" x14ac:dyDescent="0.3">
      <c r="A2967" s="29">
        <v>3186294</v>
      </c>
      <c r="B2967" s="30" t="s">
        <v>286</v>
      </c>
      <c r="C2967" s="30" t="s">
        <v>11143</v>
      </c>
      <c r="D2967" s="31">
        <v>3144037692</v>
      </c>
      <c r="E2967" s="29" t="s">
        <v>2995</v>
      </c>
      <c r="F2967" s="32">
        <v>45516</v>
      </c>
      <c r="G2967" s="29" t="s">
        <v>11524</v>
      </c>
      <c r="H2967" s="29" t="s">
        <v>11828</v>
      </c>
      <c r="I2967" s="29" t="s">
        <v>2643</v>
      </c>
      <c r="J2967" s="30" t="s">
        <v>66</v>
      </c>
      <c r="K2967" s="29" t="s">
        <v>60</v>
      </c>
      <c r="L2967" s="31" t="s">
        <v>48</v>
      </c>
      <c r="M2967" s="29" t="s">
        <v>2644</v>
      </c>
      <c r="N2967" s="33" t="s">
        <v>2996</v>
      </c>
      <c r="O2967" s="33" t="s">
        <v>2997</v>
      </c>
      <c r="P2967" s="29" t="s">
        <v>39</v>
      </c>
    </row>
    <row r="2968" spans="1:16" ht="41.25" hidden="1" customHeight="1" x14ac:dyDescent="0.3">
      <c r="A2968" s="29">
        <v>4355352</v>
      </c>
      <c r="B2968" s="30" t="s">
        <v>5110</v>
      </c>
      <c r="C2968" s="30" t="s">
        <v>1132</v>
      </c>
      <c r="D2968" s="31"/>
      <c r="E2968" s="29" t="s">
        <v>2998</v>
      </c>
      <c r="F2968" s="32">
        <v>45516</v>
      </c>
      <c r="G2968" s="29" t="s">
        <v>95</v>
      </c>
      <c r="H2968" s="29" t="s">
        <v>11829</v>
      </c>
      <c r="I2968" s="29" t="s">
        <v>2643</v>
      </c>
      <c r="J2968" s="30" t="s">
        <v>66</v>
      </c>
      <c r="K2968" s="29" t="s">
        <v>64</v>
      </c>
      <c r="L2968" s="31" t="s">
        <v>47</v>
      </c>
      <c r="M2968" s="29" t="s">
        <v>2644</v>
      </c>
      <c r="N2968" s="33" t="s">
        <v>2999</v>
      </c>
      <c r="O2968" s="33" t="s">
        <v>3000</v>
      </c>
      <c r="P2968" s="29" t="s">
        <v>39</v>
      </c>
    </row>
    <row r="2969" spans="1:16" ht="41.25" hidden="1" customHeight="1" x14ac:dyDescent="0.3">
      <c r="A2969" s="29">
        <v>39726376</v>
      </c>
      <c r="B2969" s="30" t="s">
        <v>10994</v>
      </c>
      <c r="C2969" s="30" t="s">
        <v>922</v>
      </c>
      <c r="D2969" s="31">
        <v>3102523702</v>
      </c>
      <c r="E2969" s="29" t="s">
        <v>3622</v>
      </c>
      <c r="F2969" s="32">
        <v>45516</v>
      </c>
      <c r="G2969" s="29" t="s">
        <v>146</v>
      </c>
      <c r="H2969" s="29" t="s">
        <v>11830</v>
      </c>
      <c r="I2969" s="29" t="s">
        <v>3918</v>
      </c>
      <c r="J2969" s="30" t="s">
        <v>65</v>
      </c>
      <c r="K2969" s="29" t="s">
        <v>42</v>
      </c>
      <c r="L2969" s="31" t="s">
        <v>3273</v>
      </c>
      <c r="M2969" s="29"/>
      <c r="N2969" s="33" t="s">
        <v>3623</v>
      </c>
      <c r="O2969" s="33" t="s">
        <v>3350</v>
      </c>
      <c r="P2969" s="29" t="s">
        <v>39</v>
      </c>
    </row>
    <row r="2970" spans="1:16" ht="41.25" hidden="1" customHeight="1" x14ac:dyDescent="0.3">
      <c r="A2970" s="29">
        <v>39637536</v>
      </c>
      <c r="B2970" s="30" t="s">
        <v>10894</v>
      </c>
      <c r="C2970" s="30" t="s">
        <v>88</v>
      </c>
      <c r="D2970" s="31">
        <v>3143650119</v>
      </c>
      <c r="E2970" s="29" t="s">
        <v>3624</v>
      </c>
      <c r="F2970" s="32">
        <v>45516</v>
      </c>
      <c r="G2970" s="29" t="s">
        <v>4780</v>
      </c>
      <c r="H2970" s="29" t="s">
        <v>4983</v>
      </c>
      <c r="I2970" s="29" t="s">
        <v>3918</v>
      </c>
      <c r="J2970" s="30" t="s">
        <v>65</v>
      </c>
      <c r="K2970" s="29" t="s">
        <v>3344</v>
      </c>
      <c r="L2970" s="31" t="s">
        <v>3273</v>
      </c>
      <c r="M2970" s="29"/>
      <c r="N2970" s="33" t="s">
        <v>3625</v>
      </c>
      <c r="O2970" s="33" t="s">
        <v>3350</v>
      </c>
      <c r="P2970" s="29" t="s">
        <v>39</v>
      </c>
    </row>
    <row r="2971" spans="1:16" ht="41.25" hidden="1" customHeight="1" x14ac:dyDescent="0.3">
      <c r="A2971" s="29">
        <v>39661245</v>
      </c>
      <c r="B2971" s="30" t="s">
        <v>465</v>
      </c>
      <c r="C2971" s="30" t="s">
        <v>5027</v>
      </c>
      <c r="D2971" s="31">
        <v>3138298308</v>
      </c>
      <c r="E2971" s="29" t="s">
        <v>3626</v>
      </c>
      <c r="F2971" s="32">
        <v>45516</v>
      </c>
      <c r="G2971" s="29" t="s">
        <v>657</v>
      </c>
      <c r="H2971" s="29" t="s">
        <v>11764</v>
      </c>
      <c r="I2971" s="29" t="s">
        <v>3918</v>
      </c>
      <c r="J2971" s="30" t="s">
        <v>65</v>
      </c>
      <c r="K2971" s="29" t="s">
        <v>42</v>
      </c>
      <c r="L2971" s="31" t="s">
        <v>3273</v>
      </c>
      <c r="M2971" s="29" t="s">
        <v>3272</v>
      </c>
      <c r="N2971" s="33" t="s">
        <v>3627</v>
      </c>
      <c r="O2971" s="33" t="s">
        <v>3275</v>
      </c>
      <c r="P2971" s="29" t="s">
        <v>39</v>
      </c>
    </row>
    <row r="2972" spans="1:16" ht="41.25" hidden="1" customHeight="1" x14ac:dyDescent="0.3">
      <c r="A2972" s="29">
        <v>39661245</v>
      </c>
      <c r="B2972" s="30" t="s">
        <v>465</v>
      </c>
      <c r="C2972" s="30" t="s">
        <v>5027</v>
      </c>
      <c r="D2972" s="31">
        <v>3138298308</v>
      </c>
      <c r="E2972" s="29" t="s">
        <v>3628</v>
      </c>
      <c r="F2972" s="32">
        <v>45516</v>
      </c>
      <c r="G2972" s="29" t="s">
        <v>657</v>
      </c>
      <c r="H2972" s="29" t="s">
        <v>11764</v>
      </c>
      <c r="I2972" s="29" t="s">
        <v>3918</v>
      </c>
      <c r="J2972" s="30" t="s">
        <v>65</v>
      </c>
      <c r="K2972" s="29" t="s">
        <v>3272</v>
      </c>
      <c r="L2972" s="31" t="s">
        <v>3273</v>
      </c>
      <c r="M2972" s="29"/>
      <c r="N2972" s="33" t="s">
        <v>3629</v>
      </c>
      <c r="O2972" s="33" t="s">
        <v>3350</v>
      </c>
      <c r="P2972" s="29" t="s">
        <v>39</v>
      </c>
    </row>
    <row r="2973" spans="1:16" ht="41.25" hidden="1" customHeight="1" x14ac:dyDescent="0.3">
      <c r="A2973" s="29">
        <v>10720937</v>
      </c>
      <c r="B2973" s="30" t="s">
        <v>236</v>
      </c>
      <c r="C2973" s="30" t="s">
        <v>5111</v>
      </c>
      <c r="D2973" s="31">
        <v>3218305260</v>
      </c>
      <c r="E2973" s="29" t="s">
        <v>3630</v>
      </c>
      <c r="F2973" s="32">
        <v>45516</v>
      </c>
      <c r="G2973" s="29" t="s">
        <v>657</v>
      </c>
      <c r="H2973" s="29" t="s">
        <v>5043</v>
      </c>
      <c r="I2973" s="29" t="s">
        <v>3918</v>
      </c>
      <c r="J2973" s="30" t="s">
        <v>65</v>
      </c>
      <c r="K2973" s="29" t="s">
        <v>42</v>
      </c>
      <c r="L2973" s="31" t="s">
        <v>3273</v>
      </c>
      <c r="M2973" s="29"/>
      <c r="N2973" s="33" t="s">
        <v>3631</v>
      </c>
      <c r="O2973" s="33" t="s">
        <v>3350</v>
      </c>
      <c r="P2973" s="29" t="s">
        <v>39</v>
      </c>
    </row>
    <row r="2974" spans="1:16" ht="41.25" hidden="1" customHeight="1" x14ac:dyDescent="0.3">
      <c r="A2974" s="29">
        <v>1072189918</v>
      </c>
      <c r="B2974" s="30" t="s">
        <v>274</v>
      </c>
      <c r="C2974" s="30" t="s">
        <v>112</v>
      </c>
      <c r="D2974" s="31">
        <v>3144010738</v>
      </c>
      <c r="E2974" s="29" t="s">
        <v>3632</v>
      </c>
      <c r="F2974" s="32">
        <v>45516</v>
      </c>
      <c r="G2974" s="29" t="s">
        <v>657</v>
      </c>
      <c r="H2974" s="29" t="s">
        <v>5043</v>
      </c>
      <c r="I2974" s="29" t="s">
        <v>3918</v>
      </c>
      <c r="J2974" s="30" t="s">
        <v>65</v>
      </c>
      <c r="K2974" s="29" t="s">
        <v>42</v>
      </c>
      <c r="L2974" s="31" t="s">
        <v>3273</v>
      </c>
      <c r="M2974" s="29"/>
      <c r="N2974" s="33" t="s">
        <v>3633</v>
      </c>
      <c r="O2974" s="33" t="s">
        <v>3350</v>
      </c>
      <c r="P2974" s="29" t="s">
        <v>39</v>
      </c>
    </row>
    <row r="2975" spans="1:16" ht="41.25" hidden="1" customHeight="1" x14ac:dyDescent="0.3">
      <c r="A2975" s="29" t="s">
        <v>4425</v>
      </c>
      <c r="B2975" s="30" t="s">
        <v>4946</v>
      </c>
      <c r="C2975" s="30" t="s">
        <v>640</v>
      </c>
      <c r="D2975" s="31" t="s">
        <v>4426</v>
      </c>
      <c r="E2975" s="29" t="s">
        <v>2582</v>
      </c>
      <c r="F2975" s="32">
        <v>45516</v>
      </c>
      <c r="G2975" s="29" t="s">
        <v>154</v>
      </c>
      <c r="H2975" s="29" t="s">
        <v>7838</v>
      </c>
      <c r="I2975" s="29" t="s">
        <v>4721</v>
      </c>
      <c r="J2975" s="30" t="s">
        <v>3922</v>
      </c>
      <c r="K2975" s="29" t="s">
        <v>32</v>
      </c>
      <c r="L2975" s="31" t="s">
        <v>40</v>
      </c>
      <c r="M2975" s="29" t="s">
        <v>1717</v>
      </c>
      <c r="N2975" s="33" t="s">
        <v>4132</v>
      </c>
      <c r="O2975" s="33" t="s">
        <v>4226</v>
      </c>
      <c r="P2975" s="29" t="s">
        <v>25</v>
      </c>
    </row>
    <row r="2976" spans="1:16" ht="41.25" hidden="1" customHeight="1" x14ac:dyDescent="0.3">
      <c r="A2976" s="29" t="s">
        <v>4425</v>
      </c>
      <c r="B2976" s="30" t="s">
        <v>4946</v>
      </c>
      <c r="C2976" s="30" t="s">
        <v>640</v>
      </c>
      <c r="D2976" s="31" t="s">
        <v>4426</v>
      </c>
      <c r="E2976" s="29" t="s">
        <v>2584</v>
      </c>
      <c r="F2976" s="32">
        <v>45516</v>
      </c>
      <c r="G2976" s="29" t="s">
        <v>154</v>
      </c>
      <c r="H2976" s="29" t="s">
        <v>7838</v>
      </c>
      <c r="I2976" s="29" t="s">
        <v>4721</v>
      </c>
      <c r="J2976" s="30" t="s">
        <v>3922</v>
      </c>
      <c r="K2976" s="29" t="s">
        <v>32</v>
      </c>
      <c r="L2976" s="31" t="s">
        <v>43</v>
      </c>
      <c r="M2976" s="29" t="s">
        <v>1717</v>
      </c>
      <c r="N2976" s="33" t="s">
        <v>3923</v>
      </c>
      <c r="O2976" s="33" t="s">
        <v>4128</v>
      </c>
      <c r="P2976" s="29" t="s">
        <v>25</v>
      </c>
    </row>
    <row r="2977" spans="1:16" ht="41.25" hidden="1" customHeight="1" x14ac:dyDescent="0.3">
      <c r="A2977" s="29">
        <v>79183271</v>
      </c>
      <c r="B2977" s="30" t="s">
        <v>4955</v>
      </c>
      <c r="C2977" s="30" t="s">
        <v>1092</v>
      </c>
      <c r="D2977" s="31">
        <v>3144033918</v>
      </c>
      <c r="E2977" s="29">
        <v>1141</v>
      </c>
      <c r="F2977" s="32">
        <v>45516</v>
      </c>
      <c r="G2977" s="29" t="s">
        <v>651</v>
      </c>
      <c r="H2977" s="29" t="s">
        <v>4956</v>
      </c>
      <c r="I2977" s="29" t="s">
        <v>4949</v>
      </c>
      <c r="J2977" s="30" t="s">
        <v>32</v>
      </c>
      <c r="K2977" s="29" t="s">
        <v>32</v>
      </c>
      <c r="L2977" s="31" t="s">
        <v>48</v>
      </c>
      <c r="M2977" s="29"/>
      <c r="N2977" s="33" t="s">
        <v>6277</v>
      </c>
      <c r="O2977" s="33" t="s">
        <v>5348</v>
      </c>
      <c r="P2977" s="29" t="s">
        <v>39</v>
      </c>
    </row>
    <row r="2978" spans="1:16" ht="41.25" hidden="1" customHeight="1" x14ac:dyDescent="0.3">
      <c r="A2978" s="29">
        <v>3178676</v>
      </c>
      <c r="B2978" s="30" t="s">
        <v>5491</v>
      </c>
      <c r="C2978" s="30" t="s">
        <v>759</v>
      </c>
      <c r="D2978" s="31">
        <v>3224686146</v>
      </c>
      <c r="E2978" s="29">
        <v>1140</v>
      </c>
      <c r="F2978" s="32">
        <v>45516</v>
      </c>
      <c r="G2978" s="29" t="s">
        <v>832</v>
      </c>
      <c r="H2978" s="29" t="s">
        <v>1212</v>
      </c>
      <c r="I2978" s="29" t="s">
        <v>4949</v>
      </c>
      <c r="J2978" s="30" t="s">
        <v>32</v>
      </c>
      <c r="K2978" s="29" t="s">
        <v>32</v>
      </c>
      <c r="L2978" s="31" t="s">
        <v>48</v>
      </c>
      <c r="M2978" s="29"/>
      <c r="N2978" s="33" t="s">
        <v>6278</v>
      </c>
      <c r="O2978" s="33" t="s">
        <v>5364</v>
      </c>
      <c r="P2978" s="29" t="s">
        <v>39</v>
      </c>
    </row>
    <row r="2979" spans="1:16" ht="41.25" hidden="1" customHeight="1" x14ac:dyDescent="0.3">
      <c r="A2979" s="29">
        <v>79216790</v>
      </c>
      <c r="B2979" s="30" t="s">
        <v>5256</v>
      </c>
      <c r="C2979" s="30" t="s">
        <v>1111</v>
      </c>
      <c r="D2979" s="31">
        <v>313686958</v>
      </c>
      <c r="E2979" s="29">
        <v>1139</v>
      </c>
      <c r="F2979" s="32">
        <v>45516</v>
      </c>
      <c r="G2979" s="29" t="s">
        <v>95</v>
      </c>
      <c r="H2979" s="29" t="s">
        <v>5257</v>
      </c>
      <c r="I2979" s="29" t="s">
        <v>4949</v>
      </c>
      <c r="J2979" s="30" t="s">
        <v>32</v>
      </c>
      <c r="K2979" s="29" t="s">
        <v>32</v>
      </c>
      <c r="L2979" s="31" t="s">
        <v>43</v>
      </c>
      <c r="M2979" s="29"/>
      <c r="N2979" s="33" t="s">
        <v>6279</v>
      </c>
      <c r="O2979" s="33" t="s">
        <v>4961</v>
      </c>
      <c r="P2979" s="29" t="s">
        <v>39</v>
      </c>
    </row>
    <row r="2980" spans="1:16" ht="41.25" hidden="1" customHeight="1" x14ac:dyDescent="0.3">
      <c r="A2980" s="29">
        <v>79634136</v>
      </c>
      <c r="B2980" s="30" t="s">
        <v>6117</v>
      </c>
      <c r="C2980" s="30" t="s">
        <v>6118</v>
      </c>
      <c r="D2980" s="31">
        <v>3107713532</v>
      </c>
      <c r="E2980" s="29">
        <v>1138</v>
      </c>
      <c r="F2980" s="32">
        <v>45516</v>
      </c>
      <c r="G2980" s="29" t="s">
        <v>89</v>
      </c>
      <c r="H2980" s="29" t="s">
        <v>6119</v>
      </c>
      <c r="I2980" s="29" t="s">
        <v>4949</v>
      </c>
      <c r="J2980" s="30" t="s">
        <v>32</v>
      </c>
      <c r="K2980" s="29" t="s">
        <v>32</v>
      </c>
      <c r="L2980" s="31" t="s">
        <v>48</v>
      </c>
      <c r="M2980" s="29"/>
      <c r="N2980" s="33" t="s">
        <v>6280</v>
      </c>
      <c r="O2980" s="33" t="s">
        <v>5364</v>
      </c>
      <c r="P2980" s="29" t="s">
        <v>39</v>
      </c>
    </row>
    <row r="2981" spans="1:16" ht="41.25" hidden="1" customHeight="1" x14ac:dyDescent="0.3">
      <c r="A2981" s="29">
        <v>39726209</v>
      </c>
      <c r="B2981" s="30" t="s">
        <v>6281</v>
      </c>
      <c r="C2981" s="30" t="s">
        <v>82</v>
      </c>
      <c r="D2981" s="31">
        <v>3145967574</v>
      </c>
      <c r="E2981" s="29">
        <v>1137</v>
      </c>
      <c r="F2981" s="32">
        <v>45516</v>
      </c>
      <c r="G2981" s="29" t="s">
        <v>89</v>
      </c>
      <c r="H2981" s="29" t="s">
        <v>5161</v>
      </c>
      <c r="I2981" s="29" t="s">
        <v>4949</v>
      </c>
      <c r="J2981" s="30" t="s">
        <v>32</v>
      </c>
      <c r="K2981" s="29" t="s">
        <v>32</v>
      </c>
      <c r="L2981" s="31" t="s">
        <v>48</v>
      </c>
      <c r="M2981" s="29"/>
      <c r="N2981" s="33" t="s">
        <v>6282</v>
      </c>
      <c r="O2981" s="33" t="s">
        <v>6283</v>
      </c>
      <c r="P2981" s="29" t="s">
        <v>39</v>
      </c>
    </row>
    <row r="2982" spans="1:16" ht="41.25" hidden="1" customHeight="1" x14ac:dyDescent="0.3">
      <c r="A2982" s="29">
        <v>1072196644</v>
      </c>
      <c r="B2982" s="30" t="s">
        <v>10972</v>
      </c>
      <c r="C2982" s="30" t="s">
        <v>640</v>
      </c>
      <c r="D2982" s="31" t="s">
        <v>4426</v>
      </c>
      <c r="E2982" s="29" t="s">
        <v>8452</v>
      </c>
      <c r="F2982" s="32">
        <v>45516</v>
      </c>
      <c r="G2982" s="29" t="s">
        <v>170</v>
      </c>
      <c r="H2982" s="29" t="s">
        <v>11738</v>
      </c>
      <c r="I2982" s="29" t="s">
        <v>7527</v>
      </c>
      <c r="J2982" s="30" t="s">
        <v>1716</v>
      </c>
      <c r="K2982" s="29" t="s">
        <v>32</v>
      </c>
      <c r="L2982" s="31" t="s">
        <v>4796</v>
      </c>
      <c r="M2982" s="29"/>
      <c r="N2982" s="33" t="s">
        <v>4568</v>
      </c>
      <c r="O2982" s="33" t="s">
        <v>8245</v>
      </c>
      <c r="P2982" s="29" t="s">
        <v>39</v>
      </c>
    </row>
    <row r="2983" spans="1:16" ht="41.25" hidden="1" customHeight="1" x14ac:dyDescent="0.3">
      <c r="A2983" s="29">
        <v>39724064</v>
      </c>
      <c r="B2983" s="30" t="s">
        <v>7917</v>
      </c>
      <c r="C2983" s="30" t="s">
        <v>11144</v>
      </c>
      <c r="D2983" s="31" t="s">
        <v>8453</v>
      </c>
      <c r="E2983" s="29" t="s">
        <v>8454</v>
      </c>
      <c r="F2983" s="32">
        <v>45516</v>
      </c>
      <c r="G2983" s="29" t="s">
        <v>11530</v>
      </c>
      <c r="H2983" s="29" t="s">
        <v>11831</v>
      </c>
      <c r="I2983" s="29" t="s">
        <v>7527</v>
      </c>
      <c r="J2983" s="30" t="s">
        <v>1716</v>
      </c>
      <c r="K2983" s="29" t="s">
        <v>32</v>
      </c>
      <c r="L2983" s="31" t="s">
        <v>4796</v>
      </c>
      <c r="M2983" s="29"/>
      <c r="N2983" s="33" t="s">
        <v>8001</v>
      </c>
      <c r="O2983" s="33" t="s">
        <v>8245</v>
      </c>
      <c r="P2983" s="29" t="s">
        <v>39</v>
      </c>
    </row>
    <row r="2984" spans="1:16" ht="41.25" hidden="1" customHeight="1" x14ac:dyDescent="0.3">
      <c r="A2984" s="29">
        <v>1072193569</v>
      </c>
      <c r="B2984" s="30" t="s">
        <v>286</v>
      </c>
      <c r="C2984" s="30" t="s">
        <v>4895</v>
      </c>
      <c r="D2984" s="31" t="s">
        <v>8455</v>
      </c>
      <c r="E2984" s="29" t="s">
        <v>8456</v>
      </c>
      <c r="F2984" s="32">
        <v>45516</v>
      </c>
      <c r="G2984" s="29" t="s">
        <v>102</v>
      </c>
      <c r="H2984" s="29" t="s">
        <v>6693</v>
      </c>
      <c r="I2984" s="29" t="s">
        <v>7527</v>
      </c>
      <c r="J2984" s="30" t="s">
        <v>1716</v>
      </c>
      <c r="K2984" s="29" t="s">
        <v>32</v>
      </c>
      <c r="L2984" s="31" t="s">
        <v>4796</v>
      </c>
      <c r="M2984" s="29"/>
      <c r="N2984" s="33" t="s">
        <v>7989</v>
      </c>
      <c r="O2984" s="33" t="s">
        <v>8245</v>
      </c>
      <c r="P2984" s="29" t="s">
        <v>39</v>
      </c>
    </row>
    <row r="2985" spans="1:16" ht="41.25" hidden="1" customHeight="1" x14ac:dyDescent="0.3">
      <c r="A2985" s="29">
        <v>1072194403</v>
      </c>
      <c r="B2985" s="30" t="s">
        <v>6548</v>
      </c>
      <c r="C2985" s="30" t="s">
        <v>11069</v>
      </c>
      <c r="D2985" s="31" t="s">
        <v>4550</v>
      </c>
      <c r="E2985" s="29" t="s">
        <v>8457</v>
      </c>
      <c r="F2985" s="32">
        <v>45516</v>
      </c>
      <c r="G2985" s="29" t="s">
        <v>102</v>
      </c>
      <c r="H2985" s="29" t="s">
        <v>11832</v>
      </c>
      <c r="I2985" s="29" t="s">
        <v>7527</v>
      </c>
      <c r="J2985" s="30" t="s">
        <v>1716</v>
      </c>
      <c r="K2985" s="29" t="s">
        <v>32</v>
      </c>
      <c r="L2985" s="31" t="s">
        <v>4796</v>
      </c>
      <c r="M2985" s="29"/>
      <c r="N2985" s="33" t="s">
        <v>7989</v>
      </c>
      <c r="O2985" s="33" t="s">
        <v>8245</v>
      </c>
      <c r="P2985" s="29" t="s">
        <v>39</v>
      </c>
    </row>
    <row r="2986" spans="1:16" ht="41.25" hidden="1" customHeight="1" x14ac:dyDescent="0.3">
      <c r="A2986" s="29">
        <v>79483204</v>
      </c>
      <c r="B2986" s="30" t="s">
        <v>10924</v>
      </c>
      <c r="C2986" s="30" t="s">
        <v>4908</v>
      </c>
      <c r="D2986" s="31">
        <v>32138107231</v>
      </c>
      <c r="E2986" s="29" t="s">
        <v>9764</v>
      </c>
      <c r="F2986" s="32">
        <v>45516</v>
      </c>
      <c r="G2986" s="29" t="s">
        <v>154</v>
      </c>
      <c r="H2986" s="29" t="s">
        <v>11530</v>
      </c>
      <c r="I2986" s="29" t="s">
        <v>10087</v>
      </c>
      <c r="J2986" s="30" t="s">
        <v>65</v>
      </c>
      <c r="K2986" s="29" t="s">
        <v>9405</v>
      </c>
      <c r="L2986" s="31" t="s">
        <v>65</v>
      </c>
      <c r="M2986" s="29"/>
      <c r="N2986" s="33" t="s">
        <v>9457</v>
      </c>
      <c r="O2986" s="33" t="s">
        <v>9765</v>
      </c>
      <c r="P2986" s="29" t="s">
        <v>39</v>
      </c>
    </row>
    <row r="2987" spans="1:16" ht="41.25" hidden="1" customHeight="1" x14ac:dyDescent="0.3">
      <c r="A2987" s="29">
        <v>39724398</v>
      </c>
      <c r="B2987" s="30" t="s">
        <v>6456</v>
      </c>
      <c r="C2987" s="30" t="s">
        <v>932</v>
      </c>
      <c r="D2987" s="31">
        <v>3228853051</v>
      </c>
      <c r="E2987" s="29" t="s">
        <v>9795</v>
      </c>
      <c r="F2987" s="32">
        <v>45516</v>
      </c>
      <c r="G2987" s="29" t="s">
        <v>154</v>
      </c>
      <c r="H2987" s="29" t="s">
        <v>11833</v>
      </c>
      <c r="I2987" s="29" t="s">
        <v>10087</v>
      </c>
      <c r="J2987" s="30" t="s">
        <v>65</v>
      </c>
      <c r="K2987" s="29" t="s">
        <v>9494</v>
      </c>
      <c r="L2987" s="31" t="s">
        <v>65</v>
      </c>
      <c r="M2987" s="29"/>
      <c r="N2987" s="33" t="s">
        <v>9796</v>
      </c>
      <c r="O2987" s="33" t="s">
        <v>9797</v>
      </c>
      <c r="P2987" s="29" t="s">
        <v>39</v>
      </c>
    </row>
    <row r="2988" spans="1:16" ht="41.25" hidden="1" customHeight="1" x14ac:dyDescent="0.3">
      <c r="A2988" s="29">
        <v>79216612</v>
      </c>
      <c r="B2988" s="30" t="s">
        <v>639</v>
      </c>
      <c r="C2988" s="30" t="s">
        <v>694</v>
      </c>
      <c r="D2988" s="31">
        <v>3164355315</v>
      </c>
      <c r="E2988" s="29" t="s">
        <v>9798</v>
      </c>
      <c r="F2988" s="32">
        <v>45516</v>
      </c>
      <c r="G2988" s="29" t="s">
        <v>8887</v>
      </c>
      <c r="H2988" s="29" t="s">
        <v>11834</v>
      </c>
      <c r="I2988" s="29" t="s">
        <v>10087</v>
      </c>
      <c r="J2988" s="30" t="s">
        <v>65</v>
      </c>
      <c r="K2988" s="29" t="s">
        <v>3752</v>
      </c>
      <c r="L2988" s="31" t="s">
        <v>65</v>
      </c>
      <c r="M2988" s="29"/>
      <c r="N2988" s="33" t="s">
        <v>9789</v>
      </c>
      <c r="O2988" s="33" t="s">
        <v>9790</v>
      </c>
      <c r="P2988" s="29" t="s">
        <v>39</v>
      </c>
    </row>
    <row r="2989" spans="1:16" ht="41.25" hidden="1" customHeight="1" x14ac:dyDescent="0.3">
      <c r="A2989" s="29">
        <v>37862679</v>
      </c>
      <c r="B2989" s="30" t="s">
        <v>11145</v>
      </c>
      <c r="C2989" s="30" t="s">
        <v>5190</v>
      </c>
      <c r="D2989" s="31"/>
      <c r="E2989" s="29" t="s">
        <v>2101</v>
      </c>
      <c r="F2989" s="32">
        <v>45513</v>
      </c>
      <c r="G2989" s="29" t="s">
        <v>11531</v>
      </c>
      <c r="H2989" s="29" t="s">
        <v>11835</v>
      </c>
      <c r="I2989" s="29" t="s">
        <v>3269</v>
      </c>
      <c r="J2989" s="30" t="s">
        <v>25</v>
      </c>
      <c r="K2989" s="29" t="s">
        <v>25</v>
      </c>
      <c r="L2989" s="31" t="s">
        <v>48</v>
      </c>
      <c r="M2989" s="29" t="s">
        <v>1802</v>
      </c>
      <c r="N2989" s="33" t="s">
        <v>1886</v>
      </c>
      <c r="O2989" s="33" t="s">
        <v>1719</v>
      </c>
      <c r="P2989" s="29" t="s">
        <v>39</v>
      </c>
    </row>
    <row r="2990" spans="1:16" ht="41.25" hidden="1" customHeight="1" x14ac:dyDescent="0.3">
      <c r="A2990" s="29">
        <v>1072192998</v>
      </c>
      <c r="B2990" s="30" t="s">
        <v>669</v>
      </c>
      <c r="C2990" s="30" t="s">
        <v>185</v>
      </c>
      <c r="D2990" s="31">
        <v>3133027865</v>
      </c>
      <c r="E2990" s="29" t="s">
        <v>2992</v>
      </c>
      <c r="F2990" s="32">
        <v>45513</v>
      </c>
      <c r="G2990" s="29" t="s">
        <v>832</v>
      </c>
      <c r="H2990" s="29" t="s">
        <v>11836</v>
      </c>
      <c r="I2990" s="29" t="s">
        <v>2643</v>
      </c>
      <c r="J2990" s="30" t="s">
        <v>66</v>
      </c>
      <c r="K2990" s="29" t="s">
        <v>62</v>
      </c>
      <c r="L2990" s="31" t="s">
        <v>48</v>
      </c>
      <c r="M2990" s="29" t="s">
        <v>2644</v>
      </c>
      <c r="N2990" s="33" t="s">
        <v>2993</v>
      </c>
      <c r="O2990" s="33" t="s">
        <v>2994</v>
      </c>
      <c r="P2990" s="29" t="s">
        <v>39</v>
      </c>
    </row>
    <row r="2991" spans="1:16" ht="41.25" hidden="1" customHeight="1" x14ac:dyDescent="0.3">
      <c r="A2991" s="29">
        <v>9347683</v>
      </c>
      <c r="B2991" s="30" t="s">
        <v>8779</v>
      </c>
      <c r="C2991" s="30" t="s">
        <v>10797</v>
      </c>
      <c r="D2991" s="31">
        <v>3125461335</v>
      </c>
      <c r="E2991" s="29" t="s">
        <v>3618</v>
      </c>
      <c r="F2991" s="32">
        <v>45513</v>
      </c>
      <c r="G2991" s="29" t="s">
        <v>749</v>
      </c>
      <c r="H2991" s="29" t="s">
        <v>11642</v>
      </c>
      <c r="I2991" s="29" t="s">
        <v>3918</v>
      </c>
      <c r="J2991" s="30" t="s">
        <v>65</v>
      </c>
      <c r="K2991" s="29" t="s">
        <v>3344</v>
      </c>
      <c r="L2991" s="31" t="s">
        <v>3273</v>
      </c>
      <c r="M2991" s="29"/>
      <c r="N2991" s="33" t="s">
        <v>3619</v>
      </c>
      <c r="O2991" s="33" t="s">
        <v>3350</v>
      </c>
      <c r="P2991" s="29" t="s">
        <v>39</v>
      </c>
    </row>
    <row r="2992" spans="1:16" ht="41.25" hidden="1" customHeight="1" x14ac:dyDescent="0.3">
      <c r="A2992" s="29">
        <v>9347683</v>
      </c>
      <c r="B2992" s="30" t="s">
        <v>843</v>
      </c>
      <c r="C2992" s="30" t="s">
        <v>11146</v>
      </c>
      <c r="D2992" s="31">
        <v>3125461335</v>
      </c>
      <c r="E2992" s="29" t="s">
        <v>3620</v>
      </c>
      <c r="F2992" s="32">
        <v>45513</v>
      </c>
      <c r="G2992" s="29" t="s">
        <v>749</v>
      </c>
      <c r="H2992" s="29" t="s">
        <v>11642</v>
      </c>
      <c r="I2992" s="29" t="s">
        <v>3918</v>
      </c>
      <c r="J2992" s="30" t="s">
        <v>65</v>
      </c>
      <c r="K2992" s="29" t="s">
        <v>42</v>
      </c>
      <c r="L2992" s="31" t="s">
        <v>3273</v>
      </c>
      <c r="M2992" s="29"/>
      <c r="N2992" s="33" t="s">
        <v>3621</v>
      </c>
      <c r="O2992" s="33" t="s">
        <v>3275</v>
      </c>
      <c r="P2992" s="29" t="s">
        <v>39</v>
      </c>
    </row>
    <row r="2993" spans="1:16" ht="41.25" hidden="1" customHeight="1" x14ac:dyDescent="0.3">
      <c r="A2993" s="29" t="s">
        <v>3998</v>
      </c>
      <c r="B2993" s="30" t="s">
        <v>5230</v>
      </c>
      <c r="C2993" s="30" t="s">
        <v>5810</v>
      </c>
      <c r="D2993" s="31" t="s">
        <v>3999</v>
      </c>
      <c r="E2993" s="29" t="s">
        <v>2579</v>
      </c>
      <c r="F2993" s="32">
        <v>45513</v>
      </c>
      <c r="G2993" s="29" t="s">
        <v>146</v>
      </c>
      <c r="H2993" s="29" t="s">
        <v>11837</v>
      </c>
      <c r="I2993" s="29" t="s">
        <v>4721</v>
      </c>
      <c r="J2993" s="30" t="s">
        <v>3922</v>
      </c>
      <c r="K2993" s="29" t="s">
        <v>32</v>
      </c>
      <c r="L2993" s="31" t="s">
        <v>40</v>
      </c>
      <c r="M2993" s="29" t="s">
        <v>1717</v>
      </c>
      <c r="N2993" s="33" t="s">
        <v>4132</v>
      </c>
      <c r="O2993" s="33" t="s">
        <v>3959</v>
      </c>
      <c r="P2993" s="29" t="s">
        <v>25</v>
      </c>
    </row>
    <row r="2994" spans="1:16" ht="41.25" hidden="1" customHeight="1" x14ac:dyDescent="0.3">
      <c r="A2994" s="29" t="s">
        <v>3998</v>
      </c>
      <c r="B2994" s="30" t="s">
        <v>5110</v>
      </c>
      <c r="C2994" s="30" t="s">
        <v>6514</v>
      </c>
      <c r="D2994" s="31" t="s">
        <v>3999</v>
      </c>
      <c r="E2994" s="29" t="s">
        <v>2581</v>
      </c>
      <c r="F2994" s="32">
        <v>45513</v>
      </c>
      <c r="G2994" s="29" t="s">
        <v>146</v>
      </c>
      <c r="H2994" s="29" t="s">
        <v>11838</v>
      </c>
      <c r="I2994" s="29" t="s">
        <v>4721</v>
      </c>
      <c r="J2994" s="30" t="s">
        <v>3922</v>
      </c>
      <c r="K2994" s="29" t="s">
        <v>32</v>
      </c>
      <c r="L2994" s="31" t="s">
        <v>40</v>
      </c>
      <c r="M2994" s="29" t="s">
        <v>1717</v>
      </c>
      <c r="N2994" s="33" t="s">
        <v>4132</v>
      </c>
      <c r="O2994" s="33" t="s">
        <v>4424</v>
      </c>
      <c r="P2994" s="29" t="s">
        <v>25</v>
      </c>
    </row>
    <row r="2995" spans="1:16" ht="41.25" hidden="1" customHeight="1" x14ac:dyDescent="0.3">
      <c r="A2995" s="29">
        <v>51816586</v>
      </c>
      <c r="B2995" s="30" t="s">
        <v>816</v>
      </c>
      <c r="C2995" s="30" t="s">
        <v>817</v>
      </c>
      <c r="D2995" s="31">
        <v>3125957460</v>
      </c>
      <c r="E2995" s="29">
        <v>1136</v>
      </c>
      <c r="F2995" s="32">
        <v>45513</v>
      </c>
      <c r="G2995" s="29" t="s">
        <v>95</v>
      </c>
      <c r="H2995" s="29" t="s">
        <v>5218</v>
      </c>
      <c r="I2995" s="29" t="s">
        <v>4949</v>
      </c>
      <c r="J2995" s="30" t="s">
        <v>32</v>
      </c>
      <c r="K2995" s="29" t="s">
        <v>32</v>
      </c>
      <c r="L2995" s="31" t="s">
        <v>43</v>
      </c>
      <c r="M2995" s="29"/>
      <c r="N2995" s="33" t="s">
        <v>6284</v>
      </c>
      <c r="O2995" s="33" t="s">
        <v>4961</v>
      </c>
      <c r="P2995" s="29" t="s">
        <v>39</v>
      </c>
    </row>
    <row r="2996" spans="1:16" ht="41.25" hidden="1" customHeight="1" x14ac:dyDescent="0.3">
      <c r="A2996" s="29">
        <v>1072189032</v>
      </c>
      <c r="B2996" s="30" t="s">
        <v>6285</v>
      </c>
      <c r="C2996" s="30" t="s">
        <v>640</v>
      </c>
      <c r="D2996" s="31">
        <v>3147017080</v>
      </c>
      <c r="E2996" s="29">
        <v>1135</v>
      </c>
      <c r="F2996" s="32">
        <v>45513</v>
      </c>
      <c r="G2996" s="29" t="s">
        <v>95</v>
      </c>
      <c r="H2996" s="29" t="s">
        <v>304</v>
      </c>
      <c r="I2996" s="29" t="s">
        <v>4949</v>
      </c>
      <c r="J2996" s="30" t="s">
        <v>32</v>
      </c>
      <c r="K2996" s="29" t="s">
        <v>32</v>
      </c>
      <c r="L2996" s="31" t="s">
        <v>43</v>
      </c>
      <c r="M2996" s="29"/>
      <c r="N2996" s="33" t="s">
        <v>6286</v>
      </c>
      <c r="O2996" s="33" t="s">
        <v>4961</v>
      </c>
      <c r="P2996" s="29" t="s">
        <v>39</v>
      </c>
    </row>
    <row r="2997" spans="1:16" ht="41.25" hidden="1" customHeight="1" x14ac:dyDescent="0.3">
      <c r="A2997" s="29">
        <v>1032375682</v>
      </c>
      <c r="B2997" s="30" t="s">
        <v>643</v>
      </c>
      <c r="C2997" s="30" t="s">
        <v>5014</v>
      </c>
      <c r="D2997" s="31">
        <v>3138185822</v>
      </c>
      <c r="E2997" s="29">
        <v>1134</v>
      </c>
      <c r="F2997" s="32">
        <v>45513</v>
      </c>
      <c r="G2997" s="29" t="s">
        <v>695</v>
      </c>
      <c r="H2997" s="29" t="s">
        <v>624</v>
      </c>
      <c r="I2997" s="29" t="s">
        <v>4949</v>
      </c>
      <c r="J2997" s="30" t="s">
        <v>32</v>
      </c>
      <c r="K2997" s="29" t="s">
        <v>32</v>
      </c>
      <c r="L2997" s="31" t="s">
        <v>48</v>
      </c>
      <c r="M2997" s="29"/>
      <c r="N2997" s="33" t="s">
        <v>6287</v>
      </c>
      <c r="O2997" s="33" t="s">
        <v>6288</v>
      </c>
      <c r="P2997" s="29" t="s">
        <v>39</v>
      </c>
    </row>
    <row r="2998" spans="1:16" ht="41.25" hidden="1" customHeight="1" x14ac:dyDescent="0.3">
      <c r="A2998" s="29">
        <v>80237014</v>
      </c>
      <c r="B2998" s="30" t="s">
        <v>106</v>
      </c>
      <c r="C2998" s="30" t="s">
        <v>107</v>
      </c>
      <c r="D2998" s="31">
        <v>3138977624</v>
      </c>
      <c r="E2998" s="29">
        <v>1132</v>
      </c>
      <c r="F2998" s="32">
        <v>45513</v>
      </c>
      <c r="G2998" s="29" t="s">
        <v>95</v>
      </c>
      <c r="H2998" s="29" t="s">
        <v>5940</v>
      </c>
      <c r="I2998" s="29" t="s">
        <v>4949</v>
      </c>
      <c r="J2998" s="30" t="s">
        <v>32</v>
      </c>
      <c r="K2998" s="29" t="s">
        <v>32</v>
      </c>
      <c r="L2998" s="31" t="s">
        <v>43</v>
      </c>
      <c r="M2998" s="29"/>
      <c r="N2998" s="33" t="s">
        <v>6291</v>
      </c>
      <c r="O2998" s="33" t="s">
        <v>4961</v>
      </c>
      <c r="P2998" s="29" t="s">
        <v>39</v>
      </c>
    </row>
    <row r="2999" spans="1:16" ht="41.25" hidden="1" customHeight="1" x14ac:dyDescent="0.3">
      <c r="A2999" s="29">
        <v>51817892</v>
      </c>
      <c r="B2999" s="30" t="s">
        <v>5642</v>
      </c>
      <c r="C2999" s="30" t="s">
        <v>5707</v>
      </c>
      <c r="D2999" s="31">
        <v>3214974745</v>
      </c>
      <c r="E2999" s="29">
        <v>1130</v>
      </c>
      <c r="F2999" s="32">
        <v>45513</v>
      </c>
      <c r="G2999" s="29" t="s">
        <v>146</v>
      </c>
      <c r="H2999" s="29" t="s">
        <v>6294</v>
      </c>
      <c r="I2999" s="29" t="s">
        <v>4949</v>
      </c>
      <c r="J2999" s="30" t="s">
        <v>32</v>
      </c>
      <c r="K2999" s="29" t="s">
        <v>32</v>
      </c>
      <c r="L2999" s="31" t="s">
        <v>48</v>
      </c>
      <c r="M2999" s="29"/>
      <c r="N2999" s="33" t="s">
        <v>6295</v>
      </c>
      <c r="O2999" s="33" t="s">
        <v>6296</v>
      </c>
      <c r="P2999" s="29" t="s">
        <v>39</v>
      </c>
    </row>
    <row r="3000" spans="1:16" ht="41.25" hidden="1" customHeight="1" x14ac:dyDescent="0.3">
      <c r="A3000" s="29">
        <v>79182820</v>
      </c>
      <c r="B3000" s="30" t="s">
        <v>776</v>
      </c>
      <c r="C3000" s="30" t="s">
        <v>5428</v>
      </c>
      <c r="D3000" s="31">
        <v>3212556471</v>
      </c>
      <c r="E3000" s="29">
        <v>1129</v>
      </c>
      <c r="F3000" s="32">
        <v>45513</v>
      </c>
      <c r="G3000" s="29" t="s">
        <v>657</v>
      </c>
      <c r="H3000" s="29" t="s">
        <v>964</v>
      </c>
      <c r="I3000" s="29" t="s">
        <v>4949</v>
      </c>
      <c r="J3000" s="30" t="s">
        <v>32</v>
      </c>
      <c r="K3000" s="29" t="s">
        <v>32</v>
      </c>
      <c r="L3000" s="31" t="s">
        <v>43</v>
      </c>
      <c r="M3000" s="29"/>
      <c r="N3000" s="33" t="s">
        <v>6297</v>
      </c>
      <c r="O3000" s="33" t="s">
        <v>4961</v>
      </c>
      <c r="P3000" s="29" t="s">
        <v>39</v>
      </c>
    </row>
    <row r="3001" spans="1:16" ht="41.25" hidden="1" customHeight="1" x14ac:dyDescent="0.3">
      <c r="A3001" s="29">
        <v>1072190770</v>
      </c>
      <c r="B3001" s="30" t="s">
        <v>4802</v>
      </c>
      <c r="C3001" s="30" t="s">
        <v>200</v>
      </c>
      <c r="D3001" s="31">
        <v>3115472054</v>
      </c>
      <c r="E3001" s="29">
        <v>1128</v>
      </c>
      <c r="F3001" s="32">
        <v>45513</v>
      </c>
      <c r="G3001" s="29" t="s">
        <v>832</v>
      </c>
      <c r="H3001" s="29" t="s">
        <v>5243</v>
      </c>
      <c r="I3001" s="29" t="s">
        <v>4949</v>
      </c>
      <c r="J3001" s="30" t="s">
        <v>26</v>
      </c>
      <c r="K3001" s="29" t="s">
        <v>26</v>
      </c>
      <c r="L3001" s="31" t="s">
        <v>48</v>
      </c>
      <c r="M3001" s="29"/>
      <c r="N3001" s="33" t="s">
        <v>6298</v>
      </c>
      <c r="O3001" s="33" t="s">
        <v>6299</v>
      </c>
      <c r="P3001" s="29" t="s">
        <v>39</v>
      </c>
    </row>
    <row r="3002" spans="1:16" ht="41.25" hidden="1" customHeight="1" x14ac:dyDescent="0.3">
      <c r="A3002" s="29">
        <v>39766404</v>
      </c>
      <c r="B3002" s="30" t="s">
        <v>7732</v>
      </c>
      <c r="C3002" s="30" t="s">
        <v>5064</v>
      </c>
      <c r="D3002" s="31" t="s">
        <v>8446</v>
      </c>
      <c r="E3002" s="29" t="s">
        <v>8447</v>
      </c>
      <c r="F3002" s="32">
        <v>45513</v>
      </c>
      <c r="G3002" s="29" t="s">
        <v>714</v>
      </c>
      <c r="H3002" s="29" t="s">
        <v>524</v>
      </c>
      <c r="I3002" s="29" t="s">
        <v>7527</v>
      </c>
      <c r="J3002" s="30" t="s">
        <v>1716</v>
      </c>
      <c r="K3002" s="29" t="s">
        <v>32</v>
      </c>
      <c r="L3002" s="31" t="s">
        <v>4796</v>
      </c>
      <c r="M3002" s="29"/>
      <c r="N3002" s="33" t="s">
        <v>8448</v>
      </c>
      <c r="O3002" s="33" t="s">
        <v>8245</v>
      </c>
      <c r="P3002" s="29" t="s">
        <v>39</v>
      </c>
    </row>
    <row r="3003" spans="1:16" ht="41.25" hidden="1" customHeight="1" x14ac:dyDescent="0.3">
      <c r="A3003" s="29">
        <v>19328002</v>
      </c>
      <c r="B3003" s="30" t="s">
        <v>5230</v>
      </c>
      <c r="C3003" s="30" t="s">
        <v>5810</v>
      </c>
      <c r="D3003" s="31" t="s">
        <v>3999</v>
      </c>
      <c r="E3003" s="29" t="s">
        <v>8449</v>
      </c>
      <c r="F3003" s="32">
        <v>45513</v>
      </c>
      <c r="G3003" s="29" t="s">
        <v>11513</v>
      </c>
      <c r="H3003" s="29" t="s">
        <v>7719</v>
      </c>
      <c r="I3003" s="29" t="s">
        <v>7527</v>
      </c>
      <c r="J3003" s="30" t="s">
        <v>1716</v>
      </c>
      <c r="K3003" s="29" t="s">
        <v>32</v>
      </c>
      <c r="L3003" s="31" t="s">
        <v>4796</v>
      </c>
      <c r="M3003" s="29"/>
      <c r="N3003" s="33" t="s">
        <v>8335</v>
      </c>
      <c r="O3003" s="33" t="s">
        <v>8245</v>
      </c>
      <c r="P3003" s="29" t="s">
        <v>39</v>
      </c>
    </row>
    <row r="3004" spans="1:16" ht="41.25" hidden="1" customHeight="1" x14ac:dyDescent="0.3">
      <c r="A3004" s="29">
        <v>19328002</v>
      </c>
      <c r="B3004" s="30" t="s">
        <v>11147</v>
      </c>
      <c r="C3004" s="30" t="s">
        <v>6514</v>
      </c>
      <c r="D3004" s="31" t="s">
        <v>8450</v>
      </c>
      <c r="E3004" s="29" t="s">
        <v>8451</v>
      </c>
      <c r="F3004" s="32">
        <v>45513</v>
      </c>
      <c r="G3004" s="29" t="s">
        <v>11513</v>
      </c>
      <c r="H3004" s="29" t="s">
        <v>7719</v>
      </c>
      <c r="I3004" s="29" t="s">
        <v>7527</v>
      </c>
      <c r="J3004" s="30" t="s">
        <v>1716</v>
      </c>
      <c r="K3004" s="29" t="s">
        <v>32</v>
      </c>
      <c r="L3004" s="31" t="s">
        <v>4796</v>
      </c>
      <c r="M3004" s="29"/>
      <c r="N3004" s="33" t="s">
        <v>1889</v>
      </c>
      <c r="O3004" s="33" t="s">
        <v>8245</v>
      </c>
      <c r="P3004" s="29" t="s">
        <v>39</v>
      </c>
    </row>
    <row r="3005" spans="1:16" ht="41.25" hidden="1" customHeight="1" x14ac:dyDescent="0.3">
      <c r="A3005" s="29">
        <v>1040399</v>
      </c>
      <c r="B3005" s="30" t="s">
        <v>11148</v>
      </c>
      <c r="C3005" s="30" t="s">
        <v>10684</v>
      </c>
      <c r="D3005" s="31">
        <v>3209310253</v>
      </c>
      <c r="E3005" s="29" t="s">
        <v>9757</v>
      </c>
      <c r="F3005" s="32">
        <v>45513</v>
      </c>
      <c r="G3005" s="29" t="s">
        <v>95</v>
      </c>
      <c r="H3005" s="29" t="s">
        <v>5410</v>
      </c>
      <c r="I3005" s="29" t="s">
        <v>10087</v>
      </c>
      <c r="J3005" s="30" t="s">
        <v>65</v>
      </c>
      <c r="K3005" s="29" t="s">
        <v>9405</v>
      </c>
      <c r="L3005" s="31" t="s">
        <v>65</v>
      </c>
      <c r="M3005" s="29"/>
      <c r="N3005" s="33" t="s">
        <v>9758</v>
      </c>
      <c r="O3005" s="33" t="s">
        <v>9759</v>
      </c>
      <c r="P3005" s="29" t="s">
        <v>39</v>
      </c>
    </row>
    <row r="3006" spans="1:16" ht="41.25" hidden="1" customHeight="1" x14ac:dyDescent="0.3">
      <c r="A3006" s="29">
        <v>3186164</v>
      </c>
      <c r="B3006" s="30" t="s">
        <v>10620</v>
      </c>
      <c r="C3006" s="30" t="s">
        <v>10675</v>
      </c>
      <c r="D3006" s="31">
        <v>3134828347</v>
      </c>
      <c r="E3006" s="29" t="s">
        <v>9760</v>
      </c>
      <c r="F3006" s="32">
        <v>45513</v>
      </c>
      <c r="G3006" s="29" t="s">
        <v>95</v>
      </c>
      <c r="H3006" s="29" t="s">
        <v>11582</v>
      </c>
      <c r="I3006" s="29" t="s">
        <v>10087</v>
      </c>
      <c r="J3006" s="30" t="s">
        <v>65</v>
      </c>
      <c r="K3006" s="29" t="s">
        <v>9405</v>
      </c>
      <c r="L3006" s="31" t="s">
        <v>3271</v>
      </c>
      <c r="M3006" s="29"/>
      <c r="N3006" s="33" t="s">
        <v>9654</v>
      </c>
      <c r="O3006" s="33" t="s">
        <v>9761</v>
      </c>
      <c r="P3006" s="29" t="s">
        <v>39</v>
      </c>
    </row>
    <row r="3007" spans="1:16" ht="41.25" hidden="1" customHeight="1" x14ac:dyDescent="0.3">
      <c r="A3007" s="29">
        <v>3186147</v>
      </c>
      <c r="B3007" s="30" t="s">
        <v>7791</v>
      </c>
      <c r="C3007" s="30" t="s">
        <v>130</v>
      </c>
      <c r="D3007" s="31">
        <v>3222807772</v>
      </c>
      <c r="E3007" s="29" t="s">
        <v>9762</v>
      </c>
      <c r="F3007" s="32">
        <v>45513</v>
      </c>
      <c r="G3007" s="29" t="s">
        <v>95</v>
      </c>
      <c r="H3007" s="29" t="s">
        <v>11619</v>
      </c>
      <c r="I3007" s="29" t="s">
        <v>10087</v>
      </c>
      <c r="J3007" s="30" t="s">
        <v>65</v>
      </c>
      <c r="K3007" s="29" t="s">
        <v>9405</v>
      </c>
      <c r="L3007" s="31" t="s">
        <v>65</v>
      </c>
      <c r="M3007" s="29"/>
      <c r="N3007" s="33" t="s">
        <v>9457</v>
      </c>
      <c r="O3007" s="33" t="s">
        <v>9763</v>
      </c>
      <c r="P3007" s="29" t="s">
        <v>39</v>
      </c>
    </row>
    <row r="3008" spans="1:16" ht="41.25" hidden="1" customHeight="1" x14ac:dyDescent="0.3">
      <c r="A3008" s="29">
        <v>79182313</v>
      </c>
      <c r="B3008" s="30" t="s">
        <v>10665</v>
      </c>
      <c r="C3008" s="30" t="s">
        <v>10666</v>
      </c>
      <c r="D3008" s="31" t="s">
        <v>9721</v>
      </c>
      <c r="E3008" s="29" t="s">
        <v>9794</v>
      </c>
      <c r="F3008" s="32">
        <v>45513</v>
      </c>
      <c r="G3008" s="29" t="s">
        <v>95</v>
      </c>
      <c r="H3008" s="29" t="s">
        <v>8735</v>
      </c>
      <c r="I3008" s="29" t="s">
        <v>10087</v>
      </c>
      <c r="J3008" s="30" t="s">
        <v>65</v>
      </c>
      <c r="K3008" s="29" t="s">
        <v>3752</v>
      </c>
      <c r="L3008" s="31" t="s">
        <v>65</v>
      </c>
      <c r="M3008" s="29"/>
      <c r="N3008" s="33" t="s">
        <v>9789</v>
      </c>
      <c r="O3008" s="33" t="s">
        <v>9790</v>
      </c>
      <c r="P3008" s="29" t="s">
        <v>39</v>
      </c>
    </row>
    <row r="3009" spans="1:16" ht="41.25" hidden="1" customHeight="1" x14ac:dyDescent="0.3">
      <c r="A3009" s="29">
        <v>20572671</v>
      </c>
      <c r="B3009" s="30" t="s">
        <v>10762</v>
      </c>
      <c r="C3009" s="30" t="s">
        <v>802</v>
      </c>
      <c r="D3009" s="31">
        <v>3168287236</v>
      </c>
      <c r="E3009" s="29" t="s">
        <v>2980</v>
      </c>
      <c r="F3009" s="32">
        <v>45512</v>
      </c>
      <c r="G3009" s="29" t="s">
        <v>11523</v>
      </c>
      <c r="H3009" s="29" t="s">
        <v>11839</v>
      </c>
      <c r="I3009" s="29" t="s">
        <v>2643</v>
      </c>
      <c r="J3009" s="30" t="s">
        <v>66</v>
      </c>
      <c r="K3009" s="29" t="s">
        <v>64</v>
      </c>
      <c r="L3009" s="31" t="s">
        <v>47</v>
      </c>
      <c r="M3009" s="29" t="s">
        <v>2644</v>
      </c>
      <c r="N3009" s="33" t="s">
        <v>2981</v>
      </c>
      <c r="O3009" s="33" t="s">
        <v>2982</v>
      </c>
      <c r="P3009" s="29" t="s">
        <v>39</v>
      </c>
    </row>
    <row r="3010" spans="1:16" ht="41.25" hidden="1" customHeight="1" x14ac:dyDescent="0.3">
      <c r="A3010" s="29">
        <v>20937742</v>
      </c>
      <c r="B3010" s="30" t="s">
        <v>10602</v>
      </c>
      <c r="C3010" s="30" t="s">
        <v>644</v>
      </c>
      <c r="D3010" s="31">
        <v>3228799417</v>
      </c>
      <c r="E3010" s="29" t="s">
        <v>2983</v>
      </c>
      <c r="F3010" s="32">
        <v>45512</v>
      </c>
      <c r="G3010" s="29" t="s">
        <v>832</v>
      </c>
      <c r="H3010" s="29" t="s">
        <v>11531</v>
      </c>
      <c r="I3010" s="29" t="s">
        <v>2643</v>
      </c>
      <c r="J3010" s="30" t="s">
        <v>66</v>
      </c>
      <c r="K3010" s="29" t="s">
        <v>64</v>
      </c>
      <c r="L3010" s="31" t="s">
        <v>47</v>
      </c>
      <c r="M3010" s="29" t="s">
        <v>2644</v>
      </c>
      <c r="N3010" s="33" t="s">
        <v>2984</v>
      </c>
      <c r="O3010" s="33" t="s">
        <v>2985</v>
      </c>
      <c r="P3010" s="29" t="s">
        <v>39</v>
      </c>
    </row>
    <row r="3011" spans="1:16" ht="41.25" hidden="1" customHeight="1" x14ac:dyDescent="0.3">
      <c r="A3011" s="29">
        <v>3178749</v>
      </c>
      <c r="B3011" s="30" t="s">
        <v>7707</v>
      </c>
      <c r="C3011" s="30" t="s">
        <v>5050</v>
      </c>
      <c r="D3011" s="31">
        <v>3153594299</v>
      </c>
      <c r="E3011" s="29" t="s">
        <v>2986</v>
      </c>
      <c r="F3011" s="32">
        <v>45512</v>
      </c>
      <c r="G3011" s="29" t="s">
        <v>832</v>
      </c>
      <c r="H3011" s="29" t="s">
        <v>7708</v>
      </c>
      <c r="I3011" s="29" t="s">
        <v>2643</v>
      </c>
      <c r="J3011" s="30" t="s">
        <v>66</v>
      </c>
      <c r="K3011" s="29" t="s">
        <v>60</v>
      </c>
      <c r="L3011" s="31" t="s">
        <v>48</v>
      </c>
      <c r="M3011" s="29" t="s">
        <v>2644</v>
      </c>
      <c r="N3011" s="33" t="s">
        <v>2987</v>
      </c>
      <c r="O3011" s="33" t="s">
        <v>2988</v>
      </c>
      <c r="P3011" s="29" t="s">
        <v>39</v>
      </c>
    </row>
    <row r="3012" spans="1:16" ht="41.25" hidden="1" customHeight="1" x14ac:dyDescent="0.3">
      <c r="A3012" s="29">
        <v>3179139</v>
      </c>
      <c r="B3012" s="30" t="s">
        <v>281</v>
      </c>
      <c r="C3012" s="30" t="s">
        <v>7918</v>
      </c>
      <c r="D3012" s="31">
        <v>3196944814</v>
      </c>
      <c r="E3012" s="29" t="s">
        <v>2989</v>
      </c>
      <c r="F3012" s="32">
        <v>45512</v>
      </c>
      <c r="G3012" s="29" t="s">
        <v>832</v>
      </c>
      <c r="H3012" s="29" t="s">
        <v>11630</v>
      </c>
      <c r="I3012" s="29" t="s">
        <v>2643</v>
      </c>
      <c r="J3012" s="30" t="s">
        <v>66</v>
      </c>
      <c r="K3012" s="29" t="s">
        <v>64</v>
      </c>
      <c r="L3012" s="31" t="s">
        <v>47</v>
      </c>
      <c r="M3012" s="29" t="s">
        <v>2644</v>
      </c>
      <c r="N3012" s="33" t="s">
        <v>2990</v>
      </c>
      <c r="O3012" s="33" t="s">
        <v>2991</v>
      </c>
      <c r="P3012" s="29" t="s">
        <v>39</v>
      </c>
    </row>
    <row r="3013" spans="1:16" ht="41.25" hidden="1" customHeight="1" x14ac:dyDescent="0.3">
      <c r="A3013" s="29">
        <v>9347683</v>
      </c>
      <c r="B3013" s="30" t="s">
        <v>8779</v>
      </c>
      <c r="C3013" s="30" t="s">
        <v>10797</v>
      </c>
      <c r="D3013" s="31">
        <v>3125461335</v>
      </c>
      <c r="E3013" s="29" t="s">
        <v>3616</v>
      </c>
      <c r="F3013" s="32">
        <v>45512</v>
      </c>
      <c r="G3013" s="29" t="s">
        <v>749</v>
      </c>
      <c r="H3013" s="29" t="s">
        <v>11642</v>
      </c>
      <c r="I3013" s="29" t="s">
        <v>3918</v>
      </c>
      <c r="J3013" s="30" t="s">
        <v>65</v>
      </c>
      <c r="K3013" s="29" t="s">
        <v>3272</v>
      </c>
      <c r="L3013" s="31" t="s">
        <v>3273</v>
      </c>
      <c r="M3013" s="29"/>
      <c r="N3013" s="33" t="s">
        <v>3617</v>
      </c>
      <c r="O3013" s="33" t="s">
        <v>3350</v>
      </c>
      <c r="P3013" s="29" t="s">
        <v>39</v>
      </c>
    </row>
    <row r="3014" spans="1:16" ht="41.25" hidden="1" customHeight="1" x14ac:dyDescent="0.3">
      <c r="A3014" s="29" t="s">
        <v>4415</v>
      </c>
      <c r="B3014" s="30" t="s">
        <v>5799</v>
      </c>
      <c r="C3014" s="30" t="s">
        <v>11149</v>
      </c>
      <c r="D3014" s="31" t="s">
        <v>4416</v>
      </c>
      <c r="E3014" s="29" t="s">
        <v>2573</v>
      </c>
      <c r="F3014" s="32">
        <v>45512</v>
      </c>
      <c r="G3014" s="29" t="s">
        <v>657</v>
      </c>
      <c r="H3014" s="29" t="s">
        <v>7849</v>
      </c>
      <c r="I3014" s="29" t="s">
        <v>4721</v>
      </c>
      <c r="J3014" s="30" t="s">
        <v>3922</v>
      </c>
      <c r="K3014" s="29" t="s">
        <v>3922</v>
      </c>
      <c r="L3014" s="31" t="s">
        <v>48</v>
      </c>
      <c r="M3014" s="29" t="s">
        <v>1717</v>
      </c>
      <c r="N3014" s="33" t="s">
        <v>4417</v>
      </c>
      <c r="O3014" s="33" t="s">
        <v>4418</v>
      </c>
      <c r="P3014" s="33" t="s">
        <v>12014</v>
      </c>
    </row>
    <row r="3015" spans="1:16" ht="41.25" hidden="1" customHeight="1" x14ac:dyDescent="0.3">
      <c r="A3015" s="29" t="s">
        <v>4419</v>
      </c>
      <c r="B3015" s="30" t="s">
        <v>639</v>
      </c>
      <c r="C3015" s="30" t="s">
        <v>689</v>
      </c>
      <c r="D3015" s="31" t="s">
        <v>4420</v>
      </c>
      <c r="E3015" s="29" t="s">
        <v>2575</v>
      </c>
      <c r="F3015" s="32">
        <v>45512</v>
      </c>
      <c r="G3015" s="29" t="s">
        <v>657</v>
      </c>
      <c r="H3015" s="29" t="s">
        <v>4839</v>
      </c>
      <c r="I3015" s="29" t="s">
        <v>4721</v>
      </c>
      <c r="J3015" s="30" t="s">
        <v>3922</v>
      </c>
      <c r="K3015" s="29" t="s">
        <v>32</v>
      </c>
      <c r="L3015" s="31" t="s">
        <v>40</v>
      </c>
      <c r="M3015" s="29" t="s">
        <v>1717</v>
      </c>
      <c r="N3015" s="33" t="s">
        <v>4132</v>
      </c>
      <c r="O3015" s="33" t="s">
        <v>4226</v>
      </c>
      <c r="P3015" s="33" t="s">
        <v>12014</v>
      </c>
    </row>
    <row r="3016" spans="1:16" ht="41.25" hidden="1" customHeight="1" x14ac:dyDescent="0.3">
      <c r="A3016" s="29" t="s">
        <v>4421</v>
      </c>
      <c r="B3016" s="30" t="s">
        <v>11150</v>
      </c>
      <c r="C3016" s="30" t="s">
        <v>101</v>
      </c>
      <c r="D3016" s="31" t="s">
        <v>4422</v>
      </c>
      <c r="E3016" s="29" t="s">
        <v>2578</v>
      </c>
      <c r="F3016" s="32">
        <v>45512</v>
      </c>
      <c r="G3016" s="29" t="s">
        <v>102</v>
      </c>
      <c r="H3016" s="29" t="s">
        <v>11840</v>
      </c>
      <c r="I3016" s="29" t="s">
        <v>4721</v>
      </c>
      <c r="J3016" s="30" t="s">
        <v>3922</v>
      </c>
      <c r="K3016" s="29" t="s">
        <v>32</v>
      </c>
      <c r="L3016" s="31" t="s">
        <v>40</v>
      </c>
      <c r="M3016" s="29" t="s">
        <v>1717</v>
      </c>
      <c r="N3016" s="33" t="s">
        <v>4132</v>
      </c>
      <c r="O3016" s="33" t="s">
        <v>4423</v>
      </c>
      <c r="P3016" s="29" t="s">
        <v>25</v>
      </c>
    </row>
    <row r="3017" spans="1:16" ht="41.25" hidden="1" customHeight="1" x14ac:dyDescent="0.3">
      <c r="A3017" s="29">
        <v>1072194797</v>
      </c>
      <c r="B3017" s="30" t="s">
        <v>5087</v>
      </c>
      <c r="C3017" s="30" t="s">
        <v>759</v>
      </c>
      <c r="D3017" s="31">
        <v>3226586810</v>
      </c>
      <c r="E3017" s="29">
        <v>1133</v>
      </c>
      <c r="F3017" s="32">
        <v>45512</v>
      </c>
      <c r="G3017" s="29" t="s">
        <v>708</v>
      </c>
      <c r="H3017" s="29" t="s">
        <v>964</v>
      </c>
      <c r="I3017" s="29" t="s">
        <v>4949</v>
      </c>
      <c r="J3017" s="30" t="s">
        <v>32</v>
      </c>
      <c r="K3017" s="29" t="s">
        <v>32</v>
      </c>
      <c r="L3017" s="31" t="s">
        <v>48</v>
      </c>
      <c r="M3017" s="29"/>
      <c r="N3017" s="33" t="s">
        <v>6289</v>
      </c>
      <c r="O3017" s="33" t="s">
        <v>6290</v>
      </c>
      <c r="P3017" s="29" t="s">
        <v>39</v>
      </c>
    </row>
    <row r="3018" spans="1:16" ht="41.25" hidden="1" customHeight="1" x14ac:dyDescent="0.3">
      <c r="A3018" s="29">
        <v>17310832</v>
      </c>
      <c r="B3018" s="30" t="s">
        <v>5343</v>
      </c>
      <c r="C3018" s="30" t="s">
        <v>101</v>
      </c>
      <c r="D3018" s="31">
        <v>3112366906</v>
      </c>
      <c r="E3018" s="29">
        <v>1131</v>
      </c>
      <c r="F3018" s="32">
        <v>45512</v>
      </c>
      <c r="G3018" s="29" t="s">
        <v>102</v>
      </c>
      <c r="H3018" s="29" t="s">
        <v>4975</v>
      </c>
      <c r="I3018" s="29" t="s">
        <v>4949</v>
      </c>
      <c r="J3018" s="30" t="s">
        <v>32</v>
      </c>
      <c r="K3018" s="29" t="s">
        <v>32</v>
      </c>
      <c r="L3018" s="31" t="s">
        <v>48</v>
      </c>
      <c r="M3018" s="29"/>
      <c r="N3018" s="33" t="s">
        <v>6292</v>
      </c>
      <c r="O3018" s="33" t="s">
        <v>6293</v>
      </c>
      <c r="P3018" s="29" t="s">
        <v>39</v>
      </c>
    </row>
    <row r="3019" spans="1:16" ht="41.25" hidden="1" customHeight="1" x14ac:dyDescent="0.3">
      <c r="A3019" s="29">
        <v>19360616</v>
      </c>
      <c r="B3019" s="30" t="s">
        <v>260</v>
      </c>
      <c r="C3019" s="30" t="s">
        <v>689</v>
      </c>
      <c r="D3019" s="31" t="s">
        <v>8440</v>
      </c>
      <c r="E3019" s="29" t="s">
        <v>8441</v>
      </c>
      <c r="F3019" s="32">
        <v>45512</v>
      </c>
      <c r="G3019" s="29" t="s">
        <v>657</v>
      </c>
      <c r="H3019" s="29" t="s">
        <v>4839</v>
      </c>
      <c r="I3019" s="29" t="s">
        <v>7527</v>
      </c>
      <c r="J3019" s="30" t="s">
        <v>1716</v>
      </c>
      <c r="K3019" s="29" t="s">
        <v>32</v>
      </c>
      <c r="L3019" s="31" t="s">
        <v>4796</v>
      </c>
      <c r="M3019" s="29"/>
      <c r="N3019" s="33" t="s">
        <v>1889</v>
      </c>
      <c r="O3019" s="33" t="s">
        <v>8245</v>
      </c>
      <c r="P3019" s="29" t="s">
        <v>39</v>
      </c>
    </row>
    <row r="3020" spans="1:16" ht="41.25" hidden="1" customHeight="1" x14ac:dyDescent="0.3">
      <c r="A3020" s="29">
        <v>41332629</v>
      </c>
      <c r="B3020" s="30" t="s">
        <v>10985</v>
      </c>
      <c r="C3020" s="30" t="s">
        <v>7777</v>
      </c>
      <c r="D3020" s="31" t="s">
        <v>4156</v>
      </c>
      <c r="E3020" s="29" t="s">
        <v>8442</v>
      </c>
      <c r="F3020" s="32">
        <v>45512</v>
      </c>
      <c r="G3020" s="29" t="s">
        <v>77</v>
      </c>
      <c r="H3020" s="29" t="s">
        <v>5481</v>
      </c>
      <c r="I3020" s="29" t="s">
        <v>7527</v>
      </c>
      <c r="J3020" s="30" t="s">
        <v>1716</v>
      </c>
      <c r="K3020" s="29" t="s">
        <v>32</v>
      </c>
      <c r="L3020" s="31" t="s">
        <v>4796</v>
      </c>
      <c r="M3020" s="29"/>
      <c r="N3020" s="33" t="s">
        <v>1889</v>
      </c>
      <c r="O3020" s="33" t="s">
        <v>8245</v>
      </c>
      <c r="P3020" s="29" t="s">
        <v>39</v>
      </c>
    </row>
    <row r="3021" spans="1:16" ht="41.25" hidden="1" customHeight="1" x14ac:dyDescent="0.3">
      <c r="A3021" s="29">
        <v>1072191897</v>
      </c>
      <c r="B3021" s="30" t="s">
        <v>7326</v>
      </c>
      <c r="C3021" s="30" t="s">
        <v>5247</v>
      </c>
      <c r="D3021" s="31" t="s">
        <v>8430</v>
      </c>
      <c r="E3021" s="29" t="s">
        <v>8443</v>
      </c>
      <c r="F3021" s="32">
        <v>45512</v>
      </c>
      <c r="G3021" s="29" t="s">
        <v>89</v>
      </c>
      <c r="H3021" s="29" t="s">
        <v>7651</v>
      </c>
      <c r="I3021" s="29" t="s">
        <v>7527</v>
      </c>
      <c r="J3021" s="30" t="s">
        <v>1716</v>
      </c>
      <c r="K3021" s="29" t="s">
        <v>32</v>
      </c>
      <c r="L3021" s="31" t="s">
        <v>4796</v>
      </c>
      <c r="M3021" s="29"/>
      <c r="N3021" s="33" t="s">
        <v>8249</v>
      </c>
      <c r="O3021" s="33" t="s">
        <v>8245</v>
      </c>
      <c r="P3021" s="29" t="s">
        <v>39</v>
      </c>
    </row>
    <row r="3022" spans="1:16" ht="41.25" hidden="1" customHeight="1" x14ac:dyDescent="0.3">
      <c r="A3022" s="29">
        <v>1072197057</v>
      </c>
      <c r="B3022" s="30" t="s">
        <v>106</v>
      </c>
      <c r="C3022" s="30" t="s">
        <v>227</v>
      </c>
      <c r="D3022" s="31" t="s">
        <v>8444</v>
      </c>
      <c r="E3022" s="29" t="s">
        <v>8445</v>
      </c>
      <c r="F3022" s="32">
        <v>45512</v>
      </c>
      <c r="G3022" s="29" t="s">
        <v>651</v>
      </c>
      <c r="H3022" s="29" t="s">
        <v>4910</v>
      </c>
      <c r="I3022" s="29" t="s">
        <v>7527</v>
      </c>
      <c r="J3022" s="30" t="s">
        <v>1716</v>
      </c>
      <c r="K3022" s="29" t="s">
        <v>32</v>
      </c>
      <c r="L3022" s="31" t="s">
        <v>4796</v>
      </c>
      <c r="M3022" s="29"/>
      <c r="N3022" s="33" t="s">
        <v>1889</v>
      </c>
      <c r="O3022" s="33" t="s">
        <v>8245</v>
      </c>
      <c r="P3022" s="29" t="s">
        <v>39</v>
      </c>
    </row>
    <row r="3023" spans="1:16" ht="41.25" hidden="1" customHeight="1" x14ac:dyDescent="0.3">
      <c r="A3023" s="29">
        <v>93471683</v>
      </c>
      <c r="B3023" s="30" t="s">
        <v>10896</v>
      </c>
      <c r="C3023" s="30" t="s">
        <v>10797</v>
      </c>
      <c r="D3023" s="31">
        <v>3125461355</v>
      </c>
      <c r="E3023" s="29" t="s">
        <v>9754</v>
      </c>
      <c r="F3023" s="32">
        <v>45512</v>
      </c>
      <c r="G3023" s="29" t="s">
        <v>749</v>
      </c>
      <c r="H3023" s="29" t="s">
        <v>11642</v>
      </c>
      <c r="I3023" s="29" t="s">
        <v>10087</v>
      </c>
      <c r="J3023" s="30" t="s">
        <v>65</v>
      </c>
      <c r="K3023" s="29" t="s">
        <v>9405</v>
      </c>
      <c r="L3023" s="31" t="s">
        <v>65</v>
      </c>
      <c r="M3023" s="29"/>
      <c r="N3023" s="33" t="s">
        <v>9755</v>
      </c>
      <c r="O3023" s="33" t="s">
        <v>9756</v>
      </c>
      <c r="P3023" s="29" t="s">
        <v>39</v>
      </c>
    </row>
    <row r="3024" spans="1:16" ht="41.25" hidden="1" customHeight="1" x14ac:dyDescent="0.3">
      <c r="A3024" s="29">
        <v>1033737934</v>
      </c>
      <c r="B3024" s="30" t="s">
        <v>11151</v>
      </c>
      <c r="C3024" s="30" t="s">
        <v>11152</v>
      </c>
      <c r="D3024" s="31">
        <v>3227720590</v>
      </c>
      <c r="E3024" s="29" t="s">
        <v>9788</v>
      </c>
      <c r="F3024" s="32">
        <v>45512</v>
      </c>
      <c r="G3024" s="29" t="s">
        <v>749</v>
      </c>
      <c r="H3024" s="29" t="s">
        <v>11642</v>
      </c>
      <c r="I3024" s="29" t="s">
        <v>10087</v>
      </c>
      <c r="J3024" s="30" t="s">
        <v>65</v>
      </c>
      <c r="K3024" s="29" t="s">
        <v>3752</v>
      </c>
      <c r="L3024" s="31" t="s">
        <v>65</v>
      </c>
      <c r="M3024" s="29"/>
      <c r="N3024" s="33" t="s">
        <v>9789</v>
      </c>
      <c r="O3024" s="33" t="s">
        <v>9790</v>
      </c>
      <c r="P3024" s="29" t="s">
        <v>39</v>
      </c>
    </row>
    <row r="3025" spans="1:16" ht="41.25" hidden="1" customHeight="1" x14ac:dyDescent="0.3">
      <c r="A3025" s="29">
        <v>52079312</v>
      </c>
      <c r="B3025" s="30" t="s">
        <v>11153</v>
      </c>
      <c r="C3025" s="30" t="s">
        <v>10690</v>
      </c>
      <c r="D3025" s="31">
        <v>3223072232</v>
      </c>
      <c r="E3025" s="29" t="s">
        <v>9791</v>
      </c>
      <c r="F3025" s="32">
        <v>45512</v>
      </c>
      <c r="G3025" s="29" t="s">
        <v>749</v>
      </c>
      <c r="H3025" s="29" t="s">
        <v>11841</v>
      </c>
      <c r="I3025" s="29" t="s">
        <v>10087</v>
      </c>
      <c r="J3025" s="30" t="s">
        <v>65</v>
      </c>
      <c r="K3025" s="29" t="s">
        <v>9668</v>
      </c>
      <c r="L3025" s="31" t="s">
        <v>3271</v>
      </c>
      <c r="M3025" s="29"/>
      <c r="N3025" s="33" t="s">
        <v>9792</v>
      </c>
      <c r="O3025" s="33" t="s">
        <v>9793</v>
      </c>
      <c r="P3025" s="29" t="s">
        <v>39</v>
      </c>
    </row>
    <row r="3026" spans="1:16" ht="41.25" hidden="1" customHeight="1" x14ac:dyDescent="0.3">
      <c r="A3026" s="29" t="s">
        <v>4457</v>
      </c>
      <c r="B3026" s="30" t="s">
        <v>722</v>
      </c>
      <c r="C3026" s="30" t="s">
        <v>227</v>
      </c>
      <c r="D3026" s="31" t="s">
        <v>4720</v>
      </c>
      <c r="E3026" s="29" t="s">
        <v>2588</v>
      </c>
      <c r="F3026" s="32">
        <v>45511</v>
      </c>
      <c r="G3026" s="29" t="s">
        <v>11532</v>
      </c>
      <c r="H3026" s="29" t="s">
        <v>1025</v>
      </c>
      <c r="I3026" s="29" t="s">
        <v>4721</v>
      </c>
      <c r="J3026" s="30" t="s">
        <v>3922</v>
      </c>
      <c r="K3026" s="29" t="s">
        <v>32</v>
      </c>
      <c r="L3026" s="31" t="s">
        <v>43</v>
      </c>
      <c r="M3026" s="29" t="s">
        <v>1717</v>
      </c>
      <c r="N3026" s="33" t="s">
        <v>3923</v>
      </c>
      <c r="O3026" s="33" t="s">
        <v>4128</v>
      </c>
      <c r="P3026" s="29" t="s">
        <v>25</v>
      </c>
    </row>
    <row r="3027" spans="1:16" ht="41.25" hidden="1" customHeight="1" x14ac:dyDescent="0.3">
      <c r="A3027" s="29">
        <v>1072189169</v>
      </c>
      <c r="B3027" s="30" t="s">
        <v>11154</v>
      </c>
      <c r="C3027" s="30" t="s">
        <v>255</v>
      </c>
      <c r="D3027" s="31">
        <v>3133967544</v>
      </c>
      <c r="E3027" s="29" t="s">
        <v>2977</v>
      </c>
      <c r="F3027" s="32">
        <v>45510</v>
      </c>
      <c r="G3027" s="29" t="s">
        <v>5481</v>
      </c>
      <c r="H3027" s="29" t="s">
        <v>11842</v>
      </c>
      <c r="I3027" s="29" t="s">
        <v>2643</v>
      </c>
      <c r="J3027" s="30" t="s">
        <v>66</v>
      </c>
      <c r="K3027" s="29" t="s">
        <v>60</v>
      </c>
      <c r="L3027" s="31" t="s">
        <v>48</v>
      </c>
      <c r="M3027" s="29" t="s">
        <v>2644</v>
      </c>
      <c r="N3027" s="33" t="s">
        <v>2978</v>
      </c>
      <c r="O3027" s="33" t="s">
        <v>2979</v>
      </c>
      <c r="P3027" s="29" t="s">
        <v>39</v>
      </c>
    </row>
    <row r="3028" spans="1:16" ht="41.25" hidden="1" customHeight="1" x14ac:dyDescent="0.3">
      <c r="A3028" s="29">
        <v>90175672</v>
      </c>
      <c r="B3028" s="30" t="s">
        <v>168</v>
      </c>
      <c r="C3028" s="30" t="s">
        <v>227</v>
      </c>
      <c r="D3028" s="31">
        <v>3209445801</v>
      </c>
      <c r="E3028" s="29" t="s">
        <v>3614</v>
      </c>
      <c r="F3028" s="32">
        <v>45510</v>
      </c>
      <c r="G3028" s="29" t="s">
        <v>146</v>
      </c>
      <c r="H3028" s="29" t="s">
        <v>10250</v>
      </c>
      <c r="I3028" s="29" t="s">
        <v>3918</v>
      </c>
      <c r="J3028" s="30" t="s">
        <v>65</v>
      </c>
      <c r="K3028" s="29" t="s">
        <v>42</v>
      </c>
      <c r="L3028" s="31" t="s">
        <v>3273</v>
      </c>
      <c r="M3028" s="29"/>
      <c r="N3028" s="33" t="s">
        <v>3615</v>
      </c>
      <c r="O3028" s="33" t="s">
        <v>3350</v>
      </c>
      <c r="P3028" s="29" t="s">
        <v>39</v>
      </c>
    </row>
    <row r="3029" spans="1:16" ht="41.25" hidden="1" customHeight="1" x14ac:dyDescent="0.3">
      <c r="A3029" s="29">
        <v>79182820</v>
      </c>
      <c r="B3029" s="30" t="s">
        <v>6252</v>
      </c>
      <c r="C3029" s="30" t="s">
        <v>5428</v>
      </c>
      <c r="D3029" s="31">
        <v>3218101737</v>
      </c>
      <c r="E3029" s="29">
        <v>1255</v>
      </c>
      <c r="F3029" s="32">
        <v>45510</v>
      </c>
      <c r="G3029" s="29" t="s">
        <v>5116</v>
      </c>
      <c r="H3029" s="29" t="s">
        <v>5112</v>
      </c>
      <c r="I3029" s="29" t="s">
        <v>4949</v>
      </c>
      <c r="J3029" s="30" t="s">
        <v>66</v>
      </c>
      <c r="K3029" s="29" t="s">
        <v>64</v>
      </c>
      <c r="L3029" s="31" t="s">
        <v>48</v>
      </c>
      <c r="M3029" s="29"/>
      <c r="N3029" s="33" t="s">
        <v>6253</v>
      </c>
      <c r="O3029" s="33" t="s">
        <v>6254</v>
      </c>
      <c r="P3029" s="29" t="s">
        <v>39</v>
      </c>
    </row>
    <row r="3030" spans="1:16" ht="41.25" hidden="1" customHeight="1" x14ac:dyDescent="0.3">
      <c r="A3030" s="29">
        <v>79182820</v>
      </c>
      <c r="B3030" s="30" t="s">
        <v>776</v>
      </c>
      <c r="C3030" s="30" t="s">
        <v>5428</v>
      </c>
      <c r="D3030" s="31">
        <v>3212556471</v>
      </c>
      <c r="E3030" s="29">
        <v>1127</v>
      </c>
      <c r="F3030" s="32">
        <v>45510</v>
      </c>
      <c r="G3030" s="29" t="s">
        <v>657</v>
      </c>
      <c r="H3030" s="29" t="s">
        <v>964</v>
      </c>
      <c r="I3030" s="29" t="s">
        <v>4949</v>
      </c>
      <c r="J3030" s="30" t="s">
        <v>32</v>
      </c>
      <c r="K3030" s="29" t="s">
        <v>32</v>
      </c>
      <c r="L3030" s="31" t="s">
        <v>43</v>
      </c>
      <c r="M3030" s="29"/>
      <c r="N3030" s="33" t="s">
        <v>6300</v>
      </c>
      <c r="O3030" s="33" t="s">
        <v>4961</v>
      </c>
      <c r="P3030" s="29" t="s">
        <v>39</v>
      </c>
    </row>
    <row r="3031" spans="1:16" ht="41.25" hidden="1" customHeight="1" x14ac:dyDescent="0.3">
      <c r="A3031" s="29">
        <v>39726209</v>
      </c>
      <c r="B3031" s="30" t="s">
        <v>6281</v>
      </c>
      <c r="C3031" s="30" t="s">
        <v>82</v>
      </c>
      <c r="D3031" s="31">
        <v>3145967574</v>
      </c>
      <c r="E3031" s="29">
        <v>1126</v>
      </c>
      <c r="F3031" s="32">
        <v>45510</v>
      </c>
      <c r="G3031" s="29" t="s">
        <v>89</v>
      </c>
      <c r="H3031" s="29" t="s">
        <v>5161</v>
      </c>
      <c r="I3031" s="29" t="s">
        <v>4949</v>
      </c>
      <c r="J3031" s="30" t="s">
        <v>32</v>
      </c>
      <c r="K3031" s="29" t="s">
        <v>32</v>
      </c>
      <c r="L3031" s="31" t="s">
        <v>48</v>
      </c>
      <c r="M3031" s="29"/>
      <c r="N3031" s="33" t="s">
        <v>6301</v>
      </c>
      <c r="O3031" s="33" t="s">
        <v>5368</v>
      </c>
      <c r="P3031" s="29" t="s">
        <v>39</v>
      </c>
    </row>
    <row r="3032" spans="1:16" ht="41.25" hidden="1" customHeight="1" x14ac:dyDescent="0.3">
      <c r="A3032" s="29">
        <v>39724264</v>
      </c>
      <c r="B3032" s="30" t="s">
        <v>738</v>
      </c>
      <c r="C3032" s="30" t="s">
        <v>112</v>
      </c>
      <c r="D3032" s="31">
        <v>3102460044</v>
      </c>
      <c r="E3032" s="29">
        <v>1125</v>
      </c>
      <c r="F3032" s="32">
        <v>45510</v>
      </c>
      <c r="G3032" s="29" t="s">
        <v>5006</v>
      </c>
      <c r="H3032" s="29" t="s">
        <v>6302</v>
      </c>
      <c r="I3032" s="29" t="s">
        <v>4949</v>
      </c>
      <c r="J3032" s="30" t="s">
        <v>32</v>
      </c>
      <c r="K3032" s="29" t="s">
        <v>32</v>
      </c>
      <c r="L3032" s="31" t="s">
        <v>48</v>
      </c>
      <c r="M3032" s="29"/>
      <c r="N3032" s="33" t="s">
        <v>6303</v>
      </c>
      <c r="O3032" s="33" t="s">
        <v>6304</v>
      </c>
      <c r="P3032" s="29" t="s">
        <v>39</v>
      </c>
    </row>
    <row r="3033" spans="1:16" ht="41.25" hidden="1" customHeight="1" x14ac:dyDescent="0.3">
      <c r="A3033" s="29">
        <v>20946461</v>
      </c>
      <c r="B3033" s="30" t="s">
        <v>6318</v>
      </c>
      <c r="C3033" s="30" t="s">
        <v>640</v>
      </c>
      <c r="D3033" s="31">
        <v>3208085510</v>
      </c>
      <c r="E3033" s="29">
        <v>1115</v>
      </c>
      <c r="F3033" s="32">
        <v>45510</v>
      </c>
      <c r="G3033" s="29" t="s">
        <v>89</v>
      </c>
      <c r="H3033" s="29" t="s">
        <v>6319</v>
      </c>
      <c r="I3033" s="29" t="s">
        <v>4949</v>
      </c>
      <c r="J3033" s="30" t="s">
        <v>32</v>
      </c>
      <c r="K3033" s="29" t="s">
        <v>32</v>
      </c>
      <c r="L3033" s="31" t="s">
        <v>48</v>
      </c>
      <c r="M3033" s="29"/>
      <c r="N3033" s="33" t="s">
        <v>6320</v>
      </c>
      <c r="O3033" s="33" t="s">
        <v>5126</v>
      </c>
      <c r="P3033" s="29" t="s">
        <v>39</v>
      </c>
    </row>
    <row r="3034" spans="1:16" ht="41.25" hidden="1" customHeight="1" x14ac:dyDescent="0.3">
      <c r="A3034" s="29">
        <v>79168752</v>
      </c>
      <c r="B3034" s="30" t="s">
        <v>5667</v>
      </c>
      <c r="C3034" s="30" t="s">
        <v>11155</v>
      </c>
      <c r="D3034" s="31" t="s">
        <v>8438</v>
      </c>
      <c r="E3034" s="29" t="s">
        <v>8439</v>
      </c>
      <c r="F3034" s="32">
        <v>45510</v>
      </c>
      <c r="G3034" s="29" t="s">
        <v>651</v>
      </c>
      <c r="H3034" s="29" t="s">
        <v>4956</v>
      </c>
      <c r="I3034" s="29" t="s">
        <v>7527</v>
      </c>
      <c r="J3034" s="30" t="s">
        <v>1716</v>
      </c>
      <c r="K3034" s="29" t="s">
        <v>32</v>
      </c>
      <c r="L3034" s="31" t="s">
        <v>4796</v>
      </c>
      <c r="M3034" s="29"/>
      <c r="N3034" s="33" t="s">
        <v>1889</v>
      </c>
      <c r="O3034" s="33" t="s">
        <v>8245</v>
      </c>
      <c r="P3034" s="29" t="s">
        <v>39</v>
      </c>
    </row>
    <row r="3035" spans="1:16" ht="41.25" hidden="1" customHeight="1" x14ac:dyDescent="0.3">
      <c r="A3035" s="29">
        <v>39724466</v>
      </c>
      <c r="B3035" s="30" t="s">
        <v>5063</v>
      </c>
      <c r="C3035" s="30" t="s">
        <v>11156</v>
      </c>
      <c r="D3035" s="31"/>
      <c r="E3035" s="29" t="s">
        <v>2100</v>
      </c>
      <c r="F3035" s="32">
        <v>45509</v>
      </c>
      <c r="G3035" s="29" t="s">
        <v>740</v>
      </c>
      <c r="H3035" s="29" t="s">
        <v>1723</v>
      </c>
      <c r="I3035" s="29" t="s">
        <v>3269</v>
      </c>
      <c r="J3035" s="30" t="s">
        <v>25</v>
      </c>
      <c r="K3035" s="29" t="s">
        <v>25</v>
      </c>
      <c r="L3035" s="31" t="s">
        <v>48</v>
      </c>
      <c r="M3035" s="29" t="s">
        <v>1802</v>
      </c>
      <c r="N3035" s="33" t="s">
        <v>1886</v>
      </c>
      <c r="O3035" s="33" t="s">
        <v>1719</v>
      </c>
      <c r="P3035" s="29" t="s">
        <v>39</v>
      </c>
    </row>
    <row r="3036" spans="1:16" ht="41.25" hidden="1" customHeight="1" x14ac:dyDescent="0.3">
      <c r="A3036" s="29">
        <v>41580538</v>
      </c>
      <c r="B3036" s="30" t="s">
        <v>10727</v>
      </c>
      <c r="C3036" s="30" t="s">
        <v>634</v>
      </c>
      <c r="D3036" s="31">
        <v>3132872909</v>
      </c>
      <c r="E3036" s="29">
        <v>12948</v>
      </c>
      <c r="F3036" s="32">
        <v>45509</v>
      </c>
      <c r="G3036" s="29" t="s">
        <v>89</v>
      </c>
      <c r="H3036" s="29" t="s">
        <v>8179</v>
      </c>
      <c r="I3036" s="29" t="s">
        <v>2643</v>
      </c>
      <c r="J3036" s="30" t="s">
        <v>66</v>
      </c>
      <c r="K3036" s="29" t="s">
        <v>64</v>
      </c>
      <c r="L3036" s="31" t="s">
        <v>25</v>
      </c>
      <c r="M3036" s="29" t="s">
        <v>2644</v>
      </c>
      <c r="N3036" s="33" t="s">
        <v>2661</v>
      </c>
      <c r="O3036" s="33" t="s">
        <v>2965</v>
      </c>
      <c r="P3036" s="29" t="s">
        <v>39</v>
      </c>
    </row>
    <row r="3037" spans="1:16" ht="41.25" hidden="1" customHeight="1" x14ac:dyDescent="0.3">
      <c r="A3037" s="29">
        <v>1022324651</v>
      </c>
      <c r="B3037" s="30" t="s">
        <v>11157</v>
      </c>
      <c r="C3037" s="30" t="s">
        <v>8879</v>
      </c>
      <c r="D3037" s="31">
        <v>3107809490</v>
      </c>
      <c r="E3037" s="29" t="s">
        <v>2966</v>
      </c>
      <c r="F3037" s="32">
        <v>45509</v>
      </c>
      <c r="G3037" s="29" t="s">
        <v>77</v>
      </c>
      <c r="H3037" s="29" t="s">
        <v>11843</v>
      </c>
      <c r="I3037" s="29" t="s">
        <v>2643</v>
      </c>
      <c r="J3037" s="30" t="s">
        <v>66</v>
      </c>
      <c r="K3037" s="29" t="s">
        <v>64</v>
      </c>
      <c r="L3037" s="31" t="s">
        <v>47</v>
      </c>
      <c r="M3037" s="29" t="s">
        <v>2644</v>
      </c>
      <c r="N3037" s="33" t="s">
        <v>2967</v>
      </c>
      <c r="O3037" s="33" t="s">
        <v>2968</v>
      </c>
      <c r="P3037" s="29" t="s">
        <v>39</v>
      </c>
    </row>
    <row r="3038" spans="1:16" ht="41.25" hidden="1" customHeight="1" x14ac:dyDescent="0.3">
      <c r="A3038" s="29">
        <v>51816586</v>
      </c>
      <c r="B3038" s="30" t="s">
        <v>5055</v>
      </c>
      <c r="C3038" s="30" t="s">
        <v>466</v>
      </c>
      <c r="D3038" s="31">
        <v>3125957460</v>
      </c>
      <c r="E3038" s="29" t="s">
        <v>2969</v>
      </c>
      <c r="F3038" s="32">
        <v>45509</v>
      </c>
      <c r="G3038" s="29" t="s">
        <v>95</v>
      </c>
      <c r="H3038" s="29" t="s">
        <v>5218</v>
      </c>
      <c r="I3038" s="29" t="s">
        <v>2643</v>
      </c>
      <c r="J3038" s="30" t="s">
        <v>66</v>
      </c>
      <c r="K3038" s="29" t="s">
        <v>64</v>
      </c>
      <c r="L3038" s="31" t="s">
        <v>48</v>
      </c>
      <c r="M3038" s="29" t="s">
        <v>2644</v>
      </c>
      <c r="N3038" s="33" t="s">
        <v>2970</v>
      </c>
      <c r="O3038" s="33" t="s">
        <v>2968</v>
      </c>
      <c r="P3038" s="29" t="s">
        <v>39</v>
      </c>
    </row>
    <row r="3039" spans="1:16" ht="41.25" hidden="1" customHeight="1" x14ac:dyDescent="0.3">
      <c r="A3039" s="29">
        <v>7969138</v>
      </c>
      <c r="B3039" s="30" t="s">
        <v>7541</v>
      </c>
      <c r="C3039" s="30" t="s">
        <v>4848</v>
      </c>
      <c r="D3039" s="31">
        <v>3502147884</v>
      </c>
      <c r="E3039" s="29" t="s">
        <v>2971</v>
      </c>
      <c r="F3039" s="32">
        <v>45509</v>
      </c>
      <c r="G3039" s="29" t="s">
        <v>11533</v>
      </c>
      <c r="H3039" s="29" t="s">
        <v>295</v>
      </c>
      <c r="I3039" s="29" t="s">
        <v>2643</v>
      </c>
      <c r="J3039" s="30" t="s">
        <v>66</v>
      </c>
      <c r="K3039" s="29" t="s">
        <v>64</v>
      </c>
      <c r="L3039" s="31" t="s">
        <v>47</v>
      </c>
      <c r="M3039" s="29" t="s">
        <v>2644</v>
      </c>
      <c r="N3039" s="33" t="s">
        <v>2972</v>
      </c>
      <c r="O3039" s="33" t="s">
        <v>2973</v>
      </c>
      <c r="P3039" s="29" t="s">
        <v>39</v>
      </c>
    </row>
    <row r="3040" spans="1:16" ht="41.25" hidden="1" customHeight="1" x14ac:dyDescent="0.3">
      <c r="A3040" s="29">
        <v>3144236</v>
      </c>
      <c r="B3040" s="30" t="s">
        <v>87</v>
      </c>
      <c r="C3040" s="30" t="s">
        <v>88</v>
      </c>
      <c r="D3040" s="31">
        <v>3224475861</v>
      </c>
      <c r="E3040" s="29" t="s">
        <v>2974</v>
      </c>
      <c r="F3040" s="32">
        <v>45509</v>
      </c>
      <c r="G3040" s="29" t="s">
        <v>334</v>
      </c>
      <c r="H3040" s="29" t="s">
        <v>90</v>
      </c>
      <c r="I3040" s="29" t="s">
        <v>2643</v>
      </c>
      <c r="J3040" s="30" t="s">
        <v>66</v>
      </c>
      <c r="K3040" s="29" t="s">
        <v>64</v>
      </c>
      <c r="L3040" s="31" t="s">
        <v>48</v>
      </c>
      <c r="M3040" s="29" t="s">
        <v>2644</v>
      </c>
      <c r="N3040" s="33" t="s">
        <v>2975</v>
      </c>
      <c r="O3040" s="33" t="s">
        <v>2976</v>
      </c>
      <c r="P3040" s="29" t="s">
        <v>39</v>
      </c>
    </row>
    <row r="3041" spans="1:16" ht="41.25" hidden="1" customHeight="1" x14ac:dyDescent="0.3">
      <c r="A3041" s="29">
        <v>1020737155</v>
      </c>
      <c r="B3041" s="30" t="s">
        <v>967</v>
      </c>
      <c r="C3041" s="30" t="s">
        <v>11158</v>
      </c>
      <c r="D3041" s="31">
        <v>3183003583</v>
      </c>
      <c r="E3041" s="29" t="s">
        <v>3610</v>
      </c>
      <c r="F3041" s="32">
        <v>45509</v>
      </c>
      <c r="G3041" s="29" t="s">
        <v>11534</v>
      </c>
      <c r="H3041" s="29" t="s">
        <v>11844</v>
      </c>
      <c r="I3041" s="29" t="s">
        <v>3918</v>
      </c>
      <c r="J3041" s="30" t="s">
        <v>65</v>
      </c>
      <c r="K3041" s="29" t="s">
        <v>42</v>
      </c>
      <c r="L3041" s="31" t="s">
        <v>3273</v>
      </c>
      <c r="M3041" s="29"/>
      <c r="N3041" s="33" t="s">
        <v>3611</v>
      </c>
      <c r="O3041" s="33" t="s">
        <v>3383</v>
      </c>
      <c r="P3041" s="29" t="s">
        <v>39</v>
      </c>
    </row>
    <row r="3042" spans="1:16" ht="41.25" hidden="1" customHeight="1" x14ac:dyDescent="0.3">
      <c r="A3042" s="29">
        <v>23606788</v>
      </c>
      <c r="B3042" s="30" t="s">
        <v>10944</v>
      </c>
      <c r="C3042" s="30" t="s">
        <v>11035</v>
      </c>
      <c r="D3042" s="31">
        <v>3213399721</v>
      </c>
      <c r="E3042" s="29" t="s">
        <v>3612</v>
      </c>
      <c r="F3042" s="32">
        <v>45509</v>
      </c>
      <c r="G3042" s="29" t="s">
        <v>2271</v>
      </c>
      <c r="H3042" s="29" t="s">
        <v>11753</v>
      </c>
      <c r="I3042" s="29" t="s">
        <v>3918</v>
      </c>
      <c r="J3042" s="30" t="s">
        <v>65</v>
      </c>
      <c r="K3042" s="29" t="s">
        <v>3272</v>
      </c>
      <c r="L3042" s="31" t="s">
        <v>3273</v>
      </c>
      <c r="M3042" s="29"/>
      <c r="N3042" s="33" t="s">
        <v>3613</v>
      </c>
      <c r="O3042" s="33" t="s">
        <v>3275</v>
      </c>
      <c r="P3042" s="29" t="s">
        <v>39</v>
      </c>
    </row>
    <row r="3043" spans="1:16" ht="41.25" hidden="1" customHeight="1" x14ac:dyDescent="0.3">
      <c r="A3043" s="29" t="s">
        <v>4413</v>
      </c>
      <c r="B3043" s="30" t="s">
        <v>4955</v>
      </c>
      <c r="C3043" s="30" t="s">
        <v>11159</v>
      </c>
      <c r="D3043" s="31" t="s">
        <v>4414</v>
      </c>
      <c r="E3043" s="29" t="s">
        <v>2571</v>
      </c>
      <c r="F3043" s="32">
        <v>45509</v>
      </c>
      <c r="G3043" s="29" t="s">
        <v>275</v>
      </c>
      <c r="H3043" s="29" t="s">
        <v>11845</v>
      </c>
      <c r="I3043" s="29" t="s">
        <v>4721</v>
      </c>
      <c r="J3043" s="30" t="s">
        <v>3922</v>
      </c>
      <c r="K3043" s="29" t="s">
        <v>32</v>
      </c>
      <c r="L3043" s="31" t="s">
        <v>43</v>
      </c>
      <c r="M3043" s="29" t="s">
        <v>1717</v>
      </c>
      <c r="N3043" s="33" t="s">
        <v>3923</v>
      </c>
      <c r="O3043" s="33" t="s">
        <v>4128</v>
      </c>
      <c r="P3043" s="29" t="s">
        <v>25</v>
      </c>
    </row>
    <row r="3044" spans="1:16" ht="41.25" hidden="1" customHeight="1" x14ac:dyDescent="0.3">
      <c r="A3044" s="29">
        <v>79183318</v>
      </c>
      <c r="B3044" s="30" t="s">
        <v>4971</v>
      </c>
      <c r="C3044" s="30" t="s">
        <v>759</v>
      </c>
      <c r="D3044" s="31">
        <v>3118483341</v>
      </c>
      <c r="E3044" s="29">
        <v>1124</v>
      </c>
      <c r="F3044" s="32">
        <v>45509</v>
      </c>
      <c r="G3044" s="29" t="s">
        <v>95</v>
      </c>
      <c r="H3044" s="29" t="s">
        <v>964</v>
      </c>
      <c r="I3044" s="29" t="s">
        <v>4949</v>
      </c>
      <c r="J3044" s="30" t="s">
        <v>32</v>
      </c>
      <c r="K3044" s="29" t="s">
        <v>32</v>
      </c>
      <c r="L3044" s="31" t="s">
        <v>43</v>
      </c>
      <c r="M3044" s="29"/>
      <c r="N3044" s="33" t="s">
        <v>6305</v>
      </c>
      <c r="O3044" s="33" t="s">
        <v>4961</v>
      </c>
      <c r="P3044" s="29" t="s">
        <v>39</v>
      </c>
    </row>
    <row r="3045" spans="1:16" ht="41.25" hidden="1" customHeight="1" x14ac:dyDescent="0.3">
      <c r="A3045" s="29">
        <v>79182476</v>
      </c>
      <c r="B3045" s="30" t="s">
        <v>6306</v>
      </c>
      <c r="C3045" s="30" t="s">
        <v>730</v>
      </c>
      <c r="D3045" s="31">
        <v>3128674291</v>
      </c>
      <c r="E3045" s="29">
        <v>1123</v>
      </c>
      <c r="F3045" s="32">
        <v>45509</v>
      </c>
      <c r="G3045" s="29" t="s">
        <v>5006</v>
      </c>
      <c r="H3045" s="29" t="s">
        <v>6307</v>
      </c>
      <c r="I3045" s="29" t="s">
        <v>4949</v>
      </c>
      <c r="J3045" s="30" t="s">
        <v>32</v>
      </c>
      <c r="K3045" s="29" t="s">
        <v>32</v>
      </c>
      <c r="L3045" s="31" t="s">
        <v>43</v>
      </c>
      <c r="M3045" s="29"/>
      <c r="N3045" s="33" t="s">
        <v>6308</v>
      </c>
      <c r="O3045" s="33" t="s">
        <v>4961</v>
      </c>
      <c r="P3045" s="29" t="s">
        <v>39</v>
      </c>
    </row>
    <row r="3046" spans="1:16" ht="41.25" hidden="1" customHeight="1" x14ac:dyDescent="0.3">
      <c r="A3046" s="29">
        <v>1072189032</v>
      </c>
      <c r="B3046" s="30" t="s">
        <v>6285</v>
      </c>
      <c r="C3046" s="30" t="s">
        <v>640</v>
      </c>
      <c r="D3046" s="31">
        <v>3147017080</v>
      </c>
      <c r="E3046" s="29">
        <v>1122</v>
      </c>
      <c r="F3046" s="32">
        <v>45509</v>
      </c>
      <c r="G3046" s="29" t="s">
        <v>95</v>
      </c>
      <c r="H3046" s="29" t="s">
        <v>304</v>
      </c>
      <c r="I3046" s="29" t="s">
        <v>4949</v>
      </c>
      <c r="J3046" s="30" t="s">
        <v>32</v>
      </c>
      <c r="K3046" s="29" t="s">
        <v>32</v>
      </c>
      <c r="L3046" s="31" t="s">
        <v>43</v>
      </c>
      <c r="M3046" s="29"/>
      <c r="N3046" s="33" t="s">
        <v>6309</v>
      </c>
      <c r="O3046" s="33" t="s">
        <v>4961</v>
      </c>
      <c r="P3046" s="29" t="s">
        <v>39</v>
      </c>
    </row>
    <row r="3047" spans="1:16" ht="41.25" hidden="1" customHeight="1" x14ac:dyDescent="0.3">
      <c r="A3047" s="29">
        <v>3178749</v>
      </c>
      <c r="B3047" s="30" t="s">
        <v>5092</v>
      </c>
      <c r="C3047" s="30" t="s">
        <v>5093</v>
      </c>
      <c r="D3047" s="31">
        <v>31535594299</v>
      </c>
      <c r="E3047" s="29">
        <v>1114</v>
      </c>
      <c r="F3047" s="32">
        <v>45509</v>
      </c>
      <c r="G3047" s="29" t="s">
        <v>832</v>
      </c>
      <c r="H3047" s="29" t="s">
        <v>5094</v>
      </c>
      <c r="I3047" s="29" t="s">
        <v>4949</v>
      </c>
      <c r="J3047" s="30" t="s">
        <v>32</v>
      </c>
      <c r="K3047" s="29" t="s">
        <v>32</v>
      </c>
      <c r="L3047" s="31" t="s">
        <v>40</v>
      </c>
      <c r="M3047" s="29"/>
      <c r="N3047" s="33" t="s">
        <v>6321</v>
      </c>
      <c r="O3047" s="33" t="s">
        <v>5599</v>
      </c>
      <c r="P3047" s="29" t="s">
        <v>39</v>
      </c>
    </row>
    <row r="3048" spans="1:16" ht="41.25" hidden="1" customHeight="1" x14ac:dyDescent="0.3">
      <c r="A3048" s="29">
        <v>39766404</v>
      </c>
      <c r="B3048" s="30" t="s">
        <v>5063</v>
      </c>
      <c r="C3048" s="30" t="s">
        <v>5064</v>
      </c>
      <c r="D3048" s="31">
        <v>3223830667</v>
      </c>
      <c r="E3048" s="29">
        <v>1113</v>
      </c>
      <c r="F3048" s="32">
        <v>45509</v>
      </c>
      <c r="G3048" s="29" t="s">
        <v>657</v>
      </c>
      <c r="H3048" s="29" t="s">
        <v>5065</v>
      </c>
      <c r="I3048" s="29" t="s">
        <v>4949</v>
      </c>
      <c r="J3048" s="30" t="s">
        <v>32</v>
      </c>
      <c r="K3048" s="29" t="s">
        <v>32</v>
      </c>
      <c r="L3048" s="31" t="s">
        <v>48</v>
      </c>
      <c r="M3048" s="29"/>
      <c r="N3048" s="33" t="s">
        <v>6322</v>
      </c>
      <c r="O3048" s="33" t="s">
        <v>6323</v>
      </c>
      <c r="P3048" s="29" t="s">
        <v>39</v>
      </c>
    </row>
    <row r="3049" spans="1:16" ht="41.25" hidden="1" customHeight="1" x14ac:dyDescent="0.3">
      <c r="A3049" s="29">
        <v>3225481</v>
      </c>
      <c r="B3049" s="30" t="s">
        <v>5084</v>
      </c>
      <c r="C3049" s="30" t="s">
        <v>5085</v>
      </c>
      <c r="D3049" s="31">
        <v>3174438086</v>
      </c>
      <c r="E3049" s="29">
        <v>1112</v>
      </c>
      <c r="F3049" s="32">
        <v>45509</v>
      </c>
      <c r="G3049" s="29" t="s">
        <v>102</v>
      </c>
      <c r="H3049" s="29" t="s">
        <v>4777</v>
      </c>
      <c r="I3049" s="29" t="s">
        <v>4949</v>
      </c>
      <c r="J3049" s="30" t="s">
        <v>32</v>
      </c>
      <c r="K3049" s="29" t="s">
        <v>32</v>
      </c>
      <c r="L3049" s="31" t="s">
        <v>40</v>
      </c>
      <c r="M3049" s="29"/>
      <c r="N3049" s="33" t="s">
        <v>6324</v>
      </c>
      <c r="O3049" s="33" t="s">
        <v>5030</v>
      </c>
      <c r="P3049" s="29" t="s">
        <v>39</v>
      </c>
    </row>
    <row r="3050" spans="1:16" ht="41.25" hidden="1" customHeight="1" x14ac:dyDescent="0.3">
      <c r="A3050" s="29">
        <v>3225481</v>
      </c>
      <c r="B3050" s="30" t="s">
        <v>5084</v>
      </c>
      <c r="C3050" s="30" t="s">
        <v>5085</v>
      </c>
      <c r="D3050" s="31">
        <v>3174438086</v>
      </c>
      <c r="E3050" s="29">
        <v>1111</v>
      </c>
      <c r="F3050" s="32">
        <v>45509</v>
      </c>
      <c r="G3050" s="29" t="s">
        <v>102</v>
      </c>
      <c r="H3050" s="29" t="s">
        <v>4777</v>
      </c>
      <c r="I3050" s="29" t="s">
        <v>4949</v>
      </c>
      <c r="J3050" s="30" t="s">
        <v>32</v>
      </c>
      <c r="K3050" s="29" t="s">
        <v>32</v>
      </c>
      <c r="L3050" s="31" t="s">
        <v>43</v>
      </c>
      <c r="M3050" s="29"/>
      <c r="N3050" s="33" t="s">
        <v>6325</v>
      </c>
      <c r="O3050" s="33" t="s">
        <v>4961</v>
      </c>
      <c r="P3050" s="29" t="s">
        <v>39</v>
      </c>
    </row>
    <row r="3051" spans="1:16" ht="41.25" hidden="1" customHeight="1" x14ac:dyDescent="0.3">
      <c r="A3051" s="29">
        <v>20939208</v>
      </c>
      <c r="B3051" s="30" t="s">
        <v>11160</v>
      </c>
      <c r="C3051" s="30" t="s">
        <v>644</v>
      </c>
      <c r="D3051" s="31"/>
      <c r="E3051" s="29" t="s">
        <v>2096</v>
      </c>
      <c r="F3051" s="32">
        <v>45507</v>
      </c>
      <c r="G3051" s="29" t="s">
        <v>809</v>
      </c>
      <c r="H3051" s="29" t="s">
        <v>1723</v>
      </c>
      <c r="I3051" s="29" t="s">
        <v>3269</v>
      </c>
      <c r="J3051" s="30" t="s">
        <v>25</v>
      </c>
      <c r="K3051" s="29" t="s">
        <v>25</v>
      </c>
      <c r="L3051" s="31" t="s">
        <v>48</v>
      </c>
      <c r="M3051" s="29" t="s">
        <v>1782</v>
      </c>
      <c r="N3051" s="33" t="s">
        <v>1886</v>
      </c>
      <c r="O3051" s="33" t="s">
        <v>1719</v>
      </c>
      <c r="P3051" s="29" t="s">
        <v>39</v>
      </c>
    </row>
    <row r="3052" spans="1:16" ht="41.25" hidden="1" customHeight="1" x14ac:dyDescent="0.3">
      <c r="A3052" s="29">
        <v>39677611</v>
      </c>
      <c r="B3052" s="30" t="s">
        <v>4817</v>
      </c>
      <c r="C3052" s="30" t="s">
        <v>640</v>
      </c>
      <c r="D3052" s="31"/>
      <c r="E3052" s="29" t="s">
        <v>2097</v>
      </c>
      <c r="F3052" s="32">
        <v>45507</v>
      </c>
      <c r="G3052" s="29" t="s">
        <v>809</v>
      </c>
      <c r="H3052" s="29" t="s">
        <v>1723</v>
      </c>
      <c r="I3052" s="29" t="s">
        <v>3269</v>
      </c>
      <c r="J3052" s="30" t="s">
        <v>25</v>
      </c>
      <c r="K3052" s="29" t="s">
        <v>25</v>
      </c>
      <c r="L3052" s="31" t="s">
        <v>48</v>
      </c>
      <c r="M3052" s="29" t="s">
        <v>1782</v>
      </c>
      <c r="N3052" s="33" t="s">
        <v>1727</v>
      </c>
      <c r="O3052" s="33" t="s">
        <v>1719</v>
      </c>
      <c r="P3052" s="29" t="s">
        <v>39</v>
      </c>
    </row>
    <row r="3053" spans="1:16" ht="41.25" hidden="1" customHeight="1" x14ac:dyDescent="0.3">
      <c r="A3053" s="29">
        <v>1073689877</v>
      </c>
      <c r="B3053" s="30" t="s">
        <v>11161</v>
      </c>
      <c r="C3053" s="30" t="s">
        <v>4895</v>
      </c>
      <c r="D3053" s="31" t="s">
        <v>2098</v>
      </c>
      <c r="E3053" s="29" t="s">
        <v>2099</v>
      </c>
      <c r="F3053" s="32">
        <v>45507</v>
      </c>
      <c r="G3053" s="29" t="s">
        <v>809</v>
      </c>
      <c r="H3053" s="29" t="s">
        <v>1723</v>
      </c>
      <c r="I3053" s="29" t="s">
        <v>3269</v>
      </c>
      <c r="J3053" s="30" t="s">
        <v>25</v>
      </c>
      <c r="K3053" s="29" t="s">
        <v>25</v>
      </c>
      <c r="L3053" s="31" t="s">
        <v>48</v>
      </c>
      <c r="M3053" s="29" t="s">
        <v>1782</v>
      </c>
      <c r="N3053" s="33" t="s">
        <v>1727</v>
      </c>
      <c r="O3053" s="33" t="s">
        <v>1719</v>
      </c>
      <c r="P3053" s="29" t="s">
        <v>39</v>
      </c>
    </row>
    <row r="3054" spans="1:16" ht="41.25" hidden="1" customHeight="1" x14ac:dyDescent="0.3">
      <c r="A3054" s="29" t="s">
        <v>4308</v>
      </c>
      <c r="B3054" s="30" t="s">
        <v>722</v>
      </c>
      <c r="C3054" s="30" t="s">
        <v>634</v>
      </c>
      <c r="D3054" s="31" t="s">
        <v>4410</v>
      </c>
      <c r="E3054" s="29" t="s">
        <v>2570</v>
      </c>
      <c r="F3054" s="32">
        <v>45507</v>
      </c>
      <c r="G3054" s="29" t="s">
        <v>11535</v>
      </c>
      <c r="H3054" s="29" t="s">
        <v>11846</v>
      </c>
      <c r="I3054" s="29" t="s">
        <v>4721</v>
      </c>
      <c r="J3054" s="30" t="s">
        <v>3922</v>
      </c>
      <c r="K3054" s="29" t="s">
        <v>3922</v>
      </c>
      <c r="L3054" s="31" t="s">
        <v>48</v>
      </c>
      <c r="M3054" s="29" t="s">
        <v>1717</v>
      </c>
      <c r="N3054" s="33" t="s">
        <v>4411</v>
      </c>
      <c r="O3054" s="33" t="s">
        <v>4412</v>
      </c>
      <c r="P3054" s="29" t="s">
        <v>25</v>
      </c>
    </row>
    <row r="3055" spans="1:16" ht="41.25" hidden="1" customHeight="1" x14ac:dyDescent="0.3">
      <c r="A3055" s="29">
        <v>39639190</v>
      </c>
      <c r="B3055" s="30" t="s">
        <v>10660</v>
      </c>
      <c r="C3055" s="30" t="s">
        <v>5038</v>
      </c>
      <c r="D3055" s="31"/>
      <c r="E3055" s="29" t="s">
        <v>2092</v>
      </c>
      <c r="F3055" s="32">
        <v>45506</v>
      </c>
      <c r="G3055" s="29" t="s">
        <v>11480</v>
      </c>
      <c r="H3055" s="29" t="s">
        <v>1723</v>
      </c>
      <c r="I3055" s="29" t="s">
        <v>3269</v>
      </c>
      <c r="J3055" s="30" t="s">
        <v>25</v>
      </c>
      <c r="K3055" s="29" t="s">
        <v>25</v>
      </c>
      <c r="L3055" s="31" t="s">
        <v>48</v>
      </c>
      <c r="M3055" s="29" t="s">
        <v>1782</v>
      </c>
      <c r="N3055" s="33" t="s">
        <v>1803</v>
      </c>
      <c r="O3055" s="33" t="s">
        <v>1719</v>
      </c>
      <c r="P3055" s="29" t="s">
        <v>39</v>
      </c>
    </row>
    <row r="3056" spans="1:16" ht="41.25" hidden="1" customHeight="1" x14ac:dyDescent="0.3">
      <c r="A3056" s="29">
        <v>39636546</v>
      </c>
      <c r="B3056" s="30" t="s">
        <v>11162</v>
      </c>
      <c r="C3056" s="30" t="s">
        <v>11163</v>
      </c>
      <c r="D3056" s="31" t="s">
        <v>2093</v>
      </c>
      <c r="E3056" s="29" t="s">
        <v>2094</v>
      </c>
      <c r="F3056" s="32">
        <v>45506</v>
      </c>
      <c r="G3056" s="29" t="s">
        <v>11479</v>
      </c>
      <c r="H3056" s="29" t="s">
        <v>11847</v>
      </c>
      <c r="I3056" s="29" t="s">
        <v>3269</v>
      </c>
      <c r="J3056" s="30" t="s">
        <v>25</v>
      </c>
      <c r="K3056" s="29" t="s">
        <v>25</v>
      </c>
      <c r="L3056" s="31" t="s">
        <v>48</v>
      </c>
      <c r="M3056" s="29" t="s">
        <v>1782</v>
      </c>
      <c r="N3056" s="33" t="s">
        <v>1727</v>
      </c>
      <c r="O3056" s="33" t="s">
        <v>1719</v>
      </c>
      <c r="P3056" s="29" t="s">
        <v>39</v>
      </c>
    </row>
    <row r="3057" spans="1:16" ht="41.25" hidden="1" customHeight="1" x14ac:dyDescent="0.3">
      <c r="A3057" s="29">
        <v>20728514</v>
      </c>
      <c r="B3057" s="30" t="s">
        <v>11164</v>
      </c>
      <c r="C3057" s="30" t="s">
        <v>101</v>
      </c>
      <c r="D3057" s="31"/>
      <c r="E3057" s="29" t="s">
        <v>2095</v>
      </c>
      <c r="F3057" s="32">
        <v>45506</v>
      </c>
      <c r="G3057" s="29" t="s">
        <v>7874</v>
      </c>
      <c r="H3057" s="29" t="s">
        <v>11848</v>
      </c>
      <c r="I3057" s="29" t="s">
        <v>3269</v>
      </c>
      <c r="J3057" s="30" t="s">
        <v>25</v>
      </c>
      <c r="K3057" s="29" t="s">
        <v>25</v>
      </c>
      <c r="L3057" s="31" t="s">
        <v>48</v>
      </c>
      <c r="M3057" s="29" t="s">
        <v>1802</v>
      </c>
      <c r="N3057" s="33" t="s">
        <v>1752</v>
      </c>
      <c r="O3057" s="33" t="s">
        <v>1752</v>
      </c>
      <c r="P3057" s="29" t="s">
        <v>39</v>
      </c>
    </row>
    <row r="3058" spans="1:16" ht="41.25" hidden="1" customHeight="1" x14ac:dyDescent="0.3">
      <c r="A3058" s="29">
        <v>7969138</v>
      </c>
      <c r="B3058" s="30" t="s">
        <v>7541</v>
      </c>
      <c r="C3058" s="30" t="s">
        <v>294</v>
      </c>
      <c r="D3058" s="31">
        <v>3502147884</v>
      </c>
      <c r="E3058" s="29" t="s">
        <v>2959</v>
      </c>
      <c r="F3058" s="32">
        <v>45506</v>
      </c>
      <c r="G3058" s="29" t="s">
        <v>11523</v>
      </c>
      <c r="H3058" s="29" t="s">
        <v>295</v>
      </c>
      <c r="I3058" s="29" t="s">
        <v>2643</v>
      </c>
      <c r="J3058" s="30" t="s">
        <v>66</v>
      </c>
      <c r="K3058" s="29" t="s">
        <v>64</v>
      </c>
      <c r="L3058" s="31" t="s">
        <v>48</v>
      </c>
      <c r="M3058" s="29" t="s">
        <v>2644</v>
      </c>
      <c r="N3058" s="33" t="s">
        <v>2960</v>
      </c>
      <c r="O3058" s="33" t="s">
        <v>2961</v>
      </c>
      <c r="P3058" s="29" t="s">
        <v>39</v>
      </c>
    </row>
    <row r="3059" spans="1:16" ht="41.25" hidden="1" customHeight="1" x14ac:dyDescent="0.3">
      <c r="A3059" s="29">
        <v>1022324651</v>
      </c>
      <c r="B3059" s="30" t="s">
        <v>10789</v>
      </c>
      <c r="C3059" s="30" t="s">
        <v>8879</v>
      </c>
      <c r="D3059" s="31">
        <v>3107809490</v>
      </c>
      <c r="E3059" s="29" t="s">
        <v>2962</v>
      </c>
      <c r="F3059" s="32">
        <v>45506</v>
      </c>
      <c r="G3059" s="29" t="s">
        <v>77</v>
      </c>
      <c r="H3059" s="29" t="s">
        <v>11843</v>
      </c>
      <c r="I3059" s="29" t="s">
        <v>2643</v>
      </c>
      <c r="J3059" s="30" t="s">
        <v>66</v>
      </c>
      <c r="K3059" s="29" t="s">
        <v>64</v>
      </c>
      <c r="L3059" s="31" t="s">
        <v>47</v>
      </c>
      <c r="M3059" s="29" t="s">
        <v>2644</v>
      </c>
      <c r="N3059" s="33" t="s">
        <v>2963</v>
      </c>
      <c r="O3059" s="33" t="s">
        <v>2964</v>
      </c>
      <c r="P3059" s="29" t="s">
        <v>39</v>
      </c>
    </row>
    <row r="3060" spans="1:16" ht="41.25" hidden="1" customHeight="1" x14ac:dyDescent="0.3">
      <c r="A3060" s="29" t="s">
        <v>4406</v>
      </c>
      <c r="B3060" s="30" t="s">
        <v>5087</v>
      </c>
      <c r="C3060" s="30" t="s">
        <v>759</v>
      </c>
      <c r="D3060" s="31" t="s">
        <v>4407</v>
      </c>
      <c r="E3060" s="29" t="s">
        <v>2567</v>
      </c>
      <c r="F3060" s="32">
        <v>45506</v>
      </c>
      <c r="G3060" s="29" t="s">
        <v>708</v>
      </c>
      <c r="H3060" s="29" t="s">
        <v>964</v>
      </c>
      <c r="I3060" s="29" t="s">
        <v>4721</v>
      </c>
      <c r="J3060" s="30" t="s">
        <v>3922</v>
      </c>
      <c r="K3060" s="29" t="s">
        <v>32</v>
      </c>
      <c r="L3060" s="31" t="s">
        <v>43</v>
      </c>
      <c r="M3060" s="29" t="s">
        <v>1717</v>
      </c>
      <c r="N3060" s="33" t="s">
        <v>3923</v>
      </c>
      <c r="O3060" s="33" t="s">
        <v>4128</v>
      </c>
      <c r="P3060" s="29" t="s">
        <v>25</v>
      </c>
    </row>
    <row r="3061" spans="1:16" ht="41.25" hidden="1" customHeight="1" x14ac:dyDescent="0.3">
      <c r="A3061" s="29" t="s">
        <v>4408</v>
      </c>
      <c r="B3061" s="30" t="s">
        <v>11165</v>
      </c>
      <c r="C3061" s="30" t="s">
        <v>786</v>
      </c>
      <c r="D3061" s="31" t="s">
        <v>4409</v>
      </c>
      <c r="E3061" s="29" t="s">
        <v>2569</v>
      </c>
      <c r="F3061" s="32">
        <v>45506</v>
      </c>
      <c r="G3061" s="29" t="s">
        <v>95</v>
      </c>
      <c r="H3061" s="29" t="s">
        <v>5218</v>
      </c>
      <c r="I3061" s="29" t="s">
        <v>4721</v>
      </c>
      <c r="J3061" s="30" t="s">
        <v>3922</v>
      </c>
      <c r="K3061" s="29" t="s">
        <v>32</v>
      </c>
      <c r="L3061" s="31" t="s">
        <v>43</v>
      </c>
      <c r="M3061" s="29" t="s">
        <v>1717</v>
      </c>
      <c r="N3061" s="33" t="s">
        <v>3923</v>
      </c>
      <c r="O3061" s="33" t="s">
        <v>4128</v>
      </c>
      <c r="P3061" s="29" t="s">
        <v>25</v>
      </c>
    </row>
    <row r="3062" spans="1:16" ht="41.25" hidden="1" customHeight="1" x14ac:dyDescent="0.3">
      <c r="A3062" s="29">
        <v>20946330</v>
      </c>
      <c r="B3062" s="30" t="s">
        <v>829</v>
      </c>
      <c r="C3062" s="30" t="s">
        <v>640</v>
      </c>
      <c r="D3062" s="31">
        <v>3123963947</v>
      </c>
      <c r="E3062" s="29">
        <v>1121</v>
      </c>
      <c r="F3062" s="32">
        <v>45506</v>
      </c>
      <c r="G3062" s="29" t="s">
        <v>102</v>
      </c>
      <c r="H3062" s="29" t="s">
        <v>4975</v>
      </c>
      <c r="I3062" s="29" t="s">
        <v>4949</v>
      </c>
      <c r="J3062" s="30" t="s">
        <v>32</v>
      </c>
      <c r="K3062" s="29" t="s">
        <v>32</v>
      </c>
      <c r="L3062" s="31" t="s">
        <v>43</v>
      </c>
      <c r="M3062" s="29"/>
      <c r="N3062" s="33" t="s">
        <v>6310</v>
      </c>
      <c r="O3062" s="33" t="s">
        <v>4961</v>
      </c>
      <c r="P3062" s="29" t="s">
        <v>39</v>
      </c>
    </row>
    <row r="3063" spans="1:16" ht="41.25" hidden="1" customHeight="1" x14ac:dyDescent="0.3">
      <c r="A3063" s="29">
        <v>1072194957</v>
      </c>
      <c r="B3063" s="30" t="s">
        <v>665</v>
      </c>
      <c r="C3063" s="30" t="s">
        <v>5810</v>
      </c>
      <c r="D3063" s="31">
        <v>3124071337</v>
      </c>
      <c r="E3063" s="29">
        <v>1120</v>
      </c>
      <c r="F3063" s="32">
        <v>45506</v>
      </c>
      <c r="G3063" s="29" t="s">
        <v>77</v>
      </c>
      <c r="H3063" s="29" t="s">
        <v>5043</v>
      </c>
      <c r="I3063" s="29" t="s">
        <v>4949</v>
      </c>
      <c r="J3063" s="30" t="s">
        <v>32</v>
      </c>
      <c r="K3063" s="29" t="s">
        <v>32</v>
      </c>
      <c r="L3063" s="31" t="s">
        <v>48</v>
      </c>
      <c r="M3063" s="29"/>
      <c r="N3063" s="33" t="s">
        <v>6311</v>
      </c>
      <c r="O3063" s="33" t="s">
        <v>6312</v>
      </c>
      <c r="P3063" s="29" t="s">
        <v>39</v>
      </c>
    </row>
    <row r="3064" spans="1:16" ht="41.25" hidden="1" customHeight="1" x14ac:dyDescent="0.3">
      <c r="A3064" s="29">
        <v>3178676</v>
      </c>
      <c r="B3064" s="30" t="s">
        <v>5491</v>
      </c>
      <c r="C3064" s="30" t="s">
        <v>759</v>
      </c>
      <c r="D3064" s="31">
        <v>3224686146</v>
      </c>
      <c r="E3064" s="29">
        <v>1110</v>
      </c>
      <c r="F3064" s="32">
        <v>45506</v>
      </c>
      <c r="G3064" s="29" t="s">
        <v>832</v>
      </c>
      <c r="H3064" s="29" t="s">
        <v>1212</v>
      </c>
      <c r="I3064" s="29" t="s">
        <v>4949</v>
      </c>
      <c r="J3064" s="30" t="s">
        <v>32</v>
      </c>
      <c r="K3064" s="29" t="s">
        <v>32</v>
      </c>
      <c r="L3064" s="31" t="s">
        <v>48</v>
      </c>
      <c r="M3064" s="29"/>
      <c r="N3064" s="33" t="s">
        <v>6326</v>
      </c>
      <c r="O3064" s="33" t="s">
        <v>6327</v>
      </c>
      <c r="P3064" s="29" t="s">
        <v>39</v>
      </c>
    </row>
    <row r="3065" spans="1:16" ht="41.25" hidden="1" customHeight="1" x14ac:dyDescent="0.3">
      <c r="A3065" s="29">
        <v>3179423</v>
      </c>
      <c r="B3065" s="30" t="s">
        <v>11166</v>
      </c>
      <c r="C3065" s="30" t="s">
        <v>777</v>
      </c>
      <c r="D3065" s="31">
        <v>3173868909</v>
      </c>
      <c r="E3065" s="29" t="s">
        <v>9752</v>
      </c>
      <c r="F3065" s="32">
        <v>45506</v>
      </c>
      <c r="G3065" s="29" t="s">
        <v>154</v>
      </c>
      <c r="H3065" s="29" t="s">
        <v>1010</v>
      </c>
      <c r="I3065" s="29" t="s">
        <v>10087</v>
      </c>
      <c r="J3065" s="30" t="s">
        <v>65</v>
      </c>
      <c r="K3065" s="29" t="s">
        <v>9405</v>
      </c>
      <c r="L3065" s="31" t="s">
        <v>65</v>
      </c>
      <c r="M3065" s="29"/>
      <c r="N3065" s="33" t="s">
        <v>9713</v>
      </c>
      <c r="O3065" s="33" t="s">
        <v>9714</v>
      </c>
      <c r="P3065" s="29" t="s">
        <v>39</v>
      </c>
    </row>
    <row r="3066" spans="1:16" ht="41.25" hidden="1" customHeight="1" x14ac:dyDescent="0.3">
      <c r="A3066" s="29">
        <v>39726390</v>
      </c>
      <c r="B3066" s="30" t="s">
        <v>481</v>
      </c>
      <c r="C3066" s="30" t="s">
        <v>5455</v>
      </c>
      <c r="D3066" s="31">
        <v>3156191284</v>
      </c>
      <c r="E3066" s="29" t="s">
        <v>9753</v>
      </c>
      <c r="F3066" s="32">
        <v>45506</v>
      </c>
      <c r="G3066" s="29" t="s">
        <v>154</v>
      </c>
      <c r="H3066" s="29" t="s">
        <v>740</v>
      </c>
      <c r="I3066" s="29" t="s">
        <v>10087</v>
      </c>
      <c r="J3066" s="30" t="s">
        <v>65</v>
      </c>
      <c r="K3066" s="29" t="s">
        <v>9405</v>
      </c>
      <c r="L3066" s="31" t="s">
        <v>65</v>
      </c>
      <c r="M3066" s="29"/>
      <c r="N3066" s="33" t="s">
        <v>9713</v>
      </c>
      <c r="O3066" s="33" t="s">
        <v>9714</v>
      </c>
      <c r="P3066" s="29" t="s">
        <v>39</v>
      </c>
    </row>
    <row r="3067" spans="1:16" ht="41.25" hidden="1" customHeight="1" x14ac:dyDescent="0.3">
      <c r="A3067" s="29">
        <v>52080259</v>
      </c>
      <c r="B3067" s="30" t="s">
        <v>10853</v>
      </c>
      <c r="C3067" s="30" t="s">
        <v>11167</v>
      </c>
      <c r="D3067" s="31"/>
      <c r="E3067" s="29" t="s">
        <v>2082</v>
      </c>
      <c r="F3067" s="32">
        <v>45505</v>
      </c>
      <c r="G3067" s="29" t="s">
        <v>2062</v>
      </c>
      <c r="H3067" s="29" t="s">
        <v>1723</v>
      </c>
      <c r="I3067" s="29" t="s">
        <v>3269</v>
      </c>
      <c r="J3067" s="30" t="s">
        <v>25</v>
      </c>
      <c r="K3067" s="29" t="s">
        <v>9405</v>
      </c>
      <c r="L3067" s="31" t="s">
        <v>48</v>
      </c>
      <c r="M3067" s="29" t="s">
        <v>1802</v>
      </c>
      <c r="N3067" s="33" t="s">
        <v>1855</v>
      </c>
      <c r="O3067" s="33" t="s">
        <v>1719</v>
      </c>
      <c r="P3067" s="29" t="s">
        <v>39</v>
      </c>
    </row>
    <row r="3068" spans="1:16" ht="41.25" hidden="1" customHeight="1" x14ac:dyDescent="0.3">
      <c r="A3068" s="29">
        <v>37862679</v>
      </c>
      <c r="B3068" s="30" t="s">
        <v>11145</v>
      </c>
      <c r="C3068" s="30" t="s">
        <v>5190</v>
      </c>
      <c r="D3068" s="31" t="s">
        <v>2083</v>
      </c>
      <c r="E3068" s="29" t="s">
        <v>2084</v>
      </c>
      <c r="F3068" s="32">
        <v>45505</v>
      </c>
      <c r="G3068" s="29" t="s">
        <v>2062</v>
      </c>
      <c r="H3068" s="29" t="s">
        <v>11835</v>
      </c>
      <c r="I3068" s="29" t="s">
        <v>3269</v>
      </c>
      <c r="J3068" s="30" t="s">
        <v>25</v>
      </c>
      <c r="K3068" s="29" t="s">
        <v>9405</v>
      </c>
      <c r="L3068" s="31" t="s">
        <v>48</v>
      </c>
      <c r="M3068" s="29" t="s">
        <v>1802</v>
      </c>
      <c r="N3068" s="33" t="s">
        <v>1803</v>
      </c>
      <c r="O3068" s="33" t="s">
        <v>1719</v>
      </c>
      <c r="P3068" s="29" t="s">
        <v>39</v>
      </c>
    </row>
    <row r="3069" spans="1:16" ht="41.25" hidden="1" customHeight="1" x14ac:dyDescent="0.3">
      <c r="A3069" s="29">
        <v>1024532854</v>
      </c>
      <c r="B3069" s="30" t="s">
        <v>10780</v>
      </c>
      <c r="C3069" s="30" t="s">
        <v>10863</v>
      </c>
      <c r="D3069" s="31" t="s">
        <v>2085</v>
      </c>
      <c r="E3069" s="29" t="s">
        <v>2086</v>
      </c>
      <c r="F3069" s="32">
        <v>45505</v>
      </c>
      <c r="G3069" s="29" t="s">
        <v>1093</v>
      </c>
      <c r="H3069" s="29" t="s">
        <v>1723</v>
      </c>
      <c r="I3069" s="29" t="s">
        <v>3269</v>
      </c>
      <c r="J3069" s="30" t="s">
        <v>25</v>
      </c>
      <c r="K3069" s="29" t="s">
        <v>9405</v>
      </c>
      <c r="L3069" s="31" t="s">
        <v>48</v>
      </c>
      <c r="M3069" s="29" t="s">
        <v>1802</v>
      </c>
      <c r="N3069" s="33" t="s">
        <v>1803</v>
      </c>
      <c r="O3069" s="33" t="s">
        <v>1719</v>
      </c>
      <c r="P3069" s="29" t="s">
        <v>39</v>
      </c>
    </row>
    <row r="3070" spans="1:16" ht="41.25" hidden="1" customHeight="1" x14ac:dyDescent="0.3">
      <c r="A3070" s="29">
        <v>1024555714</v>
      </c>
      <c r="B3070" s="30" t="s">
        <v>10729</v>
      </c>
      <c r="C3070" s="30" t="s">
        <v>5495</v>
      </c>
      <c r="D3070" s="31" t="s">
        <v>2087</v>
      </c>
      <c r="E3070" s="29" t="s">
        <v>2088</v>
      </c>
      <c r="F3070" s="32">
        <v>45505</v>
      </c>
      <c r="G3070" s="29" t="s">
        <v>671</v>
      </c>
      <c r="H3070" s="29" t="s">
        <v>11849</v>
      </c>
      <c r="I3070" s="29" t="s">
        <v>3269</v>
      </c>
      <c r="J3070" s="30" t="s">
        <v>25</v>
      </c>
      <c r="K3070" s="29" t="s">
        <v>9405</v>
      </c>
      <c r="L3070" s="31" t="s">
        <v>48</v>
      </c>
      <c r="M3070" s="29" t="s">
        <v>1802</v>
      </c>
      <c r="N3070" s="33" t="s">
        <v>1886</v>
      </c>
      <c r="O3070" s="33" t="s">
        <v>1719</v>
      </c>
      <c r="P3070" s="29" t="s">
        <v>39</v>
      </c>
    </row>
    <row r="3071" spans="1:16" ht="41.25" hidden="1" customHeight="1" x14ac:dyDescent="0.3">
      <c r="A3071" s="29">
        <v>79524494</v>
      </c>
      <c r="B3071" s="30" t="s">
        <v>5110</v>
      </c>
      <c r="C3071" s="30" t="s">
        <v>237</v>
      </c>
      <c r="D3071" s="31" t="s">
        <v>2089</v>
      </c>
      <c r="E3071" s="29" t="s">
        <v>2090</v>
      </c>
      <c r="F3071" s="32">
        <v>45505</v>
      </c>
      <c r="G3071" s="29" t="s">
        <v>11501</v>
      </c>
      <c r="H3071" s="29" t="s">
        <v>11850</v>
      </c>
      <c r="I3071" s="29" t="s">
        <v>3269</v>
      </c>
      <c r="J3071" s="30" t="s">
        <v>25</v>
      </c>
      <c r="K3071" s="29" t="s">
        <v>9405</v>
      </c>
      <c r="L3071" s="31" t="s">
        <v>48</v>
      </c>
      <c r="M3071" s="29" t="s">
        <v>1782</v>
      </c>
      <c r="N3071" s="33" t="s">
        <v>2091</v>
      </c>
      <c r="O3071" s="33" t="s">
        <v>1719</v>
      </c>
      <c r="P3071" s="29" t="s">
        <v>39</v>
      </c>
    </row>
    <row r="3072" spans="1:16" ht="41.25" hidden="1" customHeight="1" x14ac:dyDescent="0.3">
      <c r="A3072" s="29">
        <v>91473058</v>
      </c>
      <c r="B3072" s="30" t="s">
        <v>4768</v>
      </c>
      <c r="C3072" s="30" t="s">
        <v>317</v>
      </c>
      <c r="D3072" s="31">
        <v>3222159230</v>
      </c>
      <c r="E3072" s="29" t="s">
        <v>2950</v>
      </c>
      <c r="F3072" s="32">
        <v>45505</v>
      </c>
      <c r="G3072" s="29" t="s">
        <v>740</v>
      </c>
      <c r="H3072" s="29" t="s">
        <v>1093</v>
      </c>
      <c r="I3072" s="29" t="s">
        <v>2643</v>
      </c>
      <c r="J3072" s="30" t="s">
        <v>66</v>
      </c>
      <c r="K3072" s="29" t="s">
        <v>3752</v>
      </c>
      <c r="L3072" s="31" t="s">
        <v>47</v>
      </c>
      <c r="M3072" s="29" t="s">
        <v>2644</v>
      </c>
      <c r="N3072" s="33" t="s">
        <v>2951</v>
      </c>
      <c r="O3072" s="33" t="s">
        <v>2952</v>
      </c>
      <c r="P3072" s="29" t="s">
        <v>39</v>
      </c>
    </row>
    <row r="3073" spans="1:16" ht="41.25" hidden="1" customHeight="1" x14ac:dyDescent="0.3">
      <c r="A3073" s="29">
        <v>91473058</v>
      </c>
      <c r="B3073" s="30" t="s">
        <v>4768</v>
      </c>
      <c r="C3073" s="30" t="s">
        <v>739</v>
      </c>
      <c r="D3073" s="31">
        <v>3222159230</v>
      </c>
      <c r="E3073" s="29" t="s">
        <v>2953</v>
      </c>
      <c r="F3073" s="32">
        <v>45505</v>
      </c>
      <c r="G3073" s="29" t="s">
        <v>740</v>
      </c>
      <c r="H3073" s="29" t="s">
        <v>1093</v>
      </c>
      <c r="I3073" s="29" t="s">
        <v>2643</v>
      </c>
      <c r="J3073" s="30" t="s">
        <v>66</v>
      </c>
      <c r="K3073" s="29" t="s">
        <v>63</v>
      </c>
      <c r="L3073" s="31" t="s">
        <v>48</v>
      </c>
      <c r="M3073" s="29" t="s">
        <v>2644</v>
      </c>
      <c r="N3073" s="33" t="s">
        <v>2954</v>
      </c>
      <c r="O3073" s="33" t="s">
        <v>2955</v>
      </c>
      <c r="P3073" s="29" t="s">
        <v>39</v>
      </c>
    </row>
    <row r="3074" spans="1:16" ht="41.25" hidden="1" customHeight="1" x14ac:dyDescent="0.3">
      <c r="A3074" s="29">
        <v>3144236</v>
      </c>
      <c r="B3074" s="30" t="s">
        <v>11168</v>
      </c>
      <c r="C3074" s="30" t="s">
        <v>88</v>
      </c>
      <c r="D3074" s="31">
        <v>3224475861</v>
      </c>
      <c r="E3074" s="29" t="s">
        <v>2956</v>
      </c>
      <c r="F3074" s="32">
        <v>45505</v>
      </c>
      <c r="G3074" s="29" t="s">
        <v>5481</v>
      </c>
      <c r="H3074" s="29" t="s">
        <v>484</v>
      </c>
      <c r="I3074" s="29" t="s">
        <v>2643</v>
      </c>
      <c r="J3074" s="30" t="s">
        <v>66</v>
      </c>
      <c r="K3074" s="29" t="s">
        <v>64</v>
      </c>
      <c r="L3074" s="31" t="s">
        <v>47</v>
      </c>
      <c r="M3074" s="29" t="s">
        <v>2644</v>
      </c>
      <c r="N3074" s="33" t="s">
        <v>2957</v>
      </c>
      <c r="O3074" s="33" t="s">
        <v>2958</v>
      </c>
      <c r="P3074" s="29" t="s">
        <v>39</v>
      </c>
    </row>
    <row r="3075" spans="1:16" ht="41.25" hidden="1" customHeight="1" x14ac:dyDescent="0.3">
      <c r="A3075" s="29">
        <v>3178676</v>
      </c>
      <c r="B3075" s="30" t="s">
        <v>5491</v>
      </c>
      <c r="C3075" s="30" t="s">
        <v>759</v>
      </c>
      <c r="D3075" s="31">
        <v>3224686146</v>
      </c>
      <c r="E3075" s="29">
        <v>1119</v>
      </c>
      <c r="F3075" s="32">
        <v>45505</v>
      </c>
      <c r="G3075" s="29" t="s">
        <v>832</v>
      </c>
      <c r="H3075" s="29" t="s">
        <v>1212</v>
      </c>
      <c r="I3075" s="29" t="s">
        <v>4949</v>
      </c>
      <c r="J3075" s="30" t="s">
        <v>32</v>
      </c>
      <c r="K3075" s="29" t="s">
        <v>32</v>
      </c>
      <c r="L3075" s="31" t="s">
        <v>48</v>
      </c>
      <c r="M3075" s="29"/>
      <c r="N3075" s="33" t="s">
        <v>6313</v>
      </c>
      <c r="O3075" s="33" t="s">
        <v>5058</v>
      </c>
      <c r="P3075" s="29" t="s">
        <v>39</v>
      </c>
    </row>
    <row r="3076" spans="1:16" ht="41.25" hidden="1" customHeight="1" x14ac:dyDescent="0.3">
      <c r="A3076" s="29">
        <v>1072189032</v>
      </c>
      <c r="B3076" s="30" t="s">
        <v>6285</v>
      </c>
      <c r="C3076" s="30" t="s">
        <v>640</v>
      </c>
      <c r="D3076" s="31">
        <v>3147017080</v>
      </c>
      <c r="E3076" s="29">
        <v>1118</v>
      </c>
      <c r="F3076" s="32">
        <v>45505</v>
      </c>
      <c r="G3076" s="29" t="s">
        <v>95</v>
      </c>
      <c r="H3076" s="29" t="s">
        <v>304</v>
      </c>
      <c r="I3076" s="29" t="s">
        <v>4949</v>
      </c>
      <c r="J3076" s="30" t="s">
        <v>32</v>
      </c>
      <c r="K3076" s="29" t="s">
        <v>32</v>
      </c>
      <c r="L3076" s="31" t="s">
        <v>43</v>
      </c>
      <c r="M3076" s="29"/>
      <c r="N3076" s="33" t="s">
        <v>6314</v>
      </c>
      <c r="O3076" s="33" t="s">
        <v>4961</v>
      </c>
      <c r="P3076" s="29" t="s">
        <v>39</v>
      </c>
    </row>
    <row r="3077" spans="1:16" ht="41.25" hidden="1" customHeight="1" x14ac:dyDescent="0.3">
      <c r="A3077" s="29">
        <v>3186375</v>
      </c>
      <c r="B3077" s="30" t="s">
        <v>5511</v>
      </c>
      <c r="C3077" s="30" t="s">
        <v>656</v>
      </c>
      <c r="D3077" s="31">
        <v>3152139930</v>
      </c>
      <c r="E3077" s="29">
        <v>1117</v>
      </c>
      <c r="F3077" s="32">
        <v>45505</v>
      </c>
      <c r="G3077" s="29" t="s">
        <v>740</v>
      </c>
      <c r="H3077" s="29" t="s">
        <v>5161</v>
      </c>
      <c r="I3077" s="29" t="s">
        <v>4949</v>
      </c>
      <c r="J3077" s="30" t="s">
        <v>32</v>
      </c>
      <c r="K3077" s="29" t="s">
        <v>32</v>
      </c>
      <c r="L3077" s="31" t="s">
        <v>40</v>
      </c>
      <c r="M3077" s="29"/>
      <c r="N3077" s="33" t="s">
        <v>6315</v>
      </c>
      <c r="O3077" s="33" t="s">
        <v>6316</v>
      </c>
      <c r="P3077" s="29" t="s">
        <v>39</v>
      </c>
    </row>
    <row r="3078" spans="1:16" ht="41.25" hidden="1" customHeight="1" x14ac:dyDescent="0.3">
      <c r="A3078" s="29">
        <v>79855990</v>
      </c>
      <c r="B3078" s="30" t="s">
        <v>991</v>
      </c>
      <c r="C3078" s="30" t="s">
        <v>4939</v>
      </c>
      <c r="D3078" s="31" t="s">
        <v>8428</v>
      </c>
      <c r="E3078" s="29" t="s">
        <v>8429</v>
      </c>
      <c r="F3078" s="32">
        <v>45505</v>
      </c>
      <c r="G3078" s="29" t="s">
        <v>89</v>
      </c>
      <c r="H3078" s="29" t="s">
        <v>8179</v>
      </c>
      <c r="I3078" s="29" t="s">
        <v>7527</v>
      </c>
      <c r="J3078" s="30" t="s">
        <v>1716</v>
      </c>
      <c r="K3078" s="29" t="s">
        <v>32</v>
      </c>
      <c r="L3078" s="31" t="s">
        <v>4796</v>
      </c>
      <c r="M3078" s="29"/>
      <c r="N3078" s="33" t="s">
        <v>1889</v>
      </c>
      <c r="O3078" s="33" t="s">
        <v>8245</v>
      </c>
      <c r="P3078" s="29" t="s">
        <v>39</v>
      </c>
    </row>
    <row r="3079" spans="1:16" ht="41.25" hidden="1" customHeight="1" x14ac:dyDescent="0.3">
      <c r="A3079" s="29">
        <v>39724216</v>
      </c>
      <c r="B3079" s="30" t="s">
        <v>11169</v>
      </c>
      <c r="C3079" s="30" t="s">
        <v>5247</v>
      </c>
      <c r="D3079" s="31" t="s">
        <v>8430</v>
      </c>
      <c r="E3079" s="29" t="s">
        <v>8431</v>
      </c>
      <c r="F3079" s="32">
        <v>45505</v>
      </c>
      <c r="G3079" s="29" t="s">
        <v>89</v>
      </c>
      <c r="H3079" s="29" t="s">
        <v>7651</v>
      </c>
      <c r="I3079" s="29" t="s">
        <v>7527</v>
      </c>
      <c r="J3079" s="30" t="s">
        <v>1716</v>
      </c>
      <c r="K3079" s="29" t="s">
        <v>32</v>
      </c>
      <c r="L3079" s="31" t="s">
        <v>4796</v>
      </c>
      <c r="M3079" s="29"/>
      <c r="N3079" s="33" t="s">
        <v>8432</v>
      </c>
      <c r="O3079" s="33" t="s">
        <v>8245</v>
      </c>
      <c r="P3079" s="29" t="s">
        <v>39</v>
      </c>
    </row>
    <row r="3080" spans="1:16" ht="41.25" hidden="1" customHeight="1" x14ac:dyDescent="0.3">
      <c r="A3080" s="29">
        <v>79214569</v>
      </c>
      <c r="B3080" s="30" t="s">
        <v>1101</v>
      </c>
      <c r="C3080" s="30" t="s">
        <v>7905</v>
      </c>
      <c r="D3080" s="31" t="s">
        <v>8433</v>
      </c>
      <c r="E3080" s="29" t="s">
        <v>8434</v>
      </c>
      <c r="F3080" s="32">
        <v>45505</v>
      </c>
      <c r="G3080" s="29" t="s">
        <v>671</v>
      </c>
      <c r="H3080" s="29" t="s">
        <v>4728</v>
      </c>
      <c r="I3080" s="29" t="s">
        <v>7527</v>
      </c>
      <c r="J3080" s="30" t="s">
        <v>1716</v>
      </c>
      <c r="K3080" s="29" t="s">
        <v>32</v>
      </c>
      <c r="L3080" s="31" t="s">
        <v>4796</v>
      </c>
      <c r="M3080" s="29"/>
      <c r="N3080" s="33" t="s">
        <v>8435</v>
      </c>
      <c r="O3080" s="33" t="s">
        <v>8245</v>
      </c>
      <c r="P3080" s="29" t="s">
        <v>39</v>
      </c>
    </row>
    <row r="3081" spans="1:16" ht="41.25" hidden="1" customHeight="1" x14ac:dyDescent="0.3">
      <c r="A3081" s="29">
        <v>7921506</v>
      </c>
      <c r="B3081" s="30" t="s">
        <v>153</v>
      </c>
      <c r="C3081" s="30" t="s">
        <v>1009</v>
      </c>
      <c r="D3081" s="31" t="s">
        <v>8436</v>
      </c>
      <c r="E3081" s="29" t="s">
        <v>8437</v>
      </c>
      <c r="F3081" s="32">
        <v>45505</v>
      </c>
      <c r="G3081" s="29" t="s">
        <v>671</v>
      </c>
      <c r="H3081" s="29" t="s">
        <v>11851</v>
      </c>
      <c r="I3081" s="29" t="s">
        <v>7527</v>
      </c>
      <c r="J3081" s="30" t="s">
        <v>1716</v>
      </c>
      <c r="K3081" s="29" t="s">
        <v>32</v>
      </c>
      <c r="L3081" s="31" t="s">
        <v>4796</v>
      </c>
      <c r="M3081" s="29"/>
      <c r="N3081" s="33" t="s">
        <v>8249</v>
      </c>
      <c r="O3081" s="33" t="s">
        <v>8245</v>
      </c>
      <c r="P3081" s="29" t="s">
        <v>39</v>
      </c>
    </row>
    <row r="3082" spans="1:16" ht="41.25" hidden="1" customHeight="1" x14ac:dyDescent="0.3">
      <c r="A3082" s="29">
        <v>3179637</v>
      </c>
      <c r="B3082" s="30" t="s">
        <v>111</v>
      </c>
      <c r="C3082" s="30" t="s">
        <v>112</v>
      </c>
      <c r="D3082" s="31">
        <v>3223742872</v>
      </c>
      <c r="E3082" s="29" t="s">
        <v>9744</v>
      </c>
      <c r="F3082" s="32">
        <v>45505</v>
      </c>
      <c r="G3082" s="29" t="s">
        <v>95</v>
      </c>
      <c r="H3082" s="29" t="s">
        <v>113</v>
      </c>
      <c r="I3082" s="29" t="s">
        <v>10087</v>
      </c>
      <c r="J3082" s="30" t="s">
        <v>65</v>
      </c>
      <c r="K3082" s="29" t="s">
        <v>9405</v>
      </c>
      <c r="L3082" s="31" t="s">
        <v>65</v>
      </c>
      <c r="M3082" s="29"/>
      <c r="N3082" s="33" t="s">
        <v>9713</v>
      </c>
      <c r="O3082" s="33" t="s">
        <v>9718</v>
      </c>
      <c r="P3082" s="29" t="s">
        <v>39</v>
      </c>
    </row>
    <row r="3083" spans="1:16" ht="41.25" hidden="1" customHeight="1" x14ac:dyDescent="0.3">
      <c r="A3083" s="29">
        <v>1072191403</v>
      </c>
      <c r="B3083" s="30" t="s">
        <v>485</v>
      </c>
      <c r="C3083" s="30" t="s">
        <v>94</v>
      </c>
      <c r="D3083" s="31">
        <v>3124677621</v>
      </c>
      <c r="E3083" s="29" t="s">
        <v>9745</v>
      </c>
      <c r="F3083" s="32">
        <v>45505</v>
      </c>
      <c r="G3083" s="29" t="s">
        <v>95</v>
      </c>
      <c r="H3083" s="29" t="s">
        <v>83</v>
      </c>
      <c r="I3083" s="29" t="s">
        <v>10087</v>
      </c>
      <c r="J3083" s="30" t="s">
        <v>65</v>
      </c>
      <c r="K3083" s="29" t="s">
        <v>9405</v>
      </c>
      <c r="L3083" s="31" t="s">
        <v>65</v>
      </c>
      <c r="M3083" s="29"/>
      <c r="N3083" s="33" t="s">
        <v>9746</v>
      </c>
      <c r="O3083" s="33" t="s">
        <v>9743</v>
      </c>
      <c r="P3083" s="29" t="s">
        <v>39</v>
      </c>
    </row>
    <row r="3084" spans="1:16" ht="41.25" hidden="1" customHeight="1" x14ac:dyDescent="0.3">
      <c r="A3084" s="29">
        <v>39725821</v>
      </c>
      <c r="B3084" s="30" t="s">
        <v>254</v>
      </c>
      <c r="C3084" s="30" t="s">
        <v>1111</v>
      </c>
      <c r="D3084" s="31">
        <v>3167099023</v>
      </c>
      <c r="E3084" s="29" t="s">
        <v>9747</v>
      </c>
      <c r="F3084" s="32">
        <v>45505</v>
      </c>
      <c r="G3084" s="29" t="s">
        <v>95</v>
      </c>
      <c r="H3084" s="29" t="s">
        <v>736</v>
      </c>
      <c r="I3084" s="29" t="s">
        <v>10087</v>
      </c>
      <c r="J3084" s="30" t="s">
        <v>65</v>
      </c>
      <c r="K3084" s="29" t="s">
        <v>9405</v>
      </c>
      <c r="L3084" s="31" t="s">
        <v>65</v>
      </c>
      <c r="M3084" s="29"/>
      <c r="N3084" s="33" t="s">
        <v>9451</v>
      </c>
      <c r="O3084" s="33" t="s">
        <v>9748</v>
      </c>
      <c r="P3084" s="29" t="s">
        <v>39</v>
      </c>
    </row>
    <row r="3085" spans="1:16" ht="41.25" hidden="1" customHeight="1" x14ac:dyDescent="0.3">
      <c r="A3085" s="29">
        <v>39726726</v>
      </c>
      <c r="B3085" s="30" t="s">
        <v>10846</v>
      </c>
      <c r="C3085" s="30" t="s">
        <v>10847</v>
      </c>
      <c r="D3085" s="31">
        <v>3015112651</v>
      </c>
      <c r="E3085" s="29" t="s">
        <v>9749</v>
      </c>
      <c r="F3085" s="32">
        <v>45505</v>
      </c>
      <c r="G3085" s="29" t="s">
        <v>95</v>
      </c>
      <c r="H3085" s="29" t="s">
        <v>11814</v>
      </c>
      <c r="I3085" s="29" t="s">
        <v>10087</v>
      </c>
      <c r="J3085" s="30" t="s">
        <v>65</v>
      </c>
      <c r="K3085" s="29" t="s">
        <v>9405</v>
      </c>
      <c r="L3085" s="31" t="s">
        <v>65</v>
      </c>
      <c r="M3085" s="29"/>
      <c r="N3085" s="33" t="s">
        <v>9637</v>
      </c>
      <c r="O3085" s="33" t="s">
        <v>9750</v>
      </c>
      <c r="P3085" s="29" t="s">
        <v>34</v>
      </c>
    </row>
    <row r="3086" spans="1:16" ht="41.25" hidden="1" customHeight="1" x14ac:dyDescent="0.3">
      <c r="A3086" s="29">
        <v>20945116</v>
      </c>
      <c r="B3086" s="30" t="s">
        <v>11170</v>
      </c>
      <c r="C3086" s="30" t="s">
        <v>11171</v>
      </c>
      <c r="D3086" s="31">
        <v>3102547395</v>
      </c>
      <c r="E3086" s="29" t="s">
        <v>9751</v>
      </c>
      <c r="F3086" s="32">
        <v>45505</v>
      </c>
      <c r="G3086" s="29" t="s">
        <v>154</v>
      </c>
      <c r="H3086" s="29" t="s">
        <v>7077</v>
      </c>
      <c r="I3086" s="29" t="s">
        <v>10087</v>
      </c>
      <c r="J3086" s="30" t="s">
        <v>65</v>
      </c>
      <c r="K3086" s="29" t="s">
        <v>9405</v>
      </c>
      <c r="L3086" s="31" t="s">
        <v>3271</v>
      </c>
      <c r="M3086" s="29"/>
      <c r="N3086" s="33" t="s">
        <v>9713</v>
      </c>
      <c r="O3086" s="33" t="s">
        <v>9714</v>
      </c>
      <c r="P3086" s="29" t="s">
        <v>39</v>
      </c>
    </row>
    <row r="3087" spans="1:16" ht="41.25" hidden="1" customHeight="1" x14ac:dyDescent="0.3">
      <c r="A3087" s="29">
        <v>1072190179</v>
      </c>
      <c r="B3087" s="30" t="s">
        <v>11172</v>
      </c>
      <c r="C3087" s="30" t="s">
        <v>11173</v>
      </c>
      <c r="D3087" s="31">
        <v>3185974654</v>
      </c>
      <c r="E3087" s="29" t="s">
        <v>9787</v>
      </c>
      <c r="F3087" s="32">
        <v>45505</v>
      </c>
      <c r="G3087" s="29" t="s">
        <v>154</v>
      </c>
      <c r="H3087" s="29" t="s">
        <v>1010</v>
      </c>
      <c r="I3087" s="29" t="s">
        <v>10087</v>
      </c>
      <c r="J3087" s="30" t="s">
        <v>65</v>
      </c>
      <c r="K3087" s="29" t="s">
        <v>3752</v>
      </c>
      <c r="L3087" s="31" t="s">
        <v>65</v>
      </c>
      <c r="M3087" s="29"/>
      <c r="N3087" s="33" t="s">
        <v>9713</v>
      </c>
      <c r="O3087" s="33" t="s">
        <v>9714</v>
      </c>
      <c r="P3087" s="29" t="s">
        <v>39</v>
      </c>
    </row>
    <row r="3088" spans="1:16" ht="41.25" hidden="1" customHeight="1" x14ac:dyDescent="0.3">
      <c r="A3088" s="29" t="s">
        <v>4398</v>
      </c>
      <c r="B3088" s="30" t="s">
        <v>11174</v>
      </c>
      <c r="C3088" s="30" t="s">
        <v>759</v>
      </c>
      <c r="D3088" s="31" t="s">
        <v>4399</v>
      </c>
      <c r="E3088" s="29" t="s">
        <v>2559</v>
      </c>
      <c r="F3088" s="32">
        <v>45504</v>
      </c>
      <c r="G3088" s="29" t="s">
        <v>77</v>
      </c>
      <c r="H3088" s="29" t="s">
        <v>11668</v>
      </c>
      <c r="I3088" s="29" t="s">
        <v>4721</v>
      </c>
      <c r="J3088" s="30" t="s">
        <v>3922</v>
      </c>
      <c r="K3088" s="29" t="s">
        <v>3922</v>
      </c>
      <c r="L3088" s="31" t="s">
        <v>48</v>
      </c>
      <c r="M3088" s="29" t="s">
        <v>1717</v>
      </c>
      <c r="N3088" s="33" t="s">
        <v>4306</v>
      </c>
      <c r="O3088" s="33" t="s">
        <v>3959</v>
      </c>
      <c r="P3088" s="33" t="s">
        <v>12014</v>
      </c>
    </row>
    <row r="3089" spans="1:16" ht="41.25" hidden="1" customHeight="1" x14ac:dyDescent="0.3">
      <c r="A3089" s="29" t="s">
        <v>4400</v>
      </c>
      <c r="B3089" s="30" t="s">
        <v>5110</v>
      </c>
      <c r="C3089" s="30" t="s">
        <v>4994</v>
      </c>
      <c r="D3089" s="31" t="s">
        <v>4401</v>
      </c>
      <c r="E3089" s="29" t="s">
        <v>2561</v>
      </c>
      <c r="F3089" s="32">
        <v>45504</v>
      </c>
      <c r="G3089" s="29" t="s">
        <v>154</v>
      </c>
      <c r="H3089" s="29" t="s">
        <v>11852</v>
      </c>
      <c r="I3089" s="29" t="s">
        <v>4721</v>
      </c>
      <c r="J3089" s="30" t="s">
        <v>3922</v>
      </c>
      <c r="K3089" s="29" t="s">
        <v>3922</v>
      </c>
      <c r="L3089" s="31" t="s">
        <v>48</v>
      </c>
      <c r="M3089" s="29" t="s">
        <v>1717</v>
      </c>
      <c r="N3089" s="33" t="s">
        <v>4402</v>
      </c>
      <c r="O3089" s="33" t="s">
        <v>4403</v>
      </c>
      <c r="P3089" s="33" t="s">
        <v>12014</v>
      </c>
    </row>
    <row r="3090" spans="1:16" ht="41.25" hidden="1" customHeight="1" x14ac:dyDescent="0.3">
      <c r="A3090" s="29" t="s">
        <v>4404</v>
      </c>
      <c r="B3090" s="30" t="s">
        <v>11175</v>
      </c>
      <c r="C3090" s="30" t="s">
        <v>11061</v>
      </c>
      <c r="D3090" s="31" t="s">
        <v>4405</v>
      </c>
      <c r="E3090" s="29" t="s">
        <v>2563</v>
      </c>
      <c r="F3090" s="32">
        <v>45504</v>
      </c>
      <c r="G3090" s="29" t="s">
        <v>657</v>
      </c>
      <c r="H3090" s="29" t="s">
        <v>8937</v>
      </c>
      <c r="I3090" s="29" t="s">
        <v>4721</v>
      </c>
      <c r="J3090" s="30" t="s">
        <v>3922</v>
      </c>
      <c r="K3090" s="29" t="s">
        <v>32</v>
      </c>
      <c r="L3090" s="31" t="s">
        <v>43</v>
      </c>
      <c r="M3090" s="29" t="s">
        <v>1717</v>
      </c>
      <c r="N3090" s="33" t="s">
        <v>3923</v>
      </c>
      <c r="O3090" s="33" t="s">
        <v>4128</v>
      </c>
      <c r="P3090" s="29" t="s">
        <v>25</v>
      </c>
    </row>
    <row r="3091" spans="1:16" ht="41.25" hidden="1" customHeight="1" x14ac:dyDescent="0.3">
      <c r="A3091" s="29" t="s">
        <v>4219</v>
      </c>
      <c r="B3091" s="30" t="s">
        <v>4853</v>
      </c>
      <c r="C3091" s="30" t="s">
        <v>5508</v>
      </c>
      <c r="D3091" s="31" t="s">
        <v>4220</v>
      </c>
      <c r="E3091" s="29" t="s">
        <v>2564</v>
      </c>
      <c r="F3091" s="32">
        <v>45504</v>
      </c>
      <c r="G3091" s="29" t="s">
        <v>651</v>
      </c>
      <c r="H3091" s="29" t="s">
        <v>1043</v>
      </c>
      <c r="I3091" s="29" t="s">
        <v>4721</v>
      </c>
      <c r="J3091" s="30" t="s">
        <v>3922</v>
      </c>
      <c r="K3091" s="29" t="s">
        <v>32</v>
      </c>
      <c r="L3091" s="31" t="s">
        <v>43</v>
      </c>
      <c r="M3091" s="29" t="s">
        <v>1717</v>
      </c>
      <c r="N3091" s="33" t="s">
        <v>3923</v>
      </c>
      <c r="O3091" s="33" t="s">
        <v>4128</v>
      </c>
      <c r="P3091" s="29" t="s">
        <v>25</v>
      </c>
    </row>
    <row r="3092" spans="1:16" ht="41.25" hidden="1" customHeight="1" x14ac:dyDescent="0.3">
      <c r="A3092" s="29">
        <v>79601138</v>
      </c>
      <c r="B3092" s="30" t="s">
        <v>4847</v>
      </c>
      <c r="C3092" s="30" t="s">
        <v>4848</v>
      </c>
      <c r="D3092" s="31">
        <v>3502147884</v>
      </c>
      <c r="E3092" s="29">
        <v>1116</v>
      </c>
      <c r="F3092" s="32">
        <v>45504</v>
      </c>
      <c r="G3092" s="29" t="s">
        <v>102</v>
      </c>
      <c r="H3092" s="29" t="s">
        <v>295</v>
      </c>
      <c r="I3092" s="29" t="s">
        <v>4949</v>
      </c>
      <c r="J3092" s="30" t="s">
        <v>66</v>
      </c>
      <c r="K3092" s="29" t="s">
        <v>64</v>
      </c>
      <c r="L3092" s="31" t="s">
        <v>48</v>
      </c>
      <c r="M3092" s="29"/>
      <c r="N3092" s="33" t="s">
        <v>6317</v>
      </c>
      <c r="O3092" s="33" t="s">
        <v>5368</v>
      </c>
      <c r="P3092" s="29" t="s">
        <v>39</v>
      </c>
    </row>
    <row r="3093" spans="1:16" ht="41.25" hidden="1" customHeight="1" x14ac:dyDescent="0.3">
      <c r="A3093" s="29">
        <v>20946461</v>
      </c>
      <c r="B3093" s="30" t="s">
        <v>6318</v>
      </c>
      <c r="C3093" s="30" t="s">
        <v>640</v>
      </c>
      <c r="D3093" s="31">
        <v>3208085510</v>
      </c>
      <c r="E3093" s="29">
        <v>1109</v>
      </c>
      <c r="F3093" s="32">
        <v>45504</v>
      </c>
      <c r="G3093" s="29" t="s">
        <v>89</v>
      </c>
      <c r="H3093" s="29" t="s">
        <v>6319</v>
      </c>
      <c r="I3093" s="29" t="s">
        <v>4949</v>
      </c>
      <c r="J3093" s="30" t="s">
        <v>32</v>
      </c>
      <c r="K3093" s="29" t="s">
        <v>32</v>
      </c>
      <c r="L3093" s="31" t="s">
        <v>40</v>
      </c>
      <c r="M3093" s="29"/>
      <c r="N3093" s="33" t="s">
        <v>6328</v>
      </c>
      <c r="O3093" s="33" t="s">
        <v>6329</v>
      </c>
      <c r="P3093" s="29" t="s">
        <v>39</v>
      </c>
    </row>
    <row r="3094" spans="1:16" ht="41.25" hidden="1" customHeight="1" x14ac:dyDescent="0.3">
      <c r="A3094" s="29">
        <v>3178749</v>
      </c>
      <c r="B3094" s="30" t="s">
        <v>5092</v>
      </c>
      <c r="C3094" s="30" t="s">
        <v>5093</v>
      </c>
      <c r="D3094" s="31">
        <v>31535594299</v>
      </c>
      <c r="E3094" s="29">
        <v>1108</v>
      </c>
      <c r="F3094" s="32">
        <v>45504</v>
      </c>
      <c r="G3094" s="29" t="s">
        <v>832</v>
      </c>
      <c r="H3094" s="29" t="s">
        <v>5094</v>
      </c>
      <c r="I3094" s="29" t="s">
        <v>4949</v>
      </c>
      <c r="J3094" s="30" t="s">
        <v>32</v>
      </c>
      <c r="K3094" s="29" t="s">
        <v>32</v>
      </c>
      <c r="L3094" s="31" t="s">
        <v>48</v>
      </c>
      <c r="M3094" s="29"/>
      <c r="N3094" s="33" t="s">
        <v>6330</v>
      </c>
      <c r="O3094" s="33" t="s">
        <v>5368</v>
      </c>
      <c r="P3094" s="29" t="s">
        <v>39</v>
      </c>
    </row>
    <row r="3095" spans="1:16" ht="41.25" hidden="1" customHeight="1" x14ac:dyDescent="0.3">
      <c r="A3095" s="29">
        <v>39666920</v>
      </c>
      <c r="B3095" s="30" t="s">
        <v>11176</v>
      </c>
      <c r="C3095" s="30" t="s">
        <v>759</v>
      </c>
      <c r="D3095" s="31" t="s">
        <v>8425</v>
      </c>
      <c r="E3095" s="29" t="s">
        <v>8426</v>
      </c>
      <c r="F3095" s="32">
        <v>45504</v>
      </c>
      <c r="G3095" s="29" t="s">
        <v>77</v>
      </c>
      <c r="H3095" s="29" t="s">
        <v>11668</v>
      </c>
      <c r="I3095" s="29" t="s">
        <v>7527</v>
      </c>
      <c r="J3095" s="30" t="s">
        <v>1716</v>
      </c>
      <c r="K3095" s="29" t="s">
        <v>32</v>
      </c>
      <c r="L3095" s="31" t="s">
        <v>4796</v>
      </c>
      <c r="M3095" s="29"/>
      <c r="N3095" s="33" t="s">
        <v>7983</v>
      </c>
      <c r="O3095" s="33" t="s">
        <v>8245</v>
      </c>
      <c r="P3095" s="29" t="s">
        <v>39</v>
      </c>
    </row>
    <row r="3096" spans="1:16" ht="41.25" hidden="1" customHeight="1" x14ac:dyDescent="0.3">
      <c r="A3096" s="29">
        <v>1022331761</v>
      </c>
      <c r="B3096" s="30" t="s">
        <v>4922</v>
      </c>
      <c r="C3096" s="30" t="s">
        <v>11034</v>
      </c>
      <c r="D3096" s="31">
        <v>3115679013</v>
      </c>
      <c r="E3096" s="29">
        <v>788</v>
      </c>
      <c r="F3096" s="32">
        <v>45503</v>
      </c>
      <c r="G3096" s="29" t="s">
        <v>102</v>
      </c>
      <c r="H3096" s="29" t="s">
        <v>11769</v>
      </c>
      <c r="I3096" s="29" t="s">
        <v>2643</v>
      </c>
      <c r="J3096" s="30" t="s">
        <v>66</v>
      </c>
      <c r="K3096" s="29" t="s">
        <v>60</v>
      </c>
      <c r="L3096" s="31" t="s">
        <v>25</v>
      </c>
      <c r="M3096" s="29" t="s">
        <v>2644</v>
      </c>
      <c r="N3096" s="33" t="s">
        <v>2677</v>
      </c>
      <c r="O3096" s="33" t="s">
        <v>2947</v>
      </c>
      <c r="P3096" s="29" t="s">
        <v>39</v>
      </c>
    </row>
    <row r="3097" spans="1:16" ht="41.25" hidden="1" customHeight="1" x14ac:dyDescent="0.3">
      <c r="A3097" s="29">
        <v>1022331761</v>
      </c>
      <c r="B3097" s="30" t="s">
        <v>4922</v>
      </c>
      <c r="C3097" s="30" t="s">
        <v>11177</v>
      </c>
      <c r="D3097" s="31">
        <v>3115679013</v>
      </c>
      <c r="E3097" s="29">
        <v>787</v>
      </c>
      <c r="F3097" s="32">
        <v>45503</v>
      </c>
      <c r="G3097" s="29" t="s">
        <v>11536</v>
      </c>
      <c r="H3097" s="29" t="s">
        <v>11769</v>
      </c>
      <c r="I3097" s="29" t="s">
        <v>2643</v>
      </c>
      <c r="J3097" s="30" t="s">
        <v>66</v>
      </c>
      <c r="K3097" s="29" t="s">
        <v>63</v>
      </c>
      <c r="L3097" s="31" t="s">
        <v>48</v>
      </c>
      <c r="M3097" s="29" t="s">
        <v>2644</v>
      </c>
      <c r="N3097" s="33" t="s">
        <v>2764</v>
      </c>
      <c r="O3097" s="33" t="s">
        <v>2948</v>
      </c>
      <c r="P3097" s="29" t="s">
        <v>39</v>
      </c>
    </row>
    <row r="3098" spans="1:16" ht="41.25" hidden="1" customHeight="1" x14ac:dyDescent="0.3">
      <c r="A3098" s="29">
        <v>1022331761</v>
      </c>
      <c r="B3098" s="30" t="s">
        <v>5971</v>
      </c>
      <c r="C3098" s="30" t="s">
        <v>11034</v>
      </c>
      <c r="D3098" s="31">
        <v>3115679013</v>
      </c>
      <c r="E3098" s="29">
        <v>786</v>
      </c>
      <c r="F3098" s="32">
        <v>45503</v>
      </c>
      <c r="G3098" s="29" t="s">
        <v>102</v>
      </c>
      <c r="H3098" s="29" t="s">
        <v>11769</v>
      </c>
      <c r="I3098" s="29" t="s">
        <v>2643</v>
      </c>
      <c r="J3098" s="30" t="s">
        <v>66</v>
      </c>
      <c r="K3098" s="29" t="s">
        <v>64</v>
      </c>
      <c r="L3098" s="31" t="s">
        <v>48</v>
      </c>
      <c r="M3098" s="29" t="s">
        <v>2644</v>
      </c>
      <c r="N3098" s="33" t="s">
        <v>2898</v>
      </c>
      <c r="O3098" s="33" t="s">
        <v>2949</v>
      </c>
      <c r="P3098" s="29" t="s">
        <v>39</v>
      </c>
    </row>
    <row r="3099" spans="1:16" ht="41.25" hidden="1" customHeight="1" x14ac:dyDescent="0.3">
      <c r="A3099" s="29">
        <v>39723565</v>
      </c>
      <c r="B3099" s="30" t="s">
        <v>11036</v>
      </c>
      <c r="C3099" s="30" t="s">
        <v>10764</v>
      </c>
      <c r="D3099" s="31">
        <v>3249859721</v>
      </c>
      <c r="E3099" s="29" t="s">
        <v>3604</v>
      </c>
      <c r="F3099" s="32">
        <v>45503</v>
      </c>
      <c r="G3099" s="29" t="s">
        <v>89</v>
      </c>
      <c r="H3099" s="29" t="s">
        <v>11770</v>
      </c>
      <c r="I3099" s="29" t="s">
        <v>3918</v>
      </c>
      <c r="J3099" s="30" t="s">
        <v>65</v>
      </c>
      <c r="K3099" s="29" t="s">
        <v>3272</v>
      </c>
      <c r="L3099" s="31" t="s">
        <v>3273</v>
      </c>
      <c r="M3099" s="29"/>
      <c r="N3099" s="33" t="s">
        <v>3605</v>
      </c>
      <c r="O3099" s="33" t="s">
        <v>3350</v>
      </c>
      <c r="P3099" s="29" t="s">
        <v>39</v>
      </c>
    </row>
    <row r="3100" spans="1:16" ht="41.25" hidden="1" customHeight="1" x14ac:dyDescent="0.3">
      <c r="A3100" s="29">
        <v>39723565</v>
      </c>
      <c r="B3100" s="30" t="s">
        <v>11036</v>
      </c>
      <c r="C3100" s="30" t="s">
        <v>10764</v>
      </c>
      <c r="D3100" s="31">
        <v>3249859721</v>
      </c>
      <c r="E3100" s="29" t="s">
        <v>3606</v>
      </c>
      <c r="F3100" s="32">
        <v>45503</v>
      </c>
      <c r="G3100" s="29" t="s">
        <v>89</v>
      </c>
      <c r="H3100" s="29" t="s">
        <v>11770</v>
      </c>
      <c r="I3100" s="29" t="s">
        <v>3918</v>
      </c>
      <c r="J3100" s="30" t="s">
        <v>65</v>
      </c>
      <c r="K3100" s="29" t="s">
        <v>42</v>
      </c>
      <c r="L3100" s="31" t="s">
        <v>3273</v>
      </c>
      <c r="M3100" s="29"/>
      <c r="N3100" s="33" t="s">
        <v>3607</v>
      </c>
      <c r="O3100" s="33" t="s">
        <v>3275</v>
      </c>
      <c r="P3100" s="29" t="s">
        <v>39</v>
      </c>
    </row>
    <row r="3101" spans="1:16" ht="41.25" hidden="1" customHeight="1" x14ac:dyDescent="0.3">
      <c r="A3101" s="29">
        <v>39723565</v>
      </c>
      <c r="B3101" s="30" t="s">
        <v>11036</v>
      </c>
      <c r="C3101" s="30" t="s">
        <v>10764</v>
      </c>
      <c r="D3101" s="31">
        <v>3249859721</v>
      </c>
      <c r="E3101" s="29" t="s">
        <v>3608</v>
      </c>
      <c r="F3101" s="32">
        <v>45503</v>
      </c>
      <c r="G3101" s="29" t="s">
        <v>89</v>
      </c>
      <c r="H3101" s="29" t="s">
        <v>11770</v>
      </c>
      <c r="I3101" s="29" t="s">
        <v>3918</v>
      </c>
      <c r="J3101" s="30" t="s">
        <v>65</v>
      </c>
      <c r="K3101" s="29" t="s">
        <v>42</v>
      </c>
      <c r="L3101" s="31" t="s">
        <v>3273</v>
      </c>
      <c r="M3101" s="29"/>
      <c r="N3101" s="33" t="s">
        <v>3609</v>
      </c>
      <c r="O3101" s="33" t="s">
        <v>3383</v>
      </c>
      <c r="P3101" s="29" t="s">
        <v>39</v>
      </c>
    </row>
    <row r="3102" spans="1:16" ht="41.25" hidden="1" customHeight="1" x14ac:dyDescent="0.3">
      <c r="A3102" s="29" t="s">
        <v>4394</v>
      </c>
      <c r="B3102" s="30" t="s">
        <v>5513</v>
      </c>
      <c r="C3102" s="30" t="s">
        <v>200</v>
      </c>
      <c r="D3102" s="31" t="s">
        <v>4395</v>
      </c>
      <c r="E3102" s="29" t="s">
        <v>2550</v>
      </c>
      <c r="F3102" s="32">
        <v>45503</v>
      </c>
      <c r="G3102" s="29" t="s">
        <v>102</v>
      </c>
      <c r="H3102" s="29" t="s">
        <v>4941</v>
      </c>
      <c r="I3102" s="29" t="s">
        <v>4721</v>
      </c>
      <c r="J3102" s="30" t="s">
        <v>3922</v>
      </c>
      <c r="K3102" s="29" t="s">
        <v>32</v>
      </c>
      <c r="L3102" s="31" t="s">
        <v>43</v>
      </c>
      <c r="M3102" s="29" t="s">
        <v>1717</v>
      </c>
      <c r="N3102" s="33" t="s">
        <v>3923</v>
      </c>
      <c r="O3102" s="33" t="s">
        <v>4128</v>
      </c>
      <c r="P3102" s="29" t="s">
        <v>25</v>
      </c>
    </row>
    <row r="3103" spans="1:16" ht="41.25" hidden="1" customHeight="1" x14ac:dyDescent="0.3">
      <c r="A3103" s="29" t="s">
        <v>4219</v>
      </c>
      <c r="B3103" s="30" t="s">
        <v>4853</v>
      </c>
      <c r="C3103" s="30" t="s">
        <v>4769</v>
      </c>
      <c r="D3103" s="31" t="s">
        <v>4220</v>
      </c>
      <c r="E3103" s="29" t="s">
        <v>2554</v>
      </c>
      <c r="F3103" s="32">
        <v>45503</v>
      </c>
      <c r="G3103" s="29" t="s">
        <v>651</v>
      </c>
      <c r="H3103" s="29" t="s">
        <v>1043</v>
      </c>
      <c r="I3103" s="29" t="s">
        <v>4721</v>
      </c>
      <c r="J3103" s="30" t="s">
        <v>3922</v>
      </c>
      <c r="K3103" s="29" t="s">
        <v>32</v>
      </c>
      <c r="L3103" s="31" t="s">
        <v>43</v>
      </c>
      <c r="M3103" s="29" t="s">
        <v>1717</v>
      </c>
      <c r="N3103" s="33" t="s">
        <v>3923</v>
      </c>
      <c r="O3103" s="33" t="s">
        <v>4128</v>
      </c>
      <c r="P3103" s="29" t="s">
        <v>25</v>
      </c>
    </row>
    <row r="3104" spans="1:16" ht="41.25" hidden="1" customHeight="1" x14ac:dyDescent="0.3">
      <c r="A3104" s="29" t="s">
        <v>4219</v>
      </c>
      <c r="B3104" s="30" t="s">
        <v>4853</v>
      </c>
      <c r="C3104" s="30" t="s">
        <v>4769</v>
      </c>
      <c r="D3104" s="31" t="s">
        <v>4220</v>
      </c>
      <c r="E3104" s="29" t="s">
        <v>2556</v>
      </c>
      <c r="F3104" s="32">
        <v>45503</v>
      </c>
      <c r="G3104" s="29" t="s">
        <v>651</v>
      </c>
      <c r="H3104" s="29" t="s">
        <v>1043</v>
      </c>
      <c r="I3104" s="29" t="s">
        <v>4721</v>
      </c>
      <c r="J3104" s="30" t="s">
        <v>3922</v>
      </c>
      <c r="K3104" s="29" t="s">
        <v>32</v>
      </c>
      <c r="L3104" s="31" t="s">
        <v>40</v>
      </c>
      <c r="M3104" s="29" t="s">
        <v>1717</v>
      </c>
      <c r="N3104" s="33" t="s">
        <v>4132</v>
      </c>
      <c r="O3104" s="33" t="s">
        <v>4396</v>
      </c>
      <c r="P3104" s="29" t="s">
        <v>25</v>
      </c>
    </row>
    <row r="3105" spans="1:16" ht="41.25" hidden="1" customHeight="1" x14ac:dyDescent="0.3">
      <c r="A3105" s="29" t="s">
        <v>4295</v>
      </c>
      <c r="B3105" s="30" t="s">
        <v>11110</v>
      </c>
      <c r="C3105" s="30" t="s">
        <v>640</v>
      </c>
      <c r="D3105" s="31"/>
      <c r="E3105" s="29" t="s">
        <v>2558</v>
      </c>
      <c r="F3105" s="32">
        <v>45503</v>
      </c>
      <c r="G3105" s="29" t="s">
        <v>154</v>
      </c>
      <c r="H3105" s="29" t="s">
        <v>5643</v>
      </c>
      <c r="I3105" s="29" t="s">
        <v>4721</v>
      </c>
      <c r="J3105" s="30" t="s">
        <v>3922</v>
      </c>
      <c r="K3105" s="29" t="s">
        <v>32</v>
      </c>
      <c r="L3105" s="31" t="s">
        <v>43</v>
      </c>
      <c r="M3105" s="29" t="s">
        <v>1717</v>
      </c>
      <c r="N3105" s="33" t="s">
        <v>3923</v>
      </c>
      <c r="O3105" s="33" t="s">
        <v>4128</v>
      </c>
      <c r="P3105" s="33" t="s">
        <v>12014</v>
      </c>
    </row>
    <row r="3106" spans="1:16" ht="41.25" hidden="1" customHeight="1" x14ac:dyDescent="0.3">
      <c r="A3106" s="29">
        <v>20946330</v>
      </c>
      <c r="B3106" s="30" t="s">
        <v>829</v>
      </c>
      <c r="C3106" s="30" t="s">
        <v>640</v>
      </c>
      <c r="D3106" s="31">
        <v>3123963947</v>
      </c>
      <c r="E3106" s="29">
        <v>1107</v>
      </c>
      <c r="F3106" s="32">
        <v>45503</v>
      </c>
      <c r="G3106" s="29" t="s">
        <v>102</v>
      </c>
      <c r="H3106" s="29" t="s">
        <v>4975</v>
      </c>
      <c r="I3106" s="29" t="s">
        <v>4949</v>
      </c>
      <c r="J3106" s="30" t="s">
        <v>32</v>
      </c>
      <c r="K3106" s="29" t="s">
        <v>32</v>
      </c>
      <c r="L3106" s="31" t="s">
        <v>43</v>
      </c>
      <c r="M3106" s="29"/>
      <c r="N3106" s="33" t="s">
        <v>6331</v>
      </c>
      <c r="O3106" s="33" t="s">
        <v>4961</v>
      </c>
      <c r="P3106" s="29" t="s">
        <v>39</v>
      </c>
    </row>
    <row r="3107" spans="1:16" ht="41.25" hidden="1" customHeight="1" x14ac:dyDescent="0.3">
      <c r="A3107" s="29">
        <v>23498611</v>
      </c>
      <c r="B3107" s="30" t="s">
        <v>1698</v>
      </c>
      <c r="C3107" s="30" t="s">
        <v>802</v>
      </c>
      <c r="D3107" s="31">
        <v>3106977481</v>
      </c>
      <c r="E3107" s="29">
        <v>1106</v>
      </c>
      <c r="F3107" s="32">
        <v>45503</v>
      </c>
      <c r="G3107" s="29" t="s">
        <v>657</v>
      </c>
      <c r="H3107" s="29" t="s">
        <v>5008</v>
      </c>
      <c r="I3107" s="29" t="s">
        <v>4949</v>
      </c>
      <c r="J3107" s="30" t="s">
        <v>32</v>
      </c>
      <c r="K3107" s="29" t="s">
        <v>32</v>
      </c>
      <c r="L3107" s="31" t="s">
        <v>48</v>
      </c>
      <c r="M3107" s="29"/>
      <c r="N3107" s="33" t="s">
        <v>6332</v>
      </c>
      <c r="O3107" s="33" t="s">
        <v>6333</v>
      </c>
      <c r="P3107" s="29" t="s">
        <v>39</v>
      </c>
    </row>
    <row r="3108" spans="1:16" ht="41.25" hidden="1" customHeight="1" x14ac:dyDescent="0.3">
      <c r="A3108" s="29">
        <v>79601138</v>
      </c>
      <c r="B3108" s="30" t="s">
        <v>4847</v>
      </c>
      <c r="C3108" s="30" t="s">
        <v>4848</v>
      </c>
      <c r="D3108" s="31">
        <v>3502147884</v>
      </c>
      <c r="E3108" s="29">
        <v>1105</v>
      </c>
      <c r="F3108" s="32">
        <v>45503</v>
      </c>
      <c r="G3108" s="29" t="s">
        <v>102</v>
      </c>
      <c r="H3108" s="29" t="s">
        <v>295</v>
      </c>
      <c r="I3108" s="29" t="s">
        <v>4949</v>
      </c>
      <c r="J3108" s="30" t="s">
        <v>66</v>
      </c>
      <c r="K3108" s="29" t="s">
        <v>64</v>
      </c>
      <c r="L3108" s="31" t="s">
        <v>48</v>
      </c>
      <c r="M3108" s="29"/>
      <c r="N3108" s="33" t="s">
        <v>6334</v>
      </c>
      <c r="O3108" s="33" t="s">
        <v>6335</v>
      </c>
      <c r="P3108" s="29" t="s">
        <v>39</v>
      </c>
    </row>
    <row r="3109" spans="1:16" ht="41.25" hidden="1" customHeight="1" x14ac:dyDescent="0.3">
      <c r="A3109" s="29">
        <v>19163424</v>
      </c>
      <c r="B3109" s="30" t="s">
        <v>5967</v>
      </c>
      <c r="C3109" s="30" t="s">
        <v>82</v>
      </c>
      <c r="D3109" s="31">
        <v>3213406852</v>
      </c>
      <c r="E3109" s="29">
        <v>1104</v>
      </c>
      <c r="F3109" s="32">
        <v>45503</v>
      </c>
      <c r="G3109" s="29" t="s">
        <v>146</v>
      </c>
      <c r="H3109" s="29" t="s">
        <v>5968</v>
      </c>
      <c r="I3109" s="29" t="s">
        <v>4949</v>
      </c>
      <c r="J3109" s="30" t="s">
        <v>32</v>
      </c>
      <c r="K3109" s="29" t="s">
        <v>32</v>
      </c>
      <c r="L3109" s="31" t="s">
        <v>48</v>
      </c>
      <c r="M3109" s="29"/>
      <c r="N3109" s="33" t="s">
        <v>6336</v>
      </c>
      <c r="O3109" s="33" t="s">
        <v>6337</v>
      </c>
      <c r="P3109" s="29" t="s">
        <v>39</v>
      </c>
    </row>
    <row r="3110" spans="1:16" ht="41.25" hidden="1" customHeight="1" x14ac:dyDescent="0.3">
      <c r="A3110" s="29">
        <v>20946183</v>
      </c>
      <c r="B3110" s="30" t="s">
        <v>6008</v>
      </c>
      <c r="C3110" s="30" t="s">
        <v>759</v>
      </c>
      <c r="D3110" s="31">
        <v>3195076677</v>
      </c>
      <c r="E3110" s="29">
        <v>1103</v>
      </c>
      <c r="F3110" s="32">
        <v>45503</v>
      </c>
      <c r="G3110" s="29" t="s">
        <v>708</v>
      </c>
      <c r="H3110" s="29" t="s">
        <v>5188</v>
      </c>
      <c r="I3110" s="29" t="s">
        <v>4949</v>
      </c>
      <c r="J3110" s="30" t="s">
        <v>32</v>
      </c>
      <c r="K3110" s="29" t="s">
        <v>32</v>
      </c>
      <c r="L3110" s="31" t="s">
        <v>48</v>
      </c>
      <c r="M3110" s="29"/>
      <c r="N3110" s="33" t="s">
        <v>6338</v>
      </c>
      <c r="O3110" s="33" t="s">
        <v>6339</v>
      </c>
      <c r="P3110" s="29" t="s">
        <v>39</v>
      </c>
    </row>
    <row r="3111" spans="1:16" ht="41.25" hidden="1" customHeight="1" x14ac:dyDescent="0.3">
      <c r="A3111" s="29">
        <v>1072194151</v>
      </c>
      <c r="B3111" s="30" t="s">
        <v>4768</v>
      </c>
      <c r="C3111" s="30" t="s">
        <v>250</v>
      </c>
      <c r="D3111" s="31" t="s">
        <v>4220</v>
      </c>
      <c r="E3111" s="29" t="s">
        <v>8424</v>
      </c>
      <c r="F3111" s="32">
        <v>45503</v>
      </c>
      <c r="G3111" s="29" t="s">
        <v>651</v>
      </c>
      <c r="H3111" s="29" t="s">
        <v>1043</v>
      </c>
      <c r="I3111" s="29" t="s">
        <v>7527</v>
      </c>
      <c r="J3111" s="30" t="s">
        <v>1716</v>
      </c>
      <c r="K3111" s="29" t="s">
        <v>32</v>
      </c>
      <c r="L3111" s="31" t="s">
        <v>4796</v>
      </c>
      <c r="M3111" s="29"/>
      <c r="N3111" s="33" t="s">
        <v>8249</v>
      </c>
      <c r="O3111" s="33" t="s">
        <v>8245</v>
      </c>
      <c r="P3111" s="29" t="s">
        <v>39</v>
      </c>
    </row>
    <row r="3112" spans="1:16" ht="41.25" hidden="1" customHeight="1" x14ac:dyDescent="0.3">
      <c r="A3112" s="29">
        <v>39666920</v>
      </c>
      <c r="B3112" s="30" t="s">
        <v>785</v>
      </c>
      <c r="C3112" s="30" t="s">
        <v>759</v>
      </c>
      <c r="D3112" s="31" t="s">
        <v>8425</v>
      </c>
      <c r="E3112" s="29" t="s">
        <v>8426</v>
      </c>
      <c r="F3112" s="32">
        <v>45503</v>
      </c>
      <c r="G3112" s="29" t="s">
        <v>77</v>
      </c>
      <c r="H3112" s="29" t="s">
        <v>11668</v>
      </c>
      <c r="I3112" s="29" t="s">
        <v>7527</v>
      </c>
      <c r="J3112" s="30" t="s">
        <v>1716</v>
      </c>
      <c r="K3112" s="29" t="s">
        <v>32</v>
      </c>
      <c r="L3112" s="31" t="s">
        <v>4796</v>
      </c>
      <c r="M3112" s="29"/>
      <c r="N3112" s="33" t="s">
        <v>8427</v>
      </c>
      <c r="O3112" s="33" t="s">
        <v>8245</v>
      </c>
      <c r="P3112" s="29" t="s">
        <v>39</v>
      </c>
    </row>
    <row r="3113" spans="1:16" ht="41.25" hidden="1" customHeight="1" x14ac:dyDescent="0.3">
      <c r="A3113" s="29">
        <v>93471683</v>
      </c>
      <c r="B3113" s="30" t="s">
        <v>10896</v>
      </c>
      <c r="C3113" s="30" t="s">
        <v>5050</v>
      </c>
      <c r="D3113" s="31">
        <v>3125461335</v>
      </c>
      <c r="E3113" s="29" t="s">
        <v>9652</v>
      </c>
      <c r="F3113" s="32">
        <v>45503</v>
      </c>
      <c r="G3113" s="29" t="s">
        <v>749</v>
      </c>
      <c r="H3113" s="29" t="s">
        <v>11642</v>
      </c>
      <c r="I3113" s="29" t="s">
        <v>10087</v>
      </c>
      <c r="J3113" s="30" t="s">
        <v>65</v>
      </c>
      <c r="K3113" s="29" t="s">
        <v>9405</v>
      </c>
      <c r="L3113" s="31" t="s">
        <v>3271</v>
      </c>
      <c r="M3113" s="29"/>
      <c r="N3113" s="33" t="s">
        <v>9640</v>
      </c>
      <c r="O3113" s="33" t="s">
        <v>9641</v>
      </c>
      <c r="P3113" s="29" t="s">
        <v>39</v>
      </c>
    </row>
    <row r="3114" spans="1:16" ht="41.25" hidden="1" customHeight="1" x14ac:dyDescent="0.3">
      <c r="A3114" s="29">
        <v>1040399</v>
      </c>
      <c r="B3114" s="30" t="s">
        <v>5551</v>
      </c>
      <c r="C3114" s="30" t="s">
        <v>10684</v>
      </c>
      <c r="D3114" s="31">
        <v>3209310253</v>
      </c>
      <c r="E3114" s="29" t="s">
        <v>9653</v>
      </c>
      <c r="F3114" s="32">
        <v>45503</v>
      </c>
      <c r="G3114" s="29" t="s">
        <v>95</v>
      </c>
      <c r="H3114" s="29" t="s">
        <v>5410</v>
      </c>
      <c r="I3114" s="29" t="s">
        <v>10087</v>
      </c>
      <c r="J3114" s="30" t="s">
        <v>65</v>
      </c>
      <c r="K3114" s="29" t="s">
        <v>9405</v>
      </c>
      <c r="L3114" s="31" t="s">
        <v>65</v>
      </c>
      <c r="M3114" s="29"/>
      <c r="N3114" s="33" t="s">
        <v>9654</v>
      </c>
      <c r="O3114" s="33" t="s">
        <v>9655</v>
      </c>
      <c r="P3114" s="29" t="s">
        <v>39</v>
      </c>
    </row>
    <row r="3115" spans="1:16" ht="41.25" hidden="1" customHeight="1" x14ac:dyDescent="0.3">
      <c r="A3115" s="29" t="s">
        <v>4393</v>
      </c>
      <c r="B3115" s="30" t="s">
        <v>738</v>
      </c>
      <c r="C3115" s="30" t="s">
        <v>739</v>
      </c>
      <c r="D3115" s="31"/>
      <c r="E3115" s="29" t="s">
        <v>2552</v>
      </c>
      <c r="F3115" s="32">
        <v>45502</v>
      </c>
      <c r="G3115" s="29" t="s">
        <v>832</v>
      </c>
      <c r="H3115" s="29" t="s">
        <v>741</v>
      </c>
      <c r="I3115" s="29" t="s">
        <v>4721</v>
      </c>
      <c r="J3115" s="30" t="s">
        <v>3922</v>
      </c>
      <c r="K3115" s="29" t="s">
        <v>3752</v>
      </c>
      <c r="L3115" s="31" t="s">
        <v>43</v>
      </c>
      <c r="M3115" s="29" t="s">
        <v>1717</v>
      </c>
      <c r="N3115" s="33" t="s">
        <v>3923</v>
      </c>
      <c r="O3115" s="33" t="s">
        <v>4128</v>
      </c>
      <c r="P3115" s="29" t="s">
        <v>25</v>
      </c>
    </row>
    <row r="3116" spans="1:16" ht="41.25" hidden="1" customHeight="1" x14ac:dyDescent="0.3">
      <c r="A3116" s="29">
        <v>79183218</v>
      </c>
      <c r="B3116" s="30" t="s">
        <v>6340</v>
      </c>
      <c r="C3116" s="30" t="s">
        <v>640</v>
      </c>
      <c r="D3116" s="31">
        <v>3195376114</v>
      </c>
      <c r="E3116" s="29">
        <v>1102</v>
      </c>
      <c r="F3116" s="32">
        <v>45502</v>
      </c>
      <c r="G3116" s="29" t="s">
        <v>5006</v>
      </c>
      <c r="H3116" s="29" t="s">
        <v>5051</v>
      </c>
      <c r="I3116" s="29" t="s">
        <v>4949</v>
      </c>
      <c r="J3116" s="30" t="s">
        <v>32</v>
      </c>
      <c r="K3116" s="29" t="s">
        <v>9668</v>
      </c>
      <c r="L3116" s="31" t="s">
        <v>43</v>
      </c>
      <c r="M3116" s="29"/>
      <c r="N3116" s="33" t="s">
        <v>6341</v>
      </c>
      <c r="O3116" s="33" t="s">
        <v>4961</v>
      </c>
      <c r="P3116" s="29" t="s">
        <v>39</v>
      </c>
    </row>
    <row r="3117" spans="1:16" ht="41.25" hidden="1" customHeight="1" x14ac:dyDescent="0.3">
      <c r="A3117" s="29">
        <v>39724772</v>
      </c>
      <c r="B3117" s="30" t="s">
        <v>707</v>
      </c>
      <c r="C3117" s="30" t="s">
        <v>112</v>
      </c>
      <c r="D3117" s="31">
        <v>3188379159</v>
      </c>
      <c r="E3117" s="29">
        <v>1101</v>
      </c>
      <c r="F3117" s="32">
        <v>45502</v>
      </c>
      <c r="G3117" s="29" t="s">
        <v>708</v>
      </c>
      <c r="H3117" s="29" t="s">
        <v>6342</v>
      </c>
      <c r="I3117" s="29" t="s">
        <v>4949</v>
      </c>
      <c r="J3117" s="30" t="s">
        <v>32</v>
      </c>
      <c r="K3117" s="29" t="s">
        <v>3860</v>
      </c>
      <c r="L3117" s="31" t="s">
        <v>43</v>
      </c>
      <c r="M3117" s="29"/>
      <c r="N3117" s="33" t="s">
        <v>6343</v>
      </c>
      <c r="O3117" s="33" t="s">
        <v>4961</v>
      </c>
      <c r="P3117" s="29" t="s">
        <v>39</v>
      </c>
    </row>
    <row r="3118" spans="1:16" ht="41.25" hidden="1" customHeight="1" x14ac:dyDescent="0.3">
      <c r="A3118" s="29">
        <v>17310832</v>
      </c>
      <c r="B3118" s="30" t="s">
        <v>5343</v>
      </c>
      <c r="C3118" s="30" t="s">
        <v>101</v>
      </c>
      <c r="D3118" s="31">
        <v>3112366906</v>
      </c>
      <c r="E3118" s="29">
        <v>850</v>
      </c>
      <c r="F3118" s="32">
        <v>45502</v>
      </c>
      <c r="G3118" s="29" t="s">
        <v>102</v>
      </c>
      <c r="H3118" s="29" t="s">
        <v>4975</v>
      </c>
      <c r="I3118" s="29" t="s">
        <v>4949</v>
      </c>
      <c r="J3118" s="30" t="s">
        <v>32</v>
      </c>
      <c r="K3118" s="29" t="s">
        <v>32</v>
      </c>
      <c r="L3118" s="31" t="s">
        <v>48</v>
      </c>
      <c r="M3118" s="29"/>
      <c r="N3118" s="33" t="s">
        <v>6344</v>
      </c>
      <c r="O3118" s="33" t="s">
        <v>6345</v>
      </c>
      <c r="P3118" s="29" t="s">
        <v>39</v>
      </c>
    </row>
    <row r="3119" spans="1:16" ht="41.25" hidden="1" customHeight="1" x14ac:dyDescent="0.3">
      <c r="A3119" s="29">
        <v>19246583</v>
      </c>
      <c r="B3119" s="30" t="s">
        <v>722</v>
      </c>
      <c r="C3119" s="30" t="s">
        <v>4786</v>
      </c>
      <c r="D3119" s="31">
        <v>3124094496</v>
      </c>
      <c r="E3119" s="29">
        <v>849</v>
      </c>
      <c r="F3119" s="32">
        <v>45500</v>
      </c>
      <c r="G3119" s="29" t="s">
        <v>77</v>
      </c>
      <c r="H3119" s="29" t="s">
        <v>4983</v>
      </c>
      <c r="I3119" s="29" t="s">
        <v>4949</v>
      </c>
      <c r="J3119" s="30" t="s">
        <v>32</v>
      </c>
      <c r="K3119" s="29" t="s">
        <v>32</v>
      </c>
      <c r="L3119" s="31" t="s">
        <v>43</v>
      </c>
      <c r="M3119" s="29"/>
      <c r="N3119" s="33" t="s">
        <v>6346</v>
      </c>
      <c r="O3119" s="33" t="s">
        <v>4961</v>
      </c>
      <c r="P3119" s="29" t="s">
        <v>39</v>
      </c>
    </row>
    <row r="3120" spans="1:16" ht="41.25" hidden="1" customHeight="1" x14ac:dyDescent="0.3">
      <c r="A3120" s="29">
        <v>41779439</v>
      </c>
      <c r="B3120" s="30" t="s">
        <v>10706</v>
      </c>
      <c r="C3120" s="30" t="s">
        <v>11178</v>
      </c>
      <c r="D3120" s="31">
        <v>3203085276</v>
      </c>
      <c r="E3120" s="29">
        <v>785</v>
      </c>
      <c r="F3120" s="32">
        <v>45499</v>
      </c>
      <c r="G3120" s="29" t="s">
        <v>208</v>
      </c>
      <c r="H3120" s="29" t="s">
        <v>11853</v>
      </c>
      <c r="I3120" s="29" t="s">
        <v>2643</v>
      </c>
      <c r="J3120" s="30" t="s">
        <v>66</v>
      </c>
      <c r="K3120" s="29" t="s">
        <v>64</v>
      </c>
      <c r="L3120" s="31" t="s">
        <v>25</v>
      </c>
      <c r="M3120" s="29" t="s">
        <v>2644</v>
      </c>
      <c r="N3120" s="33" t="s">
        <v>2661</v>
      </c>
      <c r="O3120" s="33" t="s">
        <v>2945</v>
      </c>
      <c r="P3120" s="29" t="s">
        <v>39</v>
      </c>
    </row>
    <row r="3121" spans="1:16" ht="41.25" hidden="1" customHeight="1" x14ac:dyDescent="0.3">
      <c r="A3121" s="29">
        <v>20572671</v>
      </c>
      <c r="B3121" s="30" t="s">
        <v>11179</v>
      </c>
      <c r="C3121" s="30" t="s">
        <v>802</v>
      </c>
      <c r="D3121" s="31">
        <v>3168287236</v>
      </c>
      <c r="E3121" s="29">
        <v>784</v>
      </c>
      <c r="F3121" s="32">
        <v>45499</v>
      </c>
      <c r="G3121" s="29" t="s">
        <v>102</v>
      </c>
      <c r="H3121" s="29" t="s">
        <v>11654</v>
      </c>
      <c r="I3121" s="29" t="s">
        <v>2643</v>
      </c>
      <c r="J3121" s="30" t="s">
        <v>66</v>
      </c>
      <c r="K3121" s="29" t="s">
        <v>64</v>
      </c>
      <c r="L3121" s="31" t="s">
        <v>25</v>
      </c>
      <c r="M3121" s="29" t="s">
        <v>2644</v>
      </c>
      <c r="N3121" s="33" t="s">
        <v>2661</v>
      </c>
      <c r="O3121" s="33" t="s">
        <v>2946</v>
      </c>
      <c r="P3121" s="29" t="s">
        <v>39</v>
      </c>
    </row>
    <row r="3122" spans="1:16" ht="41.25" hidden="1" customHeight="1" x14ac:dyDescent="0.3">
      <c r="A3122" s="29" t="s">
        <v>4391</v>
      </c>
      <c r="B3122" s="30" t="s">
        <v>5055</v>
      </c>
      <c r="C3122" s="30" t="s">
        <v>817</v>
      </c>
      <c r="D3122" s="31" t="s">
        <v>4136</v>
      </c>
      <c r="E3122" s="29" t="s">
        <v>2543</v>
      </c>
      <c r="F3122" s="32">
        <v>45499</v>
      </c>
      <c r="G3122" s="29" t="s">
        <v>95</v>
      </c>
      <c r="H3122" s="29" t="s">
        <v>818</v>
      </c>
      <c r="I3122" s="29" t="s">
        <v>4721</v>
      </c>
      <c r="J3122" s="30" t="s">
        <v>3922</v>
      </c>
      <c r="K3122" s="29" t="s">
        <v>32</v>
      </c>
      <c r="L3122" s="31" t="s">
        <v>43</v>
      </c>
      <c r="M3122" s="29" t="s">
        <v>1717</v>
      </c>
      <c r="N3122" s="33" t="s">
        <v>3923</v>
      </c>
      <c r="O3122" s="33" t="s">
        <v>4128</v>
      </c>
      <c r="P3122" s="29" t="s">
        <v>34</v>
      </c>
    </row>
    <row r="3123" spans="1:16" ht="41.25" hidden="1" customHeight="1" x14ac:dyDescent="0.3">
      <c r="A3123" s="29" t="s">
        <v>4237</v>
      </c>
      <c r="B3123" s="30" t="s">
        <v>807</v>
      </c>
      <c r="C3123" s="30" t="s">
        <v>694</v>
      </c>
      <c r="D3123" s="31" t="s">
        <v>4392</v>
      </c>
      <c r="E3123" s="29" t="s">
        <v>2544</v>
      </c>
      <c r="F3123" s="32">
        <v>45499</v>
      </c>
      <c r="G3123" s="29" t="s">
        <v>708</v>
      </c>
      <c r="H3123" s="29" t="s">
        <v>8179</v>
      </c>
      <c r="I3123" s="29" t="s">
        <v>4721</v>
      </c>
      <c r="J3123" s="30" t="s">
        <v>3922</v>
      </c>
      <c r="K3123" s="29" t="s">
        <v>32</v>
      </c>
      <c r="L3123" s="31" t="s">
        <v>43</v>
      </c>
      <c r="M3123" s="29" t="s">
        <v>1717</v>
      </c>
      <c r="N3123" s="33" t="s">
        <v>3923</v>
      </c>
      <c r="O3123" s="33" t="s">
        <v>4128</v>
      </c>
      <c r="P3123" s="33" t="s">
        <v>12014</v>
      </c>
    </row>
    <row r="3124" spans="1:16" ht="41.25" hidden="1" customHeight="1" x14ac:dyDescent="0.3">
      <c r="A3124" s="29" t="s">
        <v>4219</v>
      </c>
      <c r="B3124" s="30" t="s">
        <v>4853</v>
      </c>
      <c r="C3124" s="30" t="s">
        <v>4769</v>
      </c>
      <c r="D3124" s="31" t="s">
        <v>4220</v>
      </c>
      <c r="E3124" s="29" t="s">
        <v>2547</v>
      </c>
      <c r="F3124" s="32">
        <v>45499</v>
      </c>
      <c r="G3124" s="29" t="s">
        <v>651</v>
      </c>
      <c r="H3124" s="29" t="s">
        <v>1043</v>
      </c>
      <c r="I3124" s="29" t="s">
        <v>4721</v>
      </c>
      <c r="J3124" s="30" t="s">
        <v>3922</v>
      </c>
      <c r="K3124" s="29" t="s">
        <v>32</v>
      </c>
      <c r="L3124" s="31" t="s">
        <v>43</v>
      </c>
      <c r="M3124" s="29" t="s">
        <v>1717</v>
      </c>
      <c r="N3124" s="33" t="s">
        <v>3923</v>
      </c>
      <c r="O3124" s="33" t="s">
        <v>4128</v>
      </c>
      <c r="P3124" s="29" t="s">
        <v>25</v>
      </c>
    </row>
    <row r="3125" spans="1:16" ht="41.25" hidden="1" customHeight="1" x14ac:dyDescent="0.3">
      <c r="A3125" s="29">
        <v>20944922</v>
      </c>
      <c r="B3125" s="30" t="s">
        <v>6347</v>
      </c>
      <c r="C3125" s="30" t="s">
        <v>759</v>
      </c>
      <c r="D3125" s="31" t="s">
        <v>484</v>
      </c>
      <c r="E3125" s="29">
        <v>848</v>
      </c>
      <c r="F3125" s="32">
        <v>45499</v>
      </c>
      <c r="G3125" s="29" t="s">
        <v>77</v>
      </c>
      <c r="H3125" s="29" t="s">
        <v>6348</v>
      </c>
      <c r="I3125" s="29" t="s">
        <v>4949</v>
      </c>
      <c r="J3125" s="30" t="s">
        <v>32</v>
      </c>
      <c r="K3125" s="29" t="s">
        <v>32</v>
      </c>
      <c r="L3125" s="31" t="s">
        <v>48</v>
      </c>
      <c r="M3125" s="29"/>
      <c r="N3125" s="33" t="s">
        <v>6349</v>
      </c>
      <c r="O3125" s="33" t="s">
        <v>6350</v>
      </c>
      <c r="P3125" s="29" t="s">
        <v>39</v>
      </c>
    </row>
    <row r="3126" spans="1:16" ht="41.25" hidden="1" customHeight="1" x14ac:dyDescent="0.3">
      <c r="A3126" s="29">
        <v>79430076</v>
      </c>
      <c r="B3126" s="30" t="s">
        <v>6351</v>
      </c>
      <c r="C3126" s="30" t="s">
        <v>4908</v>
      </c>
      <c r="D3126" s="31">
        <v>3212826864</v>
      </c>
      <c r="E3126" s="29">
        <v>847</v>
      </c>
      <c r="F3126" s="32">
        <v>45499</v>
      </c>
      <c r="G3126" s="29" t="s">
        <v>95</v>
      </c>
      <c r="H3126" s="29" t="s">
        <v>964</v>
      </c>
      <c r="I3126" s="29" t="s">
        <v>4949</v>
      </c>
      <c r="J3126" s="30" t="s">
        <v>66</v>
      </c>
      <c r="K3126" s="29" t="s">
        <v>62</v>
      </c>
      <c r="L3126" s="31" t="s">
        <v>48</v>
      </c>
      <c r="M3126" s="29"/>
      <c r="N3126" s="33" t="s">
        <v>6352</v>
      </c>
      <c r="O3126" s="33" t="s">
        <v>6353</v>
      </c>
      <c r="P3126" s="29" t="s">
        <v>39</v>
      </c>
    </row>
    <row r="3127" spans="1:16" ht="41.25" hidden="1" customHeight="1" x14ac:dyDescent="0.3">
      <c r="A3127" s="29">
        <v>39667374</v>
      </c>
      <c r="B3127" s="30" t="s">
        <v>6354</v>
      </c>
      <c r="C3127" s="30" t="s">
        <v>739</v>
      </c>
      <c r="D3127" s="31">
        <v>3213832355</v>
      </c>
      <c r="E3127" s="29">
        <v>846</v>
      </c>
      <c r="F3127" s="32">
        <v>45499</v>
      </c>
      <c r="G3127" s="29" t="s">
        <v>95</v>
      </c>
      <c r="H3127" s="29" t="s">
        <v>4987</v>
      </c>
      <c r="I3127" s="29" t="s">
        <v>4949</v>
      </c>
      <c r="J3127" s="30" t="s">
        <v>32</v>
      </c>
      <c r="K3127" s="29" t="s">
        <v>32</v>
      </c>
      <c r="L3127" s="31" t="s">
        <v>48</v>
      </c>
      <c r="M3127" s="29"/>
      <c r="N3127" s="33" t="s">
        <v>6355</v>
      </c>
      <c r="O3127" s="33" t="s">
        <v>6356</v>
      </c>
      <c r="P3127" s="29" t="s">
        <v>39</v>
      </c>
    </row>
    <row r="3128" spans="1:16" ht="41.25" hidden="1" customHeight="1" x14ac:dyDescent="0.3">
      <c r="A3128" s="29">
        <v>1072194041</v>
      </c>
      <c r="B3128" s="30" t="s">
        <v>7943</v>
      </c>
      <c r="C3128" s="30" t="s">
        <v>5247</v>
      </c>
      <c r="D3128" s="31" t="s">
        <v>8396</v>
      </c>
      <c r="E3128" s="29" t="s">
        <v>8420</v>
      </c>
      <c r="F3128" s="32">
        <v>45499</v>
      </c>
      <c r="G3128" s="29" t="s">
        <v>89</v>
      </c>
      <c r="H3128" s="29" t="s">
        <v>7651</v>
      </c>
      <c r="I3128" s="29" t="s">
        <v>7527</v>
      </c>
      <c r="J3128" s="30" t="s">
        <v>1716</v>
      </c>
      <c r="K3128" s="29" t="s">
        <v>32</v>
      </c>
      <c r="L3128" s="31" t="s">
        <v>4796</v>
      </c>
      <c r="M3128" s="29"/>
      <c r="N3128" s="33" t="s">
        <v>8001</v>
      </c>
      <c r="O3128" s="33" t="s">
        <v>8245</v>
      </c>
      <c r="P3128" s="29" t="s">
        <v>39</v>
      </c>
    </row>
    <row r="3129" spans="1:16" ht="41.25" hidden="1" customHeight="1" x14ac:dyDescent="0.3">
      <c r="A3129" s="29">
        <v>1073679748</v>
      </c>
      <c r="B3129" s="30" t="s">
        <v>11180</v>
      </c>
      <c r="C3129" s="30" t="s">
        <v>5780</v>
      </c>
      <c r="D3129" s="31" t="s">
        <v>8422</v>
      </c>
      <c r="E3129" s="29" t="s">
        <v>8423</v>
      </c>
      <c r="F3129" s="32">
        <v>45499</v>
      </c>
      <c r="G3129" s="29" t="s">
        <v>809</v>
      </c>
      <c r="H3129" s="29" t="s">
        <v>8828</v>
      </c>
      <c r="I3129" s="29" t="s">
        <v>7527</v>
      </c>
      <c r="J3129" s="30" t="s">
        <v>1716</v>
      </c>
      <c r="K3129" s="29" t="s">
        <v>32</v>
      </c>
      <c r="L3129" s="31" t="s">
        <v>4796</v>
      </c>
      <c r="M3129" s="29"/>
      <c r="N3129" s="33" t="s">
        <v>8249</v>
      </c>
      <c r="O3129" s="33" t="s">
        <v>8245</v>
      </c>
      <c r="P3129" s="29" t="s">
        <v>39</v>
      </c>
    </row>
    <row r="3130" spans="1:16" ht="41.25" hidden="1" customHeight="1" x14ac:dyDescent="0.3">
      <c r="A3130" s="29">
        <v>1072189311</v>
      </c>
      <c r="B3130" s="30" t="s">
        <v>11181</v>
      </c>
      <c r="C3130" s="30" t="s">
        <v>11182</v>
      </c>
      <c r="D3130" s="31">
        <v>3223781804</v>
      </c>
      <c r="E3130" s="29" t="s">
        <v>2932</v>
      </c>
      <c r="F3130" s="32">
        <v>45498</v>
      </c>
      <c r="G3130" s="29" t="s">
        <v>11480</v>
      </c>
      <c r="H3130" s="29" t="s">
        <v>11854</v>
      </c>
      <c r="I3130" s="29" t="s">
        <v>2643</v>
      </c>
      <c r="J3130" s="30" t="s">
        <v>66</v>
      </c>
      <c r="K3130" s="29" t="s">
        <v>60</v>
      </c>
      <c r="L3130" s="31" t="s">
        <v>25</v>
      </c>
      <c r="M3130" s="29" t="s">
        <v>2644</v>
      </c>
      <c r="N3130" s="33" t="s">
        <v>2933</v>
      </c>
      <c r="O3130" s="33" t="s">
        <v>2934</v>
      </c>
      <c r="P3130" s="29" t="s">
        <v>39</v>
      </c>
    </row>
    <row r="3131" spans="1:16" ht="41.25" hidden="1" customHeight="1" x14ac:dyDescent="0.3">
      <c r="A3131" s="29">
        <v>1072189311</v>
      </c>
      <c r="B3131" s="30" t="s">
        <v>11181</v>
      </c>
      <c r="C3131" s="30" t="s">
        <v>10943</v>
      </c>
      <c r="D3131" s="31">
        <v>3223781804</v>
      </c>
      <c r="E3131" s="29" t="s">
        <v>2935</v>
      </c>
      <c r="F3131" s="32">
        <v>45498</v>
      </c>
      <c r="G3131" s="29" t="s">
        <v>11480</v>
      </c>
      <c r="H3131" s="29" t="s">
        <v>11855</v>
      </c>
      <c r="I3131" s="29" t="s">
        <v>2643</v>
      </c>
      <c r="J3131" s="30" t="s">
        <v>66</v>
      </c>
      <c r="K3131" s="29" t="s">
        <v>60</v>
      </c>
      <c r="L3131" s="31" t="s">
        <v>25</v>
      </c>
      <c r="M3131" s="29" t="s">
        <v>2644</v>
      </c>
      <c r="N3131" s="33" t="s">
        <v>2677</v>
      </c>
      <c r="O3131" s="33" t="s">
        <v>2936</v>
      </c>
      <c r="P3131" s="29" t="s">
        <v>39</v>
      </c>
    </row>
    <row r="3132" spans="1:16" ht="41.25" hidden="1" customHeight="1" x14ac:dyDescent="0.3">
      <c r="A3132" s="29">
        <v>1010180078</v>
      </c>
      <c r="B3132" s="30" t="s">
        <v>10590</v>
      </c>
      <c r="C3132" s="30" t="s">
        <v>6542</v>
      </c>
      <c r="D3132" s="31">
        <v>3214890904</v>
      </c>
      <c r="E3132" s="29" t="s">
        <v>2937</v>
      </c>
      <c r="F3132" s="32">
        <v>45498</v>
      </c>
      <c r="G3132" s="29" t="s">
        <v>283</v>
      </c>
      <c r="H3132" s="29" t="s">
        <v>11752</v>
      </c>
      <c r="I3132" s="29" t="s">
        <v>2643</v>
      </c>
      <c r="J3132" s="30" t="s">
        <v>66</v>
      </c>
      <c r="K3132" s="29" t="s">
        <v>62</v>
      </c>
      <c r="L3132" s="31" t="s">
        <v>25</v>
      </c>
      <c r="M3132" s="29" t="s">
        <v>2644</v>
      </c>
      <c r="N3132" s="33" t="s">
        <v>2938</v>
      </c>
      <c r="O3132" s="33" t="s">
        <v>2939</v>
      </c>
      <c r="P3132" s="29" t="s">
        <v>39</v>
      </c>
    </row>
    <row r="3133" spans="1:16" ht="41.25" hidden="1" customHeight="1" x14ac:dyDescent="0.3">
      <c r="A3133" s="29">
        <v>1010180078</v>
      </c>
      <c r="B3133" s="30" t="s">
        <v>11183</v>
      </c>
      <c r="C3133" s="30" t="s">
        <v>11184</v>
      </c>
      <c r="D3133" s="31">
        <v>3214890904</v>
      </c>
      <c r="E3133" s="29" t="s">
        <v>2940</v>
      </c>
      <c r="F3133" s="32">
        <v>45498</v>
      </c>
      <c r="G3133" s="29" t="s">
        <v>283</v>
      </c>
      <c r="H3133" s="29" t="s">
        <v>11752</v>
      </c>
      <c r="I3133" s="29" t="s">
        <v>2643</v>
      </c>
      <c r="J3133" s="30" t="s">
        <v>66</v>
      </c>
      <c r="K3133" s="29" t="s">
        <v>62</v>
      </c>
      <c r="L3133" s="31" t="s">
        <v>48</v>
      </c>
      <c r="M3133" s="29" t="s">
        <v>2644</v>
      </c>
      <c r="N3133" s="33" t="s">
        <v>2941</v>
      </c>
      <c r="O3133" s="33" t="s">
        <v>2942</v>
      </c>
      <c r="P3133" s="29" t="s">
        <v>39</v>
      </c>
    </row>
    <row r="3134" spans="1:16" ht="41.25" hidden="1" customHeight="1" x14ac:dyDescent="0.3">
      <c r="A3134" s="29">
        <v>3179181</v>
      </c>
      <c r="B3134" s="30" t="s">
        <v>10997</v>
      </c>
      <c r="C3134" s="30" t="s">
        <v>5160</v>
      </c>
      <c r="D3134" s="31">
        <v>3215925013</v>
      </c>
      <c r="E3134" s="29">
        <v>780</v>
      </c>
      <c r="F3134" s="32">
        <v>45498</v>
      </c>
      <c r="G3134" s="29" t="s">
        <v>283</v>
      </c>
      <c r="H3134" s="29" t="s">
        <v>11715</v>
      </c>
      <c r="I3134" s="29" t="s">
        <v>2643</v>
      </c>
      <c r="J3134" s="30" t="s">
        <v>66</v>
      </c>
      <c r="K3134" s="29" t="s">
        <v>62</v>
      </c>
      <c r="L3134" s="31" t="s">
        <v>48</v>
      </c>
      <c r="M3134" s="29" t="s">
        <v>2644</v>
      </c>
      <c r="N3134" s="33" t="s">
        <v>2943</v>
      </c>
      <c r="O3134" s="33" t="s">
        <v>2944</v>
      </c>
      <c r="P3134" s="29" t="s">
        <v>39</v>
      </c>
    </row>
    <row r="3135" spans="1:16" ht="41.25" hidden="1" customHeight="1" x14ac:dyDescent="0.3">
      <c r="A3135" s="29" t="s">
        <v>4386</v>
      </c>
      <c r="B3135" s="30" t="s">
        <v>7784</v>
      </c>
      <c r="C3135" s="30" t="s">
        <v>6542</v>
      </c>
      <c r="D3135" s="31"/>
      <c r="E3135" s="29" t="s">
        <v>4387</v>
      </c>
      <c r="F3135" s="32">
        <v>45498</v>
      </c>
      <c r="G3135" s="29" t="s">
        <v>708</v>
      </c>
      <c r="H3135" s="29" t="s">
        <v>7849</v>
      </c>
      <c r="I3135" s="29" t="s">
        <v>4721</v>
      </c>
      <c r="J3135" s="30" t="s">
        <v>3922</v>
      </c>
      <c r="K3135" s="29" t="s">
        <v>32</v>
      </c>
      <c r="L3135" s="31" t="s">
        <v>40</v>
      </c>
      <c r="M3135" s="29" t="s">
        <v>1717</v>
      </c>
      <c r="N3135" s="33" t="s">
        <v>4132</v>
      </c>
      <c r="O3135" s="33" t="s">
        <v>4385</v>
      </c>
      <c r="P3135" s="29" t="s">
        <v>34</v>
      </c>
    </row>
    <row r="3136" spans="1:16" ht="41.25" hidden="1" customHeight="1" x14ac:dyDescent="0.3">
      <c r="A3136" s="29" t="s">
        <v>4388</v>
      </c>
      <c r="B3136" s="30" t="s">
        <v>5055</v>
      </c>
      <c r="C3136" s="30" t="s">
        <v>1009</v>
      </c>
      <c r="D3136" s="31" t="s">
        <v>4389</v>
      </c>
      <c r="E3136" s="29" t="s">
        <v>2541</v>
      </c>
      <c r="F3136" s="32">
        <v>45498</v>
      </c>
      <c r="G3136" s="29" t="s">
        <v>671</v>
      </c>
      <c r="H3136" s="29" t="s">
        <v>671</v>
      </c>
      <c r="I3136" s="29" t="s">
        <v>4721</v>
      </c>
      <c r="J3136" s="30" t="s">
        <v>3922</v>
      </c>
      <c r="K3136" s="29" t="s">
        <v>32</v>
      </c>
      <c r="L3136" s="31" t="s">
        <v>43</v>
      </c>
      <c r="M3136" s="29" t="s">
        <v>1717</v>
      </c>
      <c r="N3136" s="33" t="s">
        <v>3923</v>
      </c>
      <c r="O3136" s="33" t="s">
        <v>4390</v>
      </c>
      <c r="P3136" s="29" t="s">
        <v>34</v>
      </c>
    </row>
    <row r="3137" spans="1:16" ht="41.25" hidden="1" customHeight="1" x14ac:dyDescent="0.3">
      <c r="A3137" s="29">
        <v>1000186093</v>
      </c>
      <c r="B3137" s="30" t="s">
        <v>4946</v>
      </c>
      <c r="C3137" s="30" t="s">
        <v>6357</v>
      </c>
      <c r="D3137" s="31">
        <v>3227318533</v>
      </c>
      <c r="E3137" s="29">
        <v>845</v>
      </c>
      <c r="F3137" s="32">
        <v>45498</v>
      </c>
      <c r="G3137" s="29" t="s">
        <v>740</v>
      </c>
      <c r="H3137" s="29" t="s">
        <v>5643</v>
      </c>
      <c r="I3137" s="29" t="s">
        <v>4949</v>
      </c>
      <c r="J3137" s="30" t="s">
        <v>66</v>
      </c>
      <c r="K3137" s="29" t="s">
        <v>62</v>
      </c>
      <c r="L3137" s="31" t="s">
        <v>48</v>
      </c>
      <c r="M3137" s="29"/>
      <c r="N3137" s="33" t="s">
        <v>6358</v>
      </c>
      <c r="O3137" s="33" t="s">
        <v>6359</v>
      </c>
      <c r="P3137" s="29" t="s">
        <v>39</v>
      </c>
    </row>
    <row r="3138" spans="1:16" ht="41.25" hidden="1" customHeight="1" x14ac:dyDescent="0.3">
      <c r="A3138" s="29">
        <v>518658967</v>
      </c>
      <c r="B3138" s="30" t="s">
        <v>5381</v>
      </c>
      <c r="C3138" s="30" t="s">
        <v>5382</v>
      </c>
      <c r="D3138" s="31">
        <v>3204283344</v>
      </c>
      <c r="E3138" s="29">
        <v>844</v>
      </c>
      <c r="F3138" s="32">
        <v>45498</v>
      </c>
      <c r="G3138" s="29" t="s">
        <v>740</v>
      </c>
      <c r="H3138" s="29" t="s">
        <v>5383</v>
      </c>
      <c r="I3138" s="29" t="s">
        <v>4949</v>
      </c>
      <c r="J3138" s="30" t="s">
        <v>66</v>
      </c>
      <c r="K3138" s="29" t="s">
        <v>62</v>
      </c>
      <c r="L3138" s="31" t="s">
        <v>48</v>
      </c>
      <c r="M3138" s="29"/>
      <c r="N3138" s="33" t="s">
        <v>6360</v>
      </c>
      <c r="O3138" s="33" t="s">
        <v>6361</v>
      </c>
      <c r="P3138" s="29" t="s">
        <v>39</v>
      </c>
    </row>
    <row r="3139" spans="1:16" ht="41.25" hidden="1" customHeight="1" x14ac:dyDescent="0.3">
      <c r="A3139" s="29">
        <v>79813747</v>
      </c>
      <c r="B3139" s="30" t="s">
        <v>5034</v>
      </c>
      <c r="C3139" s="30" t="s">
        <v>237</v>
      </c>
      <c r="D3139" s="31">
        <v>3108092989</v>
      </c>
      <c r="E3139" s="29">
        <v>843</v>
      </c>
      <c r="F3139" s="32">
        <v>45498</v>
      </c>
      <c r="G3139" s="29" t="s">
        <v>749</v>
      </c>
      <c r="H3139" s="29" t="s">
        <v>5035</v>
      </c>
      <c r="I3139" s="29" t="s">
        <v>4949</v>
      </c>
      <c r="J3139" s="30" t="s">
        <v>32</v>
      </c>
      <c r="K3139" s="29" t="s">
        <v>32</v>
      </c>
      <c r="L3139" s="31" t="s">
        <v>43</v>
      </c>
      <c r="M3139" s="29"/>
      <c r="N3139" s="33" t="s">
        <v>6362</v>
      </c>
      <c r="O3139" s="33" t="s">
        <v>4961</v>
      </c>
      <c r="P3139" s="29" t="s">
        <v>39</v>
      </c>
    </row>
    <row r="3140" spans="1:16" ht="41.25" hidden="1" customHeight="1" x14ac:dyDescent="0.3">
      <c r="A3140" s="29">
        <v>1032404393</v>
      </c>
      <c r="B3140" s="30" t="s">
        <v>11185</v>
      </c>
      <c r="C3140" s="30" t="s">
        <v>82</v>
      </c>
      <c r="D3140" s="31" t="s">
        <v>8417</v>
      </c>
      <c r="E3140" s="29" t="s">
        <v>8418</v>
      </c>
      <c r="F3140" s="32">
        <v>45498</v>
      </c>
      <c r="G3140" s="29" t="s">
        <v>657</v>
      </c>
      <c r="H3140" s="29" t="s">
        <v>11668</v>
      </c>
      <c r="I3140" s="29" t="s">
        <v>7527</v>
      </c>
      <c r="J3140" s="30" t="s">
        <v>1716</v>
      </c>
      <c r="K3140" s="29" t="s">
        <v>32</v>
      </c>
      <c r="L3140" s="31" t="s">
        <v>4796</v>
      </c>
      <c r="M3140" s="29"/>
      <c r="N3140" s="33" t="s">
        <v>8419</v>
      </c>
      <c r="O3140" s="33" t="s">
        <v>8245</v>
      </c>
      <c r="P3140" s="29" t="s">
        <v>39</v>
      </c>
    </row>
    <row r="3141" spans="1:16" ht="41.25" hidden="1" customHeight="1" x14ac:dyDescent="0.3">
      <c r="A3141" s="29">
        <v>1072194041</v>
      </c>
      <c r="B3141" s="30" t="s">
        <v>7943</v>
      </c>
      <c r="C3141" s="30" t="s">
        <v>5247</v>
      </c>
      <c r="D3141" s="31" t="s">
        <v>8396</v>
      </c>
      <c r="E3141" s="29" t="s">
        <v>8420</v>
      </c>
      <c r="F3141" s="32">
        <v>45498</v>
      </c>
      <c r="G3141" s="29" t="s">
        <v>89</v>
      </c>
      <c r="H3141" s="29" t="s">
        <v>7651</v>
      </c>
      <c r="I3141" s="29" t="s">
        <v>7527</v>
      </c>
      <c r="J3141" s="30" t="s">
        <v>1716</v>
      </c>
      <c r="K3141" s="29" t="s">
        <v>32</v>
      </c>
      <c r="L3141" s="31" t="s">
        <v>4796</v>
      </c>
      <c r="M3141" s="29"/>
      <c r="N3141" s="33" t="s">
        <v>8421</v>
      </c>
      <c r="O3141" s="33" t="s">
        <v>8245</v>
      </c>
      <c r="P3141" s="29" t="s">
        <v>39</v>
      </c>
    </row>
    <row r="3142" spans="1:16" ht="41.25" hidden="1" customHeight="1" x14ac:dyDescent="0.3">
      <c r="A3142" s="29" t="s">
        <v>4369</v>
      </c>
      <c r="B3142" s="30" t="s">
        <v>11186</v>
      </c>
      <c r="C3142" s="30" t="s">
        <v>5027</v>
      </c>
      <c r="D3142" s="31" t="s">
        <v>4370</v>
      </c>
      <c r="E3142" s="29" t="s">
        <v>4371</v>
      </c>
      <c r="F3142" s="32">
        <v>45497</v>
      </c>
      <c r="G3142" s="29" t="s">
        <v>657</v>
      </c>
      <c r="H3142" s="29" t="s">
        <v>624</v>
      </c>
      <c r="I3142" s="29" t="s">
        <v>4721</v>
      </c>
      <c r="J3142" s="30" t="s">
        <v>3922</v>
      </c>
      <c r="K3142" s="29" t="s">
        <v>3922</v>
      </c>
      <c r="L3142" s="31" t="s">
        <v>48</v>
      </c>
      <c r="M3142" s="29" t="s">
        <v>1717</v>
      </c>
      <c r="N3142" s="33" t="s">
        <v>4372</v>
      </c>
      <c r="O3142" s="33" t="s">
        <v>4373</v>
      </c>
      <c r="P3142" s="33" t="s">
        <v>12014</v>
      </c>
    </row>
    <row r="3143" spans="1:16" ht="41.25" hidden="1" customHeight="1" x14ac:dyDescent="0.3">
      <c r="A3143" s="29" t="s">
        <v>4374</v>
      </c>
      <c r="B3143" s="30" t="s">
        <v>5513</v>
      </c>
      <c r="C3143" s="30" t="s">
        <v>11187</v>
      </c>
      <c r="D3143" s="31" t="s">
        <v>4375</v>
      </c>
      <c r="E3143" s="29" t="s">
        <v>4376</v>
      </c>
      <c r="F3143" s="32">
        <v>45497</v>
      </c>
      <c r="G3143" s="29" t="s">
        <v>77</v>
      </c>
      <c r="H3143" s="29" t="s">
        <v>740</v>
      </c>
      <c r="I3143" s="29" t="s">
        <v>4721</v>
      </c>
      <c r="J3143" s="30" t="s">
        <v>3922</v>
      </c>
      <c r="K3143" s="29" t="s">
        <v>32</v>
      </c>
      <c r="L3143" s="31" t="s">
        <v>40</v>
      </c>
      <c r="M3143" s="29" t="s">
        <v>1717</v>
      </c>
      <c r="N3143" s="33" t="s">
        <v>4132</v>
      </c>
      <c r="O3143" s="33" t="s">
        <v>4363</v>
      </c>
      <c r="P3143" s="33" t="s">
        <v>12014</v>
      </c>
    </row>
    <row r="3144" spans="1:16" ht="41.25" hidden="1" customHeight="1" x14ac:dyDescent="0.3">
      <c r="A3144" s="29" t="s">
        <v>4114</v>
      </c>
      <c r="B3144" s="30" t="s">
        <v>6056</v>
      </c>
      <c r="C3144" s="30" t="s">
        <v>739</v>
      </c>
      <c r="D3144" s="31" t="s">
        <v>4115</v>
      </c>
      <c r="E3144" s="29" t="s">
        <v>4377</v>
      </c>
      <c r="F3144" s="32">
        <v>45497</v>
      </c>
      <c r="G3144" s="29" t="s">
        <v>77</v>
      </c>
      <c r="H3144" s="29" t="s">
        <v>11856</v>
      </c>
      <c r="I3144" s="29" t="s">
        <v>4721</v>
      </c>
      <c r="J3144" s="30" t="s">
        <v>3922</v>
      </c>
      <c r="K3144" s="29" t="s">
        <v>32</v>
      </c>
      <c r="L3144" s="31" t="s">
        <v>40</v>
      </c>
      <c r="M3144" s="29" t="s">
        <v>1717</v>
      </c>
      <c r="N3144" s="33" t="s">
        <v>4132</v>
      </c>
      <c r="O3144" s="33" t="s">
        <v>4378</v>
      </c>
      <c r="P3144" s="33" t="s">
        <v>12014</v>
      </c>
    </row>
    <row r="3145" spans="1:16" ht="41.25" hidden="1" customHeight="1" x14ac:dyDescent="0.3">
      <c r="A3145" s="29" t="s">
        <v>4379</v>
      </c>
      <c r="B3145" s="30" t="s">
        <v>10935</v>
      </c>
      <c r="C3145" s="30" t="s">
        <v>777</v>
      </c>
      <c r="D3145" s="31" t="s">
        <v>4380</v>
      </c>
      <c r="E3145" s="29" t="s">
        <v>4381</v>
      </c>
      <c r="F3145" s="32">
        <v>45497</v>
      </c>
      <c r="G3145" s="29" t="s">
        <v>275</v>
      </c>
      <c r="H3145" s="29" t="s">
        <v>11857</v>
      </c>
      <c r="I3145" s="29" t="s">
        <v>4721</v>
      </c>
      <c r="J3145" s="30" t="s">
        <v>3922</v>
      </c>
      <c r="K3145" s="29" t="s">
        <v>32</v>
      </c>
      <c r="L3145" s="31" t="s">
        <v>40</v>
      </c>
      <c r="M3145" s="29" t="s">
        <v>1717</v>
      </c>
      <c r="N3145" s="33" t="s">
        <v>4132</v>
      </c>
      <c r="O3145" s="33" t="s">
        <v>4382</v>
      </c>
      <c r="P3145" s="29" t="s">
        <v>25</v>
      </c>
    </row>
    <row r="3146" spans="1:16" ht="41.25" hidden="1" customHeight="1" x14ac:dyDescent="0.3">
      <c r="A3146" s="29">
        <v>45497</v>
      </c>
      <c r="B3146" s="30" t="s">
        <v>5005</v>
      </c>
      <c r="C3146" s="30" t="s">
        <v>10995</v>
      </c>
      <c r="D3146" s="31" t="s">
        <v>4383</v>
      </c>
      <c r="E3146" s="29" t="s">
        <v>4384</v>
      </c>
      <c r="F3146" s="32">
        <v>45497</v>
      </c>
      <c r="G3146" s="29" t="s">
        <v>657</v>
      </c>
      <c r="H3146" s="29" t="s">
        <v>11858</v>
      </c>
      <c r="I3146" s="29" t="s">
        <v>4721</v>
      </c>
      <c r="J3146" s="30" t="s">
        <v>25</v>
      </c>
      <c r="K3146" s="29" t="s">
        <v>26</v>
      </c>
      <c r="L3146" s="31" t="s">
        <v>40</v>
      </c>
      <c r="M3146" s="29" t="s">
        <v>1869</v>
      </c>
      <c r="N3146" s="33" t="s">
        <v>4132</v>
      </c>
      <c r="O3146" s="33" t="s">
        <v>4385</v>
      </c>
      <c r="P3146" s="29" t="s">
        <v>34</v>
      </c>
    </row>
    <row r="3147" spans="1:16" ht="41.25" hidden="1" customHeight="1" x14ac:dyDescent="0.3">
      <c r="A3147" s="29">
        <v>3178995</v>
      </c>
      <c r="B3147" s="30" t="s">
        <v>643</v>
      </c>
      <c r="C3147" s="30" t="s">
        <v>640</v>
      </c>
      <c r="D3147" s="31">
        <v>3212605938</v>
      </c>
      <c r="E3147" s="29">
        <v>842</v>
      </c>
      <c r="F3147" s="32">
        <v>45497</v>
      </c>
      <c r="G3147" s="29" t="s">
        <v>95</v>
      </c>
      <c r="H3147" s="29" t="s">
        <v>5142</v>
      </c>
      <c r="I3147" s="29" t="s">
        <v>4949</v>
      </c>
      <c r="J3147" s="30" t="s">
        <v>32</v>
      </c>
      <c r="K3147" s="29" t="s">
        <v>32</v>
      </c>
      <c r="L3147" s="31" t="s">
        <v>48</v>
      </c>
      <c r="M3147" s="29"/>
      <c r="N3147" s="33" t="s">
        <v>6363</v>
      </c>
      <c r="O3147" s="33" t="s">
        <v>6364</v>
      </c>
      <c r="P3147" s="29" t="s">
        <v>39</v>
      </c>
    </row>
    <row r="3148" spans="1:16" ht="41.25" hidden="1" customHeight="1" x14ac:dyDescent="0.3">
      <c r="A3148" s="29">
        <v>80237014</v>
      </c>
      <c r="B3148" s="30" t="s">
        <v>106</v>
      </c>
      <c r="C3148" s="30" t="s">
        <v>107</v>
      </c>
      <c r="D3148" s="31">
        <v>3138977624</v>
      </c>
      <c r="E3148" s="29">
        <v>841</v>
      </c>
      <c r="F3148" s="32">
        <v>45497</v>
      </c>
      <c r="G3148" s="29" t="s">
        <v>95</v>
      </c>
      <c r="H3148" s="29" t="s">
        <v>5940</v>
      </c>
      <c r="I3148" s="29" t="s">
        <v>4949</v>
      </c>
      <c r="J3148" s="30" t="s">
        <v>32</v>
      </c>
      <c r="K3148" s="29" t="s">
        <v>32</v>
      </c>
      <c r="L3148" s="31" t="s">
        <v>40</v>
      </c>
      <c r="M3148" s="29"/>
      <c r="N3148" s="33" t="s">
        <v>6365</v>
      </c>
      <c r="O3148" s="33" t="s">
        <v>6366</v>
      </c>
      <c r="P3148" s="29" t="s">
        <v>39</v>
      </c>
    </row>
    <row r="3149" spans="1:16" ht="41.25" hidden="1" customHeight="1" x14ac:dyDescent="0.3">
      <c r="A3149" s="29">
        <v>392980</v>
      </c>
      <c r="B3149" s="30" t="s">
        <v>323</v>
      </c>
      <c r="C3149" s="30" t="s">
        <v>196</v>
      </c>
      <c r="D3149" s="31">
        <v>31523737327</v>
      </c>
      <c r="E3149" s="29">
        <v>840</v>
      </c>
      <c r="F3149" s="32">
        <v>45497</v>
      </c>
      <c r="G3149" s="29" t="s">
        <v>95</v>
      </c>
      <c r="H3149" s="29" t="s">
        <v>95</v>
      </c>
      <c r="I3149" s="29" t="s">
        <v>4949</v>
      </c>
      <c r="J3149" s="30" t="s">
        <v>32</v>
      </c>
      <c r="K3149" s="29" t="s">
        <v>32</v>
      </c>
      <c r="L3149" s="31" t="s">
        <v>43</v>
      </c>
      <c r="M3149" s="29"/>
      <c r="N3149" s="33" t="s">
        <v>6367</v>
      </c>
      <c r="O3149" s="33" t="s">
        <v>4961</v>
      </c>
      <c r="P3149" s="33" t="s">
        <v>12014</v>
      </c>
    </row>
    <row r="3150" spans="1:16" ht="41.25" hidden="1" customHeight="1" x14ac:dyDescent="0.3">
      <c r="A3150" s="29">
        <v>39664645</v>
      </c>
      <c r="B3150" s="30" t="s">
        <v>5206</v>
      </c>
      <c r="C3150" s="30" t="s">
        <v>5207</v>
      </c>
      <c r="D3150" s="31">
        <v>3167901767</v>
      </c>
      <c r="E3150" s="29">
        <v>839</v>
      </c>
      <c r="F3150" s="32">
        <v>45497</v>
      </c>
      <c r="G3150" s="29" t="s">
        <v>146</v>
      </c>
      <c r="H3150" s="29" t="s">
        <v>5208</v>
      </c>
      <c r="I3150" s="29" t="s">
        <v>4949</v>
      </c>
      <c r="J3150" s="30" t="s">
        <v>32</v>
      </c>
      <c r="K3150" s="29" t="s">
        <v>32</v>
      </c>
      <c r="L3150" s="31" t="s">
        <v>40</v>
      </c>
      <c r="M3150" s="29"/>
      <c r="N3150" s="33" t="s">
        <v>6368</v>
      </c>
      <c r="O3150" s="33" t="s">
        <v>6369</v>
      </c>
      <c r="P3150" s="29" t="s">
        <v>39</v>
      </c>
    </row>
    <row r="3151" spans="1:16" ht="41.25" hidden="1" customHeight="1" x14ac:dyDescent="0.3">
      <c r="A3151" s="29">
        <v>3179946</v>
      </c>
      <c r="B3151" s="30" t="s">
        <v>5655</v>
      </c>
      <c r="C3151" s="30" t="s">
        <v>759</v>
      </c>
      <c r="D3151" s="31">
        <v>3158805604</v>
      </c>
      <c r="E3151" s="29">
        <v>838</v>
      </c>
      <c r="F3151" s="32">
        <v>45497</v>
      </c>
      <c r="G3151" s="29" t="s">
        <v>708</v>
      </c>
      <c r="H3151" s="29" t="s">
        <v>964</v>
      </c>
      <c r="I3151" s="29" t="s">
        <v>4949</v>
      </c>
      <c r="J3151" s="30" t="s">
        <v>32</v>
      </c>
      <c r="K3151" s="29" t="s">
        <v>32</v>
      </c>
      <c r="L3151" s="31" t="s">
        <v>48</v>
      </c>
      <c r="M3151" s="29"/>
      <c r="N3151" s="33" t="s">
        <v>6370</v>
      </c>
      <c r="O3151" s="33" t="s">
        <v>6371</v>
      </c>
      <c r="P3151" s="29" t="s">
        <v>39</v>
      </c>
    </row>
    <row r="3152" spans="1:16" ht="41.25" hidden="1" customHeight="1" x14ac:dyDescent="0.3">
      <c r="A3152" s="29">
        <v>19246583</v>
      </c>
      <c r="B3152" s="30" t="s">
        <v>722</v>
      </c>
      <c r="C3152" s="30" t="s">
        <v>4786</v>
      </c>
      <c r="D3152" s="31">
        <v>3124094496</v>
      </c>
      <c r="E3152" s="29">
        <v>837</v>
      </c>
      <c r="F3152" s="32">
        <v>45497</v>
      </c>
      <c r="G3152" s="29" t="s">
        <v>77</v>
      </c>
      <c r="H3152" s="29" t="s">
        <v>4983</v>
      </c>
      <c r="I3152" s="29" t="s">
        <v>4949</v>
      </c>
      <c r="J3152" s="30" t="s">
        <v>32</v>
      </c>
      <c r="K3152" s="29" t="s">
        <v>32</v>
      </c>
      <c r="L3152" s="31" t="s">
        <v>40</v>
      </c>
      <c r="M3152" s="29"/>
      <c r="N3152" s="33" t="s">
        <v>6372</v>
      </c>
      <c r="O3152" s="33" t="s">
        <v>6373</v>
      </c>
      <c r="P3152" s="29" t="s">
        <v>39</v>
      </c>
    </row>
    <row r="3153" spans="1:16" ht="41.25" hidden="1" customHeight="1" x14ac:dyDescent="0.3">
      <c r="A3153" s="29">
        <v>19335267</v>
      </c>
      <c r="B3153" s="30" t="s">
        <v>8738</v>
      </c>
      <c r="C3153" s="30" t="s">
        <v>739</v>
      </c>
      <c r="D3153" s="31" t="s">
        <v>4115</v>
      </c>
      <c r="E3153" s="29" t="s">
        <v>8413</v>
      </c>
      <c r="F3153" s="32">
        <v>45497</v>
      </c>
      <c r="G3153" s="29" t="s">
        <v>77</v>
      </c>
      <c r="H3153" s="29" t="s">
        <v>11859</v>
      </c>
      <c r="I3153" s="29" t="s">
        <v>7527</v>
      </c>
      <c r="J3153" s="30" t="s">
        <v>1716</v>
      </c>
      <c r="K3153" s="29" t="s">
        <v>32</v>
      </c>
      <c r="L3153" s="31" t="s">
        <v>4796</v>
      </c>
      <c r="M3153" s="29"/>
      <c r="N3153" s="33" t="s">
        <v>1889</v>
      </c>
      <c r="O3153" s="33" t="s">
        <v>8245</v>
      </c>
      <c r="P3153" s="29" t="s">
        <v>39</v>
      </c>
    </row>
    <row r="3154" spans="1:16" ht="41.25" hidden="1" customHeight="1" x14ac:dyDescent="0.3">
      <c r="A3154" s="29">
        <v>41447786</v>
      </c>
      <c r="B3154" s="30" t="s">
        <v>11188</v>
      </c>
      <c r="C3154" s="30" t="s">
        <v>11189</v>
      </c>
      <c r="D3154" s="31" t="s">
        <v>8414</v>
      </c>
      <c r="E3154" s="29" t="s">
        <v>8415</v>
      </c>
      <c r="F3154" s="32">
        <v>45497</v>
      </c>
      <c r="G3154" s="29" t="s">
        <v>77</v>
      </c>
      <c r="H3154" s="29" t="s">
        <v>740</v>
      </c>
      <c r="I3154" s="29" t="s">
        <v>7527</v>
      </c>
      <c r="J3154" s="30" t="s">
        <v>1716</v>
      </c>
      <c r="K3154" s="29" t="s">
        <v>32</v>
      </c>
      <c r="L3154" s="31" t="s">
        <v>4796</v>
      </c>
      <c r="M3154" s="29"/>
      <c r="N3154" s="33" t="s">
        <v>1889</v>
      </c>
      <c r="O3154" s="33" t="s">
        <v>8245</v>
      </c>
      <c r="P3154" s="29" t="s">
        <v>39</v>
      </c>
    </row>
    <row r="3155" spans="1:16" ht="41.25" hidden="1" customHeight="1" x14ac:dyDescent="0.3">
      <c r="A3155" s="29">
        <v>90804416</v>
      </c>
      <c r="B3155" s="30" t="s">
        <v>5513</v>
      </c>
      <c r="C3155" s="30" t="s">
        <v>11190</v>
      </c>
      <c r="D3155" s="31" t="s">
        <v>4375</v>
      </c>
      <c r="E3155" s="29" t="s">
        <v>8416</v>
      </c>
      <c r="F3155" s="32">
        <v>45497</v>
      </c>
      <c r="G3155" s="29" t="s">
        <v>77</v>
      </c>
      <c r="H3155" s="29" t="s">
        <v>740</v>
      </c>
      <c r="I3155" s="29" t="s">
        <v>7527</v>
      </c>
      <c r="J3155" s="30" t="s">
        <v>1716</v>
      </c>
      <c r="K3155" s="29" t="s">
        <v>32</v>
      </c>
      <c r="L3155" s="31" t="s">
        <v>4796</v>
      </c>
      <c r="M3155" s="29"/>
      <c r="N3155" s="33" t="s">
        <v>1889</v>
      </c>
      <c r="O3155" s="33" t="s">
        <v>8245</v>
      </c>
      <c r="P3155" s="29" t="s">
        <v>39</v>
      </c>
    </row>
    <row r="3156" spans="1:16" ht="41.25" hidden="1" customHeight="1" x14ac:dyDescent="0.3">
      <c r="A3156" s="29" t="s">
        <v>4360</v>
      </c>
      <c r="B3156" s="30" t="s">
        <v>4825</v>
      </c>
      <c r="C3156" s="30" t="s">
        <v>538</v>
      </c>
      <c r="D3156" s="31" t="s">
        <v>4361</v>
      </c>
      <c r="E3156" s="29" t="s">
        <v>4362</v>
      </c>
      <c r="F3156" s="32">
        <v>45496</v>
      </c>
      <c r="G3156" s="29" t="s">
        <v>695</v>
      </c>
      <c r="H3156" s="29" t="s">
        <v>4826</v>
      </c>
      <c r="I3156" s="29" t="s">
        <v>4721</v>
      </c>
      <c r="J3156" s="30" t="s">
        <v>3922</v>
      </c>
      <c r="K3156" s="29" t="s">
        <v>3922</v>
      </c>
      <c r="L3156" s="31" t="s">
        <v>40</v>
      </c>
      <c r="M3156" s="29" t="s">
        <v>1717</v>
      </c>
      <c r="N3156" s="33" t="s">
        <v>4132</v>
      </c>
      <c r="O3156" s="33" t="s">
        <v>4363</v>
      </c>
      <c r="P3156" s="33" t="s">
        <v>12014</v>
      </c>
    </row>
    <row r="3157" spans="1:16" ht="41.25" hidden="1" customHeight="1" x14ac:dyDescent="0.3">
      <c r="A3157" s="29" t="s">
        <v>4364</v>
      </c>
      <c r="B3157" s="30" t="s">
        <v>5276</v>
      </c>
      <c r="C3157" s="30" t="s">
        <v>11191</v>
      </c>
      <c r="D3157" s="31" t="s">
        <v>4365</v>
      </c>
      <c r="E3157" s="29" t="s">
        <v>4366</v>
      </c>
      <c r="F3157" s="32">
        <v>45496</v>
      </c>
      <c r="G3157" s="29" t="s">
        <v>832</v>
      </c>
      <c r="H3157" s="29" t="s">
        <v>7819</v>
      </c>
      <c r="I3157" s="29" t="s">
        <v>4721</v>
      </c>
      <c r="J3157" s="30" t="s">
        <v>3922</v>
      </c>
      <c r="K3157" s="29" t="s">
        <v>3922</v>
      </c>
      <c r="L3157" s="31" t="s">
        <v>48</v>
      </c>
      <c r="M3157" s="29" t="s">
        <v>1717</v>
      </c>
      <c r="N3157" s="33" t="s">
        <v>4367</v>
      </c>
      <c r="O3157" s="33" t="s">
        <v>4368</v>
      </c>
      <c r="P3157" s="33" t="s">
        <v>12014</v>
      </c>
    </row>
    <row r="3158" spans="1:16" ht="41.25" hidden="1" customHeight="1" x14ac:dyDescent="0.3">
      <c r="A3158" s="29">
        <v>39664645</v>
      </c>
      <c r="B3158" s="30" t="s">
        <v>5206</v>
      </c>
      <c r="C3158" s="30" t="s">
        <v>5207</v>
      </c>
      <c r="D3158" s="31">
        <v>3167901767</v>
      </c>
      <c r="E3158" s="29">
        <v>836</v>
      </c>
      <c r="F3158" s="32">
        <v>45496</v>
      </c>
      <c r="G3158" s="29" t="s">
        <v>146</v>
      </c>
      <c r="H3158" s="29" t="s">
        <v>5208</v>
      </c>
      <c r="I3158" s="29" t="s">
        <v>4949</v>
      </c>
      <c r="J3158" s="30" t="s">
        <v>32</v>
      </c>
      <c r="K3158" s="29" t="s">
        <v>32</v>
      </c>
      <c r="L3158" s="31" t="s">
        <v>48</v>
      </c>
      <c r="M3158" s="29"/>
      <c r="N3158" s="33" t="s">
        <v>6374</v>
      </c>
      <c r="O3158" s="33" t="s">
        <v>6375</v>
      </c>
      <c r="P3158" s="29" t="s">
        <v>39</v>
      </c>
    </row>
    <row r="3159" spans="1:16" ht="41.25" hidden="1" customHeight="1" x14ac:dyDescent="0.3">
      <c r="A3159" s="29">
        <v>65497827</v>
      </c>
      <c r="B3159" s="30" t="s">
        <v>5097</v>
      </c>
      <c r="C3159" s="30" t="s">
        <v>4994</v>
      </c>
      <c r="D3159" s="31">
        <v>3125555220</v>
      </c>
      <c r="E3159" s="29">
        <v>835</v>
      </c>
      <c r="F3159" s="32">
        <v>45496</v>
      </c>
      <c r="G3159" s="29" t="s">
        <v>4890</v>
      </c>
      <c r="H3159" s="29" t="s">
        <v>5098</v>
      </c>
      <c r="I3159" s="29" t="s">
        <v>4949</v>
      </c>
      <c r="J3159" s="30" t="s">
        <v>32</v>
      </c>
      <c r="K3159" s="29" t="s">
        <v>32</v>
      </c>
      <c r="L3159" s="31" t="s">
        <v>43</v>
      </c>
      <c r="M3159" s="29"/>
      <c r="N3159" s="33" t="s">
        <v>6376</v>
      </c>
      <c r="O3159" s="33" t="s">
        <v>4961</v>
      </c>
      <c r="P3159" s="29" t="s">
        <v>39</v>
      </c>
    </row>
    <row r="3160" spans="1:16" ht="41.25" hidden="1" customHeight="1" x14ac:dyDescent="0.3">
      <c r="A3160" s="29">
        <v>1033737934</v>
      </c>
      <c r="B3160" s="30" t="s">
        <v>11192</v>
      </c>
      <c r="C3160" s="30" t="s">
        <v>11152</v>
      </c>
      <c r="D3160" s="31">
        <v>3227720590</v>
      </c>
      <c r="E3160" s="29" t="s">
        <v>9677</v>
      </c>
      <c r="F3160" s="32">
        <v>45496</v>
      </c>
      <c r="G3160" s="29" t="s">
        <v>749</v>
      </c>
      <c r="H3160" s="29" t="s">
        <v>11642</v>
      </c>
      <c r="I3160" s="29" t="s">
        <v>10087</v>
      </c>
      <c r="J3160" s="30" t="s">
        <v>65</v>
      </c>
      <c r="K3160" s="29" t="s">
        <v>3752</v>
      </c>
      <c r="L3160" s="31" t="s">
        <v>65</v>
      </c>
      <c r="M3160" s="29"/>
      <c r="N3160" s="33" t="s">
        <v>9640</v>
      </c>
      <c r="O3160" s="33" t="s">
        <v>9641</v>
      </c>
      <c r="P3160" s="29" t="s">
        <v>35</v>
      </c>
    </row>
    <row r="3161" spans="1:16" ht="41.25" hidden="1" customHeight="1" x14ac:dyDescent="0.3">
      <c r="A3161" s="29">
        <v>52079312</v>
      </c>
      <c r="B3161" s="30" t="s">
        <v>11153</v>
      </c>
      <c r="C3161" s="30" t="s">
        <v>10690</v>
      </c>
      <c r="D3161" s="31">
        <v>3223072232</v>
      </c>
      <c r="E3161" s="29" t="s">
        <v>9678</v>
      </c>
      <c r="F3161" s="32">
        <v>45496</v>
      </c>
      <c r="G3161" s="29" t="s">
        <v>749</v>
      </c>
      <c r="H3161" s="29" t="s">
        <v>11841</v>
      </c>
      <c r="I3161" s="29" t="s">
        <v>10087</v>
      </c>
      <c r="J3161" s="30" t="s">
        <v>65</v>
      </c>
      <c r="K3161" s="29" t="s">
        <v>9668</v>
      </c>
      <c r="L3161" s="31" t="s">
        <v>3271</v>
      </c>
      <c r="M3161" s="29"/>
      <c r="N3161" s="33" t="s">
        <v>9640</v>
      </c>
      <c r="O3161" s="33" t="s">
        <v>9641</v>
      </c>
      <c r="P3161" s="29" t="s">
        <v>35</v>
      </c>
    </row>
    <row r="3162" spans="1:16" ht="41.25" hidden="1" customHeight="1" x14ac:dyDescent="0.3">
      <c r="A3162" s="29">
        <v>1180264</v>
      </c>
      <c r="B3162" s="30" t="s">
        <v>475</v>
      </c>
      <c r="C3162" s="30" t="s">
        <v>5769</v>
      </c>
      <c r="D3162" s="31">
        <v>3202490834</v>
      </c>
      <c r="E3162" s="29" t="s">
        <v>9696</v>
      </c>
      <c r="F3162" s="32">
        <v>45496</v>
      </c>
      <c r="G3162" s="29" t="s">
        <v>809</v>
      </c>
      <c r="H3162" s="29" t="s">
        <v>11624</v>
      </c>
      <c r="I3162" s="29" t="s">
        <v>10087</v>
      </c>
      <c r="J3162" s="30" t="s">
        <v>65</v>
      </c>
      <c r="K3162" s="29" t="s">
        <v>3860</v>
      </c>
      <c r="L3162" s="31" t="s">
        <v>65</v>
      </c>
      <c r="M3162" s="29"/>
      <c r="N3162" s="33" t="s">
        <v>9640</v>
      </c>
      <c r="O3162" s="33" t="s">
        <v>9641</v>
      </c>
      <c r="P3162" s="29" t="s">
        <v>35</v>
      </c>
    </row>
    <row r="3163" spans="1:16" ht="41.25" hidden="1" customHeight="1" x14ac:dyDescent="0.3">
      <c r="A3163" s="29" t="s">
        <v>4349</v>
      </c>
      <c r="B3163" s="30" t="s">
        <v>93</v>
      </c>
      <c r="C3163" s="30" t="s">
        <v>11193</v>
      </c>
      <c r="D3163" s="31" t="s">
        <v>4350</v>
      </c>
      <c r="E3163" s="29" t="s">
        <v>4351</v>
      </c>
      <c r="F3163" s="32">
        <v>45495</v>
      </c>
      <c r="G3163" s="29" t="s">
        <v>1024</v>
      </c>
      <c r="H3163" s="29" t="s">
        <v>4728</v>
      </c>
      <c r="I3163" s="29" t="s">
        <v>4721</v>
      </c>
      <c r="J3163" s="30" t="s">
        <v>3922</v>
      </c>
      <c r="K3163" s="29" t="s">
        <v>3922</v>
      </c>
      <c r="L3163" s="31" t="s">
        <v>40</v>
      </c>
      <c r="M3163" s="29" t="s">
        <v>1717</v>
      </c>
      <c r="N3163" s="33" t="s">
        <v>4132</v>
      </c>
      <c r="O3163" s="33" t="s">
        <v>4352</v>
      </c>
      <c r="P3163" s="29" t="s">
        <v>25</v>
      </c>
    </row>
    <row r="3164" spans="1:16" ht="41.25" hidden="1" customHeight="1" x14ac:dyDescent="0.3">
      <c r="A3164" s="29" t="s">
        <v>4353</v>
      </c>
      <c r="B3164" s="30" t="s">
        <v>11194</v>
      </c>
      <c r="C3164" s="30" t="s">
        <v>730</v>
      </c>
      <c r="D3164" s="31" t="s">
        <v>4270</v>
      </c>
      <c r="E3164" s="29" t="s">
        <v>4354</v>
      </c>
      <c r="F3164" s="32">
        <v>45495</v>
      </c>
      <c r="G3164" s="29" t="s">
        <v>708</v>
      </c>
      <c r="H3164" s="29" t="s">
        <v>11860</v>
      </c>
      <c r="I3164" s="29" t="s">
        <v>4721</v>
      </c>
      <c r="J3164" s="30" t="s">
        <v>3922</v>
      </c>
      <c r="K3164" s="29" t="s">
        <v>3922</v>
      </c>
      <c r="L3164" s="31" t="s">
        <v>40</v>
      </c>
      <c r="M3164" s="29" t="s">
        <v>1717</v>
      </c>
      <c r="N3164" s="33" t="s">
        <v>4132</v>
      </c>
      <c r="O3164" s="33" t="s">
        <v>4355</v>
      </c>
      <c r="P3164" s="29" t="s">
        <v>25</v>
      </c>
    </row>
    <row r="3165" spans="1:16" ht="41.25" hidden="1" customHeight="1" x14ac:dyDescent="0.3">
      <c r="A3165" s="29" t="s">
        <v>4356</v>
      </c>
      <c r="B3165" s="30" t="s">
        <v>5055</v>
      </c>
      <c r="C3165" s="30" t="s">
        <v>6008</v>
      </c>
      <c r="D3165" s="31" t="s">
        <v>4357</v>
      </c>
      <c r="E3165" s="29" t="s">
        <v>4358</v>
      </c>
      <c r="F3165" s="32">
        <v>45495</v>
      </c>
      <c r="G3165" s="29" t="s">
        <v>651</v>
      </c>
      <c r="H3165" s="29" t="s">
        <v>4910</v>
      </c>
      <c r="I3165" s="29" t="s">
        <v>4721</v>
      </c>
      <c r="J3165" s="30" t="s">
        <v>3922</v>
      </c>
      <c r="K3165" s="29" t="s">
        <v>32</v>
      </c>
      <c r="L3165" s="31" t="s">
        <v>43</v>
      </c>
      <c r="M3165" s="29" t="s">
        <v>1717</v>
      </c>
      <c r="N3165" s="33" t="s">
        <v>3923</v>
      </c>
      <c r="O3165" s="33" t="s">
        <v>4359</v>
      </c>
      <c r="P3165" s="29" t="s">
        <v>34</v>
      </c>
    </row>
    <row r="3166" spans="1:16" ht="41.25" hidden="1" customHeight="1" x14ac:dyDescent="0.3">
      <c r="A3166" s="29">
        <v>3179567</v>
      </c>
      <c r="B3166" s="30" t="s">
        <v>5276</v>
      </c>
      <c r="C3166" s="30" t="s">
        <v>5160</v>
      </c>
      <c r="D3166" s="31">
        <v>3146321956</v>
      </c>
      <c r="E3166" s="29">
        <v>834</v>
      </c>
      <c r="F3166" s="32">
        <v>45495</v>
      </c>
      <c r="G3166" s="29" t="s">
        <v>832</v>
      </c>
      <c r="H3166" s="29" t="s">
        <v>1292</v>
      </c>
      <c r="I3166" s="29" t="s">
        <v>4949</v>
      </c>
      <c r="J3166" s="30" t="s">
        <v>32</v>
      </c>
      <c r="K3166" s="29" t="s">
        <v>32</v>
      </c>
      <c r="L3166" s="31" t="s">
        <v>48</v>
      </c>
      <c r="M3166" s="29"/>
      <c r="N3166" s="33" t="s">
        <v>6377</v>
      </c>
      <c r="O3166" s="33" t="s">
        <v>6378</v>
      </c>
      <c r="P3166" s="29" t="s">
        <v>39</v>
      </c>
    </row>
    <row r="3167" spans="1:16" ht="41.25" hidden="1" customHeight="1" x14ac:dyDescent="0.3">
      <c r="A3167" s="29">
        <v>71480284</v>
      </c>
      <c r="B3167" s="30" t="s">
        <v>722</v>
      </c>
      <c r="C3167" s="30" t="s">
        <v>4974</v>
      </c>
      <c r="D3167" s="31">
        <v>3218314058</v>
      </c>
      <c r="E3167" s="29">
        <v>833</v>
      </c>
      <c r="F3167" s="32">
        <v>45495</v>
      </c>
      <c r="G3167" s="29" t="s">
        <v>809</v>
      </c>
      <c r="H3167" s="29" t="s">
        <v>4975</v>
      </c>
      <c r="I3167" s="29" t="s">
        <v>4949</v>
      </c>
      <c r="J3167" s="30" t="s">
        <v>32</v>
      </c>
      <c r="K3167" s="29" t="s">
        <v>32</v>
      </c>
      <c r="L3167" s="31" t="s">
        <v>48</v>
      </c>
      <c r="M3167" s="29"/>
      <c r="N3167" s="33" t="s">
        <v>6379</v>
      </c>
      <c r="O3167" s="33" t="s">
        <v>4961</v>
      </c>
      <c r="P3167" s="29" t="s">
        <v>39</v>
      </c>
    </row>
    <row r="3168" spans="1:16" ht="41.25" hidden="1" customHeight="1" x14ac:dyDescent="0.3">
      <c r="A3168" s="29">
        <v>39726441</v>
      </c>
      <c r="B3168" s="30" t="s">
        <v>6146</v>
      </c>
      <c r="C3168" s="30" t="s">
        <v>227</v>
      </c>
      <c r="D3168" s="31">
        <v>3233086278</v>
      </c>
      <c r="E3168" s="29">
        <v>832</v>
      </c>
      <c r="F3168" s="32">
        <v>45495</v>
      </c>
      <c r="G3168" s="29" t="s">
        <v>4999</v>
      </c>
      <c r="H3168" s="29" t="s">
        <v>6147</v>
      </c>
      <c r="I3168" s="29" t="s">
        <v>4949</v>
      </c>
      <c r="J3168" s="30" t="s">
        <v>32</v>
      </c>
      <c r="K3168" s="29" t="s">
        <v>32</v>
      </c>
      <c r="L3168" s="31" t="s">
        <v>48</v>
      </c>
      <c r="M3168" s="29"/>
      <c r="N3168" s="33" t="s">
        <v>6380</v>
      </c>
      <c r="O3168" s="33" t="s">
        <v>6381</v>
      </c>
      <c r="P3168" s="29" t="s">
        <v>39</v>
      </c>
    </row>
    <row r="3169" spans="1:16" ht="41.25" hidden="1" customHeight="1" x14ac:dyDescent="0.3">
      <c r="A3169" s="29">
        <v>141432</v>
      </c>
      <c r="B3169" s="30" t="s">
        <v>807</v>
      </c>
      <c r="C3169" s="30" t="s">
        <v>4962</v>
      </c>
      <c r="D3169" s="31">
        <v>3112054064</v>
      </c>
      <c r="E3169" s="29">
        <v>831</v>
      </c>
      <c r="F3169" s="32">
        <v>45495</v>
      </c>
      <c r="G3169" s="29" t="s">
        <v>740</v>
      </c>
      <c r="H3169" s="29" t="s">
        <v>4963</v>
      </c>
      <c r="I3169" s="29" t="s">
        <v>4949</v>
      </c>
      <c r="J3169" s="30" t="s">
        <v>32</v>
      </c>
      <c r="K3169" s="29" t="s">
        <v>32</v>
      </c>
      <c r="L3169" s="31" t="s">
        <v>48</v>
      </c>
      <c r="M3169" s="29"/>
      <c r="N3169" s="33" t="s">
        <v>6382</v>
      </c>
      <c r="O3169" s="33" t="s">
        <v>6383</v>
      </c>
      <c r="P3169" s="29" t="s">
        <v>39</v>
      </c>
    </row>
    <row r="3170" spans="1:16" ht="41.25" hidden="1" customHeight="1" x14ac:dyDescent="0.3">
      <c r="A3170" s="29">
        <v>79182560</v>
      </c>
      <c r="B3170" s="30" t="s">
        <v>4866</v>
      </c>
      <c r="C3170" s="30" t="s">
        <v>759</v>
      </c>
      <c r="D3170" s="31">
        <v>3144872710</v>
      </c>
      <c r="E3170" s="29">
        <v>830</v>
      </c>
      <c r="F3170" s="32">
        <v>45495</v>
      </c>
      <c r="G3170" s="29" t="s">
        <v>708</v>
      </c>
      <c r="H3170" s="29" t="s">
        <v>5231</v>
      </c>
      <c r="I3170" s="29" t="s">
        <v>4949</v>
      </c>
      <c r="J3170" s="30" t="s">
        <v>32</v>
      </c>
      <c r="K3170" s="29" t="s">
        <v>32</v>
      </c>
      <c r="L3170" s="31" t="s">
        <v>48</v>
      </c>
      <c r="M3170" s="29"/>
      <c r="N3170" s="33" t="s">
        <v>6384</v>
      </c>
      <c r="O3170" s="33" t="s">
        <v>6385</v>
      </c>
      <c r="P3170" s="29" t="s">
        <v>39</v>
      </c>
    </row>
    <row r="3171" spans="1:16" ht="41.25" hidden="1" customHeight="1" x14ac:dyDescent="0.3">
      <c r="A3171" s="29">
        <v>1022363912</v>
      </c>
      <c r="B3171" s="30" t="s">
        <v>5261</v>
      </c>
      <c r="C3171" s="30" t="s">
        <v>1152</v>
      </c>
      <c r="D3171" s="31">
        <v>3203209479</v>
      </c>
      <c r="E3171" s="29">
        <v>829</v>
      </c>
      <c r="F3171" s="32">
        <v>45495</v>
      </c>
      <c r="G3171" s="29" t="s">
        <v>5243</v>
      </c>
      <c r="H3171" s="29" t="s">
        <v>5262</v>
      </c>
      <c r="I3171" s="29" t="s">
        <v>4949</v>
      </c>
      <c r="J3171" s="30" t="s">
        <v>32</v>
      </c>
      <c r="K3171" s="29" t="s">
        <v>32</v>
      </c>
      <c r="L3171" s="31" t="s">
        <v>48</v>
      </c>
      <c r="M3171" s="29"/>
      <c r="N3171" s="33" t="s">
        <v>6386</v>
      </c>
      <c r="O3171" s="33" t="s">
        <v>6387</v>
      </c>
      <c r="P3171" s="29" t="s">
        <v>39</v>
      </c>
    </row>
    <row r="3172" spans="1:16" ht="41.25" hidden="1" customHeight="1" x14ac:dyDescent="0.3">
      <c r="A3172" s="29">
        <v>79482910</v>
      </c>
      <c r="B3172" s="30" t="s">
        <v>232</v>
      </c>
      <c r="C3172" s="30" t="s">
        <v>227</v>
      </c>
      <c r="D3172" s="31" t="s">
        <v>4270</v>
      </c>
      <c r="E3172" s="29" t="s">
        <v>8412</v>
      </c>
      <c r="F3172" s="32">
        <v>45495</v>
      </c>
      <c r="G3172" s="29" t="s">
        <v>5116</v>
      </c>
      <c r="H3172" s="29" t="s">
        <v>1025</v>
      </c>
      <c r="I3172" s="29" t="s">
        <v>7527</v>
      </c>
      <c r="J3172" s="30" t="s">
        <v>1716</v>
      </c>
      <c r="K3172" s="29" t="s">
        <v>32</v>
      </c>
      <c r="L3172" s="31" t="s">
        <v>4796</v>
      </c>
      <c r="M3172" s="29"/>
      <c r="N3172" s="33" t="s">
        <v>1889</v>
      </c>
      <c r="O3172" s="33" t="s">
        <v>8245</v>
      </c>
      <c r="P3172" s="29" t="s">
        <v>39</v>
      </c>
    </row>
    <row r="3173" spans="1:16" ht="41.25" hidden="1" customHeight="1" x14ac:dyDescent="0.3">
      <c r="A3173" s="29">
        <v>105020040</v>
      </c>
      <c r="B3173" s="30" t="s">
        <v>7837</v>
      </c>
      <c r="C3173" s="30" t="s">
        <v>11195</v>
      </c>
      <c r="D3173" s="31">
        <v>3239253570</v>
      </c>
      <c r="E3173" s="29" t="s">
        <v>3602</v>
      </c>
      <c r="F3173" s="32">
        <v>45492</v>
      </c>
      <c r="G3173" s="29" t="s">
        <v>623</v>
      </c>
      <c r="H3173" s="29" t="s">
        <v>11861</v>
      </c>
      <c r="I3173" s="29" t="s">
        <v>3918</v>
      </c>
      <c r="J3173" s="30" t="s">
        <v>65</v>
      </c>
      <c r="K3173" s="29" t="s">
        <v>42</v>
      </c>
      <c r="L3173" s="31" t="s">
        <v>3273</v>
      </c>
      <c r="M3173" s="29"/>
      <c r="N3173" s="33" t="s">
        <v>3603</v>
      </c>
      <c r="O3173" s="33" t="s">
        <v>3383</v>
      </c>
      <c r="P3173" s="29" t="s">
        <v>39</v>
      </c>
    </row>
    <row r="3174" spans="1:16" ht="41.25" hidden="1" customHeight="1" x14ac:dyDescent="0.3">
      <c r="A3174" s="29" t="s">
        <v>4345</v>
      </c>
      <c r="B3174" s="30" t="s">
        <v>11196</v>
      </c>
      <c r="C3174" s="30" t="s">
        <v>723</v>
      </c>
      <c r="D3174" s="31" t="s">
        <v>4346</v>
      </c>
      <c r="E3174" s="29" t="s">
        <v>4347</v>
      </c>
      <c r="F3174" s="32">
        <v>45492</v>
      </c>
      <c r="G3174" s="29" t="s">
        <v>275</v>
      </c>
      <c r="H3174" s="29" t="s">
        <v>803</v>
      </c>
      <c r="I3174" s="29" t="s">
        <v>4721</v>
      </c>
      <c r="J3174" s="30" t="s">
        <v>3922</v>
      </c>
      <c r="K3174" s="29" t="s">
        <v>3922</v>
      </c>
      <c r="L3174" s="31" t="s">
        <v>48</v>
      </c>
      <c r="M3174" s="29" t="s">
        <v>1717</v>
      </c>
      <c r="N3174" s="33" t="s">
        <v>1716</v>
      </c>
      <c r="O3174" s="33" t="s">
        <v>4348</v>
      </c>
      <c r="P3174" s="33" t="s">
        <v>12014</v>
      </c>
    </row>
    <row r="3175" spans="1:16" ht="41.25" hidden="1" customHeight="1" x14ac:dyDescent="0.3">
      <c r="A3175" s="29">
        <v>20945718</v>
      </c>
      <c r="B3175" s="30" t="s">
        <v>5694</v>
      </c>
      <c r="C3175" s="30" t="s">
        <v>5050</v>
      </c>
      <c r="D3175" s="31">
        <v>3228407602</v>
      </c>
      <c r="E3175" s="29">
        <v>828</v>
      </c>
      <c r="F3175" s="32">
        <v>45492</v>
      </c>
      <c r="G3175" s="29" t="s">
        <v>749</v>
      </c>
      <c r="H3175" s="29" t="s">
        <v>5051</v>
      </c>
      <c r="I3175" s="29" t="s">
        <v>4949</v>
      </c>
      <c r="J3175" s="30" t="s">
        <v>32</v>
      </c>
      <c r="K3175" s="29" t="s">
        <v>32</v>
      </c>
      <c r="L3175" s="31" t="s">
        <v>48</v>
      </c>
      <c r="M3175" s="29"/>
      <c r="N3175" s="33" t="s">
        <v>6388</v>
      </c>
      <c r="O3175" s="33" t="s">
        <v>4961</v>
      </c>
      <c r="P3175" s="29" t="s">
        <v>39</v>
      </c>
    </row>
    <row r="3176" spans="1:16" ht="41.25" hidden="1" customHeight="1" x14ac:dyDescent="0.3">
      <c r="A3176" s="29">
        <v>20937739</v>
      </c>
      <c r="B3176" s="30" t="s">
        <v>278</v>
      </c>
      <c r="C3176" s="30" t="s">
        <v>5093</v>
      </c>
      <c r="D3176" s="31">
        <v>3188427535</v>
      </c>
      <c r="E3176" s="29">
        <v>827</v>
      </c>
      <c r="F3176" s="32">
        <v>45492</v>
      </c>
      <c r="G3176" s="29" t="s">
        <v>749</v>
      </c>
      <c r="H3176" s="29" t="s">
        <v>5548</v>
      </c>
      <c r="I3176" s="29" t="s">
        <v>4949</v>
      </c>
      <c r="J3176" s="30" t="s">
        <v>32</v>
      </c>
      <c r="K3176" s="29" t="s">
        <v>32</v>
      </c>
      <c r="L3176" s="31" t="s">
        <v>40</v>
      </c>
      <c r="M3176" s="29"/>
      <c r="N3176" s="33" t="s">
        <v>6389</v>
      </c>
      <c r="O3176" s="33" t="s">
        <v>6390</v>
      </c>
      <c r="P3176" s="29" t="s">
        <v>39</v>
      </c>
    </row>
    <row r="3177" spans="1:16" ht="41.25" hidden="1" customHeight="1" x14ac:dyDescent="0.3">
      <c r="A3177" s="29">
        <v>80826240</v>
      </c>
      <c r="B3177" s="30" t="s">
        <v>5839</v>
      </c>
      <c r="C3177" s="30" t="s">
        <v>5840</v>
      </c>
      <c r="D3177" s="31">
        <v>3143571274</v>
      </c>
      <c r="E3177" s="29">
        <v>826</v>
      </c>
      <c r="F3177" s="32">
        <v>45492</v>
      </c>
      <c r="G3177" s="29" t="s">
        <v>749</v>
      </c>
      <c r="H3177" s="29" t="s">
        <v>5841</v>
      </c>
      <c r="I3177" s="29" t="s">
        <v>4949</v>
      </c>
      <c r="J3177" s="30" t="s">
        <v>32</v>
      </c>
      <c r="K3177" s="29" t="s">
        <v>32</v>
      </c>
      <c r="L3177" s="31" t="s">
        <v>43</v>
      </c>
      <c r="M3177" s="29"/>
      <c r="N3177" s="33" t="s">
        <v>6391</v>
      </c>
      <c r="O3177" s="33" t="s">
        <v>4961</v>
      </c>
      <c r="P3177" s="29" t="s">
        <v>39</v>
      </c>
    </row>
    <row r="3178" spans="1:16" ht="41.25" hidden="1" customHeight="1" x14ac:dyDescent="0.3">
      <c r="A3178" s="29">
        <v>79483204</v>
      </c>
      <c r="B3178" s="30" t="s">
        <v>10924</v>
      </c>
      <c r="C3178" s="30" t="s">
        <v>4908</v>
      </c>
      <c r="D3178" s="31">
        <v>32138107231</v>
      </c>
      <c r="E3178" s="29" t="s">
        <v>9645</v>
      </c>
      <c r="F3178" s="32">
        <v>45492</v>
      </c>
      <c r="G3178" s="29" t="s">
        <v>154</v>
      </c>
      <c r="H3178" s="29" t="s">
        <v>11530</v>
      </c>
      <c r="I3178" s="29" t="s">
        <v>10087</v>
      </c>
      <c r="J3178" s="30" t="s">
        <v>65</v>
      </c>
      <c r="K3178" s="29" t="s">
        <v>9405</v>
      </c>
      <c r="L3178" s="31" t="s">
        <v>65</v>
      </c>
      <c r="M3178" s="29"/>
      <c r="N3178" s="33" t="s">
        <v>9428</v>
      </c>
      <c r="O3178" s="33" t="s">
        <v>9440</v>
      </c>
      <c r="P3178" s="29" t="s">
        <v>39</v>
      </c>
    </row>
    <row r="3179" spans="1:16" ht="41.25" hidden="1" customHeight="1" x14ac:dyDescent="0.3">
      <c r="A3179" s="29">
        <v>3186147</v>
      </c>
      <c r="B3179" s="30" t="s">
        <v>7791</v>
      </c>
      <c r="C3179" s="30" t="s">
        <v>130</v>
      </c>
      <c r="D3179" s="31">
        <v>3222807772</v>
      </c>
      <c r="E3179" s="29" t="s">
        <v>9646</v>
      </c>
      <c r="F3179" s="32">
        <v>45492</v>
      </c>
      <c r="G3179" s="29" t="s">
        <v>95</v>
      </c>
      <c r="H3179" s="29" t="s">
        <v>83</v>
      </c>
      <c r="I3179" s="29" t="s">
        <v>10087</v>
      </c>
      <c r="J3179" s="30" t="s">
        <v>65</v>
      </c>
      <c r="K3179" s="29" t="s">
        <v>9405</v>
      </c>
      <c r="L3179" s="31" t="s">
        <v>65</v>
      </c>
      <c r="M3179" s="29"/>
      <c r="N3179" s="33" t="s">
        <v>9647</v>
      </c>
      <c r="O3179" s="33" t="s">
        <v>9648</v>
      </c>
      <c r="P3179" s="29" t="s">
        <v>39</v>
      </c>
    </row>
    <row r="3180" spans="1:16" ht="41.25" hidden="1" customHeight="1" x14ac:dyDescent="0.3">
      <c r="A3180" s="29">
        <v>3186164</v>
      </c>
      <c r="B3180" s="30" t="s">
        <v>10620</v>
      </c>
      <c r="C3180" s="30" t="s">
        <v>10675</v>
      </c>
      <c r="D3180" s="31">
        <v>3134828347</v>
      </c>
      <c r="E3180" s="29" t="s">
        <v>9649</v>
      </c>
      <c r="F3180" s="32">
        <v>45492</v>
      </c>
      <c r="G3180" s="29" t="s">
        <v>95</v>
      </c>
      <c r="H3180" s="29" t="s">
        <v>11582</v>
      </c>
      <c r="I3180" s="29" t="s">
        <v>10087</v>
      </c>
      <c r="J3180" s="30" t="s">
        <v>65</v>
      </c>
      <c r="K3180" s="29" t="s">
        <v>9405</v>
      </c>
      <c r="L3180" s="31" t="s">
        <v>3271</v>
      </c>
      <c r="M3180" s="29"/>
      <c r="N3180" s="33" t="s">
        <v>9650</v>
      </c>
      <c r="O3180" s="33" t="s">
        <v>9651</v>
      </c>
      <c r="P3180" s="29" t="s">
        <v>39</v>
      </c>
    </row>
    <row r="3181" spans="1:16" ht="41.25" hidden="1" customHeight="1" x14ac:dyDescent="0.3">
      <c r="A3181" s="29">
        <v>3179663</v>
      </c>
      <c r="B3181" s="30" t="s">
        <v>10215</v>
      </c>
      <c r="C3181" s="30" t="s">
        <v>10677</v>
      </c>
      <c r="D3181" s="31">
        <v>3506037643</v>
      </c>
      <c r="E3181" s="29" t="s">
        <v>9711</v>
      </c>
      <c r="F3181" s="32">
        <v>45492</v>
      </c>
      <c r="G3181" s="29" t="s">
        <v>95</v>
      </c>
      <c r="H3181" s="29" t="s">
        <v>11581</v>
      </c>
      <c r="I3181" s="29" t="s">
        <v>10087</v>
      </c>
      <c r="J3181" s="30" t="s">
        <v>65</v>
      </c>
      <c r="K3181" s="29" t="s">
        <v>9471</v>
      </c>
      <c r="L3181" s="31" t="s">
        <v>65</v>
      </c>
      <c r="M3181" s="29"/>
      <c r="N3181" s="33" t="s">
        <v>9472</v>
      </c>
      <c r="O3181" s="33" t="s">
        <v>9703</v>
      </c>
      <c r="P3181" s="29" t="s">
        <v>39</v>
      </c>
    </row>
    <row r="3182" spans="1:16" ht="41.25" hidden="1" customHeight="1" x14ac:dyDescent="0.3">
      <c r="A3182" s="29">
        <v>51772380</v>
      </c>
      <c r="B3182" s="30" t="s">
        <v>11164</v>
      </c>
      <c r="C3182" s="30" t="s">
        <v>5207</v>
      </c>
      <c r="D3182" s="31">
        <v>3188955122</v>
      </c>
      <c r="E3182" s="29" t="s">
        <v>2927</v>
      </c>
      <c r="F3182" s="32">
        <v>45491</v>
      </c>
      <c r="G3182" s="29" t="s">
        <v>256</v>
      </c>
      <c r="H3182" s="29" t="s">
        <v>11862</v>
      </c>
      <c r="I3182" s="29" t="s">
        <v>2643</v>
      </c>
      <c r="J3182" s="30" t="s">
        <v>66</v>
      </c>
      <c r="K3182" s="29" t="s">
        <v>9405</v>
      </c>
      <c r="L3182" s="31" t="s">
        <v>48</v>
      </c>
      <c r="M3182" s="29" t="s">
        <v>2644</v>
      </c>
      <c r="N3182" s="33" t="s">
        <v>2701</v>
      </c>
      <c r="O3182" s="33" t="s">
        <v>2928</v>
      </c>
      <c r="P3182" s="29" t="s">
        <v>39</v>
      </c>
    </row>
    <row r="3183" spans="1:16" ht="41.25" hidden="1" customHeight="1" x14ac:dyDescent="0.3">
      <c r="A3183" s="29">
        <v>51772380</v>
      </c>
      <c r="B3183" s="30" t="s">
        <v>10651</v>
      </c>
      <c r="C3183" s="30" t="s">
        <v>5207</v>
      </c>
      <c r="D3183" s="31">
        <v>3188955122</v>
      </c>
      <c r="E3183" s="29" t="s">
        <v>2929</v>
      </c>
      <c r="F3183" s="32">
        <v>45491</v>
      </c>
      <c r="G3183" s="29" t="s">
        <v>256</v>
      </c>
      <c r="H3183" s="29" t="s">
        <v>11862</v>
      </c>
      <c r="I3183" s="29" t="s">
        <v>2643</v>
      </c>
      <c r="J3183" s="30" t="s">
        <v>66</v>
      </c>
      <c r="K3183" s="29" t="s">
        <v>3752</v>
      </c>
      <c r="L3183" s="31" t="s">
        <v>48</v>
      </c>
      <c r="M3183" s="29" t="s">
        <v>2644</v>
      </c>
      <c r="N3183" s="33" t="s">
        <v>2930</v>
      </c>
      <c r="O3183" s="33" t="s">
        <v>2931</v>
      </c>
      <c r="P3183" s="29" t="s">
        <v>39</v>
      </c>
    </row>
    <row r="3184" spans="1:16" ht="41.25" hidden="1" customHeight="1" x14ac:dyDescent="0.3">
      <c r="A3184" s="29">
        <v>39661951</v>
      </c>
      <c r="B3184" s="30" t="s">
        <v>11197</v>
      </c>
      <c r="C3184" s="30" t="s">
        <v>5021</v>
      </c>
      <c r="D3184" s="31">
        <v>3208363179</v>
      </c>
      <c r="E3184" s="29">
        <v>12927</v>
      </c>
      <c r="F3184" s="32">
        <v>45491</v>
      </c>
      <c r="G3184" s="29" t="s">
        <v>11537</v>
      </c>
      <c r="H3184" s="29" t="s">
        <v>11863</v>
      </c>
      <c r="I3184" s="29" t="s">
        <v>2643</v>
      </c>
      <c r="J3184" s="30" t="s">
        <v>66</v>
      </c>
      <c r="K3184" s="29" t="s">
        <v>9672</v>
      </c>
      <c r="L3184" s="31" t="s">
        <v>48</v>
      </c>
      <c r="M3184" s="29" t="s">
        <v>2644</v>
      </c>
      <c r="N3184" s="33" t="s">
        <v>3242</v>
      </c>
      <c r="O3184" s="33" t="s">
        <v>3243</v>
      </c>
      <c r="P3184" s="29" t="s">
        <v>39</v>
      </c>
    </row>
    <row r="3185" spans="1:16" ht="41.25" hidden="1" customHeight="1" x14ac:dyDescent="0.3">
      <c r="A3185" s="29" t="s">
        <v>4075</v>
      </c>
      <c r="B3185" s="30" t="s">
        <v>776</v>
      </c>
      <c r="C3185" s="30" t="s">
        <v>640</v>
      </c>
      <c r="D3185" s="31" t="s">
        <v>4342</v>
      </c>
      <c r="E3185" s="29" t="s">
        <v>4343</v>
      </c>
      <c r="F3185" s="32">
        <v>45491</v>
      </c>
      <c r="G3185" s="29" t="s">
        <v>832</v>
      </c>
      <c r="H3185" s="29" t="s">
        <v>11864</v>
      </c>
      <c r="I3185" s="29" t="s">
        <v>4721</v>
      </c>
      <c r="J3185" s="30" t="s">
        <v>3922</v>
      </c>
      <c r="K3185" s="29" t="s">
        <v>9494</v>
      </c>
      <c r="L3185" s="31" t="s">
        <v>48</v>
      </c>
      <c r="M3185" s="29" t="s">
        <v>1717</v>
      </c>
      <c r="N3185" s="33" t="s">
        <v>1716</v>
      </c>
      <c r="O3185" s="33" t="s">
        <v>4344</v>
      </c>
      <c r="P3185" s="33" t="s">
        <v>12014</v>
      </c>
    </row>
    <row r="3186" spans="1:16" ht="41.25" hidden="1" customHeight="1" x14ac:dyDescent="0.3">
      <c r="A3186" s="29">
        <v>141432</v>
      </c>
      <c r="B3186" s="30" t="s">
        <v>807</v>
      </c>
      <c r="C3186" s="30" t="s">
        <v>4962</v>
      </c>
      <c r="D3186" s="31">
        <v>3112054064</v>
      </c>
      <c r="E3186" s="29" t="s">
        <v>6392</v>
      </c>
      <c r="F3186" s="32">
        <v>45491</v>
      </c>
      <c r="G3186" s="29" t="s">
        <v>740</v>
      </c>
      <c r="H3186" s="29" t="s">
        <v>4963</v>
      </c>
      <c r="I3186" s="29" t="s">
        <v>4949</v>
      </c>
      <c r="J3186" s="30" t="s">
        <v>32</v>
      </c>
      <c r="K3186" s="29" t="s">
        <v>9668</v>
      </c>
      <c r="L3186" s="31" t="s">
        <v>43</v>
      </c>
      <c r="M3186" s="29"/>
      <c r="N3186" s="33" t="s">
        <v>6393</v>
      </c>
      <c r="O3186" s="33" t="s">
        <v>4961</v>
      </c>
      <c r="P3186" s="29" t="s">
        <v>39</v>
      </c>
    </row>
    <row r="3187" spans="1:16" ht="41.25" hidden="1" customHeight="1" x14ac:dyDescent="0.3">
      <c r="A3187" s="29">
        <v>3178906</v>
      </c>
      <c r="B3187" s="30" t="s">
        <v>5513</v>
      </c>
      <c r="C3187" s="30" t="s">
        <v>200</v>
      </c>
      <c r="D3187" s="31" t="s">
        <v>4130</v>
      </c>
      <c r="E3187" s="29" t="s">
        <v>8411</v>
      </c>
      <c r="F3187" s="32">
        <v>45491</v>
      </c>
      <c r="G3187" s="29" t="s">
        <v>102</v>
      </c>
      <c r="H3187" s="29" t="s">
        <v>10450</v>
      </c>
      <c r="I3187" s="29" t="s">
        <v>7527</v>
      </c>
      <c r="J3187" s="30" t="s">
        <v>1716</v>
      </c>
      <c r="K3187" s="29" t="s">
        <v>9471</v>
      </c>
      <c r="L3187" s="31" t="s">
        <v>4796</v>
      </c>
      <c r="M3187" s="29"/>
      <c r="N3187" s="33" t="s">
        <v>1889</v>
      </c>
      <c r="O3187" s="33" t="s">
        <v>8245</v>
      </c>
      <c r="P3187" s="29" t="s">
        <v>39</v>
      </c>
    </row>
    <row r="3188" spans="1:16" ht="41.25" hidden="1" customHeight="1" x14ac:dyDescent="0.3">
      <c r="A3188" s="29">
        <v>1072193946</v>
      </c>
      <c r="B3188" s="30" t="s">
        <v>274</v>
      </c>
      <c r="C3188" s="30" t="s">
        <v>11142</v>
      </c>
      <c r="D3188" s="31">
        <v>3206131810</v>
      </c>
      <c r="E3188" s="29" t="s">
        <v>9642</v>
      </c>
      <c r="F3188" s="32">
        <v>45491</v>
      </c>
      <c r="G3188" s="29" t="s">
        <v>154</v>
      </c>
      <c r="H3188" s="29" t="s">
        <v>11582</v>
      </c>
      <c r="I3188" s="29" t="s">
        <v>10087</v>
      </c>
      <c r="J3188" s="30" t="s">
        <v>65</v>
      </c>
      <c r="K3188" s="29" t="s">
        <v>9471</v>
      </c>
      <c r="L3188" s="31" t="s">
        <v>65</v>
      </c>
      <c r="M3188" s="29"/>
      <c r="N3188" s="33" t="s">
        <v>9643</v>
      </c>
      <c r="O3188" s="33" t="s">
        <v>9644</v>
      </c>
      <c r="P3188" s="29" t="s">
        <v>39</v>
      </c>
    </row>
    <row r="3189" spans="1:16" ht="41.25" hidden="1" customHeight="1" x14ac:dyDescent="0.3">
      <c r="A3189" s="29">
        <v>80733411</v>
      </c>
      <c r="B3189" s="30" t="s">
        <v>11198</v>
      </c>
      <c r="C3189" s="30" t="s">
        <v>11199</v>
      </c>
      <c r="D3189" s="31">
        <v>3507294548</v>
      </c>
      <c r="E3189" s="29" t="s">
        <v>9670</v>
      </c>
      <c r="F3189" s="32">
        <v>45491</v>
      </c>
      <c r="G3189" s="29" t="s">
        <v>651</v>
      </c>
      <c r="H3189" s="29" t="s">
        <v>8828</v>
      </c>
      <c r="I3189" s="29" t="s">
        <v>10087</v>
      </c>
      <c r="J3189" s="30" t="s">
        <v>65</v>
      </c>
      <c r="K3189" s="29" t="s">
        <v>9471</v>
      </c>
      <c r="L3189" s="31" t="s">
        <v>65</v>
      </c>
      <c r="M3189" s="29"/>
      <c r="N3189" s="33" t="s">
        <v>9640</v>
      </c>
      <c r="O3189" s="33" t="s">
        <v>9641</v>
      </c>
      <c r="P3189" s="29" t="s">
        <v>35</v>
      </c>
    </row>
    <row r="3190" spans="1:16" ht="41.25" hidden="1" customHeight="1" x14ac:dyDescent="0.3">
      <c r="A3190" s="29">
        <v>20945627</v>
      </c>
      <c r="B3190" s="30" t="s">
        <v>11200</v>
      </c>
      <c r="C3190" s="30" t="s">
        <v>11201</v>
      </c>
      <c r="D3190" s="31">
        <v>3227019584</v>
      </c>
      <c r="E3190" s="29" t="s">
        <v>9671</v>
      </c>
      <c r="F3190" s="32">
        <v>45491</v>
      </c>
      <c r="G3190" s="29" t="s">
        <v>77</v>
      </c>
      <c r="H3190" s="29" t="s">
        <v>11865</v>
      </c>
      <c r="I3190" s="29" t="s">
        <v>10087</v>
      </c>
      <c r="J3190" s="30" t="s">
        <v>65</v>
      </c>
      <c r="K3190" s="29" t="s">
        <v>9672</v>
      </c>
      <c r="L3190" s="31" t="s">
        <v>65</v>
      </c>
      <c r="M3190" s="29"/>
      <c r="N3190" s="33" t="s">
        <v>9673</v>
      </c>
      <c r="O3190" s="33" t="s">
        <v>9674</v>
      </c>
      <c r="P3190" s="29" t="s">
        <v>39</v>
      </c>
    </row>
    <row r="3191" spans="1:16" ht="41.25" hidden="1" customHeight="1" x14ac:dyDescent="0.3">
      <c r="A3191" s="29">
        <v>39724398</v>
      </c>
      <c r="B3191" s="30" t="s">
        <v>6456</v>
      </c>
      <c r="C3191" s="30" t="s">
        <v>932</v>
      </c>
      <c r="D3191" s="31">
        <v>3228853051</v>
      </c>
      <c r="E3191" s="29" t="s">
        <v>9675</v>
      </c>
      <c r="F3191" s="32">
        <v>45491</v>
      </c>
      <c r="G3191" s="29" t="s">
        <v>154</v>
      </c>
      <c r="H3191" s="29" t="s">
        <v>11833</v>
      </c>
      <c r="I3191" s="29" t="s">
        <v>10087</v>
      </c>
      <c r="J3191" s="30" t="s">
        <v>65</v>
      </c>
      <c r="K3191" s="29" t="s">
        <v>9494</v>
      </c>
      <c r="L3191" s="31" t="s">
        <v>65</v>
      </c>
      <c r="M3191" s="29"/>
      <c r="N3191" s="33" t="s">
        <v>9583</v>
      </c>
      <c r="O3191" s="33" t="s">
        <v>9676</v>
      </c>
      <c r="P3191" s="29" t="s">
        <v>39</v>
      </c>
    </row>
    <row r="3192" spans="1:16" ht="41.25" hidden="1" customHeight="1" x14ac:dyDescent="0.3">
      <c r="A3192" s="29">
        <v>19240769</v>
      </c>
      <c r="B3192" s="30" t="s">
        <v>86</v>
      </c>
      <c r="C3192" s="30" t="s">
        <v>82</v>
      </c>
      <c r="D3192" s="31">
        <v>3214505424</v>
      </c>
      <c r="E3192" s="29" t="s">
        <v>446</v>
      </c>
      <c r="F3192" s="32">
        <v>45490</v>
      </c>
      <c r="G3192" s="29" t="s">
        <v>256</v>
      </c>
      <c r="H3192" s="29" t="s">
        <v>83</v>
      </c>
      <c r="I3192" s="29" t="s">
        <v>79</v>
      </c>
      <c r="J3192" s="30" t="s">
        <v>32</v>
      </c>
      <c r="K3192" s="29" t="s">
        <v>9668</v>
      </c>
      <c r="L3192" s="31" t="s">
        <v>48</v>
      </c>
      <c r="M3192" s="29"/>
      <c r="N3192" s="33" t="s">
        <v>447</v>
      </c>
      <c r="O3192" s="33" t="s">
        <v>448</v>
      </c>
      <c r="P3192" s="29" t="s">
        <v>39</v>
      </c>
    </row>
    <row r="3193" spans="1:16" ht="41.25" hidden="1" customHeight="1" x14ac:dyDescent="0.3">
      <c r="A3193" s="29">
        <v>19240769</v>
      </c>
      <c r="B3193" s="30" t="s">
        <v>86</v>
      </c>
      <c r="C3193" s="30" t="s">
        <v>82</v>
      </c>
      <c r="D3193" s="31">
        <v>3214505424</v>
      </c>
      <c r="E3193" s="29" t="s">
        <v>445</v>
      </c>
      <c r="F3193" s="32">
        <v>45490</v>
      </c>
      <c r="G3193" s="29" t="s">
        <v>77</v>
      </c>
      <c r="H3193" s="29" t="s">
        <v>83</v>
      </c>
      <c r="I3193" s="29" t="s">
        <v>79</v>
      </c>
      <c r="J3193" s="30" t="s">
        <v>32</v>
      </c>
      <c r="K3193" s="29" t="s">
        <v>32</v>
      </c>
      <c r="L3193" s="31" t="s">
        <v>40</v>
      </c>
      <c r="M3193" s="29"/>
      <c r="N3193" s="33" t="s">
        <v>443</v>
      </c>
      <c r="O3193" s="33" t="s">
        <v>444</v>
      </c>
      <c r="P3193" s="29" t="s">
        <v>39</v>
      </c>
    </row>
    <row r="3194" spans="1:16" ht="41.25" hidden="1" customHeight="1" x14ac:dyDescent="0.3">
      <c r="A3194" s="29" t="s">
        <v>4330</v>
      </c>
      <c r="B3194" s="30" t="s">
        <v>5655</v>
      </c>
      <c r="C3194" s="30" t="s">
        <v>759</v>
      </c>
      <c r="D3194" s="31" t="s">
        <v>4331</v>
      </c>
      <c r="E3194" s="29" t="s">
        <v>4332</v>
      </c>
      <c r="F3194" s="32">
        <v>45490</v>
      </c>
      <c r="G3194" s="29" t="s">
        <v>11538</v>
      </c>
      <c r="H3194" s="29" t="s">
        <v>964</v>
      </c>
      <c r="I3194" s="29" t="s">
        <v>4721</v>
      </c>
      <c r="J3194" s="30" t="s">
        <v>3922</v>
      </c>
      <c r="K3194" s="29" t="s">
        <v>9471</v>
      </c>
      <c r="L3194" s="31" t="s">
        <v>48</v>
      </c>
      <c r="M3194" s="29" t="s">
        <v>1717</v>
      </c>
      <c r="N3194" s="33" t="s">
        <v>4333</v>
      </c>
      <c r="O3194" s="33" t="s">
        <v>4334</v>
      </c>
      <c r="P3194" s="33" t="s">
        <v>12014</v>
      </c>
    </row>
    <row r="3195" spans="1:16" ht="41.25" hidden="1" customHeight="1" x14ac:dyDescent="0.3">
      <c r="A3195" s="29" t="s">
        <v>4335</v>
      </c>
      <c r="B3195" s="30" t="s">
        <v>5055</v>
      </c>
      <c r="C3195" s="30" t="s">
        <v>10995</v>
      </c>
      <c r="D3195" s="31" t="s">
        <v>4336</v>
      </c>
      <c r="E3195" s="29" t="s">
        <v>4337</v>
      </c>
      <c r="F3195" s="32">
        <v>45490</v>
      </c>
      <c r="G3195" s="29" t="s">
        <v>102</v>
      </c>
      <c r="H3195" s="29" t="s">
        <v>11866</v>
      </c>
      <c r="I3195" s="29" t="s">
        <v>4721</v>
      </c>
      <c r="J3195" s="30" t="s">
        <v>3922</v>
      </c>
      <c r="K3195" s="29" t="s">
        <v>9471</v>
      </c>
      <c r="L3195" s="31" t="s">
        <v>48</v>
      </c>
      <c r="M3195" s="29" t="s">
        <v>1717</v>
      </c>
      <c r="N3195" s="33" t="s">
        <v>4306</v>
      </c>
      <c r="O3195" s="33" t="s">
        <v>4338</v>
      </c>
      <c r="P3195" s="29" t="s">
        <v>34</v>
      </c>
    </row>
    <row r="3196" spans="1:16" ht="41.25" hidden="1" customHeight="1" x14ac:dyDescent="0.3">
      <c r="A3196" s="29" t="s">
        <v>4339</v>
      </c>
      <c r="B3196" s="30" t="s">
        <v>10603</v>
      </c>
      <c r="C3196" s="30" t="s">
        <v>5402</v>
      </c>
      <c r="D3196" s="31" t="s">
        <v>4340</v>
      </c>
      <c r="E3196" s="29" t="s">
        <v>4341</v>
      </c>
      <c r="F3196" s="32">
        <v>45490</v>
      </c>
      <c r="G3196" s="29" t="s">
        <v>657</v>
      </c>
      <c r="H3196" s="29" t="s">
        <v>11867</v>
      </c>
      <c r="I3196" s="29" t="s">
        <v>4721</v>
      </c>
      <c r="J3196" s="30" t="s">
        <v>3922</v>
      </c>
      <c r="K3196" s="29" t="s">
        <v>32</v>
      </c>
      <c r="L3196" s="31" t="s">
        <v>40</v>
      </c>
      <c r="M3196" s="29" t="s">
        <v>1717</v>
      </c>
      <c r="N3196" s="33" t="s">
        <v>4132</v>
      </c>
      <c r="O3196" s="33" t="s">
        <v>4226</v>
      </c>
      <c r="P3196" s="29" t="s">
        <v>34</v>
      </c>
    </row>
    <row r="3197" spans="1:16" ht="41.25" hidden="1" customHeight="1" x14ac:dyDescent="0.3">
      <c r="A3197" s="29">
        <v>39617441</v>
      </c>
      <c r="B3197" s="30" t="s">
        <v>4793</v>
      </c>
      <c r="C3197" s="30" t="s">
        <v>5402</v>
      </c>
      <c r="D3197" s="31">
        <v>3227204266</v>
      </c>
      <c r="E3197" s="29">
        <v>824</v>
      </c>
      <c r="F3197" s="32">
        <v>45490</v>
      </c>
      <c r="G3197" s="29" t="s">
        <v>146</v>
      </c>
      <c r="H3197" s="29" t="s">
        <v>5403</v>
      </c>
      <c r="I3197" s="29" t="s">
        <v>4949</v>
      </c>
      <c r="J3197" s="30" t="s">
        <v>32</v>
      </c>
      <c r="K3197" s="29" t="s">
        <v>32</v>
      </c>
      <c r="L3197" s="31" t="s">
        <v>48</v>
      </c>
      <c r="M3197" s="29"/>
      <c r="N3197" s="33" t="s">
        <v>6394</v>
      </c>
      <c r="O3197" s="33" t="s">
        <v>5348</v>
      </c>
      <c r="P3197" s="29" t="s">
        <v>39</v>
      </c>
    </row>
    <row r="3198" spans="1:16" ht="41.25" hidden="1" customHeight="1" x14ac:dyDescent="0.3">
      <c r="A3198" s="29">
        <v>52029230</v>
      </c>
      <c r="B3198" s="30" t="s">
        <v>4793</v>
      </c>
      <c r="C3198" s="30" t="s">
        <v>5070</v>
      </c>
      <c r="D3198" s="31">
        <v>3102070898</v>
      </c>
      <c r="E3198" s="29">
        <v>823</v>
      </c>
      <c r="F3198" s="32">
        <v>45490</v>
      </c>
      <c r="G3198" s="29" t="s">
        <v>77</v>
      </c>
      <c r="H3198" s="29" t="s">
        <v>5071</v>
      </c>
      <c r="I3198" s="29" t="s">
        <v>4949</v>
      </c>
      <c r="J3198" s="30" t="s">
        <v>32</v>
      </c>
      <c r="K3198" s="29" t="s">
        <v>32</v>
      </c>
      <c r="L3198" s="31" t="s">
        <v>40</v>
      </c>
      <c r="M3198" s="29"/>
      <c r="N3198" s="33" t="s">
        <v>6395</v>
      </c>
      <c r="O3198" s="33" t="s">
        <v>6396</v>
      </c>
      <c r="P3198" s="29" t="s">
        <v>39</v>
      </c>
    </row>
    <row r="3199" spans="1:16" ht="41.25" hidden="1" customHeight="1" x14ac:dyDescent="0.3">
      <c r="A3199" s="29">
        <v>20945356</v>
      </c>
      <c r="B3199" s="30" t="s">
        <v>5474</v>
      </c>
      <c r="C3199" s="30" t="s">
        <v>689</v>
      </c>
      <c r="D3199" s="31">
        <v>3102206887</v>
      </c>
      <c r="E3199" s="29">
        <v>822</v>
      </c>
      <c r="F3199" s="32">
        <v>45490</v>
      </c>
      <c r="G3199" s="29" t="s">
        <v>77</v>
      </c>
      <c r="H3199" s="29" t="s">
        <v>5475</v>
      </c>
      <c r="I3199" s="29" t="s">
        <v>4949</v>
      </c>
      <c r="J3199" s="30" t="s">
        <v>32</v>
      </c>
      <c r="K3199" s="29" t="s">
        <v>32</v>
      </c>
      <c r="L3199" s="31" t="s">
        <v>48</v>
      </c>
      <c r="M3199" s="29"/>
      <c r="N3199" s="33" t="s">
        <v>6397</v>
      </c>
      <c r="O3199" s="33" t="s">
        <v>6398</v>
      </c>
      <c r="P3199" s="29" t="s">
        <v>39</v>
      </c>
    </row>
    <row r="3200" spans="1:16" ht="41.25" hidden="1" customHeight="1" x14ac:dyDescent="0.3">
      <c r="A3200" s="29">
        <v>11516740</v>
      </c>
      <c r="B3200" s="30" t="s">
        <v>5230</v>
      </c>
      <c r="C3200" s="30" t="s">
        <v>739</v>
      </c>
      <c r="D3200" s="31">
        <v>3114866690</v>
      </c>
      <c r="E3200" s="29">
        <v>821</v>
      </c>
      <c r="F3200" s="32">
        <v>45490</v>
      </c>
      <c r="G3200" s="29" t="s">
        <v>809</v>
      </c>
      <c r="H3200" s="29" t="s">
        <v>5231</v>
      </c>
      <c r="I3200" s="29" t="s">
        <v>4949</v>
      </c>
      <c r="J3200" s="30" t="s">
        <v>32</v>
      </c>
      <c r="K3200" s="29" t="s">
        <v>32</v>
      </c>
      <c r="L3200" s="31" t="s">
        <v>43</v>
      </c>
      <c r="M3200" s="29"/>
      <c r="N3200" s="33" t="s">
        <v>6399</v>
      </c>
      <c r="O3200" s="33" t="s">
        <v>4961</v>
      </c>
      <c r="P3200" s="29" t="s">
        <v>39</v>
      </c>
    </row>
    <row r="3201" spans="1:16" ht="41.25" hidden="1" customHeight="1" x14ac:dyDescent="0.3">
      <c r="A3201" s="29">
        <v>39786978</v>
      </c>
      <c r="B3201" s="30" t="s">
        <v>4817</v>
      </c>
      <c r="C3201" s="30" t="s">
        <v>4818</v>
      </c>
      <c r="D3201" s="31" t="s">
        <v>4184</v>
      </c>
      <c r="E3201" s="29" t="s">
        <v>8404</v>
      </c>
      <c r="F3201" s="32">
        <v>45490</v>
      </c>
      <c r="G3201" s="29" t="s">
        <v>95</v>
      </c>
      <c r="H3201" s="29" t="s">
        <v>641</v>
      </c>
      <c r="I3201" s="29" t="s">
        <v>7527</v>
      </c>
      <c r="J3201" s="30" t="s">
        <v>1716</v>
      </c>
      <c r="K3201" s="29" t="s">
        <v>32</v>
      </c>
      <c r="L3201" s="31" t="s">
        <v>4796</v>
      </c>
      <c r="M3201" s="29"/>
      <c r="N3201" s="33" t="s">
        <v>8001</v>
      </c>
      <c r="O3201" s="33" t="s">
        <v>8245</v>
      </c>
      <c r="P3201" s="29" t="s">
        <v>39</v>
      </c>
    </row>
    <row r="3202" spans="1:16" ht="41.25" hidden="1" customHeight="1" x14ac:dyDescent="0.3">
      <c r="A3202" s="29">
        <v>39724622</v>
      </c>
      <c r="B3202" s="30" t="s">
        <v>11202</v>
      </c>
      <c r="C3202" s="30" t="s">
        <v>640</v>
      </c>
      <c r="D3202" s="31" t="s">
        <v>8405</v>
      </c>
      <c r="E3202" s="29" t="s">
        <v>8406</v>
      </c>
      <c r="F3202" s="32">
        <v>45490</v>
      </c>
      <c r="G3202" s="29" t="s">
        <v>708</v>
      </c>
      <c r="H3202" s="29" t="s">
        <v>5218</v>
      </c>
      <c r="I3202" s="29" t="s">
        <v>7527</v>
      </c>
      <c r="J3202" s="30" t="s">
        <v>1716</v>
      </c>
      <c r="K3202" s="29" t="s">
        <v>32</v>
      </c>
      <c r="L3202" s="31" t="s">
        <v>4796</v>
      </c>
      <c r="M3202" s="29"/>
      <c r="N3202" s="33" t="s">
        <v>1889</v>
      </c>
      <c r="O3202" s="33" t="s">
        <v>8245</v>
      </c>
      <c r="P3202" s="29" t="s">
        <v>39</v>
      </c>
    </row>
    <row r="3203" spans="1:16" ht="41.25" hidden="1" customHeight="1" x14ac:dyDescent="0.3">
      <c r="A3203" s="29">
        <v>1072194398</v>
      </c>
      <c r="B3203" s="30" t="s">
        <v>11203</v>
      </c>
      <c r="C3203" s="30" t="s">
        <v>759</v>
      </c>
      <c r="D3203" s="31" t="s">
        <v>8407</v>
      </c>
      <c r="E3203" s="29" t="s">
        <v>8408</v>
      </c>
      <c r="F3203" s="32">
        <v>45490</v>
      </c>
      <c r="G3203" s="29" t="s">
        <v>708</v>
      </c>
      <c r="H3203" s="29" t="s">
        <v>964</v>
      </c>
      <c r="I3203" s="29" t="s">
        <v>7527</v>
      </c>
      <c r="J3203" s="30" t="s">
        <v>1716</v>
      </c>
      <c r="K3203" s="29" t="s">
        <v>32</v>
      </c>
      <c r="L3203" s="31" t="s">
        <v>4796</v>
      </c>
      <c r="M3203" s="29"/>
      <c r="N3203" s="33" t="s">
        <v>1889</v>
      </c>
      <c r="O3203" s="33" t="s">
        <v>8245</v>
      </c>
      <c r="P3203" s="29" t="s">
        <v>39</v>
      </c>
    </row>
    <row r="3204" spans="1:16" ht="41.25" hidden="1" customHeight="1" x14ac:dyDescent="0.3">
      <c r="A3204" s="29">
        <v>1023864725</v>
      </c>
      <c r="B3204" s="30" t="s">
        <v>11204</v>
      </c>
      <c r="C3204" s="30" t="s">
        <v>10995</v>
      </c>
      <c r="D3204" s="31" t="s">
        <v>4336</v>
      </c>
      <c r="E3204" s="29" t="s">
        <v>8409</v>
      </c>
      <c r="F3204" s="32">
        <v>45490</v>
      </c>
      <c r="G3204" s="29" t="s">
        <v>102</v>
      </c>
      <c r="H3204" s="29" t="s">
        <v>11798</v>
      </c>
      <c r="I3204" s="29" t="s">
        <v>7527</v>
      </c>
      <c r="J3204" s="30" t="s">
        <v>1716</v>
      </c>
      <c r="K3204" s="29" t="s">
        <v>32</v>
      </c>
      <c r="L3204" s="31" t="s">
        <v>4796</v>
      </c>
      <c r="M3204" s="29"/>
      <c r="N3204" s="33" t="s">
        <v>1889</v>
      </c>
      <c r="O3204" s="33" t="s">
        <v>8245</v>
      </c>
      <c r="P3204" s="29" t="s">
        <v>39</v>
      </c>
    </row>
    <row r="3205" spans="1:16" ht="41.25" hidden="1" customHeight="1" x14ac:dyDescent="0.3">
      <c r="A3205" s="29">
        <v>39617441</v>
      </c>
      <c r="B3205" s="30" t="s">
        <v>5710</v>
      </c>
      <c r="C3205" s="30" t="s">
        <v>5402</v>
      </c>
      <c r="D3205" s="31" t="s">
        <v>4340</v>
      </c>
      <c r="E3205" s="29" t="s">
        <v>8410</v>
      </c>
      <c r="F3205" s="32">
        <v>45490</v>
      </c>
      <c r="G3205" s="29" t="s">
        <v>657</v>
      </c>
      <c r="H3205" s="29" t="s">
        <v>11868</v>
      </c>
      <c r="I3205" s="29" t="s">
        <v>7527</v>
      </c>
      <c r="J3205" s="30" t="s">
        <v>1716</v>
      </c>
      <c r="K3205" s="29" t="s">
        <v>32</v>
      </c>
      <c r="L3205" s="31" t="s">
        <v>4796</v>
      </c>
      <c r="M3205" s="29"/>
      <c r="N3205" s="33" t="s">
        <v>1889</v>
      </c>
      <c r="O3205" s="33" t="s">
        <v>8245</v>
      </c>
      <c r="P3205" s="29" t="s">
        <v>39</v>
      </c>
    </row>
    <row r="3206" spans="1:16" ht="41.25" hidden="1" customHeight="1" x14ac:dyDescent="0.3">
      <c r="A3206" s="29">
        <v>79365159</v>
      </c>
      <c r="B3206" s="30" t="s">
        <v>11205</v>
      </c>
      <c r="C3206" s="30" t="s">
        <v>11206</v>
      </c>
      <c r="D3206" s="31">
        <v>3208376183</v>
      </c>
      <c r="E3206" s="29" t="s">
        <v>9669</v>
      </c>
      <c r="F3206" s="32">
        <v>45490</v>
      </c>
      <c r="G3206" s="29" t="s">
        <v>695</v>
      </c>
      <c r="H3206" s="29" t="s">
        <v>5668</v>
      </c>
      <c r="I3206" s="29" t="s">
        <v>10087</v>
      </c>
      <c r="J3206" s="30" t="s">
        <v>65</v>
      </c>
      <c r="K3206" s="29" t="s">
        <v>9668</v>
      </c>
      <c r="L3206" s="31" t="s">
        <v>65</v>
      </c>
      <c r="M3206" s="29"/>
      <c r="N3206" s="33" t="s">
        <v>9640</v>
      </c>
      <c r="O3206" s="33" t="s">
        <v>9641</v>
      </c>
      <c r="P3206" s="29" t="s">
        <v>35</v>
      </c>
    </row>
    <row r="3207" spans="1:16" ht="41.25" hidden="1" customHeight="1" x14ac:dyDescent="0.3">
      <c r="A3207" s="29">
        <v>39726444</v>
      </c>
      <c r="B3207" s="30" t="s">
        <v>11207</v>
      </c>
      <c r="C3207" s="30" t="s">
        <v>11059</v>
      </c>
      <c r="D3207" s="31">
        <v>3143102656</v>
      </c>
      <c r="E3207" s="29" t="s">
        <v>9701</v>
      </c>
      <c r="F3207" s="32">
        <v>45490</v>
      </c>
      <c r="G3207" s="29" t="s">
        <v>695</v>
      </c>
      <c r="H3207" s="29" t="s">
        <v>11783</v>
      </c>
      <c r="I3207" s="29" t="s">
        <v>10087</v>
      </c>
      <c r="J3207" s="30" t="s">
        <v>65</v>
      </c>
      <c r="K3207" s="29" t="s">
        <v>9471</v>
      </c>
      <c r="L3207" s="31" t="s">
        <v>65</v>
      </c>
      <c r="M3207" s="29"/>
      <c r="N3207" s="33" t="s">
        <v>9702</v>
      </c>
      <c r="O3207" s="33" t="s">
        <v>9703</v>
      </c>
      <c r="P3207" s="29" t="s">
        <v>39</v>
      </c>
    </row>
    <row r="3208" spans="1:16" ht="41.25" hidden="1" customHeight="1" x14ac:dyDescent="0.3">
      <c r="A3208" s="29">
        <v>79183441</v>
      </c>
      <c r="B3208" s="30" t="s">
        <v>11208</v>
      </c>
      <c r="C3208" s="30" t="s">
        <v>932</v>
      </c>
      <c r="D3208" s="31">
        <v>3112561389</v>
      </c>
      <c r="E3208" s="29" t="s">
        <v>9704</v>
      </c>
      <c r="F3208" s="32">
        <v>45490</v>
      </c>
      <c r="G3208" s="29" t="s">
        <v>657</v>
      </c>
      <c r="H3208" s="29" t="s">
        <v>83</v>
      </c>
      <c r="I3208" s="29" t="s">
        <v>10087</v>
      </c>
      <c r="J3208" s="30" t="s">
        <v>65</v>
      </c>
      <c r="K3208" s="29" t="s">
        <v>9471</v>
      </c>
      <c r="L3208" s="31" t="s">
        <v>3271</v>
      </c>
      <c r="M3208" s="29"/>
      <c r="N3208" s="33" t="s">
        <v>9705</v>
      </c>
      <c r="O3208" s="33" t="s">
        <v>9706</v>
      </c>
      <c r="P3208" s="29" t="s">
        <v>39</v>
      </c>
    </row>
    <row r="3209" spans="1:16" ht="41.25" hidden="1" customHeight="1" x14ac:dyDescent="0.3">
      <c r="A3209" s="29">
        <v>80498849</v>
      </c>
      <c r="B3209" s="30" t="s">
        <v>274</v>
      </c>
      <c r="C3209" s="30" t="s">
        <v>694</v>
      </c>
      <c r="D3209" s="31">
        <v>3112844128</v>
      </c>
      <c r="E3209" s="29" t="s">
        <v>9707</v>
      </c>
      <c r="F3209" s="32">
        <v>45490</v>
      </c>
      <c r="G3209" s="29" t="s">
        <v>657</v>
      </c>
      <c r="H3209" s="29" t="s">
        <v>11869</v>
      </c>
      <c r="I3209" s="29" t="s">
        <v>10087</v>
      </c>
      <c r="J3209" s="30" t="s">
        <v>65</v>
      </c>
      <c r="K3209" s="29" t="s">
        <v>9471</v>
      </c>
      <c r="L3209" s="31" t="s">
        <v>65</v>
      </c>
      <c r="M3209" s="29"/>
      <c r="N3209" s="33" t="s">
        <v>9702</v>
      </c>
      <c r="O3209" s="33" t="s">
        <v>9706</v>
      </c>
      <c r="P3209" s="29" t="s">
        <v>39</v>
      </c>
    </row>
    <row r="3210" spans="1:16" ht="41.25" hidden="1" customHeight="1" x14ac:dyDescent="0.3">
      <c r="A3210" s="29">
        <v>79163405</v>
      </c>
      <c r="B3210" s="30" t="s">
        <v>11049</v>
      </c>
      <c r="C3210" s="30" t="s">
        <v>5207</v>
      </c>
      <c r="D3210" s="31">
        <v>3202679479</v>
      </c>
      <c r="E3210" s="29" t="s">
        <v>9708</v>
      </c>
      <c r="F3210" s="32">
        <v>45490</v>
      </c>
      <c r="G3210" s="29" t="s">
        <v>4995</v>
      </c>
      <c r="H3210" s="29" t="s">
        <v>11643</v>
      </c>
      <c r="I3210" s="29" t="s">
        <v>10087</v>
      </c>
      <c r="J3210" s="30" t="s">
        <v>65</v>
      </c>
      <c r="K3210" s="29" t="s">
        <v>9471</v>
      </c>
      <c r="L3210" s="31" t="s">
        <v>65</v>
      </c>
      <c r="M3210" s="29"/>
      <c r="N3210" s="33" t="s">
        <v>9709</v>
      </c>
      <c r="O3210" s="33" t="s">
        <v>9710</v>
      </c>
      <c r="P3210" s="29" t="s">
        <v>39</v>
      </c>
    </row>
    <row r="3211" spans="1:16" ht="41.25" hidden="1" customHeight="1" x14ac:dyDescent="0.3">
      <c r="A3211" s="29">
        <v>39665666</v>
      </c>
      <c r="B3211" s="30" t="s">
        <v>221</v>
      </c>
      <c r="C3211" s="30" t="s">
        <v>222</v>
      </c>
      <c r="D3211" s="31">
        <v>3152097348</v>
      </c>
      <c r="E3211" s="29" t="s">
        <v>442</v>
      </c>
      <c r="F3211" s="32">
        <v>45489</v>
      </c>
      <c r="G3211" s="29" t="s">
        <v>131</v>
      </c>
      <c r="H3211" s="29" t="s">
        <v>223</v>
      </c>
      <c r="I3211" s="29" t="s">
        <v>79</v>
      </c>
      <c r="J3211" s="30" t="s">
        <v>32</v>
      </c>
      <c r="K3211" s="29" t="s">
        <v>9668</v>
      </c>
      <c r="L3211" s="31" t="s">
        <v>43</v>
      </c>
      <c r="M3211" s="29"/>
      <c r="N3211" s="33" t="s">
        <v>440</v>
      </c>
      <c r="O3211" s="33" t="s">
        <v>441</v>
      </c>
      <c r="P3211" s="29" t="s">
        <v>39</v>
      </c>
    </row>
    <row r="3212" spans="1:16" ht="41.25" hidden="1" customHeight="1" x14ac:dyDescent="0.3">
      <c r="A3212" s="29">
        <v>80237267</v>
      </c>
      <c r="B3212" s="30" t="s">
        <v>11209</v>
      </c>
      <c r="C3212" s="30" t="s">
        <v>11210</v>
      </c>
      <c r="D3212" s="31">
        <v>3213955304</v>
      </c>
      <c r="E3212" s="29" t="s">
        <v>2911</v>
      </c>
      <c r="F3212" s="32">
        <v>45489</v>
      </c>
      <c r="G3212" s="29" t="s">
        <v>283</v>
      </c>
      <c r="H3212" s="29" t="s">
        <v>4904</v>
      </c>
      <c r="I3212" s="29" t="s">
        <v>2643</v>
      </c>
      <c r="J3212" s="30" t="s">
        <v>66</v>
      </c>
      <c r="K3212" s="29" t="s">
        <v>3860</v>
      </c>
      <c r="L3212" s="31" t="s">
        <v>48</v>
      </c>
      <c r="M3212" s="29" t="s">
        <v>2644</v>
      </c>
      <c r="N3212" s="33" t="s">
        <v>2701</v>
      </c>
      <c r="O3212" s="33" t="s">
        <v>2912</v>
      </c>
      <c r="P3212" s="29" t="s">
        <v>39</v>
      </c>
    </row>
    <row r="3213" spans="1:16" ht="41.25" hidden="1" customHeight="1" x14ac:dyDescent="0.3">
      <c r="A3213" s="29">
        <v>80237267</v>
      </c>
      <c r="B3213" s="30" t="s">
        <v>11209</v>
      </c>
      <c r="C3213" s="30" t="s">
        <v>11211</v>
      </c>
      <c r="D3213" s="31">
        <v>3213955304</v>
      </c>
      <c r="E3213" s="29" t="s">
        <v>2913</v>
      </c>
      <c r="F3213" s="32">
        <v>45489</v>
      </c>
      <c r="G3213" s="29" t="s">
        <v>832</v>
      </c>
      <c r="H3213" s="29" t="s">
        <v>4904</v>
      </c>
      <c r="I3213" s="29" t="s">
        <v>2643</v>
      </c>
      <c r="J3213" s="30" t="s">
        <v>66</v>
      </c>
      <c r="K3213" s="29" t="s">
        <v>3860</v>
      </c>
      <c r="L3213" s="31" t="s">
        <v>48</v>
      </c>
      <c r="M3213" s="29" t="s">
        <v>2644</v>
      </c>
      <c r="N3213" s="33" t="s">
        <v>2898</v>
      </c>
      <c r="O3213" s="33" t="s">
        <v>2906</v>
      </c>
      <c r="P3213" s="29" t="s">
        <v>39</v>
      </c>
    </row>
    <row r="3214" spans="1:16" ht="41.25" hidden="1" customHeight="1" x14ac:dyDescent="0.3">
      <c r="A3214" s="29">
        <v>1073679627</v>
      </c>
      <c r="B3214" s="30" t="s">
        <v>5679</v>
      </c>
      <c r="C3214" s="30" t="s">
        <v>164</v>
      </c>
      <c r="D3214" s="31">
        <v>3132143229</v>
      </c>
      <c r="E3214" s="29">
        <v>773</v>
      </c>
      <c r="F3214" s="32">
        <v>45489</v>
      </c>
      <c r="G3214" s="29" t="s">
        <v>283</v>
      </c>
      <c r="H3214" s="29" t="s">
        <v>11870</v>
      </c>
      <c r="I3214" s="29" t="s">
        <v>2643</v>
      </c>
      <c r="J3214" s="30" t="s">
        <v>66</v>
      </c>
      <c r="K3214" s="29" t="s">
        <v>3860</v>
      </c>
      <c r="L3214" s="31" t="s">
        <v>48</v>
      </c>
      <c r="M3214" s="29" t="s">
        <v>2644</v>
      </c>
      <c r="N3214" s="33" t="s">
        <v>2898</v>
      </c>
      <c r="O3214" s="33" t="s">
        <v>2914</v>
      </c>
      <c r="P3214" s="29" t="s">
        <v>39</v>
      </c>
    </row>
    <row r="3215" spans="1:16" ht="41.25" hidden="1" customHeight="1" x14ac:dyDescent="0.3">
      <c r="A3215" s="29">
        <v>20945826</v>
      </c>
      <c r="B3215" s="30" t="s">
        <v>11212</v>
      </c>
      <c r="C3215" s="30" t="s">
        <v>786</v>
      </c>
      <c r="D3215" s="31">
        <v>3152306365</v>
      </c>
      <c r="E3215" s="29">
        <v>771</v>
      </c>
      <c r="F3215" s="32">
        <v>45489</v>
      </c>
      <c r="G3215" s="29" t="s">
        <v>283</v>
      </c>
      <c r="H3215" s="29" t="s">
        <v>5857</v>
      </c>
      <c r="I3215" s="29" t="s">
        <v>2643</v>
      </c>
      <c r="J3215" s="30" t="s">
        <v>66</v>
      </c>
      <c r="K3215" s="29" t="s">
        <v>63</v>
      </c>
      <c r="L3215" s="31" t="s">
        <v>48</v>
      </c>
      <c r="M3215" s="29" t="s">
        <v>2644</v>
      </c>
      <c r="N3215" s="33" t="s">
        <v>2898</v>
      </c>
      <c r="O3215" s="33" t="s">
        <v>2915</v>
      </c>
      <c r="P3215" s="29" t="s">
        <v>39</v>
      </c>
    </row>
    <row r="3216" spans="1:16" ht="41.25" hidden="1" customHeight="1" x14ac:dyDescent="0.3">
      <c r="A3216" s="29">
        <v>52870143</v>
      </c>
      <c r="B3216" s="30" t="s">
        <v>11213</v>
      </c>
      <c r="C3216" s="30" t="s">
        <v>11214</v>
      </c>
      <c r="D3216" s="31">
        <v>3182013114</v>
      </c>
      <c r="E3216" s="29" t="s">
        <v>2916</v>
      </c>
      <c r="F3216" s="32">
        <v>45489</v>
      </c>
      <c r="G3216" s="29" t="s">
        <v>283</v>
      </c>
      <c r="H3216" s="29" t="s">
        <v>11871</v>
      </c>
      <c r="I3216" s="29" t="s">
        <v>2643</v>
      </c>
      <c r="J3216" s="30" t="s">
        <v>66</v>
      </c>
      <c r="K3216" s="29" t="s">
        <v>64</v>
      </c>
      <c r="L3216" s="31" t="s">
        <v>25</v>
      </c>
      <c r="M3216" s="29" t="s">
        <v>2644</v>
      </c>
      <c r="N3216" s="33" t="s">
        <v>2917</v>
      </c>
      <c r="O3216" s="33" t="s">
        <v>2918</v>
      </c>
      <c r="P3216" s="29" t="s">
        <v>39</v>
      </c>
    </row>
    <row r="3217" spans="1:16" ht="41.25" hidden="1" customHeight="1" x14ac:dyDescent="0.3">
      <c r="A3217" s="29">
        <v>52870143</v>
      </c>
      <c r="B3217" s="30" t="s">
        <v>11213</v>
      </c>
      <c r="C3217" s="30" t="s">
        <v>11084</v>
      </c>
      <c r="D3217" s="31">
        <v>3182013114</v>
      </c>
      <c r="E3217" s="29" t="s">
        <v>2919</v>
      </c>
      <c r="F3217" s="32">
        <v>45489</v>
      </c>
      <c r="G3217" s="29" t="s">
        <v>283</v>
      </c>
      <c r="H3217" s="29" t="s">
        <v>11872</v>
      </c>
      <c r="I3217" s="29" t="s">
        <v>2643</v>
      </c>
      <c r="J3217" s="30" t="s">
        <v>66</v>
      </c>
      <c r="K3217" s="29" t="s">
        <v>64</v>
      </c>
      <c r="L3217" s="31" t="s">
        <v>48</v>
      </c>
      <c r="M3217" s="29" t="s">
        <v>2644</v>
      </c>
      <c r="N3217" s="33" t="s">
        <v>2701</v>
      </c>
      <c r="O3217" s="33" t="s">
        <v>2920</v>
      </c>
      <c r="P3217" s="29" t="s">
        <v>39</v>
      </c>
    </row>
    <row r="3218" spans="1:16" ht="41.25" hidden="1" customHeight="1" x14ac:dyDescent="0.3">
      <c r="A3218" s="29">
        <v>53890265</v>
      </c>
      <c r="B3218" s="30" t="s">
        <v>10874</v>
      </c>
      <c r="C3218" s="30" t="s">
        <v>11215</v>
      </c>
      <c r="D3218" s="31">
        <v>3142041530</v>
      </c>
      <c r="E3218" s="29" t="s">
        <v>2921</v>
      </c>
      <c r="F3218" s="32">
        <v>45489</v>
      </c>
      <c r="G3218" s="29" t="s">
        <v>283</v>
      </c>
      <c r="H3218" s="29" t="s">
        <v>11591</v>
      </c>
      <c r="I3218" s="29" t="s">
        <v>2643</v>
      </c>
      <c r="J3218" s="30" t="s">
        <v>66</v>
      </c>
      <c r="K3218" s="29" t="s">
        <v>64</v>
      </c>
      <c r="L3218" s="31" t="s">
        <v>25</v>
      </c>
      <c r="M3218" s="29" t="s">
        <v>2644</v>
      </c>
      <c r="N3218" s="33" t="s">
        <v>2922</v>
      </c>
      <c r="O3218" s="33" t="s">
        <v>2923</v>
      </c>
      <c r="P3218" s="29" t="s">
        <v>39</v>
      </c>
    </row>
    <row r="3219" spans="1:16" ht="41.25" hidden="1" customHeight="1" x14ac:dyDescent="0.3">
      <c r="A3219" s="29">
        <v>53890265</v>
      </c>
      <c r="B3219" s="30" t="s">
        <v>10874</v>
      </c>
      <c r="C3219" s="30" t="s">
        <v>11215</v>
      </c>
      <c r="D3219" s="31">
        <v>3142041530</v>
      </c>
      <c r="E3219" s="29" t="s">
        <v>2924</v>
      </c>
      <c r="F3219" s="32">
        <v>45489</v>
      </c>
      <c r="G3219" s="29" t="s">
        <v>283</v>
      </c>
      <c r="H3219" s="29" t="s">
        <v>11591</v>
      </c>
      <c r="I3219" s="29" t="s">
        <v>2643</v>
      </c>
      <c r="J3219" s="30" t="s">
        <v>66</v>
      </c>
      <c r="K3219" s="29" t="s">
        <v>64</v>
      </c>
      <c r="L3219" s="31" t="s">
        <v>48</v>
      </c>
      <c r="M3219" s="29" t="s">
        <v>2644</v>
      </c>
      <c r="N3219" s="33" t="s">
        <v>2925</v>
      </c>
      <c r="O3219" s="33" t="s">
        <v>2926</v>
      </c>
      <c r="P3219" s="29" t="s">
        <v>39</v>
      </c>
    </row>
    <row r="3220" spans="1:16" ht="41.25" hidden="1" customHeight="1" x14ac:dyDescent="0.3">
      <c r="A3220" s="29" t="s">
        <v>4314</v>
      </c>
      <c r="B3220" s="30" t="s">
        <v>11216</v>
      </c>
      <c r="C3220" s="30" t="s">
        <v>11217</v>
      </c>
      <c r="D3220" s="31" t="s">
        <v>4315</v>
      </c>
      <c r="E3220" s="29" t="s">
        <v>4316</v>
      </c>
      <c r="F3220" s="32">
        <v>45489</v>
      </c>
      <c r="G3220" s="29" t="s">
        <v>11539</v>
      </c>
      <c r="H3220" s="29" t="s">
        <v>11873</v>
      </c>
      <c r="I3220" s="29" t="s">
        <v>4721</v>
      </c>
      <c r="J3220" s="30" t="s">
        <v>3922</v>
      </c>
      <c r="K3220" s="29" t="s">
        <v>32</v>
      </c>
      <c r="L3220" s="31" t="s">
        <v>40</v>
      </c>
      <c r="M3220" s="29" t="s">
        <v>1717</v>
      </c>
      <c r="N3220" s="33" t="s">
        <v>4132</v>
      </c>
      <c r="O3220" s="33" t="s">
        <v>4317</v>
      </c>
      <c r="P3220" s="29" t="s">
        <v>25</v>
      </c>
    </row>
    <row r="3221" spans="1:16" ht="41.25" hidden="1" customHeight="1" x14ac:dyDescent="0.3">
      <c r="A3221" s="29" t="s">
        <v>4318</v>
      </c>
      <c r="B3221" s="30" t="s">
        <v>5276</v>
      </c>
      <c r="C3221" s="30" t="s">
        <v>7742</v>
      </c>
      <c r="D3221" s="31" t="s">
        <v>4319</v>
      </c>
      <c r="E3221" s="29" t="s">
        <v>4320</v>
      </c>
      <c r="F3221" s="32">
        <v>45489</v>
      </c>
      <c r="G3221" s="29" t="s">
        <v>651</v>
      </c>
      <c r="H3221" s="29" t="s">
        <v>11874</v>
      </c>
      <c r="I3221" s="29" t="s">
        <v>4721</v>
      </c>
      <c r="J3221" s="30" t="s">
        <v>3922</v>
      </c>
      <c r="K3221" s="29" t="s">
        <v>3922</v>
      </c>
      <c r="L3221" s="31" t="s">
        <v>48</v>
      </c>
      <c r="M3221" s="29" t="s">
        <v>1717</v>
      </c>
      <c r="N3221" s="33" t="s">
        <v>4321</v>
      </c>
      <c r="O3221" s="33" t="s">
        <v>4322</v>
      </c>
      <c r="P3221" s="33" t="s">
        <v>12014</v>
      </c>
    </row>
    <row r="3222" spans="1:16" ht="41.25" hidden="1" customHeight="1" x14ac:dyDescent="0.3">
      <c r="A3222" s="29" t="s">
        <v>4323</v>
      </c>
      <c r="B3222" s="30" t="s">
        <v>6056</v>
      </c>
      <c r="C3222" s="30" t="s">
        <v>802</v>
      </c>
      <c r="D3222" s="31" t="s">
        <v>4324</v>
      </c>
      <c r="E3222" s="29" t="s">
        <v>4325</v>
      </c>
      <c r="F3222" s="32">
        <v>45489</v>
      </c>
      <c r="G3222" s="29" t="s">
        <v>657</v>
      </c>
      <c r="H3222" s="29" t="s">
        <v>1025</v>
      </c>
      <c r="I3222" s="29" t="s">
        <v>4721</v>
      </c>
      <c r="J3222" s="30" t="s">
        <v>3922</v>
      </c>
      <c r="K3222" s="29" t="s">
        <v>26</v>
      </c>
      <c r="L3222" s="31" t="s">
        <v>40</v>
      </c>
      <c r="M3222" s="29" t="s">
        <v>1869</v>
      </c>
      <c r="N3222" s="33" t="s">
        <v>4132</v>
      </c>
      <c r="O3222" s="33" t="s">
        <v>4326</v>
      </c>
      <c r="P3222" s="33" t="s">
        <v>12014</v>
      </c>
    </row>
    <row r="3223" spans="1:16" ht="41.25" hidden="1" customHeight="1" x14ac:dyDescent="0.3">
      <c r="A3223" s="29" t="s">
        <v>3928</v>
      </c>
      <c r="B3223" s="30" t="s">
        <v>11218</v>
      </c>
      <c r="C3223" s="30" t="s">
        <v>10600</v>
      </c>
      <c r="D3223" s="31" t="s">
        <v>4327</v>
      </c>
      <c r="E3223" s="29" t="s">
        <v>4328</v>
      </c>
      <c r="F3223" s="32">
        <v>45489</v>
      </c>
      <c r="G3223" s="29" t="s">
        <v>651</v>
      </c>
      <c r="H3223" s="29" t="s">
        <v>5901</v>
      </c>
      <c r="I3223" s="29" t="s">
        <v>4721</v>
      </c>
      <c r="J3223" s="30" t="s">
        <v>3922</v>
      </c>
      <c r="K3223" s="29" t="s">
        <v>3922</v>
      </c>
      <c r="L3223" s="31" t="s">
        <v>40</v>
      </c>
      <c r="M3223" s="29" t="s">
        <v>1717</v>
      </c>
      <c r="N3223" s="33" t="s">
        <v>4132</v>
      </c>
      <c r="O3223" s="33" t="s">
        <v>4329</v>
      </c>
      <c r="P3223" s="29" t="s">
        <v>34</v>
      </c>
    </row>
    <row r="3224" spans="1:16" ht="41.25" hidden="1" customHeight="1" x14ac:dyDescent="0.3">
      <c r="A3224" s="29">
        <v>1080185996</v>
      </c>
      <c r="B3224" s="30" t="s">
        <v>5487</v>
      </c>
      <c r="C3224" s="30" t="s">
        <v>6400</v>
      </c>
      <c r="D3224" s="31">
        <v>3224241189</v>
      </c>
      <c r="E3224" s="29">
        <v>820</v>
      </c>
      <c r="F3224" s="32">
        <v>45489</v>
      </c>
      <c r="G3224" s="29" t="s">
        <v>740</v>
      </c>
      <c r="H3224" s="29" t="s">
        <v>964</v>
      </c>
      <c r="I3224" s="29" t="s">
        <v>4949</v>
      </c>
      <c r="J3224" s="30" t="s">
        <v>32</v>
      </c>
      <c r="K3224" s="29" t="s">
        <v>32</v>
      </c>
      <c r="L3224" s="31" t="s">
        <v>48</v>
      </c>
      <c r="M3224" s="29"/>
      <c r="N3224" s="33" t="s">
        <v>6401</v>
      </c>
      <c r="O3224" s="33" t="s">
        <v>6402</v>
      </c>
      <c r="P3224" s="29" t="s">
        <v>39</v>
      </c>
    </row>
    <row r="3225" spans="1:16" ht="41.25" hidden="1" customHeight="1" x14ac:dyDescent="0.3">
      <c r="A3225" s="29">
        <v>1072194041</v>
      </c>
      <c r="B3225" s="30" t="s">
        <v>11219</v>
      </c>
      <c r="C3225" s="30" t="s">
        <v>1102</v>
      </c>
      <c r="D3225" s="31" t="s">
        <v>8396</v>
      </c>
      <c r="E3225" s="29" t="s">
        <v>8397</v>
      </c>
      <c r="F3225" s="32">
        <v>45489</v>
      </c>
      <c r="G3225" s="29" t="s">
        <v>89</v>
      </c>
      <c r="H3225" s="29" t="s">
        <v>7651</v>
      </c>
      <c r="I3225" s="29" t="s">
        <v>7527</v>
      </c>
      <c r="J3225" s="30" t="s">
        <v>1716</v>
      </c>
      <c r="K3225" s="29" t="s">
        <v>32</v>
      </c>
      <c r="L3225" s="31" t="s">
        <v>4796</v>
      </c>
      <c r="M3225" s="29"/>
      <c r="N3225" s="33" t="s">
        <v>7983</v>
      </c>
      <c r="O3225" s="33" t="s">
        <v>8245</v>
      </c>
      <c r="P3225" s="29" t="s">
        <v>39</v>
      </c>
    </row>
    <row r="3226" spans="1:16" ht="41.25" hidden="1" customHeight="1" x14ac:dyDescent="0.3">
      <c r="A3226" s="29">
        <v>20942044</v>
      </c>
      <c r="B3226" s="30" t="s">
        <v>7745</v>
      </c>
      <c r="C3226" s="30" t="s">
        <v>802</v>
      </c>
      <c r="D3226" s="31" t="s">
        <v>8398</v>
      </c>
      <c r="E3226" s="29" t="s">
        <v>8399</v>
      </c>
      <c r="F3226" s="32">
        <v>45489</v>
      </c>
      <c r="G3226" s="29" t="s">
        <v>651</v>
      </c>
      <c r="H3226" s="29" t="s">
        <v>205</v>
      </c>
      <c r="I3226" s="29" t="s">
        <v>7527</v>
      </c>
      <c r="J3226" s="30" t="s">
        <v>1716</v>
      </c>
      <c r="K3226" s="29" t="s">
        <v>32</v>
      </c>
      <c r="L3226" s="31" t="s">
        <v>4796</v>
      </c>
      <c r="M3226" s="29"/>
      <c r="N3226" s="33" t="s">
        <v>1889</v>
      </c>
      <c r="O3226" s="33" t="s">
        <v>8245</v>
      </c>
      <c r="P3226" s="29" t="s">
        <v>39</v>
      </c>
    </row>
    <row r="3227" spans="1:16" ht="41.25" hidden="1" customHeight="1" x14ac:dyDescent="0.3">
      <c r="A3227" s="29">
        <v>1032448365</v>
      </c>
      <c r="B3227" s="30" t="s">
        <v>967</v>
      </c>
      <c r="C3227" s="30" t="s">
        <v>802</v>
      </c>
      <c r="D3227" s="31" t="s">
        <v>8400</v>
      </c>
      <c r="E3227" s="29" t="s">
        <v>8401</v>
      </c>
      <c r="F3227" s="32">
        <v>45489</v>
      </c>
      <c r="G3227" s="29" t="s">
        <v>695</v>
      </c>
      <c r="H3227" s="29" t="s">
        <v>7819</v>
      </c>
      <c r="I3227" s="29" t="s">
        <v>7527</v>
      </c>
      <c r="J3227" s="30" t="s">
        <v>1716</v>
      </c>
      <c r="K3227" s="29" t="s">
        <v>32</v>
      </c>
      <c r="L3227" s="31" t="s">
        <v>4796</v>
      </c>
      <c r="M3227" s="29"/>
      <c r="N3227" s="33" t="s">
        <v>8249</v>
      </c>
      <c r="O3227" s="33" t="s">
        <v>8245</v>
      </c>
      <c r="P3227" s="29" t="s">
        <v>39</v>
      </c>
    </row>
    <row r="3228" spans="1:16" ht="41.25" hidden="1" customHeight="1" x14ac:dyDescent="0.3">
      <c r="A3228" s="29">
        <v>18937132</v>
      </c>
      <c r="B3228" s="30" t="s">
        <v>8738</v>
      </c>
      <c r="C3228" s="30" t="s">
        <v>802</v>
      </c>
      <c r="D3228" s="31" t="s">
        <v>8402</v>
      </c>
      <c r="E3228" s="29" t="s">
        <v>8403</v>
      </c>
      <c r="F3228" s="32">
        <v>45489</v>
      </c>
      <c r="G3228" s="29" t="s">
        <v>657</v>
      </c>
      <c r="H3228" s="29" t="s">
        <v>1025</v>
      </c>
      <c r="I3228" s="29" t="s">
        <v>7527</v>
      </c>
      <c r="J3228" s="30" t="s">
        <v>1716</v>
      </c>
      <c r="K3228" s="29" t="s">
        <v>32</v>
      </c>
      <c r="L3228" s="31" t="s">
        <v>4796</v>
      </c>
      <c r="M3228" s="29"/>
      <c r="N3228" s="33" t="s">
        <v>8249</v>
      </c>
      <c r="O3228" s="33" t="s">
        <v>8245</v>
      </c>
      <c r="P3228" s="29" t="s">
        <v>39</v>
      </c>
    </row>
    <row r="3229" spans="1:16" ht="41.25" hidden="1" customHeight="1" x14ac:dyDescent="0.3">
      <c r="A3229" s="29">
        <v>79327007</v>
      </c>
      <c r="B3229" s="30" t="s">
        <v>11220</v>
      </c>
      <c r="C3229" s="30" t="s">
        <v>11221</v>
      </c>
      <c r="D3229" s="31"/>
      <c r="E3229" s="29" t="s">
        <v>9667</v>
      </c>
      <c r="F3229" s="32">
        <v>45489</v>
      </c>
      <c r="G3229" s="29" t="s">
        <v>8887</v>
      </c>
      <c r="H3229" s="29" t="s">
        <v>11808</v>
      </c>
      <c r="I3229" s="29" t="s">
        <v>10087</v>
      </c>
      <c r="J3229" s="30" t="s">
        <v>65</v>
      </c>
      <c r="K3229" s="29" t="s">
        <v>9668</v>
      </c>
      <c r="L3229" s="31" t="s">
        <v>65</v>
      </c>
      <c r="M3229" s="29"/>
      <c r="N3229" s="33" t="s">
        <v>9640</v>
      </c>
      <c r="O3229" s="33" t="s">
        <v>9641</v>
      </c>
      <c r="P3229" s="29" t="s">
        <v>35</v>
      </c>
    </row>
    <row r="3230" spans="1:16" ht="41.25" hidden="1" customHeight="1" x14ac:dyDescent="0.3">
      <c r="A3230" s="29">
        <v>79182315</v>
      </c>
      <c r="B3230" s="30" t="s">
        <v>163</v>
      </c>
      <c r="C3230" s="30" t="s">
        <v>5613</v>
      </c>
      <c r="D3230" s="31">
        <v>3224678722</v>
      </c>
      <c r="E3230" s="29" t="s">
        <v>9689</v>
      </c>
      <c r="F3230" s="32">
        <v>45489</v>
      </c>
      <c r="G3230" s="29" t="s">
        <v>662</v>
      </c>
      <c r="H3230" s="29" t="s">
        <v>11613</v>
      </c>
      <c r="I3230" s="29" t="s">
        <v>10087</v>
      </c>
      <c r="J3230" s="30" t="s">
        <v>65</v>
      </c>
      <c r="K3230" s="29" t="s">
        <v>3860</v>
      </c>
      <c r="L3230" s="31" t="s">
        <v>65</v>
      </c>
      <c r="M3230" s="29"/>
      <c r="N3230" s="33" t="s">
        <v>9690</v>
      </c>
      <c r="O3230" s="33" t="s">
        <v>9691</v>
      </c>
      <c r="P3230" s="29" t="s">
        <v>39</v>
      </c>
    </row>
    <row r="3231" spans="1:16" ht="41.25" hidden="1" customHeight="1" x14ac:dyDescent="0.3">
      <c r="A3231" s="29">
        <v>3176978</v>
      </c>
      <c r="B3231" s="30" t="s">
        <v>11222</v>
      </c>
      <c r="C3231" s="30" t="s">
        <v>932</v>
      </c>
      <c r="D3231" s="31">
        <v>3115306154</v>
      </c>
      <c r="E3231" s="29" t="s">
        <v>9692</v>
      </c>
      <c r="F3231" s="32">
        <v>45489</v>
      </c>
      <c r="G3231" s="29" t="s">
        <v>662</v>
      </c>
      <c r="H3231" s="29" t="s">
        <v>11619</v>
      </c>
      <c r="I3231" s="29" t="s">
        <v>10087</v>
      </c>
      <c r="J3231" s="30" t="s">
        <v>65</v>
      </c>
      <c r="K3231" s="29" t="s">
        <v>3860</v>
      </c>
      <c r="L3231" s="31" t="s">
        <v>3271</v>
      </c>
      <c r="M3231" s="29"/>
      <c r="N3231" s="33" t="s">
        <v>9693</v>
      </c>
      <c r="O3231" s="33" t="s">
        <v>9694</v>
      </c>
      <c r="P3231" s="29" t="s">
        <v>39</v>
      </c>
    </row>
    <row r="3232" spans="1:16" ht="41.25" hidden="1" customHeight="1" x14ac:dyDescent="0.3">
      <c r="A3232" s="29">
        <v>3178805</v>
      </c>
      <c r="B3232" s="30" t="s">
        <v>712</v>
      </c>
      <c r="C3232" s="30" t="s">
        <v>10623</v>
      </c>
      <c r="D3232" s="31">
        <v>3125045147</v>
      </c>
      <c r="E3232" s="29" t="s">
        <v>9695</v>
      </c>
      <c r="F3232" s="32">
        <v>45489</v>
      </c>
      <c r="G3232" s="29" t="s">
        <v>645</v>
      </c>
      <c r="H3232" s="29" t="s">
        <v>11584</v>
      </c>
      <c r="I3232" s="29" t="s">
        <v>10087</v>
      </c>
      <c r="J3232" s="30" t="s">
        <v>65</v>
      </c>
      <c r="K3232" s="29" t="s">
        <v>3860</v>
      </c>
      <c r="L3232" s="31" t="s">
        <v>65</v>
      </c>
      <c r="M3232" s="29"/>
      <c r="N3232" s="33" t="s">
        <v>9552</v>
      </c>
      <c r="O3232" s="33" t="s">
        <v>9694</v>
      </c>
      <c r="P3232" s="29" t="s">
        <v>39</v>
      </c>
    </row>
    <row r="3233" spans="1:16" ht="41.25" hidden="1" customHeight="1" x14ac:dyDescent="0.3">
      <c r="A3233" s="29">
        <v>35379402</v>
      </c>
      <c r="B3233" s="30" t="s">
        <v>6269</v>
      </c>
      <c r="C3233" s="30" t="s">
        <v>723</v>
      </c>
      <c r="D3233" s="31">
        <v>3203105521</v>
      </c>
      <c r="E3233" s="29">
        <v>819</v>
      </c>
      <c r="F3233" s="32">
        <v>45488</v>
      </c>
      <c r="G3233" s="29" t="s">
        <v>146</v>
      </c>
      <c r="H3233" s="29" t="s">
        <v>6270</v>
      </c>
      <c r="I3233" s="29" t="s">
        <v>4949</v>
      </c>
      <c r="J3233" s="30" t="s">
        <v>32</v>
      </c>
      <c r="K3233" s="29" t="s">
        <v>32</v>
      </c>
      <c r="L3233" s="31" t="s">
        <v>48</v>
      </c>
      <c r="M3233" s="29"/>
      <c r="N3233" s="33" t="s">
        <v>6403</v>
      </c>
      <c r="O3233" s="33" t="s">
        <v>5847</v>
      </c>
      <c r="P3233" s="29" t="s">
        <v>39</v>
      </c>
    </row>
    <row r="3234" spans="1:16" ht="41.25" hidden="1" customHeight="1" x14ac:dyDescent="0.3">
      <c r="A3234" s="29">
        <v>20938766</v>
      </c>
      <c r="B3234" s="30" t="s">
        <v>6165</v>
      </c>
      <c r="C3234" s="30" t="s">
        <v>6166</v>
      </c>
      <c r="D3234" s="31">
        <v>3107796359</v>
      </c>
      <c r="E3234" s="29">
        <v>818</v>
      </c>
      <c r="F3234" s="32">
        <v>45488</v>
      </c>
      <c r="G3234" s="29" t="s">
        <v>4947</v>
      </c>
      <c r="H3234" s="29" t="s">
        <v>6167</v>
      </c>
      <c r="I3234" s="29" t="s">
        <v>4949</v>
      </c>
      <c r="J3234" s="30" t="s">
        <v>32</v>
      </c>
      <c r="K3234" s="29" t="s">
        <v>32</v>
      </c>
      <c r="L3234" s="31" t="s">
        <v>48</v>
      </c>
      <c r="M3234" s="29"/>
      <c r="N3234" s="33" t="s">
        <v>6404</v>
      </c>
      <c r="O3234" s="33" t="s">
        <v>6405</v>
      </c>
      <c r="P3234" s="29" t="s">
        <v>39</v>
      </c>
    </row>
    <row r="3235" spans="1:16" ht="41.25" hidden="1" customHeight="1" x14ac:dyDescent="0.3">
      <c r="A3235" s="29">
        <v>3144236</v>
      </c>
      <c r="B3235" s="30" t="s">
        <v>87</v>
      </c>
      <c r="C3235" s="30" t="s">
        <v>88</v>
      </c>
      <c r="D3235" s="31">
        <v>3224475861</v>
      </c>
      <c r="E3235" s="29" t="s">
        <v>439</v>
      </c>
      <c r="F3235" s="32">
        <v>45486</v>
      </c>
      <c r="G3235" s="29" t="s">
        <v>334</v>
      </c>
      <c r="H3235" s="29" t="s">
        <v>90</v>
      </c>
      <c r="I3235" s="29" t="s">
        <v>79</v>
      </c>
      <c r="J3235" s="30" t="s">
        <v>32</v>
      </c>
      <c r="K3235" s="29" t="s">
        <v>32</v>
      </c>
      <c r="L3235" s="31" t="s">
        <v>43</v>
      </c>
      <c r="M3235" s="29"/>
      <c r="N3235" s="33" t="s">
        <v>437</v>
      </c>
      <c r="O3235" s="33" t="s">
        <v>438</v>
      </c>
      <c r="P3235" s="29" t="s">
        <v>39</v>
      </c>
    </row>
    <row r="3236" spans="1:16" ht="41.25" hidden="1" customHeight="1" x14ac:dyDescent="0.3">
      <c r="A3236" s="29">
        <v>79855990</v>
      </c>
      <c r="B3236" s="30" t="s">
        <v>11223</v>
      </c>
      <c r="C3236" s="30" t="s">
        <v>4939</v>
      </c>
      <c r="D3236" s="31">
        <v>3214485754</v>
      </c>
      <c r="E3236" s="29" t="s">
        <v>3598</v>
      </c>
      <c r="F3236" s="32">
        <v>45485</v>
      </c>
      <c r="G3236" s="29" t="s">
        <v>89</v>
      </c>
      <c r="H3236" s="29" t="s">
        <v>8179</v>
      </c>
      <c r="I3236" s="29" t="s">
        <v>3918</v>
      </c>
      <c r="J3236" s="30" t="s">
        <v>65</v>
      </c>
      <c r="K3236" s="29" t="s">
        <v>3272</v>
      </c>
      <c r="L3236" s="31" t="s">
        <v>3273</v>
      </c>
      <c r="M3236" s="29"/>
      <c r="N3236" s="33" t="s">
        <v>3599</v>
      </c>
      <c r="O3236" s="33" t="s">
        <v>3383</v>
      </c>
      <c r="P3236" s="29" t="s">
        <v>39</v>
      </c>
    </row>
    <row r="3237" spans="1:16" ht="41.25" hidden="1" customHeight="1" x14ac:dyDescent="0.3">
      <c r="A3237" s="29">
        <v>107568082</v>
      </c>
      <c r="B3237" s="30" t="s">
        <v>11224</v>
      </c>
      <c r="C3237" s="30" t="s">
        <v>10882</v>
      </c>
      <c r="D3237" s="31">
        <v>3206516990</v>
      </c>
      <c r="E3237" s="29" t="s">
        <v>3600</v>
      </c>
      <c r="F3237" s="32">
        <v>45485</v>
      </c>
      <c r="G3237" s="29" t="s">
        <v>2271</v>
      </c>
      <c r="H3237" s="29" t="s">
        <v>11753</v>
      </c>
      <c r="I3237" s="29" t="s">
        <v>3918</v>
      </c>
      <c r="J3237" s="30" t="s">
        <v>65</v>
      </c>
      <c r="K3237" s="29" t="s">
        <v>3272</v>
      </c>
      <c r="L3237" s="31" t="s">
        <v>3273</v>
      </c>
      <c r="M3237" s="29"/>
      <c r="N3237" s="33" t="s">
        <v>3601</v>
      </c>
      <c r="O3237" s="33" t="s">
        <v>3275</v>
      </c>
      <c r="P3237" s="29" t="s">
        <v>39</v>
      </c>
    </row>
    <row r="3238" spans="1:16" ht="41.25" hidden="1" customHeight="1" x14ac:dyDescent="0.3">
      <c r="A3238" s="29" t="s">
        <v>4308</v>
      </c>
      <c r="B3238" s="30" t="s">
        <v>722</v>
      </c>
      <c r="C3238" s="30" t="s">
        <v>634</v>
      </c>
      <c r="D3238" s="31" t="s">
        <v>4309</v>
      </c>
      <c r="E3238" s="29" t="s">
        <v>4310</v>
      </c>
      <c r="F3238" s="32">
        <v>45485</v>
      </c>
      <c r="G3238" s="29" t="s">
        <v>662</v>
      </c>
      <c r="H3238" s="29" t="s">
        <v>11875</v>
      </c>
      <c r="I3238" s="29" t="s">
        <v>4721</v>
      </c>
      <c r="J3238" s="30" t="s">
        <v>3922</v>
      </c>
      <c r="K3238" s="29" t="s">
        <v>3922</v>
      </c>
      <c r="L3238" s="31" t="s">
        <v>40</v>
      </c>
      <c r="M3238" s="29" t="s">
        <v>1717</v>
      </c>
      <c r="N3238" s="33" t="s">
        <v>4132</v>
      </c>
      <c r="O3238" s="33" t="s">
        <v>4311</v>
      </c>
      <c r="P3238" s="33" t="s">
        <v>12014</v>
      </c>
    </row>
    <row r="3239" spans="1:16" ht="41.25" hidden="1" customHeight="1" x14ac:dyDescent="0.3">
      <c r="A3239" s="29" t="s">
        <v>4171</v>
      </c>
      <c r="B3239" s="30" t="s">
        <v>8119</v>
      </c>
      <c r="C3239" s="30" t="s">
        <v>4818</v>
      </c>
      <c r="D3239" s="31" t="s">
        <v>4184</v>
      </c>
      <c r="E3239" s="29" t="s">
        <v>4312</v>
      </c>
      <c r="F3239" s="32">
        <v>45485</v>
      </c>
      <c r="G3239" s="29" t="s">
        <v>95</v>
      </c>
      <c r="H3239" s="29" t="s">
        <v>641</v>
      </c>
      <c r="I3239" s="29" t="s">
        <v>4721</v>
      </c>
      <c r="J3239" s="30" t="s">
        <v>3922</v>
      </c>
      <c r="K3239" s="29" t="s">
        <v>3922</v>
      </c>
      <c r="L3239" s="31" t="s">
        <v>48</v>
      </c>
      <c r="M3239" s="29" t="s">
        <v>1717</v>
      </c>
      <c r="N3239" s="33" t="s">
        <v>1716</v>
      </c>
      <c r="O3239" s="33" t="s">
        <v>4313</v>
      </c>
      <c r="P3239" s="29" t="s">
        <v>25</v>
      </c>
    </row>
    <row r="3240" spans="1:16" ht="41.25" hidden="1" customHeight="1" x14ac:dyDescent="0.3">
      <c r="A3240" s="29">
        <v>79182988</v>
      </c>
      <c r="B3240" s="30" t="s">
        <v>722</v>
      </c>
      <c r="C3240" s="30" t="s">
        <v>634</v>
      </c>
      <c r="D3240" s="31" t="s">
        <v>4309</v>
      </c>
      <c r="E3240" s="29" t="s">
        <v>8395</v>
      </c>
      <c r="F3240" s="32">
        <v>45485</v>
      </c>
      <c r="G3240" s="29" t="s">
        <v>662</v>
      </c>
      <c r="H3240" s="29" t="s">
        <v>11826</v>
      </c>
      <c r="I3240" s="29" t="s">
        <v>7527</v>
      </c>
      <c r="J3240" s="30" t="s">
        <v>1716</v>
      </c>
      <c r="K3240" s="29" t="s">
        <v>32</v>
      </c>
      <c r="L3240" s="31" t="s">
        <v>4796</v>
      </c>
      <c r="M3240" s="29"/>
      <c r="N3240" s="33" t="s">
        <v>1889</v>
      </c>
      <c r="O3240" s="33" t="s">
        <v>8245</v>
      </c>
      <c r="P3240" s="29" t="s">
        <v>39</v>
      </c>
    </row>
    <row r="3241" spans="1:16" ht="41.25" hidden="1" customHeight="1" x14ac:dyDescent="0.3">
      <c r="A3241" s="29">
        <v>1072425249</v>
      </c>
      <c r="B3241" s="30" t="s">
        <v>11225</v>
      </c>
      <c r="C3241" s="30" t="s">
        <v>8124</v>
      </c>
      <c r="D3241" s="31">
        <v>3115248625</v>
      </c>
      <c r="E3241" s="29" t="s">
        <v>9662</v>
      </c>
      <c r="F3241" s="32">
        <v>45485</v>
      </c>
      <c r="G3241" s="29" t="s">
        <v>651</v>
      </c>
      <c r="H3241" s="29" t="s">
        <v>8125</v>
      </c>
      <c r="I3241" s="29" t="s">
        <v>10087</v>
      </c>
      <c r="J3241" s="30" t="s">
        <v>65</v>
      </c>
      <c r="K3241" s="29" t="s">
        <v>9663</v>
      </c>
      <c r="L3241" s="31" t="s">
        <v>65</v>
      </c>
      <c r="M3241" s="29"/>
      <c r="N3241" s="33" t="s">
        <v>9640</v>
      </c>
      <c r="O3241" s="33" t="s">
        <v>9641</v>
      </c>
      <c r="P3241" s="29" t="s">
        <v>35</v>
      </c>
    </row>
    <row r="3242" spans="1:16" ht="41.25" hidden="1" customHeight="1" x14ac:dyDescent="0.3">
      <c r="A3242" s="29">
        <v>1004147725</v>
      </c>
      <c r="B3242" s="30" t="s">
        <v>10248</v>
      </c>
      <c r="C3242" s="30" t="s">
        <v>10249</v>
      </c>
      <c r="D3242" s="31">
        <v>3022288955</v>
      </c>
      <c r="E3242" s="29" t="s">
        <v>9664</v>
      </c>
      <c r="F3242" s="32">
        <v>45485</v>
      </c>
      <c r="G3242" s="29" t="s">
        <v>8887</v>
      </c>
      <c r="H3242" s="29" t="s">
        <v>10250</v>
      </c>
      <c r="I3242" s="29" t="s">
        <v>10087</v>
      </c>
      <c r="J3242" s="30" t="s">
        <v>65</v>
      </c>
      <c r="K3242" s="29" t="s">
        <v>2032</v>
      </c>
      <c r="L3242" s="31" t="s">
        <v>65</v>
      </c>
      <c r="M3242" s="29"/>
      <c r="N3242" s="33" t="s">
        <v>9640</v>
      </c>
      <c r="O3242" s="33" t="s">
        <v>9641</v>
      </c>
      <c r="P3242" s="29" t="s">
        <v>35</v>
      </c>
    </row>
    <row r="3243" spans="1:16" ht="41.25" hidden="1" customHeight="1" x14ac:dyDescent="0.3">
      <c r="A3243" s="29">
        <v>942311161</v>
      </c>
      <c r="B3243" s="30" t="s">
        <v>11226</v>
      </c>
      <c r="C3243" s="30" t="s">
        <v>11061</v>
      </c>
      <c r="D3243" s="31" t="s">
        <v>9665</v>
      </c>
      <c r="E3243" s="29" t="s">
        <v>9666</v>
      </c>
      <c r="F3243" s="32">
        <v>45485</v>
      </c>
      <c r="G3243" s="29" t="s">
        <v>8887</v>
      </c>
      <c r="H3243" s="29" t="s">
        <v>6693</v>
      </c>
      <c r="I3243" s="29" t="s">
        <v>10087</v>
      </c>
      <c r="J3243" s="30" t="s">
        <v>65</v>
      </c>
      <c r="K3243" s="29" t="s">
        <v>2032</v>
      </c>
      <c r="L3243" s="31" t="s">
        <v>65</v>
      </c>
      <c r="M3243" s="29"/>
      <c r="N3243" s="33" t="s">
        <v>9640</v>
      </c>
      <c r="O3243" s="33" t="s">
        <v>9641</v>
      </c>
      <c r="P3243" s="29" t="s">
        <v>35</v>
      </c>
    </row>
    <row r="3244" spans="1:16" ht="41.25" hidden="1" customHeight="1" x14ac:dyDescent="0.3">
      <c r="A3244" s="29">
        <v>35506307</v>
      </c>
      <c r="B3244" s="30" t="s">
        <v>4793</v>
      </c>
      <c r="C3244" s="30" t="s">
        <v>11227</v>
      </c>
      <c r="D3244" s="31">
        <v>3126047214</v>
      </c>
      <c r="E3244" s="29" t="s">
        <v>9686</v>
      </c>
      <c r="F3244" s="32">
        <v>45485</v>
      </c>
      <c r="G3244" s="29" t="s">
        <v>11502</v>
      </c>
      <c r="H3244" s="29" t="s">
        <v>4728</v>
      </c>
      <c r="I3244" s="29" t="s">
        <v>10087</v>
      </c>
      <c r="J3244" s="30" t="s">
        <v>65</v>
      </c>
      <c r="K3244" s="29" t="s">
        <v>3860</v>
      </c>
      <c r="L3244" s="31" t="s">
        <v>3271</v>
      </c>
      <c r="M3244" s="29"/>
      <c r="N3244" s="33" t="s">
        <v>9640</v>
      </c>
      <c r="O3244" s="33" t="s">
        <v>9641</v>
      </c>
      <c r="P3244" s="29" t="s">
        <v>35</v>
      </c>
    </row>
    <row r="3245" spans="1:16" ht="41.25" hidden="1" customHeight="1" x14ac:dyDescent="0.3">
      <c r="A3245" s="29">
        <v>55163037</v>
      </c>
      <c r="B3245" s="30" t="s">
        <v>236</v>
      </c>
      <c r="C3245" s="30" t="s">
        <v>11228</v>
      </c>
      <c r="D3245" s="31">
        <v>3214614878</v>
      </c>
      <c r="E3245" s="29" t="s">
        <v>9687</v>
      </c>
      <c r="F3245" s="32">
        <v>45485</v>
      </c>
      <c r="G3245" s="29" t="s">
        <v>832</v>
      </c>
      <c r="H3245" s="29" t="s">
        <v>4727</v>
      </c>
      <c r="I3245" s="29" t="s">
        <v>10087</v>
      </c>
      <c r="J3245" s="30" t="s">
        <v>65</v>
      </c>
      <c r="K3245" s="29" t="s">
        <v>3860</v>
      </c>
      <c r="L3245" s="31" t="s">
        <v>3271</v>
      </c>
      <c r="M3245" s="29"/>
      <c r="N3245" s="33" t="s">
        <v>9640</v>
      </c>
      <c r="O3245" s="33" t="s">
        <v>9641</v>
      </c>
      <c r="P3245" s="29" t="s">
        <v>35</v>
      </c>
    </row>
    <row r="3246" spans="1:16" ht="41.25" hidden="1" customHeight="1" x14ac:dyDescent="0.3">
      <c r="A3246" s="29">
        <v>102677491</v>
      </c>
      <c r="B3246" s="30" t="s">
        <v>11229</v>
      </c>
      <c r="C3246" s="30" t="s">
        <v>11230</v>
      </c>
      <c r="D3246" s="31">
        <v>31151187672</v>
      </c>
      <c r="E3246" s="29" t="s">
        <v>9688</v>
      </c>
      <c r="F3246" s="32">
        <v>45485</v>
      </c>
      <c r="G3246" s="29" t="s">
        <v>832</v>
      </c>
      <c r="H3246" s="29" t="s">
        <v>4727</v>
      </c>
      <c r="I3246" s="29" t="s">
        <v>10087</v>
      </c>
      <c r="J3246" s="30" t="s">
        <v>65</v>
      </c>
      <c r="K3246" s="29" t="s">
        <v>3860</v>
      </c>
      <c r="L3246" s="31" t="s">
        <v>65</v>
      </c>
      <c r="M3246" s="29"/>
      <c r="N3246" s="33" t="s">
        <v>9640</v>
      </c>
      <c r="O3246" s="33" t="s">
        <v>9641</v>
      </c>
      <c r="P3246" s="29" t="s">
        <v>35</v>
      </c>
    </row>
    <row r="3247" spans="1:16" ht="41.25" hidden="1" customHeight="1" x14ac:dyDescent="0.3">
      <c r="A3247" s="29">
        <v>39726286</v>
      </c>
      <c r="B3247" s="30" t="s">
        <v>11231</v>
      </c>
      <c r="C3247" s="30" t="s">
        <v>11232</v>
      </c>
      <c r="D3247" s="31">
        <v>3102423727</v>
      </c>
      <c r="E3247" s="29" t="s">
        <v>9700</v>
      </c>
      <c r="F3247" s="32">
        <v>45485</v>
      </c>
      <c r="G3247" s="29" t="s">
        <v>95</v>
      </c>
      <c r="H3247" s="29" t="s">
        <v>11876</v>
      </c>
      <c r="I3247" s="29" t="s">
        <v>10087</v>
      </c>
      <c r="J3247" s="30" t="s">
        <v>65</v>
      </c>
      <c r="K3247" s="29" t="s">
        <v>9471</v>
      </c>
      <c r="L3247" s="31" t="s">
        <v>3271</v>
      </c>
      <c r="M3247" s="29"/>
      <c r="N3247" s="33" t="s">
        <v>9640</v>
      </c>
      <c r="O3247" s="33" t="s">
        <v>9641</v>
      </c>
      <c r="P3247" s="29" t="s">
        <v>35</v>
      </c>
    </row>
    <row r="3248" spans="1:16" ht="41.25" hidden="1" customHeight="1" x14ac:dyDescent="0.3">
      <c r="A3248" s="29">
        <v>1040399</v>
      </c>
      <c r="B3248" s="30" t="s">
        <v>232</v>
      </c>
      <c r="C3248" s="30" t="s">
        <v>433</v>
      </c>
      <c r="D3248" s="31">
        <v>1040399</v>
      </c>
      <c r="E3248" s="29" t="s">
        <v>436</v>
      </c>
      <c r="F3248" s="32">
        <v>45484</v>
      </c>
      <c r="G3248" s="29" t="s">
        <v>131</v>
      </c>
      <c r="H3248" s="29" t="s">
        <v>160</v>
      </c>
      <c r="I3248" s="29" t="s">
        <v>79</v>
      </c>
      <c r="J3248" s="30" t="s">
        <v>32</v>
      </c>
      <c r="K3248" s="29" t="s">
        <v>32</v>
      </c>
      <c r="L3248" s="31" t="s">
        <v>43</v>
      </c>
      <c r="M3248" s="29"/>
      <c r="N3248" s="33" t="s">
        <v>434</v>
      </c>
      <c r="O3248" s="33" t="s">
        <v>435</v>
      </c>
      <c r="P3248" s="29" t="s">
        <v>39</v>
      </c>
    </row>
    <row r="3249" spans="1:16" ht="41.25" hidden="1" customHeight="1" x14ac:dyDescent="0.3">
      <c r="A3249" s="29">
        <v>41779439</v>
      </c>
      <c r="B3249" s="30" t="s">
        <v>1110</v>
      </c>
      <c r="C3249" s="30" t="s">
        <v>1111</v>
      </c>
      <c r="D3249" s="31">
        <v>32030855276</v>
      </c>
      <c r="E3249" s="29" t="s">
        <v>3594</v>
      </c>
      <c r="F3249" s="32">
        <v>45484</v>
      </c>
      <c r="G3249" s="29" t="s">
        <v>651</v>
      </c>
      <c r="H3249" s="29" t="s">
        <v>1112</v>
      </c>
      <c r="I3249" s="29" t="s">
        <v>3918</v>
      </c>
      <c r="J3249" s="30" t="s">
        <v>65</v>
      </c>
      <c r="K3249" s="29" t="s">
        <v>3272</v>
      </c>
      <c r="L3249" s="31" t="s">
        <v>3273</v>
      </c>
      <c r="M3249" s="29"/>
      <c r="N3249" s="33" t="s">
        <v>3595</v>
      </c>
      <c r="O3249" s="33" t="s">
        <v>3383</v>
      </c>
      <c r="P3249" s="29" t="s">
        <v>39</v>
      </c>
    </row>
    <row r="3250" spans="1:16" ht="41.25" hidden="1" customHeight="1" x14ac:dyDescent="0.3">
      <c r="A3250" s="29">
        <v>1003050311</v>
      </c>
      <c r="B3250" s="30" t="s">
        <v>11233</v>
      </c>
      <c r="C3250" s="30" t="s">
        <v>11234</v>
      </c>
      <c r="D3250" s="31">
        <v>3223427345</v>
      </c>
      <c r="E3250" s="29" t="s">
        <v>3596</v>
      </c>
      <c r="F3250" s="32">
        <v>45484</v>
      </c>
      <c r="G3250" s="29" t="s">
        <v>102</v>
      </c>
      <c r="H3250" s="29" t="s">
        <v>5188</v>
      </c>
      <c r="I3250" s="29" t="s">
        <v>3918</v>
      </c>
      <c r="J3250" s="30" t="s">
        <v>65</v>
      </c>
      <c r="K3250" s="29" t="s">
        <v>3272</v>
      </c>
      <c r="L3250" s="31" t="s">
        <v>3273</v>
      </c>
      <c r="M3250" s="29"/>
      <c r="N3250" s="33" t="s">
        <v>3597</v>
      </c>
      <c r="O3250" s="33" t="s">
        <v>3383</v>
      </c>
      <c r="P3250" s="29" t="s">
        <v>39</v>
      </c>
    </row>
    <row r="3251" spans="1:16" ht="41.25" hidden="1" customHeight="1" x14ac:dyDescent="0.3">
      <c r="A3251" s="29" t="s">
        <v>3955</v>
      </c>
      <c r="B3251" s="30" t="s">
        <v>807</v>
      </c>
      <c r="C3251" s="30" t="s">
        <v>11235</v>
      </c>
      <c r="D3251" s="31"/>
      <c r="E3251" s="29" t="s">
        <v>4304</v>
      </c>
      <c r="F3251" s="32">
        <v>45484</v>
      </c>
      <c r="G3251" s="29" t="s">
        <v>657</v>
      </c>
      <c r="H3251" s="29" t="s">
        <v>1025</v>
      </c>
      <c r="I3251" s="29" t="s">
        <v>4721</v>
      </c>
      <c r="J3251" s="30" t="s">
        <v>3922</v>
      </c>
      <c r="K3251" s="29" t="s">
        <v>32</v>
      </c>
      <c r="L3251" s="31" t="s">
        <v>43</v>
      </c>
      <c r="M3251" s="29" t="s">
        <v>1717</v>
      </c>
      <c r="N3251" s="33" t="s">
        <v>3923</v>
      </c>
      <c r="O3251" s="33" t="s">
        <v>4128</v>
      </c>
      <c r="P3251" s="33" t="s">
        <v>12014</v>
      </c>
    </row>
    <row r="3252" spans="1:16" ht="41.25" hidden="1" customHeight="1" x14ac:dyDescent="0.3">
      <c r="A3252" s="29" t="s">
        <v>3989</v>
      </c>
      <c r="B3252" s="30" t="s">
        <v>5524</v>
      </c>
      <c r="C3252" s="30" t="s">
        <v>5399</v>
      </c>
      <c r="D3252" s="31" t="s">
        <v>3990</v>
      </c>
      <c r="E3252" s="29" t="s">
        <v>4305</v>
      </c>
      <c r="F3252" s="32">
        <v>45484</v>
      </c>
      <c r="G3252" s="29" t="s">
        <v>5116</v>
      </c>
      <c r="H3252" s="29" t="s">
        <v>11816</v>
      </c>
      <c r="I3252" s="29" t="s">
        <v>4721</v>
      </c>
      <c r="J3252" s="30" t="s">
        <v>3922</v>
      </c>
      <c r="K3252" s="29" t="s">
        <v>3922</v>
      </c>
      <c r="L3252" s="31" t="s">
        <v>48</v>
      </c>
      <c r="M3252" s="29" t="s">
        <v>1717</v>
      </c>
      <c r="N3252" s="33" t="s">
        <v>4306</v>
      </c>
      <c r="O3252" s="33" t="s">
        <v>4307</v>
      </c>
      <c r="P3252" s="29" t="s">
        <v>25</v>
      </c>
    </row>
    <row r="3253" spans="1:16" ht="41.25" hidden="1" customHeight="1" x14ac:dyDescent="0.3">
      <c r="A3253" s="29">
        <v>80538004</v>
      </c>
      <c r="B3253" s="30" t="s">
        <v>5416</v>
      </c>
      <c r="C3253" s="30" t="s">
        <v>5417</v>
      </c>
      <c r="D3253" s="31">
        <v>3213397654</v>
      </c>
      <c r="E3253" s="29">
        <v>817</v>
      </c>
      <c r="F3253" s="32">
        <v>45484</v>
      </c>
      <c r="G3253" s="29" t="s">
        <v>651</v>
      </c>
      <c r="H3253" s="29" t="s">
        <v>4956</v>
      </c>
      <c r="I3253" s="29" t="s">
        <v>4949</v>
      </c>
      <c r="J3253" s="30" t="s">
        <v>32</v>
      </c>
      <c r="K3253" s="29" t="s">
        <v>32</v>
      </c>
      <c r="L3253" s="31" t="s">
        <v>48</v>
      </c>
      <c r="M3253" s="29"/>
      <c r="N3253" s="33" t="s">
        <v>6406</v>
      </c>
      <c r="O3253" s="33" t="s">
        <v>6407</v>
      </c>
      <c r="P3253" s="29" t="s">
        <v>39</v>
      </c>
    </row>
    <row r="3254" spans="1:16" ht="41.25" hidden="1" customHeight="1" x14ac:dyDescent="0.3">
      <c r="A3254" s="29">
        <v>3225481</v>
      </c>
      <c r="B3254" s="30" t="s">
        <v>5084</v>
      </c>
      <c r="C3254" s="30" t="s">
        <v>5085</v>
      </c>
      <c r="D3254" s="31">
        <v>3174438086</v>
      </c>
      <c r="E3254" s="29">
        <v>815</v>
      </c>
      <c r="F3254" s="32">
        <v>45484</v>
      </c>
      <c r="G3254" s="29" t="s">
        <v>102</v>
      </c>
      <c r="H3254" s="29" t="s">
        <v>4777</v>
      </c>
      <c r="I3254" s="29" t="s">
        <v>4949</v>
      </c>
      <c r="J3254" s="30" t="s">
        <v>32</v>
      </c>
      <c r="K3254" s="29" t="s">
        <v>32</v>
      </c>
      <c r="L3254" s="31" t="s">
        <v>48</v>
      </c>
      <c r="M3254" s="29"/>
      <c r="N3254" s="33" t="s">
        <v>6411</v>
      </c>
      <c r="O3254" s="33" t="s">
        <v>6412</v>
      </c>
      <c r="P3254" s="29" t="s">
        <v>39</v>
      </c>
    </row>
    <row r="3255" spans="1:16" ht="41.25" hidden="1" customHeight="1" x14ac:dyDescent="0.3">
      <c r="A3255" s="29">
        <v>79182745</v>
      </c>
      <c r="B3255" s="30" t="s">
        <v>5115</v>
      </c>
      <c r="C3255" s="30" t="s">
        <v>802</v>
      </c>
      <c r="D3255" s="31" t="s">
        <v>4300</v>
      </c>
      <c r="E3255" s="29" t="s">
        <v>8390</v>
      </c>
      <c r="F3255" s="32">
        <v>45484</v>
      </c>
      <c r="G3255" s="29" t="s">
        <v>89</v>
      </c>
      <c r="H3255" s="29" t="s">
        <v>11877</v>
      </c>
      <c r="I3255" s="29" t="s">
        <v>7527</v>
      </c>
      <c r="J3255" s="30" t="s">
        <v>1716</v>
      </c>
      <c r="K3255" s="29" t="s">
        <v>32</v>
      </c>
      <c r="L3255" s="31" t="s">
        <v>4796</v>
      </c>
      <c r="M3255" s="29"/>
      <c r="N3255" s="33" t="s">
        <v>8249</v>
      </c>
      <c r="O3255" s="33" t="s">
        <v>8245</v>
      </c>
      <c r="P3255" s="29" t="s">
        <v>39</v>
      </c>
    </row>
    <row r="3256" spans="1:16" ht="41.25" hidden="1" customHeight="1" x14ac:dyDescent="0.3">
      <c r="A3256" s="29">
        <v>39786978</v>
      </c>
      <c r="B3256" s="30" t="s">
        <v>5049</v>
      </c>
      <c r="C3256" s="30" t="s">
        <v>4818</v>
      </c>
      <c r="D3256" s="31" t="s">
        <v>4184</v>
      </c>
      <c r="E3256" s="29" t="s">
        <v>8391</v>
      </c>
      <c r="F3256" s="32">
        <v>45484</v>
      </c>
      <c r="G3256" s="29" t="s">
        <v>95</v>
      </c>
      <c r="H3256" s="29" t="s">
        <v>641</v>
      </c>
      <c r="I3256" s="29" t="s">
        <v>7527</v>
      </c>
      <c r="J3256" s="30" t="s">
        <v>1716</v>
      </c>
      <c r="K3256" s="29" t="s">
        <v>32</v>
      </c>
      <c r="L3256" s="31" t="s">
        <v>4796</v>
      </c>
      <c r="M3256" s="29"/>
      <c r="N3256" s="33" t="s">
        <v>7989</v>
      </c>
      <c r="O3256" s="33" t="s">
        <v>8245</v>
      </c>
      <c r="P3256" s="29" t="s">
        <v>39</v>
      </c>
    </row>
    <row r="3257" spans="1:16" ht="41.25" hidden="1" customHeight="1" x14ac:dyDescent="0.3">
      <c r="A3257" s="29">
        <v>4277454</v>
      </c>
      <c r="B3257" s="30" t="s">
        <v>286</v>
      </c>
      <c r="C3257" s="30" t="s">
        <v>10857</v>
      </c>
      <c r="D3257" s="31" t="s">
        <v>8392</v>
      </c>
      <c r="E3257" s="29" t="s">
        <v>8393</v>
      </c>
      <c r="F3257" s="32">
        <v>45484</v>
      </c>
      <c r="G3257" s="29" t="s">
        <v>671</v>
      </c>
      <c r="H3257" s="29" t="s">
        <v>11878</v>
      </c>
      <c r="I3257" s="29" t="s">
        <v>7527</v>
      </c>
      <c r="J3257" s="30" t="s">
        <v>1716</v>
      </c>
      <c r="K3257" s="29" t="s">
        <v>32</v>
      </c>
      <c r="L3257" s="31" t="s">
        <v>4796</v>
      </c>
      <c r="M3257" s="29"/>
      <c r="N3257" s="33" t="s">
        <v>4568</v>
      </c>
      <c r="O3257" s="33" t="s">
        <v>8394</v>
      </c>
      <c r="P3257" s="29" t="s">
        <v>39</v>
      </c>
    </row>
    <row r="3258" spans="1:16" ht="41.25" hidden="1" customHeight="1" x14ac:dyDescent="0.3">
      <c r="A3258" s="29">
        <v>20946121</v>
      </c>
      <c r="B3258" s="30" t="s">
        <v>11236</v>
      </c>
      <c r="C3258" s="30" t="s">
        <v>1132</v>
      </c>
      <c r="D3258" s="31">
        <v>3108133452</v>
      </c>
      <c r="E3258" s="29" t="s">
        <v>9639</v>
      </c>
      <c r="F3258" s="32">
        <v>45484</v>
      </c>
      <c r="G3258" s="29" t="s">
        <v>146</v>
      </c>
      <c r="H3258" s="29" t="s">
        <v>11740</v>
      </c>
      <c r="I3258" s="29" t="s">
        <v>10087</v>
      </c>
      <c r="J3258" s="30" t="s">
        <v>65</v>
      </c>
      <c r="K3258" s="29" t="s">
        <v>9405</v>
      </c>
      <c r="L3258" s="31" t="s">
        <v>3271</v>
      </c>
      <c r="M3258" s="29"/>
      <c r="N3258" s="33" t="s">
        <v>9640</v>
      </c>
      <c r="O3258" s="33" t="s">
        <v>9641</v>
      </c>
      <c r="P3258" s="29" t="s">
        <v>39</v>
      </c>
    </row>
    <row r="3259" spans="1:16" ht="41.25" hidden="1" customHeight="1" x14ac:dyDescent="0.3">
      <c r="A3259" s="29">
        <v>30937361</v>
      </c>
      <c r="B3259" s="30" t="s">
        <v>11237</v>
      </c>
      <c r="C3259" s="30" t="s">
        <v>4908</v>
      </c>
      <c r="D3259" s="31">
        <v>3224818782</v>
      </c>
      <c r="E3259" s="29" t="s">
        <v>9658</v>
      </c>
      <c r="F3259" s="32">
        <v>45484</v>
      </c>
      <c r="G3259" s="29" t="s">
        <v>77</v>
      </c>
      <c r="H3259" s="29" t="s">
        <v>11879</v>
      </c>
      <c r="I3259" s="29" t="s">
        <v>10087</v>
      </c>
      <c r="J3259" s="30" t="s">
        <v>65</v>
      </c>
      <c r="K3259" s="29" t="s">
        <v>3752</v>
      </c>
      <c r="L3259" s="31" t="s">
        <v>65</v>
      </c>
      <c r="M3259" s="29"/>
      <c r="N3259" s="33" t="s">
        <v>9659</v>
      </c>
      <c r="O3259" s="33" t="s">
        <v>9660</v>
      </c>
      <c r="P3259" s="29" t="s">
        <v>39</v>
      </c>
    </row>
    <row r="3260" spans="1:16" ht="41.25" hidden="1" customHeight="1" x14ac:dyDescent="0.3">
      <c r="A3260" s="29">
        <v>3125680370</v>
      </c>
      <c r="B3260" s="30" t="s">
        <v>11238</v>
      </c>
      <c r="C3260" s="30" t="s">
        <v>10642</v>
      </c>
      <c r="D3260" s="31">
        <v>3125680370</v>
      </c>
      <c r="E3260" s="29" t="s">
        <v>9661</v>
      </c>
      <c r="F3260" s="32">
        <v>45484</v>
      </c>
      <c r="G3260" s="29" t="s">
        <v>77</v>
      </c>
      <c r="H3260" s="29" t="s">
        <v>11879</v>
      </c>
      <c r="I3260" s="29" t="s">
        <v>10087</v>
      </c>
      <c r="J3260" s="30" t="s">
        <v>65</v>
      </c>
      <c r="K3260" s="29" t="s">
        <v>3752</v>
      </c>
      <c r="L3260" s="31" t="s">
        <v>65</v>
      </c>
      <c r="M3260" s="29"/>
      <c r="N3260" s="33" t="s">
        <v>9659</v>
      </c>
      <c r="O3260" s="33" t="s">
        <v>9660</v>
      </c>
      <c r="P3260" s="29" t="s">
        <v>39</v>
      </c>
    </row>
    <row r="3261" spans="1:16" ht="41.25" hidden="1" customHeight="1" x14ac:dyDescent="0.3">
      <c r="A3261" s="29">
        <v>16619312</v>
      </c>
      <c r="B3261" s="30" t="s">
        <v>514</v>
      </c>
      <c r="C3261" s="30" t="s">
        <v>11230</v>
      </c>
      <c r="D3261" s="31">
        <v>3163536672</v>
      </c>
      <c r="E3261" s="29" t="s">
        <v>9684</v>
      </c>
      <c r="F3261" s="32">
        <v>45484</v>
      </c>
      <c r="G3261" s="29" t="s">
        <v>11540</v>
      </c>
      <c r="H3261" s="29" t="s">
        <v>4727</v>
      </c>
      <c r="I3261" s="29" t="s">
        <v>10087</v>
      </c>
      <c r="J3261" s="30" t="s">
        <v>65</v>
      </c>
      <c r="K3261" s="29" t="s">
        <v>3860</v>
      </c>
      <c r="L3261" s="31" t="s">
        <v>65</v>
      </c>
      <c r="M3261" s="29"/>
      <c r="N3261" s="33" t="s">
        <v>9640</v>
      </c>
      <c r="O3261" s="33" t="s">
        <v>9641</v>
      </c>
      <c r="P3261" s="29" t="s">
        <v>35</v>
      </c>
    </row>
    <row r="3262" spans="1:16" ht="41.25" hidden="1" customHeight="1" x14ac:dyDescent="0.3">
      <c r="A3262" s="29">
        <v>39725508</v>
      </c>
      <c r="B3262" s="30" t="s">
        <v>11044</v>
      </c>
      <c r="C3262" s="30" t="s">
        <v>6822</v>
      </c>
      <c r="D3262" s="31">
        <v>3134131506</v>
      </c>
      <c r="E3262" s="29" t="s">
        <v>9685</v>
      </c>
      <c r="F3262" s="32">
        <v>45484</v>
      </c>
      <c r="G3262" s="29" t="s">
        <v>657</v>
      </c>
      <c r="H3262" s="29" t="s">
        <v>7658</v>
      </c>
      <c r="I3262" s="29" t="s">
        <v>10087</v>
      </c>
      <c r="J3262" s="30" t="s">
        <v>65</v>
      </c>
      <c r="K3262" s="29" t="s">
        <v>3860</v>
      </c>
      <c r="L3262" s="31" t="s">
        <v>65</v>
      </c>
      <c r="M3262" s="29"/>
      <c r="N3262" s="33" t="s">
        <v>9640</v>
      </c>
      <c r="O3262" s="33" t="s">
        <v>9641</v>
      </c>
      <c r="P3262" s="29" t="s">
        <v>35</v>
      </c>
    </row>
    <row r="3263" spans="1:16" ht="41.25" hidden="1" customHeight="1" x14ac:dyDescent="0.3">
      <c r="A3263" s="29">
        <v>30937361</v>
      </c>
      <c r="B3263" s="30" t="s">
        <v>11237</v>
      </c>
      <c r="C3263" s="30" t="s">
        <v>4908</v>
      </c>
      <c r="D3263" s="31">
        <v>3224818782</v>
      </c>
      <c r="E3263" s="29" t="s">
        <v>9699</v>
      </c>
      <c r="F3263" s="32">
        <v>45484</v>
      </c>
      <c r="G3263" s="29" t="s">
        <v>77</v>
      </c>
      <c r="H3263" s="29" t="s">
        <v>11879</v>
      </c>
      <c r="I3263" s="29" t="s">
        <v>10087</v>
      </c>
      <c r="J3263" s="30" t="s">
        <v>65</v>
      </c>
      <c r="K3263" s="29" t="s">
        <v>3752</v>
      </c>
      <c r="L3263" s="31" t="s">
        <v>65</v>
      </c>
      <c r="M3263" s="29"/>
      <c r="N3263" s="33" t="s">
        <v>9640</v>
      </c>
      <c r="O3263" s="33" t="s">
        <v>9641</v>
      </c>
      <c r="P3263" s="29" t="s">
        <v>35</v>
      </c>
    </row>
    <row r="3264" spans="1:16" ht="41.25" hidden="1" customHeight="1" x14ac:dyDescent="0.3">
      <c r="A3264" s="29">
        <v>53890265</v>
      </c>
      <c r="B3264" s="30" t="s">
        <v>10874</v>
      </c>
      <c r="C3264" s="30" t="s">
        <v>11215</v>
      </c>
      <c r="D3264" s="31">
        <v>3142041530</v>
      </c>
      <c r="E3264" s="29">
        <v>768</v>
      </c>
      <c r="F3264" s="32">
        <v>45483</v>
      </c>
      <c r="G3264" s="29" t="s">
        <v>832</v>
      </c>
      <c r="H3264" s="29" t="s">
        <v>11591</v>
      </c>
      <c r="I3264" s="29" t="s">
        <v>2643</v>
      </c>
      <c r="J3264" s="30" t="s">
        <v>66</v>
      </c>
      <c r="K3264" s="29" t="s">
        <v>64</v>
      </c>
      <c r="L3264" s="31" t="s">
        <v>48</v>
      </c>
      <c r="M3264" s="29" t="s">
        <v>2644</v>
      </c>
      <c r="N3264" s="33" t="s">
        <v>2898</v>
      </c>
      <c r="O3264" s="33" t="s">
        <v>2899</v>
      </c>
      <c r="P3264" s="29" t="s">
        <v>39</v>
      </c>
    </row>
    <row r="3265" spans="1:16" ht="41.25" hidden="1" customHeight="1" x14ac:dyDescent="0.3">
      <c r="A3265" s="29">
        <v>52870143</v>
      </c>
      <c r="B3265" s="30" t="s">
        <v>11213</v>
      </c>
      <c r="C3265" s="30" t="s">
        <v>11084</v>
      </c>
      <c r="D3265" s="31">
        <v>3182013114</v>
      </c>
      <c r="E3265" s="29">
        <v>767</v>
      </c>
      <c r="F3265" s="32">
        <v>45483</v>
      </c>
      <c r="G3265" s="29" t="s">
        <v>283</v>
      </c>
      <c r="H3265" s="29" t="s">
        <v>11871</v>
      </c>
      <c r="I3265" s="29" t="s">
        <v>2643</v>
      </c>
      <c r="J3265" s="30" t="s">
        <v>66</v>
      </c>
      <c r="K3265" s="29" t="s">
        <v>60</v>
      </c>
      <c r="L3265" s="31" t="s">
        <v>25</v>
      </c>
      <c r="M3265" s="29" t="s">
        <v>2644</v>
      </c>
      <c r="N3265" s="33" t="s">
        <v>2900</v>
      </c>
      <c r="O3265" s="33" t="s">
        <v>2901</v>
      </c>
      <c r="P3265" s="29" t="s">
        <v>39</v>
      </c>
    </row>
    <row r="3266" spans="1:16" ht="41.25" hidden="1" customHeight="1" x14ac:dyDescent="0.3">
      <c r="A3266" s="29">
        <v>52870143</v>
      </c>
      <c r="B3266" s="30" t="s">
        <v>11213</v>
      </c>
      <c r="C3266" s="30" t="s">
        <v>11084</v>
      </c>
      <c r="D3266" s="31">
        <v>3182013114</v>
      </c>
      <c r="E3266" s="29" t="s">
        <v>2902</v>
      </c>
      <c r="F3266" s="32">
        <v>45483</v>
      </c>
      <c r="G3266" s="29" t="s">
        <v>283</v>
      </c>
      <c r="H3266" s="29" t="s">
        <v>11872</v>
      </c>
      <c r="I3266" s="29" t="s">
        <v>2643</v>
      </c>
      <c r="J3266" s="30" t="s">
        <v>66</v>
      </c>
      <c r="K3266" s="29" t="s">
        <v>64</v>
      </c>
      <c r="L3266" s="31" t="s">
        <v>25</v>
      </c>
      <c r="M3266" s="29" t="s">
        <v>2644</v>
      </c>
      <c r="N3266" s="33" t="s">
        <v>2661</v>
      </c>
      <c r="O3266" s="33" t="s">
        <v>2903</v>
      </c>
      <c r="P3266" s="29" t="s">
        <v>39</v>
      </c>
    </row>
    <row r="3267" spans="1:16" ht="41.25" hidden="1" customHeight="1" x14ac:dyDescent="0.3">
      <c r="A3267" s="29">
        <v>52870143</v>
      </c>
      <c r="B3267" s="30" t="s">
        <v>11213</v>
      </c>
      <c r="C3267" s="30" t="s">
        <v>11084</v>
      </c>
      <c r="D3267" s="31">
        <v>3182013114</v>
      </c>
      <c r="E3267" s="29" t="s">
        <v>2904</v>
      </c>
      <c r="F3267" s="32">
        <v>45483</v>
      </c>
      <c r="G3267" s="29" t="s">
        <v>832</v>
      </c>
      <c r="H3267" s="29" t="s">
        <v>11872</v>
      </c>
      <c r="I3267" s="29" t="s">
        <v>2643</v>
      </c>
      <c r="J3267" s="30" t="s">
        <v>66</v>
      </c>
      <c r="K3267" s="29" t="s">
        <v>64</v>
      </c>
      <c r="L3267" s="31" t="s">
        <v>48</v>
      </c>
      <c r="M3267" s="29" t="s">
        <v>2644</v>
      </c>
      <c r="N3267" s="33" t="s">
        <v>2905</v>
      </c>
      <c r="O3267" s="33" t="s">
        <v>2906</v>
      </c>
      <c r="P3267" s="29" t="s">
        <v>39</v>
      </c>
    </row>
    <row r="3268" spans="1:16" ht="41.25" hidden="1" customHeight="1" x14ac:dyDescent="0.3">
      <c r="A3268" s="29">
        <v>1072188272</v>
      </c>
      <c r="B3268" s="30" t="s">
        <v>10463</v>
      </c>
      <c r="C3268" s="30" t="s">
        <v>11215</v>
      </c>
      <c r="D3268" s="31">
        <v>3123544193</v>
      </c>
      <c r="E3268" s="29" t="s">
        <v>2907</v>
      </c>
      <c r="F3268" s="32">
        <v>45483</v>
      </c>
      <c r="G3268" s="29" t="s">
        <v>832</v>
      </c>
      <c r="H3268" s="29" t="s">
        <v>11880</v>
      </c>
      <c r="I3268" s="29" t="s">
        <v>2643</v>
      </c>
      <c r="J3268" s="30" t="s">
        <v>66</v>
      </c>
      <c r="K3268" s="29" t="s">
        <v>64</v>
      </c>
      <c r="L3268" s="31" t="s">
        <v>48</v>
      </c>
      <c r="M3268" s="29" t="s">
        <v>2644</v>
      </c>
      <c r="N3268" s="33" t="s">
        <v>2764</v>
      </c>
      <c r="O3268" s="33" t="s">
        <v>2908</v>
      </c>
      <c r="P3268" s="29" t="s">
        <v>39</v>
      </c>
    </row>
    <row r="3269" spans="1:16" ht="41.25" hidden="1" customHeight="1" x14ac:dyDescent="0.3">
      <c r="A3269" s="29">
        <v>1072188272</v>
      </c>
      <c r="B3269" s="30" t="s">
        <v>10463</v>
      </c>
      <c r="C3269" s="30" t="s">
        <v>11215</v>
      </c>
      <c r="D3269" s="31">
        <v>3123544193</v>
      </c>
      <c r="E3269" s="29" t="s">
        <v>2909</v>
      </c>
      <c r="F3269" s="32">
        <v>45483</v>
      </c>
      <c r="G3269" s="29" t="s">
        <v>283</v>
      </c>
      <c r="H3269" s="29" t="s">
        <v>11881</v>
      </c>
      <c r="I3269" s="29" t="s">
        <v>2643</v>
      </c>
      <c r="J3269" s="30" t="s">
        <v>66</v>
      </c>
      <c r="K3269" s="29" t="s">
        <v>64</v>
      </c>
      <c r="L3269" s="31" t="s">
        <v>25</v>
      </c>
      <c r="M3269" s="29" t="s">
        <v>2644</v>
      </c>
      <c r="N3269" s="33" t="s">
        <v>2655</v>
      </c>
      <c r="O3269" s="33" t="s">
        <v>2910</v>
      </c>
      <c r="P3269" s="29" t="s">
        <v>39</v>
      </c>
    </row>
    <row r="3270" spans="1:16" ht="41.25" hidden="1" customHeight="1" x14ac:dyDescent="0.3">
      <c r="A3270" s="29">
        <v>39926252</v>
      </c>
      <c r="B3270" s="30" t="s">
        <v>11239</v>
      </c>
      <c r="C3270" s="30" t="s">
        <v>11240</v>
      </c>
      <c r="D3270" s="31">
        <v>3208525239</v>
      </c>
      <c r="E3270" s="29" t="s">
        <v>3582</v>
      </c>
      <c r="F3270" s="32">
        <v>45483</v>
      </c>
      <c r="G3270" s="29" t="s">
        <v>5116</v>
      </c>
      <c r="H3270" s="29" t="s">
        <v>5293</v>
      </c>
      <c r="I3270" s="29" t="s">
        <v>3918</v>
      </c>
      <c r="J3270" s="30" t="s">
        <v>65</v>
      </c>
      <c r="K3270" s="29" t="s">
        <v>3272</v>
      </c>
      <c r="L3270" s="31" t="s">
        <v>3273</v>
      </c>
      <c r="M3270" s="29"/>
      <c r="N3270" s="33" t="s">
        <v>3583</v>
      </c>
      <c r="O3270" s="33" t="s">
        <v>3275</v>
      </c>
      <c r="P3270" s="29" t="s">
        <v>39</v>
      </c>
    </row>
    <row r="3271" spans="1:16" ht="41.25" hidden="1" customHeight="1" x14ac:dyDescent="0.3">
      <c r="A3271" s="29">
        <v>51980583</v>
      </c>
      <c r="B3271" s="30" t="s">
        <v>11241</v>
      </c>
      <c r="C3271" s="30" t="s">
        <v>6125</v>
      </c>
      <c r="D3271" s="31">
        <v>3123738672</v>
      </c>
      <c r="E3271" s="29" t="s">
        <v>3584</v>
      </c>
      <c r="F3271" s="32">
        <v>45483</v>
      </c>
      <c r="G3271" s="29" t="s">
        <v>749</v>
      </c>
      <c r="H3271" s="29" t="s">
        <v>4728</v>
      </c>
      <c r="I3271" s="29" t="s">
        <v>3918</v>
      </c>
      <c r="J3271" s="30" t="s">
        <v>65</v>
      </c>
      <c r="K3271" s="29" t="s">
        <v>42</v>
      </c>
      <c r="L3271" s="31" t="s">
        <v>3273</v>
      </c>
      <c r="M3271" s="29"/>
      <c r="N3271" s="33" t="s">
        <v>3585</v>
      </c>
      <c r="O3271" s="33" t="s">
        <v>3383</v>
      </c>
      <c r="P3271" s="29" t="s">
        <v>39</v>
      </c>
    </row>
    <row r="3272" spans="1:16" ht="41.25" hidden="1" customHeight="1" x14ac:dyDescent="0.3">
      <c r="A3272" s="29">
        <v>52240933</v>
      </c>
      <c r="B3272" s="30" t="s">
        <v>236</v>
      </c>
      <c r="C3272" s="30" t="s">
        <v>11242</v>
      </c>
      <c r="D3272" s="31">
        <v>3127510686</v>
      </c>
      <c r="E3272" s="29" t="s">
        <v>3586</v>
      </c>
      <c r="F3272" s="32">
        <v>45483</v>
      </c>
      <c r="G3272" s="29" t="s">
        <v>749</v>
      </c>
      <c r="H3272" s="29" t="s">
        <v>11697</v>
      </c>
      <c r="I3272" s="29" t="s">
        <v>3918</v>
      </c>
      <c r="J3272" s="30" t="s">
        <v>65</v>
      </c>
      <c r="K3272" s="29" t="s">
        <v>42</v>
      </c>
      <c r="L3272" s="31" t="s">
        <v>3273</v>
      </c>
      <c r="M3272" s="29"/>
      <c r="N3272" s="33" t="s">
        <v>3587</v>
      </c>
      <c r="O3272" s="33" t="s">
        <v>3383</v>
      </c>
      <c r="P3272" s="29" t="s">
        <v>39</v>
      </c>
    </row>
    <row r="3273" spans="1:16" ht="41.25" hidden="1" customHeight="1" x14ac:dyDescent="0.3">
      <c r="A3273" s="29"/>
      <c r="B3273" s="30" t="s">
        <v>11243</v>
      </c>
      <c r="C3273" s="30" t="s">
        <v>5769</v>
      </c>
      <c r="D3273" s="31">
        <v>3123738631</v>
      </c>
      <c r="E3273" s="29" t="s">
        <v>3588</v>
      </c>
      <c r="F3273" s="32">
        <v>45483</v>
      </c>
      <c r="G3273" s="29" t="s">
        <v>749</v>
      </c>
      <c r="H3273" s="29" t="s">
        <v>4728</v>
      </c>
      <c r="I3273" s="29" t="s">
        <v>3918</v>
      </c>
      <c r="J3273" s="30" t="s">
        <v>65</v>
      </c>
      <c r="K3273" s="29" t="s">
        <v>42</v>
      </c>
      <c r="L3273" s="31" t="s">
        <v>3273</v>
      </c>
      <c r="M3273" s="29"/>
      <c r="N3273" s="33" t="s">
        <v>3589</v>
      </c>
      <c r="O3273" s="33" t="s">
        <v>3275</v>
      </c>
      <c r="P3273" s="29" t="s">
        <v>39</v>
      </c>
    </row>
    <row r="3274" spans="1:16" ht="41.25" hidden="1" customHeight="1" x14ac:dyDescent="0.3">
      <c r="A3274" s="29">
        <v>52240933</v>
      </c>
      <c r="B3274" s="30" t="s">
        <v>236</v>
      </c>
      <c r="C3274" s="30" t="s">
        <v>11242</v>
      </c>
      <c r="D3274" s="31">
        <v>3127510686</v>
      </c>
      <c r="E3274" s="29" t="s">
        <v>3590</v>
      </c>
      <c r="F3274" s="32">
        <v>45483</v>
      </c>
      <c r="G3274" s="29" t="s">
        <v>749</v>
      </c>
      <c r="H3274" s="29" t="s">
        <v>11697</v>
      </c>
      <c r="I3274" s="29" t="s">
        <v>3918</v>
      </c>
      <c r="J3274" s="30" t="s">
        <v>65</v>
      </c>
      <c r="K3274" s="29" t="s">
        <v>3272</v>
      </c>
      <c r="L3274" s="31" t="s">
        <v>3273</v>
      </c>
      <c r="M3274" s="29"/>
      <c r="N3274" s="33" t="s">
        <v>3591</v>
      </c>
      <c r="O3274" s="33" t="s">
        <v>3275</v>
      </c>
      <c r="P3274" s="29" t="s">
        <v>39</v>
      </c>
    </row>
    <row r="3275" spans="1:16" ht="41.25" hidden="1" customHeight="1" x14ac:dyDescent="0.3">
      <c r="A3275" s="29">
        <v>52531007</v>
      </c>
      <c r="B3275" s="30" t="s">
        <v>236</v>
      </c>
      <c r="C3275" s="30" t="s">
        <v>8205</v>
      </c>
      <c r="D3275" s="31">
        <v>3209846649</v>
      </c>
      <c r="E3275" s="29" t="s">
        <v>3592</v>
      </c>
      <c r="F3275" s="32">
        <v>45483</v>
      </c>
      <c r="G3275" s="29" t="s">
        <v>749</v>
      </c>
      <c r="H3275" s="29" t="s">
        <v>11882</v>
      </c>
      <c r="I3275" s="29" t="s">
        <v>3918</v>
      </c>
      <c r="J3275" s="30" t="s">
        <v>65</v>
      </c>
      <c r="K3275" s="29" t="s">
        <v>42</v>
      </c>
      <c r="L3275" s="31" t="s">
        <v>3273</v>
      </c>
      <c r="M3275" s="29"/>
      <c r="N3275" s="33" t="s">
        <v>3593</v>
      </c>
      <c r="O3275" s="33" t="s">
        <v>3383</v>
      </c>
      <c r="P3275" s="29" t="s">
        <v>39</v>
      </c>
    </row>
    <row r="3276" spans="1:16" ht="41.25" hidden="1" customHeight="1" x14ac:dyDescent="0.3">
      <c r="A3276" s="29" t="s">
        <v>4299</v>
      </c>
      <c r="B3276" s="30" t="s">
        <v>5115</v>
      </c>
      <c r="C3276" s="30" t="s">
        <v>112</v>
      </c>
      <c r="D3276" s="31" t="s">
        <v>4300</v>
      </c>
      <c r="E3276" s="29" t="s">
        <v>4301</v>
      </c>
      <c r="F3276" s="32">
        <v>45483</v>
      </c>
      <c r="G3276" s="29" t="s">
        <v>11541</v>
      </c>
      <c r="H3276" s="29" t="s">
        <v>11502</v>
      </c>
      <c r="I3276" s="29" t="s">
        <v>4721</v>
      </c>
      <c r="J3276" s="30" t="s">
        <v>3922</v>
      </c>
      <c r="K3276" s="29" t="s">
        <v>3922</v>
      </c>
      <c r="L3276" s="31" t="s">
        <v>48</v>
      </c>
      <c r="M3276" s="29" t="s">
        <v>1717</v>
      </c>
      <c r="N3276" s="33" t="s">
        <v>4302</v>
      </c>
      <c r="O3276" s="33" t="s">
        <v>4303</v>
      </c>
      <c r="P3276" s="33" t="s">
        <v>12014</v>
      </c>
    </row>
    <row r="3277" spans="1:16" ht="41.25" hidden="1" customHeight="1" x14ac:dyDescent="0.3">
      <c r="A3277" s="29">
        <v>20945150</v>
      </c>
      <c r="B3277" s="30" t="s">
        <v>5799</v>
      </c>
      <c r="C3277" s="30" t="s">
        <v>786</v>
      </c>
      <c r="D3277" s="31">
        <v>3132446322</v>
      </c>
      <c r="E3277" s="29">
        <v>814</v>
      </c>
      <c r="F3277" s="32">
        <v>45483</v>
      </c>
      <c r="G3277" s="29" t="s">
        <v>5006</v>
      </c>
      <c r="H3277" s="29" t="s">
        <v>6413</v>
      </c>
      <c r="I3277" s="29" t="s">
        <v>4949</v>
      </c>
      <c r="J3277" s="30" t="s">
        <v>32</v>
      </c>
      <c r="K3277" s="29" t="s">
        <v>32</v>
      </c>
      <c r="L3277" s="31" t="s">
        <v>48</v>
      </c>
      <c r="M3277" s="29"/>
      <c r="N3277" s="33" t="s">
        <v>6414</v>
      </c>
      <c r="O3277" s="33" t="s">
        <v>6415</v>
      </c>
      <c r="P3277" s="29" t="s">
        <v>39</v>
      </c>
    </row>
    <row r="3278" spans="1:16" ht="41.25" hidden="1" customHeight="1" x14ac:dyDescent="0.3">
      <c r="A3278" s="29">
        <v>3179471</v>
      </c>
      <c r="B3278" s="30" t="s">
        <v>5252</v>
      </c>
      <c r="C3278" s="30" t="s">
        <v>644</v>
      </c>
      <c r="D3278" s="31">
        <v>3195057218</v>
      </c>
      <c r="E3278" s="29">
        <v>813</v>
      </c>
      <c r="F3278" s="32">
        <v>45483</v>
      </c>
      <c r="G3278" s="29" t="s">
        <v>4947</v>
      </c>
      <c r="H3278" s="29" t="s">
        <v>5253</v>
      </c>
      <c r="I3278" s="29" t="s">
        <v>4949</v>
      </c>
      <c r="J3278" s="30" t="s">
        <v>32</v>
      </c>
      <c r="K3278" s="29" t="s">
        <v>32</v>
      </c>
      <c r="L3278" s="31" t="s">
        <v>43</v>
      </c>
      <c r="M3278" s="29"/>
      <c r="N3278" s="33" t="s">
        <v>6416</v>
      </c>
      <c r="O3278" s="33" t="s">
        <v>4961</v>
      </c>
      <c r="P3278" s="29" t="s">
        <v>39</v>
      </c>
    </row>
    <row r="3279" spans="1:16" ht="41.25" hidden="1" customHeight="1" x14ac:dyDescent="0.3">
      <c r="A3279" s="29">
        <v>39724315</v>
      </c>
      <c r="B3279" s="30" t="s">
        <v>5335</v>
      </c>
      <c r="C3279" s="30" t="s">
        <v>644</v>
      </c>
      <c r="D3279" s="31">
        <v>3122859540</v>
      </c>
      <c r="E3279" s="29">
        <v>812</v>
      </c>
      <c r="F3279" s="32">
        <v>45483</v>
      </c>
      <c r="G3279" s="29" t="s">
        <v>4947</v>
      </c>
      <c r="H3279" s="29" t="s">
        <v>5253</v>
      </c>
      <c r="I3279" s="29" t="s">
        <v>4949</v>
      </c>
      <c r="J3279" s="30" t="s">
        <v>32</v>
      </c>
      <c r="K3279" s="29" t="s">
        <v>32</v>
      </c>
      <c r="L3279" s="31" t="s">
        <v>40</v>
      </c>
      <c r="M3279" s="29"/>
      <c r="N3279" s="33" t="s">
        <v>6417</v>
      </c>
      <c r="O3279" s="33" t="s">
        <v>5599</v>
      </c>
      <c r="P3279" s="29" t="s">
        <v>39</v>
      </c>
    </row>
    <row r="3280" spans="1:16" ht="41.25" hidden="1" customHeight="1" x14ac:dyDescent="0.3">
      <c r="A3280" s="29">
        <v>79183579</v>
      </c>
      <c r="B3280" s="30" t="s">
        <v>843</v>
      </c>
      <c r="C3280" s="30" t="s">
        <v>644</v>
      </c>
      <c r="D3280" s="31">
        <v>3136984633</v>
      </c>
      <c r="E3280" s="29">
        <v>811</v>
      </c>
      <c r="F3280" s="32">
        <v>45483</v>
      </c>
      <c r="G3280" s="29" t="s">
        <v>708</v>
      </c>
      <c r="H3280" s="29" t="s">
        <v>5468</v>
      </c>
      <c r="I3280" s="29" t="s">
        <v>4949</v>
      </c>
      <c r="J3280" s="30" t="s">
        <v>32</v>
      </c>
      <c r="K3280" s="29" t="s">
        <v>32</v>
      </c>
      <c r="L3280" s="31" t="s">
        <v>48</v>
      </c>
      <c r="M3280" s="29"/>
      <c r="N3280" s="33" t="s">
        <v>6418</v>
      </c>
      <c r="O3280" s="33" t="s">
        <v>6419</v>
      </c>
      <c r="P3280" s="29" t="s">
        <v>39</v>
      </c>
    </row>
    <row r="3281" spans="1:16" ht="41.25" hidden="1" customHeight="1" x14ac:dyDescent="0.3">
      <c r="A3281" s="29">
        <v>19163424</v>
      </c>
      <c r="B3281" s="30" t="s">
        <v>5967</v>
      </c>
      <c r="C3281" s="30" t="s">
        <v>82</v>
      </c>
      <c r="D3281" s="31">
        <v>3213406852</v>
      </c>
      <c r="E3281" s="29">
        <v>810</v>
      </c>
      <c r="F3281" s="32">
        <v>45483</v>
      </c>
      <c r="G3281" s="29" t="s">
        <v>146</v>
      </c>
      <c r="H3281" s="29" t="s">
        <v>5968</v>
      </c>
      <c r="I3281" s="29" t="s">
        <v>4949</v>
      </c>
      <c r="J3281" s="30" t="s">
        <v>32</v>
      </c>
      <c r="K3281" s="29" t="s">
        <v>32</v>
      </c>
      <c r="L3281" s="31" t="s">
        <v>48</v>
      </c>
      <c r="M3281" s="29"/>
      <c r="N3281" s="33" t="s">
        <v>6420</v>
      </c>
      <c r="O3281" s="33" t="s">
        <v>6421</v>
      </c>
      <c r="P3281" s="29" t="s">
        <v>39</v>
      </c>
    </row>
    <row r="3282" spans="1:16" ht="41.25" hidden="1" customHeight="1" x14ac:dyDescent="0.3">
      <c r="A3282" s="29">
        <v>79687572</v>
      </c>
      <c r="B3282" s="30" t="s">
        <v>5583</v>
      </c>
      <c r="C3282" s="30" t="s">
        <v>5247</v>
      </c>
      <c r="D3282" s="31" t="s">
        <v>8352</v>
      </c>
      <c r="E3282" s="29" t="s">
        <v>8389</v>
      </c>
      <c r="F3282" s="32">
        <v>45483</v>
      </c>
      <c r="G3282" s="29" t="s">
        <v>275</v>
      </c>
      <c r="H3282" s="29" t="s">
        <v>4728</v>
      </c>
      <c r="I3282" s="29" t="s">
        <v>7527</v>
      </c>
      <c r="J3282" s="30" t="s">
        <v>1716</v>
      </c>
      <c r="K3282" s="29" t="s">
        <v>32</v>
      </c>
      <c r="L3282" s="31" t="s">
        <v>4796</v>
      </c>
      <c r="M3282" s="29"/>
      <c r="N3282" s="33" t="s">
        <v>1889</v>
      </c>
      <c r="O3282" s="33" t="s">
        <v>8245</v>
      </c>
      <c r="P3282" s="29" t="s">
        <v>39</v>
      </c>
    </row>
    <row r="3283" spans="1:16" ht="41.25" hidden="1" customHeight="1" x14ac:dyDescent="0.3">
      <c r="A3283" s="29">
        <v>3186147</v>
      </c>
      <c r="B3283" s="30" t="s">
        <v>7791</v>
      </c>
      <c r="C3283" s="30" t="s">
        <v>130</v>
      </c>
      <c r="D3283" s="31">
        <v>3222807772</v>
      </c>
      <c r="E3283" s="29" t="s">
        <v>9679</v>
      </c>
      <c r="F3283" s="32">
        <v>45483</v>
      </c>
      <c r="G3283" s="29" t="s">
        <v>95</v>
      </c>
      <c r="H3283" s="29" t="s">
        <v>11625</v>
      </c>
      <c r="I3283" s="29" t="s">
        <v>10087</v>
      </c>
      <c r="J3283" s="30" t="s">
        <v>65</v>
      </c>
      <c r="K3283" s="29" t="s">
        <v>9405</v>
      </c>
      <c r="L3283" s="31" t="s">
        <v>65</v>
      </c>
      <c r="M3283" s="29"/>
      <c r="N3283" s="33" t="s">
        <v>9680</v>
      </c>
      <c r="O3283" s="33" t="s">
        <v>9681</v>
      </c>
      <c r="P3283" s="29" t="s">
        <v>39</v>
      </c>
    </row>
    <row r="3284" spans="1:16" ht="41.25" hidden="1" customHeight="1" x14ac:dyDescent="0.3">
      <c r="A3284" s="29">
        <v>40431286</v>
      </c>
      <c r="B3284" s="30" t="s">
        <v>11244</v>
      </c>
      <c r="C3284" s="30" t="s">
        <v>11245</v>
      </c>
      <c r="D3284" s="31">
        <v>3232039351</v>
      </c>
      <c r="E3284" s="29" t="s">
        <v>9682</v>
      </c>
      <c r="F3284" s="32">
        <v>45483</v>
      </c>
      <c r="G3284" s="29" t="s">
        <v>832</v>
      </c>
      <c r="H3284" s="29" t="s">
        <v>4727</v>
      </c>
      <c r="I3284" s="29" t="s">
        <v>10087</v>
      </c>
      <c r="J3284" s="30" t="s">
        <v>65</v>
      </c>
      <c r="K3284" s="29" t="s">
        <v>3860</v>
      </c>
      <c r="L3284" s="31" t="s">
        <v>3271</v>
      </c>
      <c r="M3284" s="29"/>
      <c r="N3284" s="33" t="s">
        <v>9640</v>
      </c>
      <c r="O3284" s="33" t="s">
        <v>9641</v>
      </c>
      <c r="P3284" s="29" t="s">
        <v>35</v>
      </c>
    </row>
    <row r="3285" spans="1:16" ht="41.25" hidden="1" customHeight="1" x14ac:dyDescent="0.3">
      <c r="A3285" s="29">
        <v>41672921</v>
      </c>
      <c r="B3285" s="30" t="s">
        <v>5537</v>
      </c>
      <c r="C3285" s="30" t="s">
        <v>11246</v>
      </c>
      <c r="D3285" s="31">
        <v>3118594533</v>
      </c>
      <c r="E3285" s="29" t="s">
        <v>9683</v>
      </c>
      <c r="F3285" s="32">
        <v>45483</v>
      </c>
      <c r="G3285" s="29" t="s">
        <v>651</v>
      </c>
      <c r="H3285" s="29" t="s">
        <v>889</v>
      </c>
      <c r="I3285" s="29" t="s">
        <v>10087</v>
      </c>
      <c r="J3285" s="30" t="s">
        <v>65</v>
      </c>
      <c r="K3285" s="29" t="s">
        <v>3860</v>
      </c>
      <c r="L3285" s="31" t="s">
        <v>65</v>
      </c>
      <c r="M3285" s="29"/>
      <c r="N3285" s="33" t="s">
        <v>9640</v>
      </c>
      <c r="O3285" s="33" t="s">
        <v>9641</v>
      </c>
      <c r="P3285" s="29" t="s">
        <v>35</v>
      </c>
    </row>
    <row r="3286" spans="1:16" ht="41.25" hidden="1" customHeight="1" x14ac:dyDescent="0.3">
      <c r="A3286" s="29">
        <v>3179663</v>
      </c>
      <c r="B3286" s="30" t="s">
        <v>10215</v>
      </c>
      <c r="C3286" s="30" t="s">
        <v>10677</v>
      </c>
      <c r="D3286" s="31">
        <v>3506037643</v>
      </c>
      <c r="E3286" s="29" t="s">
        <v>9697</v>
      </c>
      <c r="F3286" s="32">
        <v>45483</v>
      </c>
      <c r="G3286" s="29" t="s">
        <v>95</v>
      </c>
      <c r="H3286" s="29" t="s">
        <v>11581</v>
      </c>
      <c r="I3286" s="29" t="s">
        <v>10087</v>
      </c>
      <c r="J3286" s="30" t="s">
        <v>65</v>
      </c>
      <c r="K3286" s="29" t="s">
        <v>9471</v>
      </c>
      <c r="L3286" s="31" t="s">
        <v>65</v>
      </c>
      <c r="M3286" s="29"/>
      <c r="N3286" s="33" t="s">
        <v>9472</v>
      </c>
      <c r="O3286" s="33" t="s">
        <v>9698</v>
      </c>
      <c r="P3286" s="29" t="s">
        <v>39</v>
      </c>
    </row>
    <row r="3287" spans="1:16" ht="41.25" hidden="1" customHeight="1" x14ac:dyDescent="0.3">
      <c r="A3287" s="29" t="s">
        <v>4295</v>
      </c>
      <c r="B3287" s="30" t="s">
        <v>11247</v>
      </c>
      <c r="C3287" s="30" t="s">
        <v>4994</v>
      </c>
      <c r="D3287" s="31" t="s">
        <v>4296</v>
      </c>
      <c r="E3287" s="29" t="s">
        <v>4297</v>
      </c>
      <c r="F3287" s="32">
        <v>45482</v>
      </c>
      <c r="G3287" s="29" t="s">
        <v>154</v>
      </c>
      <c r="H3287" s="29" t="s">
        <v>1049</v>
      </c>
      <c r="I3287" s="29" t="s">
        <v>4721</v>
      </c>
      <c r="J3287" s="30" t="s">
        <v>3922</v>
      </c>
      <c r="K3287" s="29" t="s">
        <v>9405</v>
      </c>
      <c r="L3287" s="31" t="s">
        <v>43</v>
      </c>
      <c r="M3287" s="29" t="s">
        <v>1717</v>
      </c>
      <c r="N3287" s="33" t="s">
        <v>3923</v>
      </c>
      <c r="O3287" s="33" t="s">
        <v>4128</v>
      </c>
      <c r="P3287" s="33" t="s">
        <v>12014</v>
      </c>
    </row>
    <row r="3288" spans="1:16" ht="41.25" hidden="1" customHeight="1" x14ac:dyDescent="0.3">
      <c r="A3288" s="29" t="s">
        <v>3985</v>
      </c>
      <c r="B3288" s="30" t="s">
        <v>5537</v>
      </c>
      <c r="C3288" s="30" t="s">
        <v>1277</v>
      </c>
      <c r="D3288" s="31" t="s">
        <v>3986</v>
      </c>
      <c r="E3288" s="29" t="s">
        <v>4298</v>
      </c>
      <c r="F3288" s="32">
        <v>45482</v>
      </c>
      <c r="G3288" s="29" t="s">
        <v>695</v>
      </c>
      <c r="H3288" s="29" t="s">
        <v>8983</v>
      </c>
      <c r="I3288" s="29" t="s">
        <v>4721</v>
      </c>
      <c r="J3288" s="30" t="s">
        <v>3922</v>
      </c>
      <c r="K3288" s="29" t="s">
        <v>9405</v>
      </c>
      <c r="L3288" s="31" t="s">
        <v>43</v>
      </c>
      <c r="M3288" s="29" t="s">
        <v>1717</v>
      </c>
      <c r="N3288" s="33" t="s">
        <v>3923</v>
      </c>
      <c r="O3288" s="33" t="s">
        <v>4128</v>
      </c>
      <c r="P3288" s="29" t="s">
        <v>34</v>
      </c>
    </row>
    <row r="3289" spans="1:16" ht="41.25" hidden="1" customHeight="1" x14ac:dyDescent="0.3">
      <c r="A3289" s="29">
        <v>31543978</v>
      </c>
      <c r="B3289" s="30" t="s">
        <v>5436</v>
      </c>
      <c r="C3289" s="30" t="s">
        <v>5437</v>
      </c>
      <c r="D3289" s="31">
        <v>3143185092</v>
      </c>
      <c r="E3289" s="29">
        <v>809</v>
      </c>
      <c r="F3289" s="32">
        <v>45482</v>
      </c>
      <c r="G3289" s="29" t="s">
        <v>832</v>
      </c>
      <c r="H3289" s="29" t="s">
        <v>5438</v>
      </c>
      <c r="I3289" s="29" t="s">
        <v>4949</v>
      </c>
      <c r="J3289" s="30" t="s">
        <v>32</v>
      </c>
      <c r="K3289" s="29" t="s">
        <v>9405</v>
      </c>
      <c r="L3289" s="31" t="s">
        <v>48</v>
      </c>
      <c r="M3289" s="29"/>
      <c r="N3289" s="33" t="s">
        <v>6422</v>
      </c>
      <c r="O3289" s="33" t="s">
        <v>6423</v>
      </c>
      <c r="P3289" s="29" t="s">
        <v>39</v>
      </c>
    </row>
    <row r="3290" spans="1:16" ht="41.25" hidden="1" customHeight="1" x14ac:dyDescent="0.3">
      <c r="A3290" s="29">
        <v>79182643</v>
      </c>
      <c r="B3290" s="30" t="s">
        <v>6213</v>
      </c>
      <c r="C3290" s="30" t="s">
        <v>5437</v>
      </c>
      <c r="D3290" s="31">
        <v>3118171439</v>
      </c>
      <c r="E3290" s="29">
        <v>808</v>
      </c>
      <c r="F3290" s="32">
        <v>45482</v>
      </c>
      <c r="G3290" s="29" t="s">
        <v>832</v>
      </c>
      <c r="H3290" s="29" t="s">
        <v>6214</v>
      </c>
      <c r="I3290" s="29" t="s">
        <v>4949</v>
      </c>
      <c r="J3290" s="30" t="s">
        <v>32</v>
      </c>
      <c r="K3290" s="29" t="s">
        <v>9405</v>
      </c>
      <c r="L3290" s="31" t="s">
        <v>48</v>
      </c>
      <c r="M3290" s="29"/>
      <c r="N3290" s="33" t="s">
        <v>6424</v>
      </c>
      <c r="O3290" s="33" t="s">
        <v>6425</v>
      </c>
      <c r="P3290" s="29" t="s">
        <v>39</v>
      </c>
    </row>
    <row r="3291" spans="1:16" ht="41.25" hidden="1" customHeight="1" x14ac:dyDescent="0.3">
      <c r="A3291" s="29">
        <v>3883739</v>
      </c>
      <c r="B3291" s="30" t="s">
        <v>5445</v>
      </c>
      <c r="C3291" s="30" t="s">
        <v>88</v>
      </c>
      <c r="D3291" s="31">
        <v>3137747190</v>
      </c>
      <c r="E3291" s="29">
        <v>807</v>
      </c>
      <c r="F3291" s="32">
        <v>45482</v>
      </c>
      <c r="G3291" s="29" t="s">
        <v>749</v>
      </c>
      <c r="H3291" s="29" t="s">
        <v>5446</v>
      </c>
      <c r="I3291" s="29" t="s">
        <v>4949</v>
      </c>
      <c r="J3291" s="30" t="s">
        <v>32</v>
      </c>
      <c r="K3291" s="29" t="s">
        <v>9405</v>
      </c>
      <c r="L3291" s="31" t="s">
        <v>48</v>
      </c>
      <c r="M3291" s="29"/>
      <c r="N3291" s="33" t="s">
        <v>6426</v>
      </c>
      <c r="O3291" s="33" t="s">
        <v>5017</v>
      </c>
      <c r="P3291" s="29" t="s">
        <v>39</v>
      </c>
    </row>
    <row r="3292" spans="1:16" ht="41.25" hidden="1" customHeight="1" x14ac:dyDescent="0.3">
      <c r="A3292" s="29">
        <v>51899116</v>
      </c>
      <c r="B3292" s="30" t="s">
        <v>5013</v>
      </c>
      <c r="C3292" s="30" t="s">
        <v>5014</v>
      </c>
      <c r="D3292" s="31">
        <v>3118279830</v>
      </c>
      <c r="E3292" s="29">
        <v>806</v>
      </c>
      <c r="F3292" s="32">
        <v>45482</v>
      </c>
      <c r="G3292" s="29" t="s">
        <v>749</v>
      </c>
      <c r="H3292" s="29" t="s">
        <v>5015</v>
      </c>
      <c r="I3292" s="29" t="s">
        <v>4949</v>
      </c>
      <c r="J3292" s="30" t="s">
        <v>66</v>
      </c>
      <c r="K3292" s="29" t="s">
        <v>9405</v>
      </c>
      <c r="L3292" s="31" t="s">
        <v>48</v>
      </c>
      <c r="M3292" s="29"/>
      <c r="N3292" s="33" t="s">
        <v>6427</v>
      </c>
      <c r="O3292" s="33" t="s">
        <v>6428</v>
      </c>
      <c r="P3292" s="29" t="s">
        <v>39</v>
      </c>
    </row>
    <row r="3293" spans="1:16" ht="41.25" hidden="1" customHeight="1" x14ac:dyDescent="0.3">
      <c r="A3293" s="29">
        <v>39723817</v>
      </c>
      <c r="B3293" s="30" t="s">
        <v>5479</v>
      </c>
      <c r="C3293" s="30" t="s">
        <v>5480</v>
      </c>
      <c r="D3293" s="31" t="s">
        <v>4286</v>
      </c>
      <c r="E3293" s="29" t="s">
        <v>8384</v>
      </c>
      <c r="F3293" s="32">
        <v>45482</v>
      </c>
      <c r="G3293" s="29" t="s">
        <v>275</v>
      </c>
      <c r="H3293" s="29" t="s">
        <v>5481</v>
      </c>
      <c r="I3293" s="29" t="s">
        <v>7527</v>
      </c>
      <c r="J3293" s="30" t="s">
        <v>1716</v>
      </c>
      <c r="K3293" s="29" t="s">
        <v>9405</v>
      </c>
      <c r="L3293" s="31" t="s">
        <v>4796</v>
      </c>
      <c r="M3293" s="29"/>
      <c r="N3293" s="33" t="s">
        <v>1889</v>
      </c>
      <c r="O3293" s="33" t="s">
        <v>8245</v>
      </c>
      <c r="P3293" s="29" t="s">
        <v>39</v>
      </c>
    </row>
    <row r="3294" spans="1:16" ht="41.25" hidden="1" customHeight="1" x14ac:dyDescent="0.3">
      <c r="A3294" s="29">
        <v>3178601</v>
      </c>
      <c r="B3294" s="30" t="s">
        <v>7864</v>
      </c>
      <c r="C3294" s="30" t="s">
        <v>7869</v>
      </c>
      <c r="D3294" s="31" t="s">
        <v>8385</v>
      </c>
      <c r="E3294" s="29" t="s">
        <v>8386</v>
      </c>
      <c r="F3294" s="32">
        <v>45482</v>
      </c>
      <c r="G3294" s="29" t="s">
        <v>95</v>
      </c>
      <c r="H3294" s="29" t="s">
        <v>7866</v>
      </c>
      <c r="I3294" s="29" t="s">
        <v>7527</v>
      </c>
      <c r="J3294" s="30" t="s">
        <v>1716</v>
      </c>
      <c r="K3294" s="29" t="s">
        <v>9494</v>
      </c>
      <c r="L3294" s="31" t="s">
        <v>4796</v>
      </c>
      <c r="M3294" s="29"/>
      <c r="N3294" s="33" t="s">
        <v>1889</v>
      </c>
      <c r="O3294" s="33" t="s">
        <v>8245</v>
      </c>
      <c r="P3294" s="29" t="s">
        <v>39</v>
      </c>
    </row>
    <row r="3295" spans="1:16" ht="41.25" hidden="1" customHeight="1" x14ac:dyDescent="0.3">
      <c r="A3295" s="29">
        <v>3186042</v>
      </c>
      <c r="B3295" s="30" t="s">
        <v>722</v>
      </c>
      <c r="C3295" s="30" t="s">
        <v>1047</v>
      </c>
      <c r="D3295" s="31" t="s">
        <v>8387</v>
      </c>
      <c r="E3295" s="29" t="s">
        <v>8388</v>
      </c>
      <c r="F3295" s="32">
        <v>45482</v>
      </c>
      <c r="G3295" s="29" t="s">
        <v>146</v>
      </c>
      <c r="H3295" s="29" t="s">
        <v>736</v>
      </c>
      <c r="I3295" s="29" t="s">
        <v>7527</v>
      </c>
      <c r="J3295" s="30" t="s">
        <v>1716</v>
      </c>
      <c r="K3295" s="29" t="s">
        <v>32</v>
      </c>
      <c r="L3295" s="31" t="s">
        <v>4796</v>
      </c>
      <c r="M3295" s="29"/>
      <c r="N3295" s="33" t="s">
        <v>1889</v>
      </c>
      <c r="O3295" s="33" t="s">
        <v>8245</v>
      </c>
      <c r="P3295" s="29" t="s">
        <v>39</v>
      </c>
    </row>
    <row r="3296" spans="1:16" ht="41.25" hidden="1" customHeight="1" x14ac:dyDescent="0.3">
      <c r="A3296" s="29">
        <v>1072193946</v>
      </c>
      <c r="B3296" s="30" t="s">
        <v>274</v>
      </c>
      <c r="C3296" s="30" t="s">
        <v>11142</v>
      </c>
      <c r="D3296" s="31">
        <v>3206131810</v>
      </c>
      <c r="E3296" s="29" t="s">
        <v>9622</v>
      </c>
      <c r="F3296" s="32">
        <v>45482</v>
      </c>
      <c r="G3296" s="29" t="s">
        <v>154</v>
      </c>
      <c r="H3296" s="29" t="s">
        <v>11582</v>
      </c>
      <c r="I3296" s="29" t="s">
        <v>10087</v>
      </c>
      <c r="J3296" s="30" t="s">
        <v>65</v>
      </c>
      <c r="K3296" s="29" t="s">
        <v>9405</v>
      </c>
      <c r="L3296" s="31" t="s">
        <v>65</v>
      </c>
      <c r="M3296" s="29"/>
      <c r="N3296" s="33" t="s">
        <v>9451</v>
      </c>
      <c r="O3296" s="33" t="s">
        <v>9623</v>
      </c>
      <c r="P3296" s="29" t="s">
        <v>39</v>
      </c>
    </row>
    <row r="3297" spans="1:16" ht="41.25" hidden="1" customHeight="1" x14ac:dyDescent="0.3">
      <c r="A3297" s="29">
        <v>79483204</v>
      </c>
      <c r="B3297" s="30" t="s">
        <v>10924</v>
      </c>
      <c r="C3297" s="30" t="s">
        <v>4908</v>
      </c>
      <c r="D3297" s="31">
        <v>32138107231</v>
      </c>
      <c r="E3297" s="29" t="s">
        <v>9624</v>
      </c>
      <c r="F3297" s="32">
        <v>45482</v>
      </c>
      <c r="G3297" s="29" t="s">
        <v>154</v>
      </c>
      <c r="H3297" s="29" t="s">
        <v>11530</v>
      </c>
      <c r="I3297" s="29" t="s">
        <v>10087</v>
      </c>
      <c r="J3297" s="30" t="s">
        <v>65</v>
      </c>
      <c r="K3297" s="29" t="s">
        <v>9405</v>
      </c>
      <c r="L3297" s="31" t="s">
        <v>65</v>
      </c>
      <c r="M3297" s="29"/>
      <c r="N3297" s="33" t="s">
        <v>9428</v>
      </c>
      <c r="O3297" s="33" t="s">
        <v>9440</v>
      </c>
      <c r="P3297" s="29" t="s">
        <v>39</v>
      </c>
    </row>
    <row r="3298" spans="1:16" ht="41.25" hidden="1" customHeight="1" x14ac:dyDescent="0.3">
      <c r="A3298" s="29">
        <v>39726726</v>
      </c>
      <c r="B3298" s="30" t="s">
        <v>10846</v>
      </c>
      <c r="C3298" s="30" t="s">
        <v>10847</v>
      </c>
      <c r="D3298" s="31">
        <v>3015112651</v>
      </c>
      <c r="E3298" s="29" t="s">
        <v>9625</v>
      </c>
      <c r="F3298" s="32">
        <v>45482</v>
      </c>
      <c r="G3298" s="29" t="s">
        <v>95</v>
      </c>
      <c r="H3298" s="29" t="s">
        <v>11814</v>
      </c>
      <c r="I3298" s="29" t="s">
        <v>10087</v>
      </c>
      <c r="J3298" s="30" t="s">
        <v>65</v>
      </c>
      <c r="K3298" s="29" t="s">
        <v>9405</v>
      </c>
      <c r="L3298" s="31" t="s">
        <v>65</v>
      </c>
      <c r="M3298" s="29"/>
      <c r="N3298" s="33" t="s">
        <v>9594</v>
      </c>
      <c r="O3298" s="33" t="s">
        <v>9623</v>
      </c>
      <c r="P3298" s="29" t="s">
        <v>34</v>
      </c>
    </row>
    <row r="3299" spans="1:16" ht="41.25" hidden="1" customHeight="1" x14ac:dyDescent="0.3">
      <c r="A3299" s="29">
        <v>3178514</v>
      </c>
      <c r="B3299" s="30" t="s">
        <v>10852</v>
      </c>
      <c r="C3299" s="30" t="s">
        <v>10616</v>
      </c>
      <c r="D3299" s="31">
        <v>3203784502</v>
      </c>
      <c r="E3299" s="29" t="s">
        <v>9626</v>
      </c>
      <c r="F3299" s="32">
        <v>45482</v>
      </c>
      <c r="G3299" s="29" t="s">
        <v>95</v>
      </c>
      <c r="H3299" s="29" t="s">
        <v>8766</v>
      </c>
      <c r="I3299" s="29" t="s">
        <v>10087</v>
      </c>
      <c r="J3299" s="30" t="s">
        <v>65</v>
      </c>
      <c r="K3299" s="29" t="s">
        <v>9405</v>
      </c>
      <c r="L3299" s="31" t="s">
        <v>65</v>
      </c>
      <c r="M3299" s="29"/>
      <c r="N3299" s="33" t="s">
        <v>9627</v>
      </c>
      <c r="O3299" s="33" t="s">
        <v>9628</v>
      </c>
      <c r="P3299" s="29" t="s">
        <v>39</v>
      </c>
    </row>
    <row r="3300" spans="1:16" ht="41.25" hidden="1" customHeight="1" x14ac:dyDescent="0.3">
      <c r="A3300" s="29">
        <v>3186091</v>
      </c>
      <c r="B3300" s="30" t="s">
        <v>10987</v>
      </c>
      <c r="C3300" s="30" t="s">
        <v>10656</v>
      </c>
      <c r="D3300" s="31">
        <v>3102550049</v>
      </c>
      <c r="E3300" s="29" t="s">
        <v>9630</v>
      </c>
      <c r="F3300" s="32">
        <v>45482</v>
      </c>
      <c r="G3300" s="29" t="s">
        <v>95</v>
      </c>
      <c r="H3300" s="29" t="s">
        <v>11747</v>
      </c>
      <c r="I3300" s="29" t="s">
        <v>10087</v>
      </c>
      <c r="J3300" s="30" t="s">
        <v>65</v>
      </c>
      <c r="K3300" s="29" t="s">
        <v>9405</v>
      </c>
      <c r="L3300" s="31" t="s">
        <v>65</v>
      </c>
      <c r="M3300" s="29"/>
      <c r="N3300" s="33" t="s">
        <v>9631</v>
      </c>
      <c r="O3300" s="33" t="s">
        <v>9632</v>
      </c>
      <c r="P3300" s="29" t="s">
        <v>39</v>
      </c>
    </row>
    <row r="3301" spans="1:16" ht="41.25" hidden="1" customHeight="1" x14ac:dyDescent="0.3">
      <c r="A3301" s="29">
        <v>1040399</v>
      </c>
      <c r="B3301" s="30" t="s">
        <v>5551</v>
      </c>
      <c r="C3301" s="30" t="s">
        <v>10684</v>
      </c>
      <c r="D3301" s="31">
        <v>3209310253</v>
      </c>
      <c r="E3301" s="29" t="s">
        <v>9633</v>
      </c>
      <c r="F3301" s="32">
        <v>45482</v>
      </c>
      <c r="G3301" s="29" t="s">
        <v>95</v>
      </c>
      <c r="H3301" s="29" t="s">
        <v>5410</v>
      </c>
      <c r="I3301" s="29" t="s">
        <v>10087</v>
      </c>
      <c r="J3301" s="30" t="s">
        <v>65</v>
      </c>
      <c r="K3301" s="29" t="s">
        <v>9405</v>
      </c>
      <c r="L3301" s="31" t="s">
        <v>3271</v>
      </c>
      <c r="M3301" s="29"/>
      <c r="N3301" s="33" t="s">
        <v>9634</v>
      </c>
      <c r="O3301" s="33" t="s">
        <v>9635</v>
      </c>
      <c r="P3301" s="29" t="s">
        <v>39</v>
      </c>
    </row>
    <row r="3302" spans="1:16" ht="41.25" hidden="1" customHeight="1" x14ac:dyDescent="0.3">
      <c r="A3302" s="29">
        <v>3186164</v>
      </c>
      <c r="B3302" s="30" t="s">
        <v>10620</v>
      </c>
      <c r="C3302" s="30" t="s">
        <v>10675</v>
      </c>
      <c r="D3302" s="31">
        <v>3134828347</v>
      </c>
      <c r="E3302" s="29" t="s">
        <v>9636</v>
      </c>
      <c r="F3302" s="32">
        <v>45482</v>
      </c>
      <c r="G3302" s="29" t="s">
        <v>95</v>
      </c>
      <c r="H3302" s="29" t="s">
        <v>5410</v>
      </c>
      <c r="I3302" s="29" t="s">
        <v>10087</v>
      </c>
      <c r="J3302" s="30" t="s">
        <v>65</v>
      </c>
      <c r="K3302" s="29" t="s">
        <v>9405</v>
      </c>
      <c r="L3302" s="31" t="s">
        <v>3271</v>
      </c>
      <c r="M3302" s="29"/>
      <c r="N3302" s="33" t="s">
        <v>9637</v>
      </c>
      <c r="O3302" s="33" t="s">
        <v>9638</v>
      </c>
      <c r="P3302" s="29" t="s">
        <v>39</v>
      </c>
    </row>
    <row r="3303" spans="1:16" ht="41.25" hidden="1" customHeight="1" x14ac:dyDescent="0.3">
      <c r="A3303" s="29">
        <v>3178995</v>
      </c>
      <c r="B3303" s="30" t="s">
        <v>274</v>
      </c>
      <c r="C3303" s="30" t="s">
        <v>10983</v>
      </c>
      <c r="D3303" s="31">
        <v>3212603938</v>
      </c>
      <c r="E3303" s="29" t="s">
        <v>9656</v>
      </c>
      <c r="F3303" s="32">
        <v>45482</v>
      </c>
      <c r="G3303" s="29" t="s">
        <v>154</v>
      </c>
      <c r="H3303" s="29" t="s">
        <v>11833</v>
      </c>
      <c r="I3303" s="29" t="s">
        <v>10087</v>
      </c>
      <c r="J3303" s="30" t="s">
        <v>65</v>
      </c>
      <c r="K3303" s="29" t="s">
        <v>9494</v>
      </c>
      <c r="L3303" s="31" t="s">
        <v>65</v>
      </c>
      <c r="M3303" s="29"/>
      <c r="N3303" s="33" t="s">
        <v>9583</v>
      </c>
      <c r="O3303" s="33" t="s">
        <v>9657</v>
      </c>
      <c r="P3303" s="29" t="s">
        <v>39</v>
      </c>
    </row>
    <row r="3304" spans="1:16" ht="41.25" hidden="1" customHeight="1" x14ac:dyDescent="0.3">
      <c r="A3304" s="29">
        <v>3186382</v>
      </c>
      <c r="B3304" s="30" t="s">
        <v>633</v>
      </c>
      <c r="C3304" s="30" t="s">
        <v>5111</v>
      </c>
      <c r="D3304" s="31">
        <v>3132242692</v>
      </c>
      <c r="E3304" s="29">
        <v>763</v>
      </c>
      <c r="F3304" s="32">
        <v>45481</v>
      </c>
      <c r="G3304" s="29" t="s">
        <v>145</v>
      </c>
      <c r="H3304" s="29" t="s">
        <v>11883</v>
      </c>
      <c r="I3304" s="29" t="s">
        <v>2643</v>
      </c>
      <c r="J3304" s="30" t="s">
        <v>66</v>
      </c>
      <c r="K3304" s="29" t="s">
        <v>64</v>
      </c>
      <c r="L3304" s="31" t="s">
        <v>48</v>
      </c>
      <c r="M3304" s="29" t="s">
        <v>2644</v>
      </c>
      <c r="N3304" s="33" t="s">
        <v>2892</v>
      </c>
      <c r="O3304" s="33" t="s">
        <v>2893</v>
      </c>
      <c r="P3304" s="29" t="s">
        <v>39</v>
      </c>
    </row>
    <row r="3305" spans="1:16" ht="41.25" hidden="1" customHeight="1" x14ac:dyDescent="0.3">
      <c r="A3305" s="29">
        <v>39723940</v>
      </c>
      <c r="B3305" s="30" t="s">
        <v>8077</v>
      </c>
      <c r="C3305" s="30" t="s">
        <v>5741</v>
      </c>
      <c r="D3305" s="31">
        <v>3138964875</v>
      </c>
      <c r="E3305" s="29">
        <v>762</v>
      </c>
      <c r="F3305" s="32">
        <v>45481</v>
      </c>
      <c r="G3305" s="29" t="s">
        <v>145</v>
      </c>
      <c r="H3305" s="29" t="s">
        <v>8078</v>
      </c>
      <c r="I3305" s="29" t="s">
        <v>2643</v>
      </c>
      <c r="J3305" s="30" t="s">
        <v>66</v>
      </c>
      <c r="K3305" s="29" t="s">
        <v>60</v>
      </c>
      <c r="L3305" s="31" t="s">
        <v>25</v>
      </c>
      <c r="M3305" s="29" t="s">
        <v>2644</v>
      </c>
      <c r="N3305" s="33" t="s">
        <v>2894</v>
      </c>
      <c r="O3305" s="33" t="s">
        <v>2895</v>
      </c>
      <c r="P3305" s="29" t="s">
        <v>39</v>
      </c>
    </row>
    <row r="3306" spans="1:16" ht="41.25" hidden="1" customHeight="1" x14ac:dyDescent="0.3">
      <c r="A3306" s="29">
        <v>39723940</v>
      </c>
      <c r="B3306" s="30" t="s">
        <v>8077</v>
      </c>
      <c r="C3306" s="30" t="s">
        <v>5741</v>
      </c>
      <c r="D3306" s="31">
        <v>3138964875</v>
      </c>
      <c r="E3306" s="29">
        <v>761</v>
      </c>
      <c r="F3306" s="32">
        <v>45481</v>
      </c>
      <c r="G3306" s="29" t="s">
        <v>146</v>
      </c>
      <c r="H3306" s="29" t="s">
        <v>8078</v>
      </c>
      <c r="I3306" s="29" t="s">
        <v>2643</v>
      </c>
      <c r="J3306" s="30" t="s">
        <v>66</v>
      </c>
      <c r="K3306" s="29" t="s">
        <v>62</v>
      </c>
      <c r="L3306" s="31" t="s">
        <v>48</v>
      </c>
      <c r="M3306" s="29" t="s">
        <v>2644</v>
      </c>
      <c r="N3306" s="33" t="s">
        <v>2896</v>
      </c>
      <c r="O3306" s="33" t="s">
        <v>2897</v>
      </c>
      <c r="P3306" s="29" t="s">
        <v>39</v>
      </c>
    </row>
    <row r="3307" spans="1:16" ht="41.25" hidden="1" customHeight="1" x14ac:dyDescent="0.3">
      <c r="A3307" s="29">
        <v>233523</v>
      </c>
      <c r="B3307" s="30" t="s">
        <v>6692</v>
      </c>
      <c r="C3307" s="30" t="s">
        <v>11248</v>
      </c>
      <c r="D3307" s="31">
        <v>3214373686</v>
      </c>
      <c r="E3307" s="29" t="s">
        <v>3579</v>
      </c>
      <c r="F3307" s="32">
        <v>45481</v>
      </c>
      <c r="G3307" s="29" t="s">
        <v>5116</v>
      </c>
      <c r="H3307" s="29" t="s">
        <v>8140</v>
      </c>
      <c r="I3307" s="29" t="s">
        <v>3918</v>
      </c>
      <c r="J3307" s="30" t="s">
        <v>65</v>
      </c>
      <c r="K3307" s="29" t="s">
        <v>3272</v>
      </c>
      <c r="L3307" s="31" t="s">
        <v>3273</v>
      </c>
      <c r="M3307" s="29"/>
      <c r="N3307" s="33" t="s">
        <v>3580</v>
      </c>
      <c r="O3307" s="33" t="s">
        <v>3383</v>
      </c>
      <c r="P3307" s="29" t="s">
        <v>39</v>
      </c>
    </row>
    <row r="3308" spans="1:16" ht="41.25" hidden="1" customHeight="1" x14ac:dyDescent="0.3">
      <c r="A3308" s="29">
        <v>39726404</v>
      </c>
      <c r="B3308" s="30" t="s">
        <v>11249</v>
      </c>
      <c r="C3308" s="30" t="s">
        <v>10690</v>
      </c>
      <c r="D3308" s="31">
        <v>3103101546</v>
      </c>
      <c r="E3308" s="29" t="s">
        <v>3581</v>
      </c>
      <c r="F3308" s="32">
        <v>45481</v>
      </c>
      <c r="G3308" s="29" t="s">
        <v>5116</v>
      </c>
      <c r="H3308" s="29" t="s">
        <v>11884</v>
      </c>
      <c r="I3308" s="29" t="s">
        <v>3918</v>
      </c>
      <c r="J3308" s="30" t="s">
        <v>65</v>
      </c>
      <c r="K3308" s="29" t="s">
        <v>3272</v>
      </c>
      <c r="L3308" s="31" t="s">
        <v>3273</v>
      </c>
      <c r="M3308" s="29"/>
      <c r="N3308" s="33" t="s">
        <v>3577</v>
      </c>
      <c r="O3308" s="33" t="s">
        <v>3383</v>
      </c>
      <c r="P3308" s="29" t="s">
        <v>39</v>
      </c>
    </row>
    <row r="3309" spans="1:16" ht="41.25" hidden="1" customHeight="1" x14ac:dyDescent="0.3">
      <c r="A3309" s="29" t="s">
        <v>4285</v>
      </c>
      <c r="B3309" s="30" t="s">
        <v>5479</v>
      </c>
      <c r="C3309" s="30" t="s">
        <v>5480</v>
      </c>
      <c r="D3309" s="31" t="s">
        <v>4286</v>
      </c>
      <c r="E3309" s="29" t="s">
        <v>4287</v>
      </c>
      <c r="F3309" s="32">
        <v>45481</v>
      </c>
      <c r="G3309" s="29" t="s">
        <v>4947</v>
      </c>
      <c r="H3309" s="29" t="s">
        <v>5481</v>
      </c>
      <c r="I3309" s="29" t="s">
        <v>4721</v>
      </c>
      <c r="J3309" s="30" t="s">
        <v>32</v>
      </c>
      <c r="K3309" s="29" t="s">
        <v>32</v>
      </c>
      <c r="L3309" s="31" t="s">
        <v>48</v>
      </c>
      <c r="M3309" s="29" t="s">
        <v>1717</v>
      </c>
      <c r="N3309" s="33" t="s">
        <v>4288</v>
      </c>
      <c r="O3309" s="33" t="s">
        <v>4289</v>
      </c>
      <c r="P3309" s="29" t="s">
        <v>34</v>
      </c>
    </row>
    <row r="3310" spans="1:16" ht="41.25" hidden="1" customHeight="1" x14ac:dyDescent="0.3">
      <c r="A3310" s="29" t="s">
        <v>4290</v>
      </c>
      <c r="B3310" s="30" t="s">
        <v>11218</v>
      </c>
      <c r="C3310" s="30" t="s">
        <v>10600</v>
      </c>
      <c r="D3310" s="31" t="s">
        <v>4291</v>
      </c>
      <c r="E3310" s="29" t="s">
        <v>4292</v>
      </c>
      <c r="F3310" s="32">
        <v>45481</v>
      </c>
      <c r="G3310" s="29" t="s">
        <v>4947</v>
      </c>
      <c r="H3310" s="29" t="s">
        <v>11885</v>
      </c>
      <c r="I3310" s="29" t="s">
        <v>4721</v>
      </c>
      <c r="J3310" s="30" t="s">
        <v>3922</v>
      </c>
      <c r="K3310" s="29" t="s">
        <v>3922</v>
      </c>
      <c r="L3310" s="31" t="s">
        <v>48</v>
      </c>
      <c r="M3310" s="29" t="s">
        <v>1717</v>
      </c>
      <c r="N3310" s="33" t="s">
        <v>4293</v>
      </c>
      <c r="O3310" s="33" t="s">
        <v>4294</v>
      </c>
      <c r="P3310" s="29" t="s">
        <v>34</v>
      </c>
    </row>
    <row r="3311" spans="1:16" ht="41.25" hidden="1" customHeight="1" x14ac:dyDescent="0.3">
      <c r="A3311" s="29" t="s">
        <v>4746</v>
      </c>
      <c r="B3311" s="30" t="s">
        <v>11250</v>
      </c>
      <c r="C3311" s="30" t="s">
        <v>130</v>
      </c>
      <c r="D3311" s="31">
        <v>3235442123</v>
      </c>
      <c r="E3311" s="29" t="s">
        <v>4722</v>
      </c>
      <c r="F3311" s="32">
        <v>45481</v>
      </c>
      <c r="G3311" s="29" t="s">
        <v>146</v>
      </c>
      <c r="H3311" s="29" t="s">
        <v>736</v>
      </c>
      <c r="I3311" s="29" t="s">
        <v>1693</v>
      </c>
      <c r="J3311" s="30" t="s">
        <v>32</v>
      </c>
      <c r="K3311" s="29" t="s">
        <v>32</v>
      </c>
      <c r="L3311" s="31" t="s">
        <v>25</v>
      </c>
      <c r="M3311" s="29"/>
      <c r="N3311" s="33" t="s">
        <v>4738</v>
      </c>
      <c r="O3311" s="33" t="s">
        <v>4744</v>
      </c>
      <c r="P3311" s="33" t="s">
        <v>12014</v>
      </c>
    </row>
    <row r="3312" spans="1:16" ht="41.25" hidden="1" customHeight="1" x14ac:dyDescent="0.3">
      <c r="A3312" s="29">
        <v>79182820</v>
      </c>
      <c r="B3312" s="30" t="s">
        <v>776</v>
      </c>
      <c r="C3312" s="30" t="s">
        <v>5428</v>
      </c>
      <c r="D3312" s="31">
        <v>3212556471</v>
      </c>
      <c r="E3312" s="29">
        <v>805</v>
      </c>
      <c r="F3312" s="32">
        <v>45481</v>
      </c>
      <c r="G3312" s="29" t="s">
        <v>657</v>
      </c>
      <c r="H3312" s="29" t="s">
        <v>964</v>
      </c>
      <c r="I3312" s="29" t="s">
        <v>4949</v>
      </c>
      <c r="J3312" s="30" t="s">
        <v>32</v>
      </c>
      <c r="K3312" s="29" t="s">
        <v>32</v>
      </c>
      <c r="L3312" s="31" t="s">
        <v>43</v>
      </c>
      <c r="M3312" s="29"/>
      <c r="N3312" s="33" t="s">
        <v>6429</v>
      </c>
      <c r="O3312" s="33" t="s">
        <v>4961</v>
      </c>
      <c r="P3312" s="29" t="s">
        <v>39</v>
      </c>
    </row>
    <row r="3313" spans="1:16" ht="41.25" hidden="1" customHeight="1" x14ac:dyDescent="0.3">
      <c r="A3313" s="29">
        <v>3178913</v>
      </c>
      <c r="B3313" s="30" t="s">
        <v>4946</v>
      </c>
      <c r="C3313" s="30" t="s">
        <v>5027</v>
      </c>
      <c r="D3313" s="31">
        <v>3138265548</v>
      </c>
      <c r="E3313" s="29">
        <v>804</v>
      </c>
      <c r="F3313" s="32">
        <v>45481</v>
      </c>
      <c r="G3313" s="29" t="s">
        <v>657</v>
      </c>
      <c r="H3313" s="29" t="s">
        <v>624</v>
      </c>
      <c r="I3313" s="29" t="s">
        <v>4949</v>
      </c>
      <c r="J3313" s="30" t="s">
        <v>32</v>
      </c>
      <c r="K3313" s="29" t="s">
        <v>32</v>
      </c>
      <c r="L3313" s="31" t="s">
        <v>48</v>
      </c>
      <c r="M3313" s="29"/>
      <c r="N3313" s="33" t="s">
        <v>6430</v>
      </c>
      <c r="O3313" s="33" t="s">
        <v>6431</v>
      </c>
      <c r="P3313" s="29" t="s">
        <v>39</v>
      </c>
    </row>
    <row r="3314" spans="1:16" ht="41.25" hidden="1" customHeight="1" x14ac:dyDescent="0.3">
      <c r="A3314" s="29">
        <v>52589608</v>
      </c>
      <c r="B3314" s="30" t="s">
        <v>5663</v>
      </c>
      <c r="C3314" s="30" t="s">
        <v>1092</v>
      </c>
      <c r="D3314" s="31">
        <v>3174443072</v>
      </c>
      <c r="E3314" s="29">
        <v>803</v>
      </c>
      <c r="F3314" s="32">
        <v>45481</v>
      </c>
      <c r="G3314" s="29" t="s">
        <v>657</v>
      </c>
      <c r="H3314" s="29" t="s">
        <v>623</v>
      </c>
      <c r="I3314" s="29" t="s">
        <v>4949</v>
      </c>
      <c r="J3314" s="30" t="s">
        <v>32</v>
      </c>
      <c r="K3314" s="29" t="s">
        <v>32</v>
      </c>
      <c r="L3314" s="31" t="s">
        <v>48</v>
      </c>
      <c r="M3314" s="29"/>
      <c r="N3314" s="33" t="s">
        <v>6432</v>
      </c>
      <c r="O3314" s="33" t="s">
        <v>6433</v>
      </c>
      <c r="P3314" s="29" t="s">
        <v>39</v>
      </c>
    </row>
    <row r="3315" spans="1:16" ht="41.25" hidden="1" customHeight="1" x14ac:dyDescent="0.3">
      <c r="A3315" s="29">
        <v>3178676</v>
      </c>
      <c r="B3315" s="30" t="s">
        <v>5491</v>
      </c>
      <c r="C3315" s="30" t="s">
        <v>759</v>
      </c>
      <c r="D3315" s="31">
        <v>3224686146</v>
      </c>
      <c r="E3315" s="29">
        <v>802</v>
      </c>
      <c r="F3315" s="32">
        <v>45481</v>
      </c>
      <c r="G3315" s="29" t="s">
        <v>832</v>
      </c>
      <c r="H3315" s="29" t="s">
        <v>1212</v>
      </c>
      <c r="I3315" s="29" t="s">
        <v>4949</v>
      </c>
      <c r="J3315" s="30" t="s">
        <v>32</v>
      </c>
      <c r="K3315" s="29" t="s">
        <v>32</v>
      </c>
      <c r="L3315" s="31" t="s">
        <v>48</v>
      </c>
      <c r="M3315" s="29"/>
      <c r="N3315" s="33" t="s">
        <v>6434</v>
      </c>
      <c r="O3315" s="33" t="s">
        <v>6435</v>
      </c>
      <c r="P3315" s="29" t="s">
        <v>39</v>
      </c>
    </row>
    <row r="3316" spans="1:16" ht="41.25" hidden="1" customHeight="1" x14ac:dyDescent="0.3">
      <c r="A3316" s="29">
        <v>79183112</v>
      </c>
      <c r="B3316" s="30" t="s">
        <v>729</v>
      </c>
      <c r="C3316" s="30" t="s">
        <v>634</v>
      </c>
      <c r="D3316" s="31">
        <v>3132977363</v>
      </c>
      <c r="E3316" s="29">
        <v>801</v>
      </c>
      <c r="F3316" s="32">
        <v>45481</v>
      </c>
      <c r="G3316" s="29" t="s">
        <v>657</v>
      </c>
      <c r="H3316" s="29" t="s">
        <v>6436</v>
      </c>
      <c r="I3316" s="29" t="s">
        <v>4949</v>
      </c>
      <c r="J3316" s="30" t="s">
        <v>32</v>
      </c>
      <c r="K3316" s="29" t="s">
        <v>32</v>
      </c>
      <c r="L3316" s="31" t="s">
        <v>48</v>
      </c>
      <c r="M3316" s="29"/>
      <c r="N3316" s="33" t="s">
        <v>6437</v>
      </c>
      <c r="O3316" s="33" t="s">
        <v>6438</v>
      </c>
      <c r="P3316" s="29" t="s">
        <v>39</v>
      </c>
    </row>
    <row r="3317" spans="1:16" ht="41.25" hidden="1" customHeight="1" x14ac:dyDescent="0.3">
      <c r="A3317" s="29">
        <v>79182927</v>
      </c>
      <c r="B3317" s="30" t="s">
        <v>10960</v>
      </c>
      <c r="C3317" s="30" t="s">
        <v>10664</v>
      </c>
      <c r="D3317" s="31">
        <v>3204650976</v>
      </c>
      <c r="E3317" s="29" t="s">
        <v>9617</v>
      </c>
      <c r="F3317" s="32">
        <v>45481</v>
      </c>
      <c r="G3317" s="29" t="s">
        <v>651</v>
      </c>
      <c r="H3317" s="29" t="s">
        <v>11626</v>
      </c>
      <c r="I3317" s="29" t="s">
        <v>10087</v>
      </c>
      <c r="J3317" s="30" t="s">
        <v>65</v>
      </c>
      <c r="K3317" s="29" t="s">
        <v>45</v>
      </c>
      <c r="L3317" s="31" t="s">
        <v>65</v>
      </c>
      <c r="M3317" s="29"/>
      <c r="N3317" s="33" t="s">
        <v>9618</v>
      </c>
      <c r="O3317" s="33" t="s">
        <v>9619</v>
      </c>
      <c r="P3317" s="29" t="s">
        <v>39</v>
      </c>
    </row>
    <row r="3318" spans="1:16" ht="41.25" hidden="1" customHeight="1" x14ac:dyDescent="0.3">
      <c r="A3318" s="29">
        <v>79182927</v>
      </c>
      <c r="B3318" s="30" t="s">
        <v>10960</v>
      </c>
      <c r="C3318" s="30" t="s">
        <v>10664</v>
      </c>
      <c r="D3318" s="31">
        <v>3204650976</v>
      </c>
      <c r="E3318" s="29" t="s">
        <v>9617</v>
      </c>
      <c r="F3318" s="32">
        <v>45481</v>
      </c>
      <c r="G3318" s="29" t="s">
        <v>95</v>
      </c>
      <c r="H3318" s="29" t="s">
        <v>11626</v>
      </c>
      <c r="I3318" s="29" t="s">
        <v>10087</v>
      </c>
      <c r="J3318" s="30" t="s">
        <v>65</v>
      </c>
      <c r="K3318" s="29" t="s">
        <v>9405</v>
      </c>
      <c r="L3318" s="31" t="s">
        <v>65</v>
      </c>
      <c r="M3318" s="29"/>
      <c r="N3318" s="33" t="s">
        <v>9620</v>
      </c>
      <c r="O3318" s="33" t="s">
        <v>9621</v>
      </c>
      <c r="P3318" s="29" t="s">
        <v>39</v>
      </c>
    </row>
    <row r="3319" spans="1:16" ht="41.25" hidden="1" customHeight="1" x14ac:dyDescent="0.3">
      <c r="A3319" s="29">
        <v>79882592</v>
      </c>
      <c r="B3319" s="30" t="s">
        <v>106</v>
      </c>
      <c r="C3319" s="30" t="s">
        <v>11215</v>
      </c>
      <c r="D3319" s="31">
        <v>3112250762</v>
      </c>
      <c r="E3319" s="29">
        <v>760</v>
      </c>
      <c r="F3319" s="32">
        <v>45480</v>
      </c>
      <c r="G3319" s="29" t="s">
        <v>89</v>
      </c>
      <c r="H3319" s="29" t="s">
        <v>11794</v>
      </c>
      <c r="I3319" s="29" t="s">
        <v>2643</v>
      </c>
      <c r="J3319" s="30" t="s">
        <v>66</v>
      </c>
      <c r="K3319" s="29" t="s">
        <v>64</v>
      </c>
      <c r="L3319" s="31" t="s">
        <v>25</v>
      </c>
      <c r="M3319" s="29" t="s">
        <v>2644</v>
      </c>
      <c r="N3319" s="33" t="s">
        <v>2890</v>
      </c>
      <c r="O3319" s="33" t="s">
        <v>2891</v>
      </c>
      <c r="P3319" s="29" t="s">
        <v>39</v>
      </c>
    </row>
    <row r="3320" spans="1:16" ht="41.25" hidden="1" customHeight="1" x14ac:dyDescent="0.3">
      <c r="A3320" s="29" t="s">
        <v>4280</v>
      </c>
      <c r="B3320" s="30" t="s">
        <v>1237</v>
      </c>
      <c r="C3320" s="30" t="s">
        <v>5050</v>
      </c>
      <c r="D3320" s="31" t="s">
        <v>4281</v>
      </c>
      <c r="E3320" s="29" t="s">
        <v>4282</v>
      </c>
      <c r="F3320" s="32">
        <v>45480</v>
      </c>
      <c r="G3320" s="29" t="s">
        <v>11542</v>
      </c>
      <c r="H3320" s="29" t="s">
        <v>4863</v>
      </c>
      <c r="I3320" s="29" t="s">
        <v>4721</v>
      </c>
      <c r="J3320" s="30" t="s">
        <v>3922</v>
      </c>
      <c r="K3320" s="29" t="s">
        <v>32</v>
      </c>
      <c r="L3320" s="31" t="s">
        <v>43</v>
      </c>
      <c r="M3320" s="29" t="s">
        <v>1717</v>
      </c>
      <c r="N3320" s="33" t="s">
        <v>3923</v>
      </c>
      <c r="O3320" s="33" t="s">
        <v>4128</v>
      </c>
      <c r="P3320" s="29" t="s">
        <v>34</v>
      </c>
    </row>
    <row r="3321" spans="1:16" ht="41.25" hidden="1" customHeight="1" x14ac:dyDescent="0.3">
      <c r="A3321" s="29" t="s">
        <v>3928</v>
      </c>
      <c r="B3321" s="30" t="s">
        <v>11218</v>
      </c>
      <c r="C3321" s="30" t="s">
        <v>10600</v>
      </c>
      <c r="D3321" s="31" t="s">
        <v>4283</v>
      </c>
      <c r="E3321" s="29" t="s">
        <v>4284</v>
      </c>
      <c r="F3321" s="32">
        <v>45480</v>
      </c>
      <c r="G3321" s="29" t="s">
        <v>651</v>
      </c>
      <c r="H3321" s="29" t="s">
        <v>702</v>
      </c>
      <c r="I3321" s="29" t="s">
        <v>4721</v>
      </c>
      <c r="J3321" s="30" t="s">
        <v>3922</v>
      </c>
      <c r="K3321" s="29" t="s">
        <v>32</v>
      </c>
      <c r="L3321" s="31" t="s">
        <v>43</v>
      </c>
      <c r="M3321" s="29" t="s">
        <v>1717</v>
      </c>
      <c r="N3321" s="33" t="s">
        <v>3923</v>
      </c>
      <c r="O3321" s="33" t="s">
        <v>4128</v>
      </c>
      <c r="P3321" s="29" t="s">
        <v>34</v>
      </c>
    </row>
    <row r="3322" spans="1:16" ht="41.25" hidden="1" customHeight="1" x14ac:dyDescent="0.3">
      <c r="A3322" s="29">
        <v>39725803</v>
      </c>
      <c r="B3322" s="30" t="s">
        <v>5307</v>
      </c>
      <c r="C3322" s="30" t="s">
        <v>5093</v>
      </c>
      <c r="D3322" s="31">
        <v>3213570879</v>
      </c>
      <c r="E3322" s="29">
        <v>650</v>
      </c>
      <c r="F3322" s="32">
        <v>45480</v>
      </c>
      <c r="G3322" s="29" t="s">
        <v>89</v>
      </c>
      <c r="H3322" s="29" t="s">
        <v>5112</v>
      </c>
      <c r="I3322" s="29" t="s">
        <v>4949</v>
      </c>
      <c r="J3322" s="30" t="s">
        <v>32</v>
      </c>
      <c r="K3322" s="29" t="s">
        <v>32</v>
      </c>
      <c r="L3322" s="31" t="s">
        <v>40</v>
      </c>
      <c r="M3322" s="29"/>
      <c r="N3322" s="33" t="s">
        <v>6439</v>
      </c>
      <c r="O3322" s="33" t="s">
        <v>6440</v>
      </c>
      <c r="P3322" s="29" t="s">
        <v>39</v>
      </c>
    </row>
    <row r="3323" spans="1:16" ht="41.25" hidden="1" customHeight="1" x14ac:dyDescent="0.3">
      <c r="A3323" s="29">
        <v>20903545</v>
      </c>
      <c r="B3323" s="30" t="s">
        <v>5005</v>
      </c>
      <c r="C3323" s="30" t="s">
        <v>5190</v>
      </c>
      <c r="D3323" s="31">
        <v>3192070680</v>
      </c>
      <c r="E3323" s="29">
        <v>649</v>
      </c>
      <c r="F3323" s="32">
        <v>45480</v>
      </c>
      <c r="G3323" s="29" t="s">
        <v>749</v>
      </c>
      <c r="H3323" s="29" t="s">
        <v>5191</v>
      </c>
      <c r="I3323" s="29" t="s">
        <v>4949</v>
      </c>
      <c r="J3323" s="30" t="s">
        <v>66</v>
      </c>
      <c r="K3323" s="29" t="s">
        <v>64</v>
      </c>
      <c r="L3323" s="31" t="s">
        <v>48</v>
      </c>
      <c r="M3323" s="29"/>
      <c r="N3323" s="33" t="s">
        <v>6441</v>
      </c>
      <c r="O3323" s="33" t="s">
        <v>6442</v>
      </c>
      <c r="P3323" s="29" t="s">
        <v>39</v>
      </c>
    </row>
    <row r="3324" spans="1:16" ht="41.25" hidden="1" customHeight="1" x14ac:dyDescent="0.3">
      <c r="A3324" s="29" t="s">
        <v>4463</v>
      </c>
      <c r="B3324" s="30" t="s">
        <v>11251</v>
      </c>
      <c r="C3324" s="30" t="s">
        <v>11061</v>
      </c>
      <c r="D3324" s="31">
        <v>3138024501</v>
      </c>
      <c r="E3324" s="29" t="s">
        <v>4722</v>
      </c>
      <c r="F3324" s="32">
        <v>45479</v>
      </c>
      <c r="G3324" s="29" t="s">
        <v>714</v>
      </c>
      <c r="H3324" s="29" t="s">
        <v>714</v>
      </c>
      <c r="I3324" s="29" t="s">
        <v>1693</v>
      </c>
      <c r="J3324" s="30" t="s">
        <v>32</v>
      </c>
      <c r="K3324" s="29" t="s">
        <v>32</v>
      </c>
      <c r="L3324" s="31"/>
      <c r="M3324" s="29"/>
      <c r="N3324" s="33" t="s">
        <v>4743</v>
      </c>
      <c r="O3324" s="33" t="s">
        <v>4744</v>
      </c>
      <c r="P3324" s="29" t="s">
        <v>25</v>
      </c>
    </row>
    <row r="3325" spans="1:16" ht="41.25" hidden="1" customHeight="1" x14ac:dyDescent="0.3">
      <c r="A3325" s="29" t="s">
        <v>4745</v>
      </c>
      <c r="B3325" s="30" t="s">
        <v>11252</v>
      </c>
      <c r="C3325" s="30" t="s">
        <v>7869</v>
      </c>
      <c r="D3325" s="31">
        <v>3107630543</v>
      </c>
      <c r="E3325" s="29" t="s">
        <v>4722</v>
      </c>
      <c r="F3325" s="32">
        <v>45479</v>
      </c>
      <c r="G3325" s="29" t="s">
        <v>95</v>
      </c>
      <c r="H3325" s="29" t="s">
        <v>5643</v>
      </c>
      <c r="I3325" s="29" t="s">
        <v>1693</v>
      </c>
      <c r="J3325" s="30" t="s">
        <v>32</v>
      </c>
      <c r="K3325" s="29" t="s">
        <v>32</v>
      </c>
      <c r="L3325" s="31" t="s">
        <v>25</v>
      </c>
      <c r="M3325" s="29"/>
      <c r="N3325" s="33"/>
      <c r="O3325" s="33" t="s">
        <v>4734</v>
      </c>
      <c r="P3325" s="29" t="s">
        <v>39</v>
      </c>
    </row>
    <row r="3326" spans="1:16" ht="41.25" hidden="1" customHeight="1" x14ac:dyDescent="0.3">
      <c r="A3326" s="29" t="s">
        <v>2077</v>
      </c>
      <c r="B3326" s="30" t="s">
        <v>10826</v>
      </c>
      <c r="C3326" s="30" t="s">
        <v>644</v>
      </c>
      <c r="D3326" s="31" t="s">
        <v>2078</v>
      </c>
      <c r="E3326" s="29" t="s">
        <v>2079</v>
      </c>
      <c r="F3326" s="32">
        <v>45478</v>
      </c>
      <c r="G3326" s="29" t="s">
        <v>809</v>
      </c>
      <c r="H3326" s="29" t="s">
        <v>1723</v>
      </c>
      <c r="I3326" s="29" t="s">
        <v>3269</v>
      </c>
      <c r="J3326" s="30" t="s">
        <v>25</v>
      </c>
      <c r="K3326" s="29" t="s">
        <v>25</v>
      </c>
      <c r="L3326" s="31" t="s">
        <v>48</v>
      </c>
      <c r="M3326" s="29" t="s">
        <v>1802</v>
      </c>
      <c r="N3326" s="33" t="s">
        <v>1727</v>
      </c>
      <c r="O3326" s="33" t="s">
        <v>1719</v>
      </c>
      <c r="P3326" s="29" t="s">
        <v>39</v>
      </c>
    </row>
    <row r="3327" spans="1:16" ht="41.25" hidden="1" customHeight="1" x14ac:dyDescent="0.3">
      <c r="A3327" s="29" t="s">
        <v>2080</v>
      </c>
      <c r="B3327" s="30" t="s">
        <v>158</v>
      </c>
      <c r="C3327" s="30" t="s">
        <v>786</v>
      </c>
      <c r="D3327" s="31"/>
      <c r="E3327" s="29" t="s">
        <v>2081</v>
      </c>
      <c r="F3327" s="32">
        <v>45478</v>
      </c>
      <c r="G3327" s="29" t="s">
        <v>809</v>
      </c>
      <c r="H3327" s="29" t="s">
        <v>1723</v>
      </c>
      <c r="I3327" s="29" t="s">
        <v>3269</v>
      </c>
      <c r="J3327" s="30" t="s">
        <v>25</v>
      </c>
      <c r="K3327" s="29" t="s">
        <v>25</v>
      </c>
      <c r="L3327" s="31" t="s">
        <v>48</v>
      </c>
      <c r="M3327" s="29" t="s">
        <v>1802</v>
      </c>
      <c r="N3327" s="33" t="s">
        <v>1923</v>
      </c>
      <c r="O3327" s="33" t="s">
        <v>1719</v>
      </c>
      <c r="P3327" s="29" t="s">
        <v>39</v>
      </c>
    </row>
    <row r="3328" spans="1:16" ht="41.25" hidden="1" customHeight="1" x14ac:dyDescent="0.3">
      <c r="A3328" s="29">
        <v>3179641</v>
      </c>
      <c r="B3328" s="30" t="s">
        <v>11253</v>
      </c>
      <c r="C3328" s="30" t="s">
        <v>11254</v>
      </c>
      <c r="D3328" s="31">
        <v>3118086110</v>
      </c>
      <c r="E3328" s="29" t="s">
        <v>2880</v>
      </c>
      <c r="F3328" s="32">
        <v>45478</v>
      </c>
      <c r="G3328" s="29" t="s">
        <v>121</v>
      </c>
      <c r="H3328" s="29" t="s">
        <v>4850</v>
      </c>
      <c r="I3328" s="29" t="s">
        <v>2643</v>
      </c>
      <c r="J3328" s="30" t="s">
        <v>66</v>
      </c>
      <c r="K3328" s="29" t="s">
        <v>64</v>
      </c>
      <c r="L3328" s="31" t="s">
        <v>47</v>
      </c>
      <c r="M3328" s="29" t="s">
        <v>2644</v>
      </c>
      <c r="N3328" s="33" t="s">
        <v>2881</v>
      </c>
      <c r="O3328" s="33" t="s">
        <v>2882</v>
      </c>
      <c r="P3328" s="33" t="s">
        <v>12014</v>
      </c>
    </row>
    <row r="3329" spans="1:16" ht="41.25" hidden="1" customHeight="1" x14ac:dyDescent="0.3">
      <c r="A3329" s="29">
        <v>3179641</v>
      </c>
      <c r="B3329" s="30" t="s">
        <v>11253</v>
      </c>
      <c r="C3329" s="30" t="s">
        <v>11254</v>
      </c>
      <c r="D3329" s="31">
        <v>3118086110</v>
      </c>
      <c r="E3329" s="29" t="s">
        <v>2883</v>
      </c>
      <c r="F3329" s="32">
        <v>45478</v>
      </c>
      <c r="G3329" s="29" t="s">
        <v>121</v>
      </c>
      <c r="H3329" s="29" t="s">
        <v>1093</v>
      </c>
      <c r="I3329" s="29" t="s">
        <v>2643</v>
      </c>
      <c r="J3329" s="30" t="s">
        <v>66</v>
      </c>
      <c r="K3329" s="29" t="s">
        <v>64</v>
      </c>
      <c r="L3329" s="31" t="s">
        <v>48</v>
      </c>
      <c r="M3329" s="29" t="s">
        <v>2644</v>
      </c>
      <c r="N3329" s="33" t="s">
        <v>2740</v>
      </c>
      <c r="O3329" s="33" t="s">
        <v>2884</v>
      </c>
      <c r="P3329" s="29" t="s">
        <v>39</v>
      </c>
    </row>
    <row r="3330" spans="1:16" ht="41.25" hidden="1" customHeight="1" x14ac:dyDescent="0.3">
      <c r="A3330" s="29">
        <v>3179641</v>
      </c>
      <c r="B3330" s="30" t="s">
        <v>11253</v>
      </c>
      <c r="C3330" s="30" t="s">
        <v>1047</v>
      </c>
      <c r="D3330" s="31">
        <v>3118086110</v>
      </c>
      <c r="E3330" s="29" t="s">
        <v>2885</v>
      </c>
      <c r="F3330" s="32">
        <v>45478</v>
      </c>
      <c r="G3330" s="29" t="s">
        <v>4428</v>
      </c>
      <c r="H3330" s="29" t="s">
        <v>1093</v>
      </c>
      <c r="I3330" s="29" t="s">
        <v>2643</v>
      </c>
      <c r="J3330" s="30" t="s">
        <v>66</v>
      </c>
      <c r="K3330" s="29" t="s">
        <v>64</v>
      </c>
      <c r="L3330" s="31" t="s">
        <v>48</v>
      </c>
      <c r="M3330" s="29" t="s">
        <v>2644</v>
      </c>
      <c r="N3330" s="33" t="s">
        <v>2886</v>
      </c>
      <c r="O3330" s="33" t="s">
        <v>2887</v>
      </c>
      <c r="P3330" s="33" t="s">
        <v>12014</v>
      </c>
    </row>
    <row r="3331" spans="1:16" ht="41.25" hidden="1" customHeight="1" x14ac:dyDescent="0.3">
      <c r="A3331" s="29">
        <v>1062405535</v>
      </c>
      <c r="B3331" s="30" t="s">
        <v>11255</v>
      </c>
      <c r="C3331" s="30" t="s">
        <v>11256</v>
      </c>
      <c r="D3331" s="31">
        <v>3102251080</v>
      </c>
      <c r="E3331" s="29">
        <v>12947</v>
      </c>
      <c r="F3331" s="32">
        <v>45478</v>
      </c>
      <c r="G3331" s="29" t="s">
        <v>671</v>
      </c>
      <c r="H3331" s="29" t="s">
        <v>11886</v>
      </c>
      <c r="I3331" s="29" t="s">
        <v>2643</v>
      </c>
      <c r="J3331" s="30" t="s">
        <v>66</v>
      </c>
      <c r="K3331" s="29" t="s">
        <v>60</v>
      </c>
      <c r="L3331" s="31" t="s">
        <v>48</v>
      </c>
      <c r="M3331" s="29" t="s">
        <v>2644</v>
      </c>
      <c r="N3331" s="33" t="s">
        <v>2888</v>
      </c>
      <c r="O3331" s="33" t="s">
        <v>2889</v>
      </c>
      <c r="P3331" s="29" t="s">
        <v>39</v>
      </c>
    </row>
    <row r="3332" spans="1:16" ht="41.25" hidden="1" customHeight="1" x14ac:dyDescent="0.3">
      <c r="A3332" s="29">
        <v>2945468</v>
      </c>
      <c r="B3332" s="30" t="s">
        <v>11257</v>
      </c>
      <c r="C3332" s="30" t="s">
        <v>11258</v>
      </c>
      <c r="D3332" s="31">
        <v>3224586621</v>
      </c>
      <c r="E3332" s="29" t="s">
        <v>3573</v>
      </c>
      <c r="F3332" s="32">
        <v>45478</v>
      </c>
      <c r="G3332" s="29" t="s">
        <v>146</v>
      </c>
      <c r="H3332" s="29" t="s">
        <v>11887</v>
      </c>
      <c r="I3332" s="29" t="s">
        <v>3918</v>
      </c>
      <c r="J3332" s="30" t="s">
        <v>65</v>
      </c>
      <c r="K3332" s="29" t="s">
        <v>3272</v>
      </c>
      <c r="L3332" s="31" t="s">
        <v>3273</v>
      </c>
      <c r="M3332" s="29"/>
      <c r="N3332" s="33" t="s">
        <v>3574</v>
      </c>
      <c r="O3332" s="33" t="s">
        <v>3275</v>
      </c>
      <c r="P3332" s="29" t="s">
        <v>39</v>
      </c>
    </row>
    <row r="3333" spans="1:16" ht="41.25" hidden="1" customHeight="1" x14ac:dyDescent="0.3">
      <c r="A3333" s="29">
        <v>79879279</v>
      </c>
      <c r="B3333" s="30" t="s">
        <v>274</v>
      </c>
      <c r="C3333" s="30" t="s">
        <v>11259</v>
      </c>
      <c r="D3333" s="31">
        <v>3183916568</v>
      </c>
      <c r="E3333" s="29" t="s">
        <v>3575</v>
      </c>
      <c r="F3333" s="32">
        <v>45478</v>
      </c>
      <c r="G3333" s="29" t="s">
        <v>102</v>
      </c>
      <c r="H3333" s="29" t="s">
        <v>11888</v>
      </c>
      <c r="I3333" s="29" t="s">
        <v>3918</v>
      </c>
      <c r="J3333" s="30" t="s">
        <v>65</v>
      </c>
      <c r="K3333" s="29" t="s">
        <v>42</v>
      </c>
      <c r="L3333" s="31" t="s">
        <v>3273</v>
      </c>
      <c r="M3333" s="29"/>
      <c r="N3333" s="33" t="s">
        <v>3537</v>
      </c>
      <c r="O3333" s="33" t="s">
        <v>3383</v>
      </c>
      <c r="P3333" s="29" t="s">
        <v>39</v>
      </c>
    </row>
    <row r="3334" spans="1:16" ht="41.25" hidden="1" customHeight="1" x14ac:dyDescent="0.3">
      <c r="A3334" s="29">
        <v>3179218</v>
      </c>
      <c r="B3334" s="30" t="s">
        <v>7433</v>
      </c>
      <c r="C3334" s="30" t="s">
        <v>640</v>
      </c>
      <c r="D3334" s="31">
        <v>3212231732</v>
      </c>
      <c r="E3334" s="29" t="s">
        <v>3576</v>
      </c>
      <c r="F3334" s="32">
        <v>45478</v>
      </c>
      <c r="G3334" s="29" t="s">
        <v>5116</v>
      </c>
      <c r="H3334" s="29" t="s">
        <v>8922</v>
      </c>
      <c r="I3334" s="29" t="s">
        <v>3918</v>
      </c>
      <c r="J3334" s="30" t="s">
        <v>65</v>
      </c>
      <c r="K3334" s="29" t="s">
        <v>3272</v>
      </c>
      <c r="L3334" s="31" t="s">
        <v>3273</v>
      </c>
      <c r="M3334" s="29"/>
      <c r="N3334" s="33" t="s">
        <v>3577</v>
      </c>
      <c r="O3334" s="33" t="s">
        <v>3383</v>
      </c>
      <c r="P3334" s="29" t="s">
        <v>39</v>
      </c>
    </row>
    <row r="3335" spans="1:16" ht="41.25" hidden="1" customHeight="1" x14ac:dyDescent="0.3">
      <c r="A3335" s="29">
        <v>1072190099</v>
      </c>
      <c r="B3335" s="30" t="s">
        <v>11260</v>
      </c>
      <c r="C3335" s="30" t="s">
        <v>640</v>
      </c>
      <c r="D3335" s="31">
        <v>3203737878</v>
      </c>
      <c r="E3335" s="29" t="s">
        <v>3578</v>
      </c>
      <c r="F3335" s="32">
        <v>45478</v>
      </c>
      <c r="G3335" s="29" t="s">
        <v>5116</v>
      </c>
      <c r="H3335" s="29" t="s">
        <v>8922</v>
      </c>
      <c r="I3335" s="29" t="s">
        <v>3918</v>
      </c>
      <c r="J3335" s="30" t="s">
        <v>65</v>
      </c>
      <c r="K3335" s="29" t="s">
        <v>3272</v>
      </c>
      <c r="L3335" s="31" t="s">
        <v>3273</v>
      </c>
      <c r="M3335" s="29"/>
      <c r="N3335" s="33" t="s">
        <v>3577</v>
      </c>
      <c r="O3335" s="33" t="s">
        <v>3383</v>
      </c>
      <c r="P3335" s="29" t="s">
        <v>39</v>
      </c>
    </row>
    <row r="3336" spans="1:16" ht="41.25" hidden="1" customHeight="1" x14ac:dyDescent="0.3">
      <c r="A3336" s="29" t="s">
        <v>4276</v>
      </c>
      <c r="B3336" s="30" t="s">
        <v>5150</v>
      </c>
      <c r="C3336" s="30" t="s">
        <v>5428</v>
      </c>
      <c r="D3336" s="31" t="s">
        <v>4277</v>
      </c>
      <c r="E3336" s="29" t="s">
        <v>4278</v>
      </c>
      <c r="F3336" s="32">
        <v>45478</v>
      </c>
      <c r="G3336" s="29" t="s">
        <v>671</v>
      </c>
      <c r="H3336" s="29" t="s">
        <v>8865</v>
      </c>
      <c r="I3336" s="29" t="s">
        <v>4721</v>
      </c>
      <c r="J3336" s="30" t="s">
        <v>3922</v>
      </c>
      <c r="K3336" s="29" t="s">
        <v>3922</v>
      </c>
      <c r="L3336" s="31" t="s">
        <v>3943</v>
      </c>
      <c r="M3336" s="29" t="s">
        <v>1717</v>
      </c>
      <c r="N3336" s="33" t="s">
        <v>3923</v>
      </c>
      <c r="O3336" s="33" t="s">
        <v>4279</v>
      </c>
      <c r="P3336" s="29" t="s">
        <v>25</v>
      </c>
    </row>
    <row r="3337" spans="1:16" ht="41.25" hidden="1" customHeight="1" x14ac:dyDescent="0.3">
      <c r="A3337" s="29">
        <v>10722362730</v>
      </c>
      <c r="B3337" s="30" t="s">
        <v>5150</v>
      </c>
      <c r="C3337" s="30" t="s">
        <v>5428</v>
      </c>
      <c r="D3337" s="31" t="s">
        <v>8381</v>
      </c>
      <c r="E3337" s="29" t="s">
        <v>8382</v>
      </c>
      <c r="F3337" s="32">
        <v>45478</v>
      </c>
      <c r="G3337" s="29" t="s">
        <v>671</v>
      </c>
      <c r="H3337" s="29" t="s">
        <v>11571</v>
      </c>
      <c r="I3337" s="29" t="s">
        <v>7527</v>
      </c>
      <c r="J3337" s="30" t="s">
        <v>1716</v>
      </c>
      <c r="K3337" s="29" t="s">
        <v>32</v>
      </c>
      <c r="L3337" s="31" t="s">
        <v>4796</v>
      </c>
      <c r="M3337" s="29"/>
      <c r="N3337" s="33" t="s">
        <v>8383</v>
      </c>
      <c r="O3337" s="33" t="s">
        <v>8245</v>
      </c>
      <c r="P3337" s="29" t="s">
        <v>39</v>
      </c>
    </row>
    <row r="3338" spans="1:16" ht="41.25" hidden="1" customHeight="1" x14ac:dyDescent="0.3">
      <c r="A3338" s="29">
        <v>79182476</v>
      </c>
      <c r="B3338" s="30" t="s">
        <v>153</v>
      </c>
      <c r="C3338" s="30" t="s">
        <v>730</v>
      </c>
      <c r="D3338" s="31">
        <v>3128674291</v>
      </c>
      <c r="E3338" s="29" t="s">
        <v>432</v>
      </c>
      <c r="F3338" s="32">
        <v>45477</v>
      </c>
      <c r="G3338" s="29" t="s">
        <v>154</v>
      </c>
      <c r="H3338" s="29" t="s">
        <v>155</v>
      </c>
      <c r="I3338" s="29" t="s">
        <v>79</v>
      </c>
      <c r="J3338" s="30" t="s">
        <v>32</v>
      </c>
      <c r="K3338" s="29" t="s">
        <v>32</v>
      </c>
      <c r="L3338" s="31" t="s">
        <v>43</v>
      </c>
      <c r="M3338" s="29"/>
      <c r="N3338" s="33" t="s">
        <v>430</v>
      </c>
      <c r="O3338" s="33" t="s">
        <v>431</v>
      </c>
      <c r="P3338" s="29" t="s">
        <v>39</v>
      </c>
    </row>
    <row r="3339" spans="1:16" ht="41.25" hidden="1" customHeight="1" x14ac:dyDescent="0.3">
      <c r="A3339" s="29" t="s">
        <v>2068</v>
      </c>
      <c r="B3339" s="30" t="s">
        <v>2069</v>
      </c>
      <c r="C3339" s="30" t="s">
        <v>10386</v>
      </c>
      <c r="D3339" s="31" t="s">
        <v>2070</v>
      </c>
      <c r="E3339" s="29" t="s">
        <v>2071</v>
      </c>
      <c r="F3339" s="32">
        <v>45477</v>
      </c>
      <c r="G3339" s="29" t="s">
        <v>11479</v>
      </c>
      <c r="H3339" s="29" t="s">
        <v>1723</v>
      </c>
      <c r="I3339" s="29" t="s">
        <v>3269</v>
      </c>
      <c r="J3339" s="30" t="s">
        <v>25</v>
      </c>
      <c r="K3339" s="29" t="s">
        <v>25</v>
      </c>
      <c r="L3339" s="31" t="s">
        <v>48</v>
      </c>
      <c r="M3339" s="29" t="s">
        <v>1802</v>
      </c>
      <c r="N3339" s="33" t="s">
        <v>2072</v>
      </c>
      <c r="O3339" s="33" t="s">
        <v>1719</v>
      </c>
      <c r="P3339" s="29" t="s">
        <v>39</v>
      </c>
    </row>
    <row r="3340" spans="1:16" ht="41.25" hidden="1" customHeight="1" x14ac:dyDescent="0.3">
      <c r="A3340" s="29" t="s">
        <v>2073</v>
      </c>
      <c r="B3340" s="30" t="s">
        <v>6111</v>
      </c>
      <c r="C3340" s="30" t="s">
        <v>5613</v>
      </c>
      <c r="D3340" s="31" t="s">
        <v>2074</v>
      </c>
      <c r="E3340" s="29" t="s">
        <v>2075</v>
      </c>
      <c r="F3340" s="32">
        <v>45477</v>
      </c>
      <c r="G3340" s="29" t="s">
        <v>4728</v>
      </c>
      <c r="H3340" s="29" t="s">
        <v>1723</v>
      </c>
      <c r="I3340" s="29" t="s">
        <v>3269</v>
      </c>
      <c r="J3340" s="30" t="s">
        <v>25</v>
      </c>
      <c r="K3340" s="29" t="s">
        <v>25</v>
      </c>
      <c r="L3340" s="31" t="s">
        <v>48</v>
      </c>
      <c r="M3340" s="29" t="s">
        <v>1802</v>
      </c>
      <c r="N3340" s="33" t="s">
        <v>1886</v>
      </c>
      <c r="O3340" s="33" t="s">
        <v>1719</v>
      </c>
      <c r="P3340" s="29" t="s">
        <v>39</v>
      </c>
    </row>
    <row r="3341" spans="1:16" ht="41.25" hidden="1" customHeight="1" x14ac:dyDescent="0.3">
      <c r="A3341" s="29"/>
      <c r="B3341" s="30" t="s">
        <v>11261</v>
      </c>
      <c r="C3341" s="30" t="s">
        <v>759</v>
      </c>
      <c r="D3341" s="31"/>
      <c r="E3341" s="29" t="s">
        <v>2076</v>
      </c>
      <c r="F3341" s="32">
        <v>45477</v>
      </c>
      <c r="G3341" s="29" t="s">
        <v>77</v>
      </c>
      <c r="H3341" s="29" t="s">
        <v>1723</v>
      </c>
      <c r="I3341" s="29" t="s">
        <v>3269</v>
      </c>
      <c r="J3341" s="30" t="s">
        <v>25</v>
      </c>
      <c r="K3341" s="29" t="s">
        <v>25</v>
      </c>
      <c r="L3341" s="31" t="s">
        <v>48</v>
      </c>
      <c r="M3341" s="29" t="s">
        <v>1782</v>
      </c>
      <c r="N3341" s="33" t="s">
        <v>1735</v>
      </c>
      <c r="O3341" s="33" t="s">
        <v>1719</v>
      </c>
      <c r="P3341" s="29" t="s">
        <v>39</v>
      </c>
    </row>
    <row r="3342" spans="1:16" ht="41.25" hidden="1" customHeight="1" x14ac:dyDescent="0.3">
      <c r="A3342" s="29">
        <v>2939181</v>
      </c>
      <c r="B3342" s="30" t="s">
        <v>11262</v>
      </c>
      <c r="C3342" s="30" t="s">
        <v>689</v>
      </c>
      <c r="D3342" s="31">
        <v>3203978700</v>
      </c>
      <c r="E3342" s="29" t="s">
        <v>3565</v>
      </c>
      <c r="F3342" s="32">
        <v>45477</v>
      </c>
      <c r="G3342" s="29" t="s">
        <v>146</v>
      </c>
      <c r="H3342" s="29" t="s">
        <v>11749</v>
      </c>
      <c r="I3342" s="29" t="s">
        <v>3918</v>
      </c>
      <c r="J3342" s="30" t="s">
        <v>65</v>
      </c>
      <c r="K3342" s="29" t="s">
        <v>3272</v>
      </c>
      <c r="L3342" s="31" t="s">
        <v>3273</v>
      </c>
      <c r="M3342" s="29"/>
      <c r="N3342" s="33" t="s">
        <v>3566</v>
      </c>
      <c r="O3342" s="33" t="s">
        <v>3383</v>
      </c>
      <c r="P3342" s="29" t="s">
        <v>39</v>
      </c>
    </row>
    <row r="3343" spans="1:16" ht="41.25" hidden="1" customHeight="1" x14ac:dyDescent="0.3">
      <c r="A3343" s="29">
        <v>39724083</v>
      </c>
      <c r="B3343" s="30" t="s">
        <v>11263</v>
      </c>
      <c r="C3343" s="30" t="s">
        <v>10749</v>
      </c>
      <c r="D3343" s="31">
        <v>3227281906</v>
      </c>
      <c r="E3343" s="29" t="s">
        <v>3567</v>
      </c>
      <c r="F3343" s="32">
        <v>45477</v>
      </c>
      <c r="G3343" s="29" t="s">
        <v>5116</v>
      </c>
      <c r="H3343" s="29" t="s">
        <v>7749</v>
      </c>
      <c r="I3343" s="29" t="s">
        <v>3918</v>
      </c>
      <c r="J3343" s="30" t="s">
        <v>65</v>
      </c>
      <c r="K3343" s="29" t="s">
        <v>3272</v>
      </c>
      <c r="L3343" s="31" t="s">
        <v>3273</v>
      </c>
      <c r="M3343" s="29"/>
      <c r="N3343" s="33" t="s">
        <v>3568</v>
      </c>
      <c r="O3343" s="33" t="s">
        <v>3275</v>
      </c>
      <c r="P3343" s="29" t="s">
        <v>39</v>
      </c>
    </row>
    <row r="3344" spans="1:16" ht="41.25" hidden="1" customHeight="1" x14ac:dyDescent="0.3">
      <c r="A3344" s="29">
        <v>39724083</v>
      </c>
      <c r="B3344" s="30" t="s">
        <v>11263</v>
      </c>
      <c r="C3344" s="30" t="s">
        <v>10749</v>
      </c>
      <c r="D3344" s="31">
        <v>3227281906</v>
      </c>
      <c r="E3344" s="29" t="s">
        <v>3569</v>
      </c>
      <c r="F3344" s="32">
        <v>45477</v>
      </c>
      <c r="G3344" s="29" t="s">
        <v>5116</v>
      </c>
      <c r="H3344" s="29" t="s">
        <v>7749</v>
      </c>
      <c r="I3344" s="29" t="s">
        <v>3918</v>
      </c>
      <c r="J3344" s="30" t="s">
        <v>65</v>
      </c>
      <c r="K3344" s="29" t="s">
        <v>42</v>
      </c>
      <c r="L3344" s="31" t="s">
        <v>3273</v>
      </c>
      <c r="M3344" s="29"/>
      <c r="N3344" s="33" t="s">
        <v>3570</v>
      </c>
      <c r="O3344" s="33" t="s">
        <v>3562</v>
      </c>
      <c r="P3344" s="29" t="s">
        <v>39</v>
      </c>
    </row>
    <row r="3345" spans="1:16" ht="41.25" hidden="1" customHeight="1" x14ac:dyDescent="0.3">
      <c r="A3345" s="29">
        <v>20945998</v>
      </c>
      <c r="B3345" s="30" t="s">
        <v>11264</v>
      </c>
      <c r="C3345" s="30" t="s">
        <v>10749</v>
      </c>
      <c r="D3345" s="31">
        <v>3209809055</v>
      </c>
      <c r="E3345" s="29" t="s">
        <v>3571</v>
      </c>
      <c r="F3345" s="32">
        <v>45477</v>
      </c>
      <c r="G3345" s="29" t="s">
        <v>5116</v>
      </c>
      <c r="H3345" s="29" t="s">
        <v>11889</v>
      </c>
      <c r="I3345" s="29" t="s">
        <v>3918</v>
      </c>
      <c r="J3345" s="30" t="s">
        <v>65</v>
      </c>
      <c r="K3345" s="29" t="s">
        <v>42</v>
      </c>
      <c r="L3345" s="31" t="s">
        <v>3273</v>
      </c>
      <c r="M3345" s="29"/>
      <c r="N3345" s="33" t="s">
        <v>3572</v>
      </c>
      <c r="O3345" s="33" t="s">
        <v>3562</v>
      </c>
      <c r="P3345" s="29" t="s">
        <v>39</v>
      </c>
    </row>
    <row r="3346" spans="1:16" ht="41.25" hidden="1" customHeight="1" x14ac:dyDescent="0.3">
      <c r="A3346" s="29" t="s">
        <v>4269</v>
      </c>
      <c r="B3346" s="30" t="s">
        <v>722</v>
      </c>
      <c r="C3346" s="30" t="s">
        <v>227</v>
      </c>
      <c r="D3346" s="31" t="s">
        <v>4270</v>
      </c>
      <c r="E3346" s="29" t="s">
        <v>4271</v>
      </c>
      <c r="F3346" s="32">
        <v>45477</v>
      </c>
      <c r="G3346" s="29" t="s">
        <v>11543</v>
      </c>
      <c r="H3346" s="29" t="s">
        <v>1025</v>
      </c>
      <c r="I3346" s="29" t="s">
        <v>4721</v>
      </c>
      <c r="J3346" s="30" t="s">
        <v>3922</v>
      </c>
      <c r="K3346" s="29" t="s">
        <v>32</v>
      </c>
      <c r="L3346" s="31" t="s">
        <v>43</v>
      </c>
      <c r="M3346" s="29" t="s">
        <v>1717</v>
      </c>
      <c r="N3346" s="33" t="s">
        <v>3923</v>
      </c>
      <c r="O3346" s="33" t="s">
        <v>4128</v>
      </c>
      <c r="P3346" s="33" t="s">
        <v>12014</v>
      </c>
    </row>
    <row r="3347" spans="1:16" ht="41.25" hidden="1" customHeight="1" x14ac:dyDescent="0.3">
      <c r="A3347" s="29" t="s">
        <v>4272</v>
      </c>
      <c r="B3347" s="30" t="s">
        <v>11265</v>
      </c>
      <c r="C3347" s="30" t="s">
        <v>227</v>
      </c>
      <c r="D3347" s="31" t="s">
        <v>4270</v>
      </c>
      <c r="E3347" s="29" t="s">
        <v>4273</v>
      </c>
      <c r="F3347" s="32">
        <v>45477</v>
      </c>
      <c r="G3347" s="29" t="s">
        <v>11543</v>
      </c>
      <c r="H3347" s="29" t="s">
        <v>11890</v>
      </c>
      <c r="I3347" s="29" t="s">
        <v>4721</v>
      </c>
      <c r="J3347" s="30" t="s">
        <v>3922</v>
      </c>
      <c r="K3347" s="29" t="s">
        <v>32</v>
      </c>
      <c r="L3347" s="31" t="s">
        <v>43</v>
      </c>
      <c r="M3347" s="29" t="s">
        <v>1717</v>
      </c>
      <c r="N3347" s="33" t="s">
        <v>3923</v>
      </c>
      <c r="O3347" s="33" t="s">
        <v>4128</v>
      </c>
      <c r="P3347" s="29" t="s">
        <v>25</v>
      </c>
    </row>
    <row r="3348" spans="1:16" ht="41.25" hidden="1" customHeight="1" x14ac:dyDescent="0.3">
      <c r="A3348" s="29" t="s">
        <v>3845</v>
      </c>
      <c r="B3348" s="30" t="s">
        <v>11001</v>
      </c>
      <c r="C3348" s="30" t="s">
        <v>6357</v>
      </c>
      <c r="D3348" s="31" t="s">
        <v>3846</v>
      </c>
      <c r="E3348" s="29" t="s">
        <v>4274</v>
      </c>
      <c r="F3348" s="32">
        <v>45477</v>
      </c>
      <c r="G3348" s="29" t="s">
        <v>11544</v>
      </c>
      <c r="H3348" s="29" t="s">
        <v>11891</v>
      </c>
      <c r="I3348" s="29" t="s">
        <v>4721</v>
      </c>
      <c r="J3348" s="30" t="s">
        <v>3922</v>
      </c>
      <c r="K3348" s="29" t="s">
        <v>3922</v>
      </c>
      <c r="L3348" s="31" t="s">
        <v>40</v>
      </c>
      <c r="M3348" s="29" t="s">
        <v>1717</v>
      </c>
      <c r="N3348" s="33" t="s">
        <v>4132</v>
      </c>
      <c r="O3348" s="33" t="s">
        <v>4275</v>
      </c>
      <c r="P3348" s="29" t="s">
        <v>34</v>
      </c>
    </row>
    <row r="3349" spans="1:16" ht="41.25" hidden="1" customHeight="1" x14ac:dyDescent="0.3">
      <c r="A3349" s="29">
        <v>3179845</v>
      </c>
      <c r="B3349" s="30" t="s">
        <v>4866</v>
      </c>
      <c r="C3349" s="30" t="s">
        <v>802</v>
      </c>
      <c r="D3349" s="31" t="s">
        <v>8378</v>
      </c>
      <c r="E3349" s="29" t="s">
        <v>8379</v>
      </c>
      <c r="F3349" s="32">
        <v>45477</v>
      </c>
      <c r="G3349" s="29" t="s">
        <v>77</v>
      </c>
      <c r="H3349" s="29" t="s">
        <v>6041</v>
      </c>
      <c r="I3349" s="29" t="s">
        <v>7527</v>
      </c>
      <c r="J3349" s="30" t="s">
        <v>1716</v>
      </c>
      <c r="K3349" s="29" t="s">
        <v>32</v>
      </c>
      <c r="L3349" s="31" t="s">
        <v>4796</v>
      </c>
      <c r="M3349" s="29"/>
      <c r="N3349" s="33" t="s">
        <v>8249</v>
      </c>
      <c r="O3349" s="33" t="s">
        <v>8245</v>
      </c>
      <c r="P3349" s="29" t="s">
        <v>39</v>
      </c>
    </row>
    <row r="3350" spans="1:16" ht="41.25" hidden="1" customHeight="1" x14ac:dyDescent="0.3">
      <c r="A3350" s="29">
        <v>79482910</v>
      </c>
      <c r="B3350" s="30" t="s">
        <v>722</v>
      </c>
      <c r="C3350" s="30" t="s">
        <v>227</v>
      </c>
      <c r="D3350" s="31" t="s">
        <v>4270</v>
      </c>
      <c r="E3350" s="29" t="s">
        <v>8380</v>
      </c>
      <c r="F3350" s="32">
        <v>45477</v>
      </c>
      <c r="G3350" s="29" t="s">
        <v>5116</v>
      </c>
      <c r="H3350" s="29" t="s">
        <v>1025</v>
      </c>
      <c r="I3350" s="29" t="s">
        <v>7527</v>
      </c>
      <c r="J3350" s="30" t="s">
        <v>1716</v>
      </c>
      <c r="K3350" s="29" t="s">
        <v>32</v>
      </c>
      <c r="L3350" s="31" t="s">
        <v>4796</v>
      </c>
      <c r="M3350" s="29"/>
      <c r="N3350" s="33" t="s">
        <v>1889</v>
      </c>
      <c r="O3350" s="33" t="s">
        <v>8245</v>
      </c>
      <c r="P3350" s="29" t="s">
        <v>39</v>
      </c>
    </row>
    <row r="3351" spans="1:16" ht="41.25" hidden="1" customHeight="1" x14ac:dyDescent="0.3">
      <c r="A3351" s="29">
        <v>76254531</v>
      </c>
      <c r="B3351" s="30" t="s">
        <v>4847</v>
      </c>
      <c r="C3351" s="30" t="s">
        <v>11266</v>
      </c>
      <c r="D3351" s="31">
        <v>3138891345</v>
      </c>
      <c r="E3351" s="29">
        <v>758</v>
      </c>
      <c r="F3351" s="32">
        <v>45476</v>
      </c>
      <c r="G3351" s="29" t="s">
        <v>77</v>
      </c>
      <c r="H3351" s="29" t="s">
        <v>11892</v>
      </c>
      <c r="I3351" s="29" t="s">
        <v>2643</v>
      </c>
      <c r="J3351" s="30" t="s">
        <v>66</v>
      </c>
      <c r="K3351" s="29" t="s">
        <v>59</v>
      </c>
      <c r="L3351" s="31" t="s">
        <v>25</v>
      </c>
      <c r="M3351" s="29" t="s">
        <v>2644</v>
      </c>
      <c r="N3351" s="33" t="s">
        <v>2876</v>
      </c>
      <c r="O3351" s="33" t="s">
        <v>2877</v>
      </c>
      <c r="P3351" s="29" t="s">
        <v>39</v>
      </c>
    </row>
    <row r="3352" spans="1:16" ht="41.25" hidden="1" customHeight="1" x14ac:dyDescent="0.3">
      <c r="A3352" s="29">
        <v>1000707755</v>
      </c>
      <c r="B3352" s="30" t="s">
        <v>4902</v>
      </c>
      <c r="C3352" s="30" t="s">
        <v>11267</v>
      </c>
      <c r="D3352" s="31">
        <v>3222147146</v>
      </c>
      <c r="E3352" s="29">
        <v>757</v>
      </c>
      <c r="F3352" s="32">
        <v>45476</v>
      </c>
      <c r="G3352" s="29" t="s">
        <v>11545</v>
      </c>
      <c r="H3352" s="29" t="s">
        <v>11893</v>
      </c>
      <c r="I3352" s="29" t="s">
        <v>2643</v>
      </c>
      <c r="J3352" s="30" t="s">
        <v>66</v>
      </c>
      <c r="K3352" s="29" t="s">
        <v>60</v>
      </c>
      <c r="L3352" s="31" t="s">
        <v>48</v>
      </c>
      <c r="M3352" s="29" t="s">
        <v>2644</v>
      </c>
      <c r="N3352" s="33" t="s">
        <v>2878</v>
      </c>
      <c r="O3352" s="33" t="s">
        <v>2879</v>
      </c>
      <c r="P3352" s="29" t="s">
        <v>39</v>
      </c>
    </row>
    <row r="3353" spans="1:16" ht="41.25" hidden="1" customHeight="1" x14ac:dyDescent="0.3">
      <c r="A3353" s="29">
        <v>51618170</v>
      </c>
      <c r="B3353" s="30" t="s">
        <v>11017</v>
      </c>
      <c r="C3353" s="30" t="s">
        <v>10631</v>
      </c>
      <c r="D3353" s="31">
        <v>3144201841</v>
      </c>
      <c r="E3353" s="29" t="s">
        <v>3549</v>
      </c>
      <c r="F3353" s="32">
        <v>45476</v>
      </c>
      <c r="G3353" s="29" t="s">
        <v>657</v>
      </c>
      <c r="H3353" s="29" t="s">
        <v>8828</v>
      </c>
      <c r="I3353" s="29" t="s">
        <v>3918</v>
      </c>
      <c r="J3353" s="30" t="s">
        <v>65</v>
      </c>
      <c r="K3353" s="29" t="s">
        <v>42</v>
      </c>
      <c r="L3353" s="31" t="s">
        <v>3273</v>
      </c>
      <c r="M3353" s="29"/>
      <c r="N3353" s="33" t="s">
        <v>3550</v>
      </c>
      <c r="O3353" s="33" t="s">
        <v>3275</v>
      </c>
      <c r="P3353" s="29" t="s">
        <v>39</v>
      </c>
    </row>
    <row r="3354" spans="1:16" ht="41.25" hidden="1" customHeight="1" x14ac:dyDescent="0.3">
      <c r="A3354" s="29">
        <v>20946357</v>
      </c>
      <c r="B3354" s="30" t="s">
        <v>11268</v>
      </c>
      <c r="C3354" s="30" t="s">
        <v>11269</v>
      </c>
      <c r="D3354" s="31">
        <v>3197129966</v>
      </c>
      <c r="E3354" s="29" t="s">
        <v>3551</v>
      </c>
      <c r="F3354" s="32">
        <v>45476</v>
      </c>
      <c r="G3354" s="29" t="s">
        <v>4995</v>
      </c>
      <c r="H3354" s="29" t="s">
        <v>11894</v>
      </c>
      <c r="I3354" s="29" t="s">
        <v>3918</v>
      </c>
      <c r="J3354" s="30" t="s">
        <v>65</v>
      </c>
      <c r="K3354" s="29" t="s">
        <v>3272</v>
      </c>
      <c r="L3354" s="31" t="s">
        <v>3273</v>
      </c>
      <c r="M3354" s="29"/>
      <c r="N3354" s="33" t="s">
        <v>3545</v>
      </c>
      <c r="O3354" s="33" t="s">
        <v>3275</v>
      </c>
      <c r="P3354" s="29" t="s">
        <v>39</v>
      </c>
    </row>
    <row r="3355" spans="1:16" ht="41.25" hidden="1" customHeight="1" x14ac:dyDescent="0.3">
      <c r="A3355" s="29">
        <v>39724878</v>
      </c>
      <c r="B3355" s="30" t="s">
        <v>11270</v>
      </c>
      <c r="C3355" s="30" t="s">
        <v>11271</v>
      </c>
      <c r="D3355" s="31">
        <v>3222639033</v>
      </c>
      <c r="E3355" s="29" t="s">
        <v>3552</v>
      </c>
      <c r="F3355" s="32">
        <v>45476</v>
      </c>
      <c r="G3355" s="29" t="s">
        <v>146</v>
      </c>
      <c r="H3355" s="29" t="s">
        <v>11895</v>
      </c>
      <c r="I3355" s="29" t="s">
        <v>3918</v>
      </c>
      <c r="J3355" s="30" t="s">
        <v>65</v>
      </c>
      <c r="K3355" s="29" t="s">
        <v>3272</v>
      </c>
      <c r="L3355" s="31" t="s">
        <v>3273</v>
      </c>
      <c r="M3355" s="29"/>
      <c r="N3355" s="33" t="s">
        <v>3553</v>
      </c>
      <c r="O3355" s="33" t="s">
        <v>3383</v>
      </c>
      <c r="P3355" s="29" t="s">
        <v>39</v>
      </c>
    </row>
    <row r="3356" spans="1:16" ht="41.25" hidden="1" customHeight="1" x14ac:dyDescent="0.3">
      <c r="A3356" s="29">
        <v>35472958</v>
      </c>
      <c r="B3356" s="30" t="s">
        <v>4907</v>
      </c>
      <c r="C3356" s="30" t="s">
        <v>4908</v>
      </c>
      <c r="D3356" s="31">
        <v>3164894851</v>
      </c>
      <c r="E3356" s="29" t="s">
        <v>3554</v>
      </c>
      <c r="F3356" s="32">
        <v>45476</v>
      </c>
      <c r="G3356" s="29" t="s">
        <v>651</v>
      </c>
      <c r="H3356" s="29" t="s">
        <v>11896</v>
      </c>
      <c r="I3356" s="29" t="s">
        <v>3918</v>
      </c>
      <c r="J3356" s="30" t="s">
        <v>65</v>
      </c>
      <c r="K3356" s="29" t="s">
        <v>3272</v>
      </c>
      <c r="L3356" s="31" t="s">
        <v>3273</v>
      </c>
      <c r="M3356" s="29"/>
      <c r="N3356" s="33" t="s">
        <v>3555</v>
      </c>
      <c r="O3356" s="33" t="s">
        <v>3556</v>
      </c>
      <c r="P3356" s="29" t="s">
        <v>39</v>
      </c>
    </row>
    <row r="3357" spans="1:16" ht="41.25" hidden="1" customHeight="1" x14ac:dyDescent="0.3">
      <c r="A3357" s="29">
        <v>35472958</v>
      </c>
      <c r="B3357" s="30" t="s">
        <v>11272</v>
      </c>
      <c r="C3357" s="30" t="s">
        <v>4908</v>
      </c>
      <c r="D3357" s="31">
        <v>3164894851</v>
      </c>
      <c r="E3357" s="29" t="s">
        <v>3557</v>
      </c>
      <c r="F3357" s="32">
        <v>45476</v>
      </c>
      <c r="G3357" s="29" t="s">
        <v>651</v>
      </c>
      <c r="H3357" s="29" t="s">
        <v>11896</v>
      </c>
      <c r="I3357" s="29" t="s">
        <v>3918</v>
      </c>
      <c r="J3357" s="30" t="s">
        <v>65</v>
      </c>
      <c r="K3357" s="29" t="s">
        <v>42</v>
      </c>
      <c r="L3357" s="31" t="s">
        <v>3273</v>
      </c>
      <c r="M3357" s="29"/>
      <c r="N3357" s="33" t="s">
        <v>3558</v>
      </c>
      <c r="O3357" s="33" t="s">
        <v>3559</v>
      </c>
      <c r="P3357" s="29" t="s">
        <v>39</v>
      </c>
    </row>
    <row r="3358" spans="1:16" ht="41.25" hidden="1" customHeight="1" x14ac:dyDescent="0.3">
      <c r="A3358" s="29">
        <v>39724480</v>
      </c>
      <c r="B3358" s="30" t="s">
        <v>10660</v>
      </c>
      <c r="C3358" s="30" t="s">
        <v>786</v>
      </c>
      <c r="D3358" s="31">
        <v>3209809055</v>
      </c>
      <c r="E3358" s="29" t="s">
        <v>3560</v>
      </c>
      <c r="F3358" s="32">
        <v>45476</v>
      </c>
      <c r="G3358" s="29" t="s">
        <v>5116</v>
      </c>
      <c r="H3358" s="29" t="s">
        <v>103</v>
      </c>
      <c r="I3358" s="29" t="s">
        <v>3918</v>
      </c>
      <c r="J3358" s="30" t="s">
        <v>65</v>
      </c>
      <c r="K3358" s="29" t="s">
        <v>42</v>
      </c>
      <c r="L3358" s="31" t="s">
        <v>3273</v>
      </c>
      <c r="M3358" s="29"/>
      <c r="N3358" s="33" t="s">
        <v>3561</v>
      </c>
      <c r="O3358" s="33" t="s">
        <v>3562</v>
      </c>
      <c r="P3358" s="29" t="s">
        <v>39</v>
      </c>
    </row>
    <row r="3359" spans="1:16" ht="41.25" hidden="1" customHeight="1" x14ac:dyDescent="0.3">
      <c r="A3359" s="29">
        <v>1076509630</v>
      </c>
      <c r="B3359" s="30" t="s">
        <v>8084</v>
      </c>
      <c r="C3359" s="30" t="s">
        <v>10712</v>
      </c>
      <c r="D3359" s="31">
        <v>3203565811</v>
      </c>
      <c r="E3359" s="29" t="s">
        <v>3563</v>
      </c>
      <c r="F3359" s="32">
        <v>45476</v>
      </c>
      <c r="G3359" s="29" t="s">
        <v>5116</v>
      </c>
      <c r="H3359" s="29" t="s">
        <v>1025</v>
      </c>
      <c r="I3359" s="29" t="s">
        <v>3918</v>
      </c>
      <c r="J3359" s="30" t="s">
        <v>65</v>
      </c>
      <c r="K3359" s="29" t="s">
        <v>3272</v>
      </c>
      <c r="L3359" s="31" t="s">
        <v>3273</v>
      </c>
      <c r="M3359" s="29"/>
      <c r="N3359" s="33" t="s">
        <v>3564</v>
      </c>
      <c r="O3359" s="33" t="s">
        <v>3275</v>
      </c>
      <c r="P3359" s="29" t="s">
        <v>39</v>
      </c>
    </row>
    <row r="3360" spans="1:16" ht="41.25" hidden="1" customHeight="1" x14ac:dyDescent="0.3">
      <c r="A3360" s="29" t="s">
        <v>4265</v>
      </c>
      <c r="B3360" s="30" t="s">
        <v>633</v>
      </c>
      <c r="C3360" s="30" t="s">
        <v>4867</v>
      </c>
      <c r="D3360" s="31" t="s">
        <v>4266</v>
      </c>
      <c r="E3360" s="29" t="s">
        <v>4267</v>
      </c>
      <c r="F3360" s="32">
        <v>45476</v>
      </c>
      <c r="G3360" s="29" t="s">
        <v>695</v>
      </c>
      <c r="H3360" s="29" t="s">
        <v>740</v>
      </c>
      <c r="I3360" s="29" t="s">
        <v>4721</v>
      </c>
      <c r="J3360" s="30" t="s">
        <v>3922</v>
      </c>
      <c r="K3360" s="29" t="s">
        <v>32</v>
      </c>
      <c r="L3360" s="31" t="s">
        <v>48</v>
      </c>
      <c r="M3360" s="29" t="s">
        <v>1717</v>
      </c>
      <c r="N3360" s="33" t="s">
        <v>4268</v>
      </c>
      <c r="O3360" s="33" t="s">
        <v>3959</v>
      </c>
      <c r="P3360" s="33" t="s">
        <v>12014</v>
      </c>
    </row>
    <row r="3361" spans="1:16" ht="41.25" hidden="1" customHeight="1" x14ac:dyDescent="0.3">
      <c r="A3361" s="29" t="s">
        <v>4265</v>
      </c>
      <c r="B3361" s="30" t="s">
        <v>633</v>
      </c>
      <c r="C3361" s="30" t="s">
        <v>4867</v>
      </c>
      <c r="D3361" s="31" t="s">
        <v>4740</v>
      </c>
      <c r="E3361" s="29" t="s">
        <v>4722</v>
      </c>
      <c r="F3361" s="32">
        <v>45476</v>
      </c>
      <c r="G3361" s="29" t="s">
        <v>146</v>
      </c>
      <c r="H3361" s="29" t="s">
        <v>5175</v>
      </c>
      <c r="I3361" s="29" t="s">
        <v>1693</v>
      </c>
      <c r="J3361" s="30" t="s">
        <v>32</v>
      </c>
      <c r="K3361" s="29" t="s">
        <v>32</v>
      </c>
      <c r="L3361" s="31" t="s">
        <v>25</v>
      </c>
      <c r="M3361" s="29"/>
      <c r="N3361" s="33" t="s">
        <v>4741</v>
      </c>
      <c r="O3361" s="33" t="s">
        <v>4742</v>
      </c>
      <c r="P3361" s="29" t="s">
        <v>39</v>
      </c>
    </row>
    <row r="3362" spans="1:16" ht="41.25" hidden="1" customHeight="1" x14ac:dyDescent="0.3">
      <c r="A3362" s="29">
        <v>9347683</v>
      </c>
      <c r="B3362" s="30" t="s">
        <v>8779</v>
      </c>
      <c r="C3362" s="30" t="s">
        <v>10797</v>
      </c>
      <c r="D3362" s="31">
        <v>3125461335</v>
      </c>
      <c r="E3362" s="29" t="s">
        <v>3540</v>
      </c>
      <c r="F3362" s="32">
        <v>45475</v>
      </c>
      <c r="G3362" s="29" t="s">
        <v>749</v>
      </c>
      <c r="H3362" s="29" t="s">
        <v>11642</v>
      </c>
      <c r="I3362" s="29" t="s">
        <v>3918</v>
      </c>
      <c r="J3362" s="30" t="s">
        <v>65</v>
      </c>
      <c r="K3362" s="29" t="s">
        <v>42</v>
      </c>
      <c r="L3362" s="31" t="s">
        <v>3273</v>
      </c>
      <c r="M3362" s="29"/>
      <c r="N3362" s="33" t="s">
        <v>3547</v>
      </c>
      <c r="O3362" s="33" t="s">
        <v>3275</v>
      </c>
      <c r="P3362" s="29" t="s">
        <v>39</v>
      </c>
    </row>
    <row r="3363" spans="1:16" ht="41.25" hidden="1" customHeight="1" x14ac:dyDescent="0.3">
      <c r="A3363" s="29">
        <v>9347683</v>
      </c>
      <c r="B3363" s="30" t="s">
        <v>8779</v>
      </c>
      <c r="C3363" s="30" t="s">
        <v>10797</v>
      </c>
      <c r="D3363" s="31">
        <v>3125461335</v>
      </c>
      <c r="E3363" s="29" t="s">
        <v>3544</v>
      </c>
      <c r="F3363" s="32">
        <v>45475</v>
      </c>
      <c r="G3363" s="29" t="s">
        <v>749</v>
      </c>
      <c r="H3363" s="29" t="s">
        <v>11642</v>
      </c>
      <c r="I3363" s="29" t="s">
        <v>3918</v>
      </c>
      <c r="J3363" s="30" t="s">
        <v>65</v>
      </c>
      <c r="K3363" s="29" t="s">
        <v>3344</v>
      </c>
      <c r="L3363" s="31" t="s">
        <v>3273</v>
      </c>
      <c r="M3363" s="29"/>
      <c r="N3363" s="33" t="s">
        <v>3548</v>
      </c>
      <c r="O3363" s="33" t="s">
        <v>3275</v>
      </c>
      <c r="P3363" s="29" t="s">
        <v>39</v>
      </c>
    </row>
    <row r="3364" spans="1:16" ht="41.25" hidden="1" customHeight="1" x14ac:dyDescent="0.3">
      <c r="A3364" s="29">
        <v>3186480</v>
      </c>
      <c r="B3364" s="30" t="s">
        <v>675</v>
      </c>
      <c r="C3364" s="30" t="s">
        <v>4895</v>
      </c>
      <c r="D3364" s="31">
        <v>3144110739</v>
      </c>
      <c r="E3364" s="29">
        <v>648</v>
      </c>
      <c r="F3364" s="32">
        <v>45475</v>
      </c>
      <c r="G3364" s="29" t="s">
        <v>651</v>
      </c>
      <c r="H3364" s="29" t="s">
        <v>4956</v>
      </c>
      <c r="I3364" s="29" t="s">
        <v>4949</v>
      </c>
      <c r="J3364" s="30" t="s">
        <v>32</v>
      </c>
      <c r="K3364" s="29" t="s">
        <v>32</v>
      </c>
      <c r="L3364" s="31" t="s">
        <v>40</v>
      </c>
      <c r="M3364" s="29"/>
      <c r="N3364" s="33" t="s">
        <v>6443</v>
      </c>
      <c r="O3364" s="33" t="s">
        <v>5284</v>
      </c>
      <c r="P3364" s="29" t="s">
        <v>39</v>
      </c>
    </row>
    <row r="3365" spans="1:16" ht="41.25" hidden="1" customHeight="1" x14ac:dyDescent="0.3">
      <c r="A3365" s="29">
        <v>20903545</v>
      </c>
      <c r="B3365" s="30" t="s">
        <v>5005</v>
      </c>
      <c r="C3365" s="30" t="s">
        <v>5190</v>
      </c>
      <c r="D3365" s="31">
        <v>3192070680</v>
      </c>
      <c r="E3365" s="29">
        <v>647</v>
      </c>
      <c r="F3365" s="32">
        <v>45475</v>
      </c>
      <c r="G3365" s="29" t="s">
        <v>749</v>
      </c>
      <c r="H3365" s="29" t="s">
        <v>5191</v>
      </c>
      <c r="I3365" s="29" t="s">
        <v>4949</v>
      </c>
      <c r="J3365" s="30" t="s">
        <v>32</v>
      </c>
      <c r="K3365" s="29" t="s">
        <v>32</v>
      </c>
      <c r="L3365" s="31" t="s">
        <v>48</v>
      </c>
      <c r="M3365" s="29"/>
      <c r="N3365" s="33" t="s">
        <v>6444</v>
      </c>
      <c r="O3365" s="33" t="s">
        <v>5017</v>
      </c>
      <c r="P3365" s="29" t="s">
        <v>39</v>
      </c>
    </row>
    <row r="3366" spans="1:16" ht="41.25" hidden="1" customHeight="1" x14ac:dyDescent="0.3">
      <c r="A3366" s="29">
        <v>3176555</v>
      </c>
      <c r="B3366" s="30" t="s">
        <v>4978</v>
      </c>
      <c r="C3366" s="30" t="s">
        <v>4979</v>
      </c>
      <c r="D3366" s="31">
        <v>3213404165</v>
      </c>
      <c r="E3366" s="29">
        <v>646</v>
      </c>
      <c r="F3366" s="32">
        <v>45475</v>
      </c>
      <c r="G3366" s="29" t="s">
        <v>749</v>
      </c>
      <c r="H3366" s="29" t="s">
        <v>4980</v>
      </c>
      <c r="I3366" s="29" t="s">
        <v>4949</v>
      </c>
      <c r="J3366" s="30" t="s">
        <v>32</v>
      </c>
      <c r="K3366" s="29" t="s">
        <v>32</v>
      </c>
      <c r="L3366" s="31" t="s">
        <v>48</v>
      </c>
      <c r="M3366" s="29"/>
      <c r="N3366" s="33" t="s">
        <v>6445</v>
      </c>
      <c r="O3366" s="33" t="s">
        <v>5698</v>
      </c>
      <c r="P3366" s="29" t="s">
        <v>39</v>
      </c>
    </row>
    <row r="3367" spans="1:16" ht="41.25" hidden="1" customHeight="1" x14ac:dyDescent="0.3">
      <c r="A3367" s="29">
        <v>1072195337</v>
      </c>
      <c r="B3367" s="30" t="s">
        <v>4986</v>
      </c>
      <c r="C3367" s="30" t="s">
        <v>538</v>
      </c>
      <c r="D3367" s="31">
        <v>3134925947</v>
      </c>
      <c r="E3367" s="29">
        <v>645</v>
      </c>
      <c r="F3367" s="32">
        <v>45475</v>
      </c>
      <c r="G3367" s="29" t="s">
        <v>95</v>
      </c>
      <c r="H3367" s="29" t="s">
        <v>4987</v>
      </c>
      <c r="I3367" s="29" t="s">
        <v>4949</v>
      </c>
      <c r="J3367" s="30" t="s">
        <v>32</v>
      </c>
      <c r="K3367" s="29" t="s">
        <v>32</v>
      </c>
      <c r="L3367" s="31" t="s">
        <v>48</v>
      </c>
      <c r="M3367" s="29"/>
      <c r="N3367" s="33" t="s">
        <v>6446</v>
      </c>
      <c r="O3367" s="33" t="s">
        <v>6447</v>
      </c>
      <c r="P3367" s="29" t="s">
        <v>39</v>
      </c>
    </row>
    <row r="3368" spans="1:16" ht="41.25" hidden="1" customHeight="1" x14ac:dyDescent="0.3">
      <c r="A3368" s="29">
        <v>3179824</v>
      </c>
      <c r="B3368" s="30" t="s">
        <v>6185</v>
      </c>
      <c r="C3368" s="30" t="s">
        <v>200</v>
      </c>
      <c r="D3368" s="31">
        <v>3157406916</v>
      </c>
      <c r="E3368" s="29">
        <v>816</v>
      </c>
      <c r="F3368" s="32">
        <v>45474</v>
      </c>
      <c r="G3368" s="29" t="s">
        <v>657</v>
      </c>
      <c r="H3368" s="29" t="s">
        <v>6408</v>
      </c>
      <c r="I3368" s="29" t="s">
        <v>4949</v>
      </c>
      <c r="J3368" s="30" t="s">
        <v>32</v>
      </c>
      <c r="K3368" s="29" t="s">
        <v>32</v>
      </c>
      <c r="L3368" s="31" t="s">
        <v>48</v>
      </c>
      <c r="M3368" s="29"/>
      <c r="N3368" s="33" t="s">
        <v>6409</v>
      </c>
      <c r="O3368" s="33" t="s">
        <v>6410</v>
      </c>
      <c r="P3368" s="29" t="s">
        <v>39</v>
      </c>
    </row>
    <row r="3369" spans="1:16" ht="41.25" hidden="1" customHeight="1" x14ac:dyDescent="0.3">
      <c r="A3369" s="29">
        <v>392980</v>
      </c>
      <c r="B3369" s="30" t="s">
        <v>323</v>
      </c>
      <c r="C3369" s="30" t="s">
        <v>196</v>
      </c>
      <c r="D3369" s="31">
        <v>3153373727</v>
      </c>
      <c r="E3369" s="29" t="s">
        <v>9629</v>
      </c>
      <c r="F3369" s="32">
        <v>45474</v>
      </c>
      <c r="G3369" s="29" t="s">
        <v>95</v>
      </c>
      <c r="H3369" s="29" t="s">
        <v>11620</v>
      </c>
      <c r="I3369" s="29" t="s">
        <v>10087</v>
      </c>
      <c r="J3369" s="30" t="s">
        <v>65</v>
      </c>
      <c r="K3369" s="29" t="s">
        <v>9405</v>
      </c>
      <c r="L3369" s="31" t="s">
        <v>65</v>
      </c>
      <c r="M3369" s="29"/>
      <c r="N3369" s="33" t="s">
        <v>9457</v>
      </c>
      <c r="O3369" s="33" t="s">
        <v>9623</v>
      </c>
      <c r="P3369" s="33" t="s">
        <v>12014</v>
      </c>
    </row>
    <row r="3370" spans="1:16" ht="41.25" hidden="1" customHeight="1" x14ac:dyDescent="0.3">
      <c r="A3370" s="29" t="s">
        <v>4251</v>
      </c>
      <c r="B3370" s="30" t="s">
        <v>11273</v>
      </c>
      <c r="C3370" s="30" t="s">
        <v>484</v>
      </c>
      <c r="D3370" s="31" t="s">
        <v>4252</v>
      </c>
      <c r="E3370" s="29">
        <v>664</v>
      </c>
      <c r="F3370" s="32">
        <v>45472</v>
      </c>
      <c r="G3370" s="29" t="s">
        <v>809</v>
      </c>
      <c r="H3370" s="29" t="s">
        <v>11897</v>
      </c>
      <c r="I3370" s="29" t="s">
        <v>4721</v>
      </c>
      <c r="J3370" s="30" t="s">
        <v>3922</v>
      </c>
      <c r="K3370" s="29" t="s">
        <v>9494</v>
      </c>
      <c r="L3370" s="31" t="s">
        <v>40</v>
      </c>
      <c r="M3370" s="29" t="s">
        <v>1717</v>
      </c>
      <c r="N3370" s="33" t="s">
        <v>4257</v>
      </c>
      <c r="O3370" s="33" t="s">
        <v>4259</v>
      </c>
      <c r="P3370" s="29" t="s">
        <v>25</v>
      </c>
    </row>
    <row r="3371" spans="1:16" ht="41.25" hidden="1" customHeight="1" x14ac:dyDescent="0.3">
      <c r="A3371" s="29" t="s">
        <v>4260</v>
      </c>
      <c r="B3371" s="30" t="s">
        <v>5092</v>
      </c>
      <c r="C3371" s="30" t="s">
        <v>5050</v>
      </c>
      <c r="D3371" s="31" t="s">
        <v>4261</v>
      </c>
      <c r="E3371" s="29" t="s">
        <v>4262</v>
      </c>
      <c r="F3371" s="32">
        <v>45472</v>
      </c>
      <c r="G3371" s="29" t="s">
        <v>832</v>
      </c>
      <c r="H3371" s="29" t="s">
        <v>7708</v>
      </c>
      <c r="I3371" s="29" t="s">
        <v>4721</v>
      </c>
      <c r="J3371" s="30" t="s">
        <v>3922</v>
      </c>
      <c r="K3371" s="29" t="s">
        <v>9405</v>
      </c>
      <c r="L3371" s="31" t="s">
        <v>48</v>
      </c>
      <c r="M3371" s="29" t="s">
        <v>1717</v>
      </c>
      <c r="N3371" s="33" t="s">
        <v>4263</v>
      </c>
      <c r="O3371" s="33" t="s">
        <v>4264</v>
      </c>
      <c r="P3371" s="33" t="s">
        <v>12014</v>
      </c>
    </row>
    <row r="3372" spans="1:16" ht="41.25" hidden="1" customHeight="1" x14ac:dyDescent="0.3">
      <c r="A3372" s="29" t="s">
        <v>4251</v>
      </c>
      <c r="B3372" s="30" t="s">
        <v>11273</v>
      </c>
      <c r="C3372" s="30" t="s">
        <v>484</v>
      </c>
      <c r="D3372" s="31" t="s">
        <v>4252</v>
      </c>
      <c r="E3372" s="29" t="s">
        <v>4256</v>
      </c>
      <c r="F3372" s="32">
        <v>45470</v>
      </c>
      <c r="G3372" s="29" t="s">
        <v>809</v>
      </c>
      <c r="H3372" s="29" t="s">
        <v>11897</v>
      </c>
      <c r="I3372" s="29" t="s">
        <v>4721</v>
      </c>
      <c r="J3372" s="30" t="s">
        <v>3922</v>
      </c>
      <c r="K3372" s="29" t="s">
        <v>9405</v>
      </c>
      <c r="L3372" s="31" t="s">
        <v>40</v>
      </c>
      <c r="M3372" s="29" t="s">
        <v>1717</v>
      </c>
      <c r="N3372" s="33" t="s">
        <v>4257</v>
      </c>
      <c r="O3372" s="33" t="s">
        <v>4258</v>
      </c>
      <c r="P3372" s="29" t="s">
        <v>25</v>
      </c>
    </row>
    <row r="3373" spans="1:16" ht="41.25" hidden="1" customHeight="1" x14ac:dyDescent="0.3">
      <c r="A3373" s="29" t="s">
        <v>4260</v>
      </c>
      <c r="B3373" s="30" t="s">
        <v>5092</v>
      </c>
      <c r="C3373" s="30" t="s">
        <v>5050</v>
      </c>
      <c r="D3373" s="31" t="s">
        <v>4261</v>
      </c>
      <c r="E3373" s="29" t="s">
        <v>8372</v>
      </c>
      <c r="F3373" s="32">
        <v>45470</v>
      </c>
      <c r="G3373" s="29" t="s">
        <v>832</v>
      </c>
      <c r="H3373" s="29" t="s">
        <v>7708</v>
      </c>
      <c r="I3373" s="29" t="s">
        <v>7527</v>
      </c>
      <c r="J3373" s="30" t="s">
        <v>1716</v>
      </c>
      <c r="K3373" s="29" t="s">
        <v>9405</v>
      </c>
      <c r="L3373" s="31" t="s">
        <v>4796</v>
      </c>
      <c r="M3373" s="29"/>
      <c r="N3373" s="33" t="s">
        <v>8368</v>
      </c>
      <c r="O3373" s="33" t="s">
        <v>8245</v>
      </c>
      <c r="P3373" s="29" t="s">
        <v>39</v>
      </c>
    </row>
    <row r="3374" spans="1:16" ht="41.25" hidden="1" customHeight="1" x14ac:dyDescent="0.3">
      <c r="A3374" s="29">
        <v>20945614</v>
      </c>
      <c r="B3374" s="30" t="s">
        <v>949</v>
      </c>
      <c r="C3374" s="30" t="s">
        <v>1111</v>
      </c>
      <c r="D3374" s="31" t="s">
        <v>8373</v>
      </c>
      <c r="E3374" s="29" t="s">
        <v>8374</v>
      </c>
      <c r="F3374" s="32">
        <v>45470</v>
      </c>
      <c r="G3374" s="29" t="s">
        <v>671</v>
      </c>
      <c r="H3374" s="29" t="s">
        <v>4728</v>
      </c>
      <c r="I3374" s="29" t="s">
        <v>7527</v>
      </c>
      <c r="J3374" s="30" t="s">
        <v>1716</v>
      </c>
      <c r="K3374" s="29" t="s">
        <v>9494</v>
      </c>
      <c r="L3374" s="31" t="s">
        <v>4796</v>
      </c>
      <c r="M3374" s="29"/>
      <c r="N3374" s="33" t="s">
        <v>8368</v>
      </c>
      <c r="O3374" s="33" t="s">
        <v>8245</v>
      </c>
      <c r="P3374" s="29" t="s">
        <v>39</v>
      </c>
    </row>
    <row r="3375" spans="1:16" ht="41.25" hidden="1" customHeight="1" x14ac:dyDescent="0.3">
      <c r="A3375" s="29">
        <v>20945614</v>
      </c>
      <c r="B3375" s="30" t="s">
        <v>949</v>
      </c>
      <c r="C3375" s="30" t="s">
        <v>1111</v>
      </c>
      <c r="D3375" s="31" t="s">
        <v>8373</v>
      </c>
      <c r="E3375" s="29" t="s">
        <v>8375</v>
      </c>
      <c r="F3375" s="32">
        <v>45470</v>
      </c>
      <c r="G3375" s="29" t="s">
        <v>671</v>
      </c>
      <c r="H3375" s="29" t="s">
        <v>4728</v>
      </c>
      <c r="I3375" s="29" t="s">
        <v>7527</v>
      </c>
      <c r="J3375" s="30" t="s">
        <v>1716</v>
      </c>
      <c r="K3375" s="29" t="s">
        <v>3860</v>
      </c>
      <c r="L3375" s="31" t="s">
        <v>4796</v>
      </c>
      <c r="M3375" s="29"/>
      <c r="N3375" s="33" t="s">
        <v>8368</v>
      </c>
      <c r="O3375" s="33" t="s">
        <v>8245</v>
      </c>
      <c r="P3375" s="29" t="s">
        <v>39</v>
      </c>
    </row>
    <row r="3376" spans="1:16" ht="41.25" hidden="1" customHeight="1" x14ac:dyDescent="0.3">
      <c r="A3376" s="29">
        <v>1072189378</v>
      </c>
      <c r="B3376" s="30" t="s">
        <v>6927</v>
      </c>
      <c r="C3376" s="30" t="s">
        <v>5151</v>
      </c>
      <c r="D3376" s="31" t="s">
        <v>8376</v>
      </c>
      <c r="E3376" s="29" t="s">
        <v>8377</v>
      </c>
      <c r="F3376" s="32">
        <v>45470</v>
      </c>
      <c r="G3376" s="29" t="s">
        <v>1279</v>
      </c>
      <c r="H3376" s="29" t="s">
        <v>11725</v>
      </c>
      <c r="I3376" s="29" t="s">
        <v>7527</v>
      </c>
      <c r="J3376" s="30" t="s">
        <v>1716</v>
      </c>
      <c r="K3376" s="29" t="s">
        <v>32</v>
      </c>
      <c r="L3376" s="31" t="s">
        <v>4796</v>
      </c>
      <c r="M3376" s="29"/>
      <c r="N3376" s="33" t="s">
        <v>7983</v>
      </c>
      <c r="O3376" s="33" t="s">
        <v>8245</v>
      </c>
      <c r="P3376" s="29" t="s">
        <v>39</v>
      </c>
    </row>
    <row r="3377" spans="1:16" ht="41.25" hidden="1" customHeight="1" x14ac:dyDescent="0.3">
      <c r="A3377" s="29">
        <v>1001113342</v>
      </c>
      <c r="B3377" s="30" t="s">
        <v>10743</v>
      </c>
      <c r="C3377" s="30" t="s">
        <v>739</v>
      </c>
      <c r="D3377" s="31"/>
      <c r="E3377" s="29" t="s">
        <v>2067</v>
      </c>
      <c r="F3377" s="32">
        <v>45469</v>
      </c>
      <c r="G3377" s="29" t="s">
        <v>645</v>
      </c>
      <c r="H3377" s="29" t="s">
        <v>1723</v>
      </c>
      <c r="I3377" s="29" t="s">
        <v>3269</v>
      </c>
      <c r="J3377" s="30" t="s">
        <v>25</v>
      </c>
      <c r="K3377" s="29" t="s">
        <v>25</v>
      </c>
      <c r="L3377" s="31" t="s">
        <v>48</v>
      </c>
      <c r="M3377" s="29" t="s">
        <v>1802</v>
      </c>
      <c r="N3377" s="33" t="s">
        <v>1886</v>
      </c>
      <c r="O3377" s="33" t="s">
        <v>1719</v>
      </c>
      <c r="P3377" s="29" t="s">
        <v>39</v>
      </c>
    </row>
    <row r="3378" spans="1:16" ht="41.25" hidden="1" customHeight="1" x14ac:dyDescent="0.3">
      <c r="A3378" s="29" t="s">
        <v>4251</v>
      </c>
      <c r="B3378" s="30" t="s">
        <v>11273</v>
      </c>
      <c r="C3378" s="30" t="s">
        <v>484</v>
      </c>
      <c r="D3378" s="31" t="s">
        <v>4252</v>
      </c>
      <c r="E3378" s="29" t="s">
        <v>4253</v>
      </c>
      <c r="F3378" s="32">
        <v>45469</v>
      </c>
      <c r="G3378" s="29" t="s">
        <v>809</v>
      </c>
      <c r="H3378" s="29" t="s">
        <v>11897</v>
      </c>
      <c r="I3378" s="29" t="s">
        <v>4721</v>
      </c>
      <c r="J3378" s="30" t="s">
        <v>3922</v>
      </c>
      <c r="K3378" s="29" t="s">
        <v>3922</v>
      </c>
      <c r="L3378" s="31" t="s">
        <v>40</v>
      </c>
      <c r="M3378" s="29" t="s">
        <v>1717</v>
      </c>
      <c r="N3378" s="33" t="s">
        <v>4254</v>
      </c>
      <c r="O3378" s="33" t="s">
        <v>4255</v>
      </c>
      <c r="P3378" s="29" t="s">
        <v>25</v>
      </c>
    </row>
    <row r="3379" spans="1:16" ht="41.25" hidden="1" customHeight="1" x14ac:dyDescent="0.3">
      <c r="A3379" s="29">
        <v>141432</v>
      </c>
      <c r="B3379" s="30" t="s">
        <v>807</v>
      </c>
      <c r="C3379" s="30" t="s">
        <v>4962</v>
      </c>
      <c r="D3379" s="31">
        <v>3112054064</v>
      </c>
      <c r="E3379" s="29">
        <v>644</v>
      </c>
      <c r="F3379" s="32">
        <v>45469</v>
      </c>
      <c r="G3379" s="29" t="s">
        <v>740</v>
      </c>
      <c r="H3379" s="29" t="s">
        <v>4963</v>
      </c>
      <c r="I3379" s="29" t="s">
        <v>4949</v>
      </c>
      <c r="J3379" s="30" t="s">
        <v>32</v>
      </c>
      <c r="K3379" s="29" t="s">
        <v>32</v>
      </c>
      <c r="L3379" s="31" t="s">
        <v>48</v>
      </c>
      <c r="M3379" s="29"/>
      <c r="N3379" s="33" t="s">
        <v>6448</v>
      </c>
      <c r="O3379" s="33" t="s">
        <v>6449</v>
      </c>
      <c r="P3379" s="29" t="s">
        <v>39</v>
      </c>
    </row>
    <row r="3380" spans="1:16" ht="41.25" hidden="1" customHeight="1" x14ac:dyDescent="0.3">
      <c r="A3380" s="29">
        <v>1072194797</v>
      </c>
      <c r="B3380" s="30" t="s">
        <v>5087</v>
      </c>
      <c r="C3380" s="30" t="s">
        <v>759</v>
      </c>
      <c r="D3380" s="31">
        <v>3226586810</v>
      </c>
      <c r="E3380" s="29">
        <v>643</v>
      </c>
      <c r="F3380" s="32">
        <v>45469</v>
      </c>
      <c r="G3380" s="29" t="s">
        <v>708</v>
      </c>
      <c r="H3380" s="29" t="s">
        <v>964</v>
      </c>
      <c r="I3380" s="29" t="s">
        <v>4949</v>
      </c>
      <c r="J3380" s="30" t="s">
        <v>32</v>
      </c>
      <c r="K3380" s="29" t="s">
        <v>32</v>
      </c>
      <c r="L3380" s="31" t="s">
        <v>48</v>
      </c>
      <c r="M3380" s="29"/>
      <c r="N3380" s="33" t="s">
        <v>6450</v>
      </c>
      <c r="O3380" s="33" t="s">
        <v>6451</v>
      </c>
      <c r="P3380" s="29" t="s">
        <v>39</v>
      </c>
    </row>
    <row r="3381" spans="1:16" ht="41.25" hidden="1" customHeight="1" x14ac:dyDescent="0.3">
      <c r="A3381" s="29">
        <v>3178749</v>
      </c>
      <c r="B3381" s="30" t="s">
        <v>5092</v>
      </c>
      <c r="C3381" s="30" t="s">
        <v>5050</v>
      </c>
      <c r="D3381" s="31" t="s">
        <v>4261</v>
      </c>
      <c r="E3381" s="29" t="s">
        <v>8367</v>
      </c>
      <c r="F3381" s="32">
        <v>45469</v>
      </c>
      <c r="G3381" s="29" t="s">
        <v>832</v>
      </c>
      <c r="H3381" s="29" t="s">
        <v>7708</v>
      </c>
      <c r="I3381" s="29" t="s">
        <v>7527</v>
      </c>
      <c r="J3381" s="30" t="s">
        <v>1716</v>
      </c>
      <c r="K3381" s="29" t="s">
        <v>32</v>
      </c>
      <c r="L3381" s="31" t="s">
        <v>4796</v>
      </c>
      <c r="M3381" s="29"/>
      <c r="N3381" s="33" t="s">
        <v>8368</v>
      </c>
      <c r="O3381" s="33" t="s">
        <v>8245</v>
      </c>
      <c r="P3381" s="29" t="s">
        <v>39</v>
      </c>
    </row>
    <row r="3382" spans="1:16" ht="41.25" hidden="1" customHeight="1" x14ac:dyDescent="0.3">
      <c r="A3382" s="29">
        <v>80066014</v>
      </c>
      <c r="B3382" s="30" t="s">
        <v>991</v>
      </c>
      <c r="C3382" s="30" t="s">
        <v>739</v>
      </c>
      <c r="D3382" s="31" t="s">
        <v>8313</v>
      </c>
      <c r="E3382" s="29" t="s">
        <v>8369</v>
      </c>
      <c r="F3382" s="32">
        <v>45469</v>
      </c>
      <c r="G3382" s="29" t="s">
        <v>11546</v>
      </c>
      <c r="H3382" s="29" t="s">
        <v>1116</v>
      </c>
      <c r="I3382" s="29" t="s">
        <v>7527</v>
      </c>
      <c r="J3382" s="30" t="s">
        <v>1716</v>
      </c>
      <c r="K3382" s="29" t="s">
        <v>32</v>
      </c>
      <c r="L3382" s="31" t="s">
        <v>4796</v>
      </c>
      <c r="M3382" s="29"/>
      <c r="N3382" s="33" t="s">
        <v>8368</v>
      </c>
      <c r="O3382" s="33" t="s">
        <v>8245</v>
      </c>
      <c r="P3382" s="29" t="s">
        <v>39</v>
      </c>
    </row>
    <row r="3383" spans="1:16" ht="41.25" hidden="1" customHeight="1" x14ac:dyDescent="0.3">
      <c r="A3383" s="29">
        <v>392980</v>
      </c>
      <c r="B3383" s="30" t="s">
        <v>323</v>
      </c>
      <c r="C3383" s="30" t="s">
        <v>196</v>
      </c>
      <c r="D3383" s="31" t="s">
        <v>8370</v>
      </c>
      <c r="E3383" s="29" t="s">
        <v>8371</v>
      </c>
      <c r="F3383" s="32">
        <v>45469</v>
      </c>
      <c r="G3383" s="29" t="s">
        <v>95</v>
      </c>
      <c r="H3383" s="29" t="s">
        <v>11620</v>
      </c>
      <c r="I3383" s="29" t="s">
        <v>7527</v>
      </c>
      <c r="J3383" s="30" t="s">
        <v>1716</v>
      </c>
      <c r="K3383" s="29" t="s">
        <v>32</v>
      </c>
      <c r="L3383" s="31" t="s">
        <v>4796</v>
      </c>
      <c r="M3383" s="29"/>
      <c r="N3383" s="33" t="s">
        <v>8368</v>
      </c>
      <c r="O3383" s="33" t="s">
        <v>8245</v>
      </c>
      <c r="P3383" s="33" t="s">
        <v>12014</v>
      </c>
    </row>
    <row r="3384" spans="1:16" ht="41.25" hidden="1" customHeight="1" x14ac:dyDescent="0.3">
      <c r="A3384" s="29">
        <v>39665666</v>
      </c>
      <c r="B3384" s="30" t="s">
        <v>278</v>
      </c>
      <c r="C3384" s="30" t="s">
        <v>222</v>
      </c>
      <c r="D3384" s="31">
        <v>3152097348</v>
      </c>
      <c r="E3384" s="29" t="s">
        <v>365</v>
      </c>
      <c r="F3384" s="32">
        <v>45468</v>
      </c>
      <c r="G3384" s="29" t="s">
        <v>131</v>
      </c>
      <c r="H3384" s="29" t="s">
        <v>223</v>
      </c>
      <c r="I3384" s="29" t="s">
        <v>79</v>
      </c>
      <c r="J3384" s="30" t="s">
        <v>32</v>
      </c>
      <c r="K3384" s="29" t="s">
        <v>32</v>
      </c>
      <c r="L3384" s="31" t="s">
        <v>43</v>
      </c>
      <c r="M3384" s="29"/>
      <c r="N3384" s="33" t="s">
        <v>364</v>
      </c>
      <c r="O3384" s="33"/>
      <c r="P3384" s="29" t="s">
        <v>361</v>
      </c>
    </row>
    <row r="3385" spans="1:16" ht="41.25" hidden="1" customHeight="1" x14ac:dyDescent="0.3">
      <c r="A3385" s="29">
        <v>20946320</v>
      </c>
      <c r="B3385" s="30" t="s">
        <v>5537</v>
      </c>
      <c r="C3385" s="30" t="s">
        <v>1009</v>
      </c>
      <c r="D3385" s="31" t="s">
        <v>2063</v>
      </c>
      <c r="E3385" s="29" t="s">
        <v>2064</v>
      </c>
      <c r="F3385" s="32">
        <v>45468</v>
      </c>
      <c r="G3385" s="29" t="s">
        <v>645</v>
      </c>
      <c r="H3385" s="29" t="s">
        <v>8220</v>
      </c>
      <c r="I3385" s="29" t="s">
        <v>3269</v>
      </c>
      <c r="J3385" s="30" t="s">
        <v>25</v>
      </c>
      <c r="K3385" s="29" t="s">
        <v>25</v>
      </c>
      <c r="L3385" s="31" t="s">
        <v>48</v>
      </c>
      <c r="M3385" s="29" t="s">
        <v>1782</v>
      </c>
      <c r="N3385" s="33" t="s">
        <v>2065</v>
      </c>
      <c r="O3385" s="33" t="s">
        <v>1719</v>
      </c>
      <c r="P3385" s="29" t="s">
        <v>39</v>
      </c>
    </row>
    <row r="3386" spans="1:16" ht="41.25" hidden="1" customHeight="1" x14ac:dyDescent="0.3">
      <c r="A3386" s="29">
        <v>20946320</v>
      </c>
      <c r="B3386" s="30" t="s">
        <v>5537</v>
      </c>
      <c r="C3386" s="30" t="s">
        <v>1009</v>
      </c>
      <c r="D3386" s="31" t="s">
        <v>2063</v>
      </c>
      <c r="E3386" s="29" t="s">
        <v>2066</v>
      </c>
      <c r="F3386" s="32">
        <v>45468</v>
      </c>
      <c r="G3386" s="29" t="s">
        <v>645</v>
      </c>
      <c r="H3386" s="29" t="s">
        <v>8220</v>
      </c>
      <c r="I3386" s="29" t="s">
        <v>3269</v>
      </c>
      <c r="J3386" s="30" t="s">
        <v>25</v>
      </c>
      <c r="K3386" s="29" t="s">
        <v>25</v>
      </c>
      <c r="L3386" s="31" t="s">
        <v>48</v>
      </c>
      <c r="M3386" s="29" t="s">
        <v>1782</v>
      </c>
      <c r="N3386" s="33" t="s">
        <v>2013</v>
      </c>
      <c r="O3386" s="33" t="s">
        <v>1719</v>
      </c>
      <c r="P3386" s="29" t="s">
        <v>39</v>
      </c>
    </row>
    <row r="3387" spans="1:16" ht="41.25" hidden="1" customHeight="1" x14ac:dyDescent="0.3">
      <c r="A3387" s="29">
        <v>79182476</v>
      </c>
      <c r="B3387" s="30" t="s">
        <v>6306</v>
      </c>
      <c r="C3387" s="30" t="s">
        <v>730</v>
      </c>
      <c r="D3387" s="31">
        <v>3128674291</v>
      </c>
      <c r="E3387" s="29">
        <v>642</v>
      </c>
      <c r="F3387" s="32">
        <v>45468</v>
      </c>
      <c r="G3387" s="29" t="s">
        <v>5006</v>
      </c>
      <c r="H3387" s="29" t="s">
        <v>6307</v>
      </c>
      <c r="I3387" s="29" t="s">
        <v>4949</v>
      </c>
      <c r="J3387" s="30" t="s">
        <v>32</v>
      </c>
      <c r="K3387" s="29" t="s">
        <v>32</v>
      </c>
      <c r="L3387" s="31" t="s">
        <v>43</v>
      </c>
      <c r="M3387" s="29"/>
      <c r="N3387" s="33" t="s">
        <v>6452</v>
      </c>
      <c r="O3387" s="33" t="s">
        <v>4961</v>
      </c>
      <c r="P3387" s="29" t="s">
        <v>39</v>
      </c>
    </row>
    <row r="3388" spans="1:16" ht="41.25" hidden="1" customHeight="1" x14ac:dyDescent="0.3">
      <c r="A3388" s="29">
        <v>20903545</v>
      </c>
      <c r="B3388" s="30" t="s">
        <v>5005</v>
      </c>
      <c r="C3388" s="30" t="s">
        <v>5190</v>
      </c>
      <c r="D3388" s="31">
        <v>3192070680</v>
      </c>
      <c r="E3388" s="29">
        <v>641</v>
      </c>
      <c r="F3388" s="32">
        <v>45468</v>
      </c>
      <c r="G3388" s="29" t="s">
        <v>749</v>
      </c>
      <c r="H3388" s="29" t="s">
        <v>5191</v>
      </c>
      <c r="I3388" s="29" t="s">
        <v>4949</v>
      </c>
      <c r="J3388" s="30" t="s">
        <v>32</v>
      </c>
      <c r="K3388" s="29" t="s">
        <v>32</v>
      </c>
      <c r="L3388" s="31" t="s">
        <v>48</v>
      </c>
      <c r="M3388" s="29"/>
      <c r="N3388" s="33" t="s">
        <v>6453</v>
      </c>
      <c r="O3388" s="33" t="s">
        <v>6454</v>
      </c>
      <c r="P3388" s="29" t="s">
        <v>39</v>
      </c>
    </row>
    <row r="3389" spans="1:16" ht="41.25" hidden="1" customHeight="1" x14ac:dyDescent="0.3">
      <c r="A3389" s="29">
        <v>24201586</v>
      </c>
      <c r="B3389" s="30" t="s">
        <v>738</v>
      </c>
      <c r="C3389" s="30" t="s">
        <v>5183</v>
      </c>
      <c r="D3389" s="31">
        <v>3115917988</v>
      </c>
      <c r="E3389" s="29">
        <v>640</v>
      </c>
      <c r="F3389" s="32">
        <v>45468</v>
      </c>
      <c r="G3389" s="29" t="s">
        <v>832</v>
      </c>
      <c r="H3389" s="29" t="s">
        <v>5184</v>
      </c>
      <c r="I3389" s="29" t="s">
        <v>4949</v>
      </c>
      <c r="J3389" s="30" t="s">
        <v>32</v>
      </c>
      <c r="K3389" s="29" t="s">
        <v>32</v>
      </c>
      <c r="L3389" s="31" t="s">
        <v>43</v>
      </c>
      <c r="M3389" s="29"/>
      <c r="N3389" s="33" t="s">
        <v>6455</v>
      </c>
      <c r="O3389" s="33" t="s">
        <v>4961</v>
      </c>
      <c r="P3389" s="29" t="s">
        <v>39</v>
      </c>
    </row>
    <row r="3390" spans="1:16" ht="41.25" hidden="1" customHeight="1" x14ac:dyDescent="0.3">
      <c r="A3390" s="29">
        <v>39724398</v>
      </c>
      <c r="B3390" s="30" t="s">
        <v>6456</v>
      </c>
      <c r="C3390" s="30" t="s">
        <v>932</v>
      </c>
      <c r="D3390" s="31">
        <v>3228853051</v>
      </c>
      <c r="E3390" s="29">
        <v>639</v>
      </c>
      <c r="F3390" s="32">
        <v>45468</v>
      </c>
      <c r="G3390" s="29" t="s">
        <v>95</v>
      </c>
      <c r="H3390" s="29" t="s">
        <v>5142</v>
      </c>
      <c r="I3390" s="29" t="s">
        <v>4949</v>
      </c>
      <c r="J3390" s="30" t="s">
        <v>32</v>
      </c>
      <c r="K3390" s="29" t="s">
        <v>32</v>
      </c>
      <c r="L3390" s="31" t="s">
        <v>43</v>
      </c>
      <c r="M3390" s="29"/>
      <c r="N3390" s="33" t="s">
        <v>6457</v>
      </c>
      <c r="O3390" s="33" t="s">
        <v>4961</v>
      </c>
      <c r="P3390" s="29" t="s">
        <v>39</v>
      </c>
    </row>
    <row r="3391" spans="1:16" ht="41.25" hidden="1" customHeight="1" x14ac:dyDescent="0.3">
      <c r="A3391" s="29">
        <v>3178995</v>
      </c>
      <c r="B3391" s="30" t="s">
        <v>274</v>
      </c>
      <c r="C3391" s="30" t="s">
        <v>10983</v>
      </c>
      <c r="D3391" s="31">
        <v>3212603938</v>
      </c>
      <c r="E3391" s="29" t="s">
        <v>9582</v>
      </c>
      <c r="F3391" s="32">
        <v>45468</v>
      </c>
      <c r="G3391" s="29" t="s">
        <v>95</v>
      </c>
      <c r="H3391" s="29" t="s">
        <v>11898</v>
      </c>
      <c r="I3391" s="29" t="s">
        <v>10087</v>
      </c>
      <c r="J3391" s="30" t="s">
        <v>65</v>
      </c>
      <c r="K3391" s="29" t="s">
        <v>9494</v>
      </c>
      <c r="L3391" s="31" t="s">
        <v>65</v>
      </c>
      <c r="M3391" s="29"/>
      <c r="N3391" s="33" t="s">
        <v>9583</v>
      </c>
      <c r="O3391" s="33" t="s">
        <v>9584</v>
      </c>
      <c r="P3391" s="29" t="s">
        <v>39</v>
      </c>
    </row>
    <row r="3392" spans="1:16" ht="41.25" hidden="1" customHeight="1" x14ac:dyDescent="0.3">
      <c r="A3392" s="29">
        <v>79483204</v>
      </c>
      <c r="B3392" s="30" t="s">
        <v>10924</v>
      </c>
      <c r="C3392" s="30" t="s">
        <v>4908</v>
      </c>
      <c r="D3392" s="31">
        <v>32138107231</v>
      </c>
      <c r="E3392" s="29" t="s">
        <v>9597</v>
      </c>
      <c r="F3392" s="32">
        <v>45468</v>
      </c>
      <c r="G3392" s="29" t="s">
        <v>154</v>
      </c>
      <c r="H3392" s="29" t="s">
        <v>11530</v>
      </c>
      <c r="I3392" s="29" t="s">
        <v>10087</v>
      </c>
      <c r="J3392" s="30" t="s">
        <v>65</v>
      </c>
      <c r="K3392" s="29" t="s">
        <v>9405</v>
      </c>
      <c r="L3392" s="31" t="s">
        <v>65</v>
      </c>
      <c r="M3392" s="29"/>
      <c r="N3392" s="33" t="s">
        <v>9428</v>
      </c>
      <c r="O3392" s="33" t="s">
        <v>9440</v>
      </c>
      <c r="P3392" s="29" t="s">
        <v>39</v>
      </c>
    </row>
    <row r="3393" spans="1:16" ht="41.25" hidden="1" customHeight="1" x14ac:dyDescent="0.3">
      <c r="A3393" s="29">
        <v>1072193946</v>
      </c>
      <c r="B3393" s="30" t="s">
        <v>274</v>
      </c>
      <c r="C3393" s="30" t="s">
        <v>11142</v>
      </c>
      <c r="D3393" s="31">
        <v>3206131810</v>
      </c>
      <c r="E3393" s="29" t="s">
        <v>9598</v>
      </c>
      <c r="F3393" s="32">
        <v>45468</v>
      </c>
      <c r="G3393" s="29" t="s">
        <v>154</v>
      </c>
      <c r="H3393" s="29" t="s">
        <v>11582</v>
      </c>
      <c r="I3393" s="29" t="s">
        <v>10087</v>
      </c>
      <c r="J3393" s="30" t="s">
        <v>65</v>
      </c>
      <c r="K3393" s="29" t="s">
        <v>9405</v>
      </c>
      <c r="L3393" s="31" t="s">
        <v>65</v>
      </c>
      <c r="M3393" s="29"/>
      <c r="N3393" s="33" t="s">
        <v>9599</v>
      </c>
      <c r="O3393" s="33" t="s">
        <v>9600</v>
      </c>
      <c r="P3393" s="29" t="s">
        <v>39</v>
      </c>
    </row>
    <row r="3394" spans="1:16" ht="41.25" hidden="1" customHeight="1" x14ac:dyDescent="0.3">
      <c r="A3394" s="29">
        <v>39726726</v>
      </c>
      <c r="B3394" s="30" t="s">
        <v>10846</v>
      </c>
      <c r="C3394" s="30" t="s">
        <v>10847</v>
      </c>
      <c r="D3394" s="31">
        <v>3015112651</v>
      </c>
      <c r="E3394" s="29" t="s">
        <v>9601</v>
      </c>
      <c r="F3394" s="32">
        <v>45468</v>
      </c>
      <c r="G3394" s="29" t="s">
        <v>95</v>
      </c>
      <c r="H3394" s="29" t="s">
        <v>11814</v>
      </c>
      <c r="I3394" s="29" t="s">
        <v>10087</v>
      </c>
      <c r="J3394" s="30" t="s">
        <v>65</v>
      </c>
      <c r="K3394" s="29" t="s">
        <v>9405</v>
      </c>
      <c r="L3394" s="31" t="s">
        <v>65</v>
      </c>
      <c r="M3394" s="29"/>
      <c r="N3394" s="33" t="s">
        <v>9594</v>
      </c>
      <c r="O3394" s="33" t="s">
        <v>9602</v>
      </c>
      <c r="P3394" s="29" t="s">
        <v>34</v>
      </c>
    </row>
    <row r="3395" spans="1:16" ht="41.25" hidden="1" customHeight="1" x14ac:dyDescent="0.3">
      <c r="A3395" s="29">
        <v>39724398</v>
      </c>
      <c r="B3395" s="30" t="s">
        <v>6456</v>
      </c>
      <c r="C3395" s="30" t="s">
        <v>932</v>
      </c>
      <c r="D3395" s="31">
        <v>3228853051</v>
      </c>
      <c r="E3395" s="29" t="s">
        <v>9611</v>
      </c>
      <c r="F3395" s="32">
        <v>45468</v>
      </c>
      <c r="G3395" s="29" t="s">
        <v>95</v>
      </c>
      <c r="H3395" s="29" t="s">
        <v>11593</v>
      </c>
      <c r="I3395" s="29" t="s">
        <v>10087</v>
      </c>
      <c r="J3395" s="30" t="s">
        <v>65</v>
      </c>
      <c r="K3395" s="29" t="s">
        <v>9494</v>
      </c>
      <c r="L3395" s="31" t="s">
        <v>65</v>
      </c>
      <c r="M3395" s="29"/>
      <c r="N3395" s="33" t="s">
        <v>9612</v>
      </c>
      <c r="O3395" s="33" t="s">
        <v>9613</v>
      </c>
      <c r="P3395" s="29" t="s">
        <v>39</v>
      </c>
    </row>
    <row r="3396" spans="1:16" ht="41.25" hidden="1" customHeight="1" x14ac:dyDescent="0.3">
      <c r="A3396" s="29">
        <v>79182843</v>
      </c>
      <c r="B3396" s="30" t="s">
        <v>10595</v>
      </c>
      <c r="C3396" s="30" t="s">
        <v>112</v>
      </c>
      <c r="D3396" s="31">
        <v>3108180680</v>
      </c>
      <c r="E3396" s="29" t="s">
        <v>9614</v>
      </c>
      <c r="F3396" s="32">
        <v>45468</v>
      </c>
      <c r="G3396" s="29" t="s">
        <v>7861</v>
      </c>
      <c r="H3396" s="29" t="s">
        <v>11582</v>
      </c>
      <c r="I3396" s="29" t="s">
        <v>10087</v>
      </c>
      <c r="J3396" s="30" t="s">
        <v>65</v>
      </c>
      <c r="K3396" s="29" t="s">
        <v>3860</v>
      </c>
      <c r="L3396" s="31" t="s">
        <v>65</v>
      </c>
      <c r="M3396" s="29"/>
      <c r="N3396" s="33" t="s">
        <v>9615</v>
      </c>
      <c r="O3396" s="33" t="s">
        <v>9616</v>
      </c>
      <c r="P3396" s="29" t="s">
        <v>39</v>
      </c>
    </row>
    <row r="3397" spans="1:16" ht="41.25" hidden="1" customHeight="1" x14ac:dyDescent="0.3">
      <c r="A3397" s="29">
        <v>9347683</v>
      </c>
      <c r="B3397" s="30" t="s">
        <v>8779</v>
      </c>
      <c r="C3397" s="30" t="s">
        <v>10797</v>
      </c>
      <c r="D3397" s="31">
        <v>3125461335</v>
      </c>
      <c r="E3397" s="29" t="s">
        <v>3542</v>
      </c>
      <c r="F3397" s="32">
        <v>45467</v>
      </c>
      <c r="G3397" s="29" t="s">
        <v>749</v>
      </c>
      <c r="H3397" s="29" t="s">
        <v>11642</v>
      </c>
      <c r="I3397" s="29" t="s">
        <v>3918</v>
      </c>
      <c r="J3397" s="30" t="s">
        <v>65</v>
      </c>
      <c r="K3397" s="29" t="s">
        <v>3272</v>
      </c>
      <c r="L3397" s="31" t="s">
        <v>3273</v>
      </c>
      <c r="M3397" s="29"/>
      <c r="N3397" s="33" t="s">
        <v>3546</v>
      </c>
      <c r="O3397" s="33" t="s">
        <v>3275</v>
      </c>
      <c r="P3397" s="29" t="s">
        <v>39</v>
      </c>
    </row>
    <row r="3398" spans="1:16" ht="41.25" hidden="1" customHeight="1" x14ac:dyDescent="0.3">
      <c r="A3398" s="29" t="s">
        <v>4247</v>
      </c>
      <c r="B3398" s="30" t="s">
        <v>11274</v>
      </c>
      <c r="C3398" s="30" t="s">
        <v>5174</v>
      </c>
      <c r="D3398" s="31" t="s">
        <v>4248</v>
      </c>
      <c r="E3398" s="29" t="s">
        <v>4249</v>
      </c>
      <c r="F3398" s="32">
        <v>45467</v>
      </c>
      <c r="G3398" s="29" t="s">
        <v>275</v>
      </c>
      <c r="H3398" s="29" t="s">
        <v>889</v>
      </c>
      <c r="I3398" s="29" t="s">
        <v>4721</v>
      </c>
      <c r="J3398" s="30" t="s">
        <v>3922</v>
      </c>
      <c r="K3398" s="29" t="s">
        <v>3922</v>
      </c>
      <c r="L3398" s="31" t="s">
        <v>48</v>
      </c>
      <c r="M3398" s="29" t="s">
        <v>1717</v>
      </c>
      <c r="N3398" s="33" t="s">
        <v>1716</v>
      </c>
      <c r="O3398" s="33" t="s">
        <v>4250</v>
      </c>
      <c r="P3398" s="29" t="s">
        <v>34</v>
      </c>
    </row>
    <row r="3399" spans="1:16" ht="41.25" hidden="1" customHeight="1" x14ac:dyDescent="0.3">
      <c r="A3399" s="29">
        <v>20945768</v>
      </c>
      <c r="B3399" s="30" t="s">
        <v>1008</v>
      </c>
      <c r="C3399" s="30" t="s">
        <v>5042</v>
      </c>
      <c r="D3399" s="31">
        <v>3202334401</v>
      </c>
      <c r="E3399" s="29">
        <v>638</v>
      </c>
      <c r="F3399" s="32">
        <v>45467</v>
      </c>
      <c r="G3399" s="29" t="s">
        <v>95</v>
      </c>
      <c r="H3399" s="29" t="s">
        <v>5043</v>
      </c>
      <c r="I3399" s="29" t="s">
        <v>4949</v>
      </c>
      <c r="J3399" s="30" t="s">
        <v>32</v>
      </c>
      <c r="K3399" s="29" t="s">
        <v>32</v>
      </c>
      <c r="L3399" s="31" t="s">
        <v>48</v>
      </c>
      <c r="M3399" s="29"/>
      <c r="N3399" s="33" t="s">
        <v>6458</v>
      </c>
      <c r="O3399" s="33" t="s">
        <v>6459</v>
      </c>
      <c r="P3399" s="29" t="s">
        <v>39</v>
      </c>
    </row>
    <row r="3400" spans="1:16" ht="41.25" hidden="1" customHeight="1" x14ac:dyDescent="0.3">
      <c r="A3400" s="29">
        <v>351966</v>
      </c>
      <c r="B3400" s="30" t="s">
        <v>5276</v>
      </c>
      <c r="C3400" s="30" t="s">
        <v>11275</v>
      </c>
      <c r="D3400" s="31">
        <v>3502817744</v>
      </c>
      <c r="E3400" s="29">
        <v>755</v>
      </c>
      <c r="F3400" s="32">
        <v>45466</v>
      </c>
      <c r="G3400" s="29" t="s">
        <v>102</v>
      </c>
      <c r="H3400" s="29" t="s">
        <v>11899</v>
      </c>
      <c r="I3400" s="29" t="s">
        <v>2643</v>
      </c>
      <c r="J3400" s="30" t="s">
        <v>66</v>
      </c>
      <c r="K3400" s="29" t="s">
        <v>64</v>
      </c>
      <c r="L3400" s="31" t="s">
        <v>48</v>
      </c>
      <c r="M3400" s="29" t="s">
        <v>2644</v>
      </c>
      <c r="N3400" s="33" t="s">
        <v>2874</v>
      </c>
      <c r="O3400" s="33" t="s">
        <v>2875</v>
      </c>
      <c r="P3400" s="29" t="s">
        <v>39</v>
      </c>
    </row>
    <row r="3401" spans="1:16" ht="41.25" hidden="1" customHeight="1" x14ac:dyDescent="0.3">
      <c r="A3401" s="29"/>
      <c r="B3401" s="30" t="s">
        <v>10313</v>
      </c>
      <c r="C3401" s="30" t="s">
        <v>748</v>
      </c>
      <c r="D3401" s="31">
        <v>3228386265</v>
      </c>
      <c r="E3401" s="29" t="s">
        <v>2869</v>
      </c>
      <c r="F3401" s="32">
        <v>45465</v>
      </c>
      <c r="G3401" s="29" t="s">
        <v>749</v>
      </c>
      <c r="H3401" s="29" t="s">
        <v>750</v>
      </c>
      <c r="I3401" s="29" t="s">
        <v>2643</v>
      </c>
      <c r="J3401" s="30" t="s">
        <v>66</v>
      </c>
      <c r="K3401" s="29" t="s">
        <v>64</v>
      </c>
      <c r="L3401" s="31" t="s">
        <v>48</v>
      </c>
      <c r="M3401" s="29" t="s">
        <v>2644</v>
      </c>
      <c r="N3401" s="33" t="s">
        <v>2701</v>
      </c>
      <c r="O3401" s="33" t="s">
        <v>2870</v>
      </c>
      <c r="P3401" s="29" t="s">
        <v>39</v>
      </c>
    </row>
    <row r="3402" spans="1:16" ht="41.25" hidden="1" customHeight="1" x14ac:dyDescent="0.3">
      <c r="A3402" s="29"/>
      <c r="B3402" s="30" t="s">
        <v>747</v>
      </c>
      <c r="C3402" s="30" t="s">
        <v>748</v>
      </c>
      <c r="D3402" s="31">
        <v>3228386265</v>
      </c>
      <c r="E3402" s="29" t="s">
        <v>2871</v>
      </c>
      <c r="F3402" s="32">
        <v>45465</v>
      </c>
      <c r="G3402" s="29" t="s">
        <v>749</v>
      </c>
      <c r="H3402" s="29" t="s">
        <v>750</v>
      </c>
      <c r="I3402" s="29" t="s">
        <v>2643</v>
      </c>
      <c r="J3402" s="30" t="s">
        <v>66</v>
      </c>
      <c r="K3402" s="29" t="s">
        <v>64</v>
      </c>
      <c r="L3402" s="31" t="s">
        <v>25</v>
      </c>
      <c r="M3402" s="29" t="s">
        <v>2644</v>
      </c>
      <c r="N3402" s="33" t="s">
        <v>2872</v>
      </c>
      <c r="O3402" s="33" t="s">
        <v>2873</v>
      </c>
      <c r="P3402" s="29" t="s">
        <v>39</v>
      </c>
    </row>
    <row r="3403" spans="1:16" ht="41.25" hidden="1" customHeight="1" x14ac:dyDescent="0.3">
      <c r="A3403" s="29" t="s">
        <v>1720</v>
      </c>
      <c r="B3403" s="30" t="s">
        <v>10230</v>
      </c>
      <c r="C3403" s="30" t="s">
        <v>10671</v>
      </c>
      <c r="D3403" s="31"/>
      <c r="E3403" s="29" t="s">
        <v>2057</v>
      </c>
      <c r="F3403" s="32">
        <v>45463</v>
      </c>
      <c r="G3403" s="29" t="s">
        <v>11480</v>
      </c>
      <c r="H3403" s="29" t="s">
        <v>1723</v>
      </c>
      <c r="I3403" s="29" t="s">
        <v>3269</v>
      </c>
      <c r="J3403" s="30" t="s">
        <v>25</v>
      </c>
      <c r="K3403" s="29" t="s">
        <v>25</v>
      </c>
      <c r="L3403" s="31" t="s">
        <v>48</v>
      </c>
      <c r="M3403" s="29" t="s">
        <v>1782</v>
      </c>
      <c r="N3403" s="33" t="s">
        <v>1886</v>
      </c>
      <c r="O3403" s="33" t="s">
        <v>1719</v>
      </c>
      <c r="P3403" s="29" t="s">
        <v>39</v>
      </c>
    </row>
    <row r="3404" spans="1:16" ht="41.25" hidden="1" customHeight="1" x14ac:dyDescent="0.3">
      <c r="A3404" s="29">
        <v>41561130</v>
      </c>
      <c r="B3404" s="30" t="s">
        <v>5799</v>
      </c>
      <c r="C3404" s="30" t="s">
        <v>11276</v>
      </c>
      <c r="D3404" s="31" t="s">
        <v>2058</v>
      </c>
      <c r="E3404" s="29" t="s">
        <v>2059</v>
      </c>
      <c r="F3404" s="32">
        <v>45463</v>
      </c>
      <c r="G3404" s="29" t="s">
        <v>809</v>
      </c>
      <c r="H3404" s="29" t="s">
        <v>1723</v>
      </c>
      <c r="I3404" s="29" t="s">
        <v>3269</v>
      </c>
      <c r="J3404" s="30" t="s">
        <v>25</v>
      </c>
      <c r="K3404" s="29" t="s">
        <v>25</v>
      </c>
      <c r="L3404" s="31" t="s">
        <v>48</v>
      </c>
      <c r="M3404" s="29" t="s">
        <v>1802</v>
      </c>
      <c r="N3404" s="33" t="s">
        <v>1762</v>
      </c>
      <c r="O3404" s="33" t="s">
        <v>1719</v>
      </c>
      <c r="P3404" s="29" t="s">
        <v>39</v>
      </c>
    </row>
    <row r="3405" spans="1:16" ht="41.25" hidden="1" customHeight="1" x14ac:dyDescent="0.3">
      <c r="A3405" s="29">
        <v>20565604</v>
      </c>
      <c r="B3405" s="30" t="s">
        <v>10746</v>
      </c>
      <c r="C3405" s="30" t="s">
        <v>10804</v>
      </c>
      <c r="D3405" s="31" t="s">
        <v>2060</v>
      </c>
      <c r="E3405" s="29" t="s">
        <v>2061</v>
      </c>
      <c r="F3405" s="32">
        <v>45463</v>
      </c>
      <c r="G3405" s="29" t="s">
        <v>2062</v>
      </c>
      <c r="H3405" s="29" t="s">
        <v>1723</v>
      </c>
      <c r="I3405" s="29" t="s">
        <v>3269</v>
      </c>
      <c r="J3405" s="30" t="s">
        <v>25</v>
      </c>
      <c r="K3405" s="29" t="s">
        <v>25</v>
      </c>
      <c r="L3405" s="31" t="s">
        <v>48</v>
      </c>
      <c r="M3405" s="29" t="s">
        <v>1782</v>
      </c>
      <c r="N3405" s="33" t="s">
        <v>1762</v>
      </c>
      <c r="O3405" s="33" t="s">
        <v>1719</v>
      </c>
      <c r="P3405" s="29" t="s">
        <v>39</v>
      </c>
    </row>
    <row r="3406" spans="1:16" ht="41.25" hidden="1" customHeight="1" x14ac:dyDescent="0.3">
      <c r="A3406" s="29" t="s">
        <v>4244</v>
      </c>
      <c r="B3406" s="30" t="s">
        <v>11277</v>
      </c>
      <c r="C3406" s="30" t="s">
        <v>5856</v>
      </c>
      <c r="D3406" s="31" t="s">
        <v>4245</v>
      </c>
      <c r="E3406" s="29" t="s">
        <v>4246</v>
      </c>
      <c r="F3406" s="32">
        <v>45463</v>
      </c>
      <c r="G3406" s="29" t="s">
        <v>651</v>
      </c>
      <c r="H3406" s="29" t="s">
        <v>1043</v>
      </c>
      <c r="I3406" s="29" t="s">
        <v>4721</v>
      </c>
      <c r="J3406" s="30" t="s">
        <v>3922</v>
      </c>
      <c r="K3406" s="29" t="s">
        <v>32</v>
      </c>
      <c r="L3406" s="31" t="s">
        <v>43</v>
      </c>
      <c r="M3406" s="29" t="s">
        <v>1717</v>
      </c>
      <c r="N3406" s="33" t="s">
        <v>3923</v>
      </c>
      <c r="O3406" s="33" t="s">
        <v>4240</v>
      </c>
      <c r="P3406" s="29" t="s">
        <v>34</v>
      </c>
    </row>
    <row r="3407" spans="1:16" ht="41.25" hidden="1" customHeight="1" x14ac:dyDescent="0.3">
      <c r="A3407" s="29">
        <v>79182362</v>
      </c>
      <c r="B3407" s="30" t="s">
        <v>281</v>
      </c>
      <c r="C3407" s="30" t="s">
        <v>112</v>
      </c>
      <c r="D3407" s="31">
        <v>3108178020</v>
      </c>
      <c r="E3407" s="29">
        <v>637</v>
      </c>
      <c r="F3407" s="32">
        <v>45463</v>
      </c>
      <c r="G3407" s="29" t="s">
        <v>657</v>
      </c>
      <c r="H3407" s="29" t="s">
        <v>5383</v>
      </c>
      <c r="I3407" s="29" t="s">
        <v>4949</v>
      </c>
      <c r="J3407" s="30" t="s">
        <v>32</v>
      </c>
      <c r="K3407" s="29" t="s">
        <v>32</v>
      </c>
      <c r="L3407" s="31" t="s">
        <v>48</v>
      </c>
      <c r="M3407" s="29"/>
      <c r="N3407" s="33" t="s">
        <v>6460</v>
      </c>
      <c r="O3407" s="33" t="s">
        <v>6116</v>
      </c>
      <c r="P3407" s="29" t="s">
        <v>39</v>
      </c>
    </row>
    <row r="3408" spans="1:16" ht="41.25" hidden="1" customHeight="1" x14ac:dyDescent="0.3">
      <c r="A3408" s="29">
        <v>3179245</v>
      </c>
      <c r="B3408" s="30" t="s">
        <v>643</v>
      </c>
      <c r="C3408" s="30" t="s">
        <v>4923</v>
      </c>
      <c r="D3408" s="31">
        <v>3204722353</v>
      </c>
      <c r="E3408" s="29">
        <v>636</v>
      </c>
      <c r="F3408" s="32">
        <v>45463</v>
      </c>
      <c r="G3408" s="29" t="s">
        <v>89</v>
      </c>
      <c r="H3408" s="29" t="s">
        <v>5806</v>
      </c>
      <c r="I3408" s="29" t="s">
        <v>4949</v>
      </c>
      <c r="J3408" s="30" t="s">
        <v>32</v>
      </c>
      <c r="K3408" s="29" t="s">
        <v>32</v>
      </c>
      <c r="L3408" s="31" t="s">
        <v>48</v>
      </c>
      <c r="M3408" s="29"/>
      <c r="N3408" s="33" t="s">
        <v>6461</v>
      </c>
      <c r="O3408" s="33" t="s">
        <v>6462</v>
      </c>
      <c r="P3408" s="29" t="s">
        <v>39</v>
      </c>
    </row>
    <row r="3409" spans="1:16" ht="41.25" hidden="1" customHeight="1" x14ac:dyDescent="0.3">
      <c r="A3409" s="29">
        <v>20946361</v>
      </c>
      <c r="B3409" s="30" t="s">
        <v>6463</v>
      </c>
      <c r="C3409" s="30" t="s">
        <v>640</v>
      </c>
      <c r="D3409" s="31">
        <v>3232025004</v>
      </c>
      <c r="E3409" s="29">
        <v>635</v>
      </c>
      <c r="F3409" s="32">
        <v>45463</v>
      </c>
      <c r="G3409" s="29" t="s">
        <v>5006</v>
      </c>
      <c r="H3409" s="29" t="s">
        <v>5003</v>
      </c>
      <c r="I3409" s="29" t="s">
        <v>4949</v>
      </c>
      <c r="J3409" s="30" t="s">
        <v>32</v>
      </c>
      <c r="K3409" s="29" t="s">
        <v>32</v>
      </c>
      <c r="L3409" s="31" t="s">
        <v>48</v>
      </c>
      <c r="M3409" s="29"/>
      <c r="N3409" s="33" t="s">
        <v>6464</v>
      </c>
      <c r="O3409" s="33" t="s">
        <v>6465</v>
      </c>
      <c r="P3409" s="29" t="s">
        <v>39</v>
      </c>
    </row>
    <row r="3410" spans="1:16" ht="41.25" hidden="1" customHeight="1" x14ac:dyDescent="0.3">
      <c r="A3410" s="29">
        <v>79183318</v>
      </c>
      <c r="B3410" s="30" t="s">
        <v>4867</v>
      </c>
      <c r="C3410" s="30" t="s">
        <v>759</v>
      </c>
      <c r="D3410" s="31">
        <v>3118483341</v>
      </c>
      <c r="E3410" s="29">
        <v>634</v>
      </c>
      <c r="F3410" s="32">
        <v>45463</v>
      </c>
      <c r="G3410" s="29" t="s">
        <v>95</v>
      </c>
      <c r="H3410" s="29" t="s">
        <v>964</v>
      </c>
      <c r="I3410" s="29" t="s">
        <v>4949</v>
      </c>
      <c r="J3410" s="30" t="s">
        <v>32</v>
      </c>
      <c r="K3410" s="29" t="s">
        <v>32</v>
      </c>
      <c r="L3410" s="31" t="s">
        <v>48</v>
      </c>
      <c r="M3410" s="29"/>
      <c r="N3410" s="33" t="s">
        <v>6466</v>
      </c>
      <c r="O3410" s="33" t="s">
        <v>6467</v>
      </c>
      <c r="P3410" s="29" t="s">
        <v>39</v>
      </c>
    </row>
    <row r="3411" spans="1:16" ht="41.25" hidden="1" customHeight="1" x14ac:dyDescent="0.3">
      <c r="A3411" s="29">
        <v>39725803</v>
      </c>
      <c r="B3411" s="30" t="s">
        <v>5307</v>
      </c>
      <c r="C3411" s="30" t="s">
        <v>5093</v>
      </c>
      <c r="D3411" s="31">
        <v>3213570879</v>
      </c>
      <c r="E3411" s="29">
        <v>633</v>
      </c>
      <c r="F3411" s="32">
        <v>45463</v>
      </c>
      <c r="G3411" s="29" t="s">
        <v>89</v>
      </c>
      <c r="H3411" s="29" t="s">
        <v>5112</v>
      </c>
      <c r="I3411" s="29" t="s">
        <v>4949</v>
      </c>
      <c r="J3411" s="30" t="s">
        <v>32</v>
      </c>
      <c r="K3411" s="29" t="s">
        <v>32</v>
      </c>
      <c r="L3411" s="31" t="s">
        <v>48</v>
      </c>
      <c r="M3411" s="29"/>
      <c r="N3411" s="33" t="s">
        <v>6468</v>
      </c>
      <c r="O3411" s="33" t="s">
        <v>6469</v>
      </c>
      <c r="P3411" s="29" t="s">
        <v>39</v>
      </c>
    </row>
    <row r="3412" spans="1:16" ht="41.25" hidden="1" customHeight="1" x14ac:dyDescent="0.3">
      <c r="A3412" s="29">
        <v>39724772</v>
      </c>
      <c r="B3412" s="30" t="s">
        <v>707</v>
      </c>
      <c r="C3412" s="30" t="s">
        <v>112</v>
      </c>
      <c r="D3412" s="31">
        <v>3182379152</v>
      </c>
      <c r="E3412" s="29" t="s">
        <v>9580</v>
      </c>
      <c r="F3412" s="32">
        <v>45463</v>
      </c>
      <c r="G3412" s="29" t="s">
        <v>7861</v>
      </c>
      <c r="H3412" s="29" t="s">
        <v>709</v>
      </c>
      <c r="I3412" s="29" t="s">
        <v>10087</v>
      </c>
      <c r="J3412" s="30" t="s">
        <v>65</v>
      </c>
      <c r="K3412" s="29" t="s">
        <v>9471</v>
      </c>
      <c r="L3412" s="31" t="s">
        <v>65</v>
      </c>
      <c r="M3412" s="29"/>
      <c r="N3412" s="33" t="s">
        <v>9561</v>
      </c>
      <c r="O3412" s="33" t="s">
        <v>9581</v>
      </c>
      <c r="P3412" s="29" t="s">
        <v>39</v>
      </c>
    </row>
    <row r="3413" spans="1:16" ht="41.25" hidden="1" customHeight="1" x14ac:dyDescent="0.3">
      <c r="A3413" s="29">
        <v>123456</v>
      </c>
      <c r="B3413" s="30" t="s">
        <v>11278</v>
      </c>
      <c r="C3413" s="30" t="s">
        <v>11278</v>
      </c>
      <c r="D3413" s="31"/>
      <c r="E3413" s="29" t="s">
        <v>2052</v>
      </c>
      <c r="F3413" s="32">
        <v>45462</v>
      </c>
      <c r="G3413" s="29" t="s">
        <v>11519</v>
      </c>
      <c r="H3413" s="29" t="s">
        <v>1723</v>
      </c>
      <c r="I3413" s="29" t="s">
        <v>3269</v>
      </c>
      <c r="J3413" s="30" t="s">
        <v>25</v>
      </c>
      <c r="K3413" s="29" t="s">
        <v>9405</v>
      </c>
      <c r="L3413" s="31" t="s">
        <v>48</v>
      </c>
      <c r="M3413" s="29" t="s">
        <v>1782</v>
      </c>
      <c r="N3413" s="33" t="s">
        <v>1727</v>
      </c>
      <c r="O3413" s="33" t="s">
        <v>1719</v>
      </c>
      <c r="P3413" s="29" t="s">
        <v>39</v>
      </c>
    </row>
    <row r="3414" spans="1:16" ht="41.25" hidden="1" customHeight="1" x14ac:dyDescent="0.3">
      <c r="A3414" s="29">
        <v>52069724</v>
      </c>
      <c r="B3414" s="30" t="s">
        <v>5013</v>
      </c>
      <c r="C3414" s="30" t="s">
        <v>7655</v>
      </c>
      <c r="D3414" s="31" t="s">
        <v>2053</v>
      </c>
      <c r="E3414" s="29" t="s">
        <v>2054</v>
      </c>
      <c r="F3414" s="32">
        <v>45462</v>
      </c>
      <c r="G3414" s="29" t="s">
        <v>5481</v>
      </c>
      <c r="H3414" s="29" t="s">
        <v>11900</v>
      </c>
      <c r="I3414" s="29" t="s">
        <v>3269</v>
      </c>
      <c r="J3414" s="30" t="s">
        <v>25</v>
      </c>
      <c r="K3414" s="29" t="s">
        <v>9405</v>
      </c>
      <c r="L3414" s="31" t="s">
        <v>48</v>
      </c>
      <c r="M3414" s="29" t="s">
        <v>1802</v>
      </c>
      <c r="N3414" s="33" t="s">
        <v>2055</v>
      </c>
      <c r="O3414" s="33" t="s">
        <v>1719</v>
      </c>
      <c r="P3414" s="29" t="s">
        <v>39</v>
      </c>
    </row>
    <row r="3415" spans="1:16" ht="41.25" hidden="1" customHeight="1" x14ac:dyDescent="0.3">
      <c r="A3415" s="29">
        <v>52069724</v>
      </c>
      <c r="B3415" s="30" t="s">
        <v>5013</v>
      </c>
      <c r="C3415" s="30" t="s">
        <v>7655</v>
      </c>
      <c r="D3415" s="31" t="s">
        <v>2053</v>
      </c>
      <c r="E3415" s="29" t="s">
        <v>2056</v>
      </c>
      <c r="F3415" s="32">
        <v>45462</v>
      </c>
      <c r="G3415" s="29" t="s">
        <v>5481</v>
      </c>
      <c r="H3415" s="29" t="s">
        <v>11900</v>
      </c>
      <c r="I3415" s="29" t="s">
        <v>3269</v>
      </c>
      <c r="J3415" s="30" t="s">
        <v>25</v>
      </c>
      <c r="K3415" s="29" t="s">
        <v>25</v>
      </c>
      <c r="L3415" s="31" t="s">
        <v>48</v>
      </c>
      <c r="M3415" s="29" t="s">
        <v>1782</v>
      </c>
      <c r="N3415" s="33" t="s">
        <v>1727</v>
      </c>
      <c r="O3415" s="33" t="s">
        <v>1719</v>
      </c>
      <c r="P3415" s="29" t="s">
        <v>39</v>
      </c>
    </row>
    <row r="3416" spans="1:16" ht="41.25" hidden="1" customHeight="1" x14ac:dyDescent="0.3">
      <c r="A3416" s="29">
        <v>1022324651</v>
      </c>
      <c r="B3416" s="30" t="s">
        <v>1204</v>
      </c>
      <c r="C3416" s="30" t="s">
        <v>8879</v>
      </c>
      <c r="D3416" s="31">
        <v>3107809490</v>
      </c>
      <c r="E3416" s="29">
        <v>752</v>
      </c>
      <c r="F3416" s="32">
        <v>45462</v>
      </c>
      <c r="G3416" s="29" t="s">
        <v>77</v>
      </c>
      <c r="H3416" s="29" t="s">
        <v>11843</v>
      </c>
      <c r="I3416" s="29" t="s">
        <v>2643</v>
      </c>
      <c r="J3416" s="30" t="s">
        <v>66</v>
      </c>
      <c r="K3416" s="29" t="s">
        <v>64</v>
      </c>
      <c r="L3416" s="31" t="s">
        <v>25</v>
      </c>
      <c r="M3416" s="29" t="s">
        <v>2644</v>
      </c>
      <c r="N3416" s="33" t="s">
        <v>2859</v>
      </c>
      <c r="O3416" s="33" t="s">
        <v>2860</v>
      </c>
      <c r="P3416" s="29" t="s">
        <v>39</v>
      </c>
    </row>
    <row r="3417" spans="1:16" ht="41.25" hidden="1" customHeight="1" x14ac:dyDescent="0.3">
      <c r="A3417" s="29">
        <v>39724758</v>
      </c>
      <c r="B3417" s="30" t="s">
        <v>11279</v>
      </c>
      <c r="C3417" s="30" t="s">
        <v>10653</v>
      </c>
      <c r="D3417" s="31">
        <v>3107746244</v>
      </c>
      <c r="E3417" s="29">
        <v>500</v>
      </c>
      <c r="F3417" s="32">
        <v>45462</v>
      </c>
      <c r="G3417" s="29" t="s">
        <v>4780</v>
      </c>
      <c r="H3417" s="29" t="s">
        <v>6949</v>
      </c>
      <c r="I3417" s="29" t="s">
        <v>2643</v>
      </c>
      <c r="J3417" s="30" t="s">
        <v>66</v>
      </c>
      <c r="K3417" s="29" t="s">
        <v>62</v>
      </c>
      <c r="L3417" s="31" t="s">
        <v>25</v>
      </c>
      <c r="M3417" s="29" t="s">
        <v>2644</v>
      </c>
      <c r="N3417" s="33" t="s">
        <v>2861</v>
      </c>
      <c r="O3417" s="33" t="s">
        <v>2862</v>
      </c>
      <c r="P3417" s="29" t="s">
        <v>39</v>
      </c>
    </row>
    <row r="3418" spans="1:16" ht="41.25" hidden="1" customHeight="1" x14ac:dyDescent="0.3">
      <c r="A3418" s="29">
        <v>91011270</v>
      </c>
      <c r="B3418" s="30" t="s">
        <v>10426</v>
      </c>
      <c r="C3418" s="30" t="s">
        <v>10427</v>
      </c>
      <c r="D3418" s="31">
        <v>3158239133</v>
      </c>
      <c r="E3418" s="29">
        <v>499</v>
      </c>
      <c r="F3418" s="32">
        <v>45462</v>
      </c>
      <c r="G3418" s="29" t="s">
        <v>662</v>
      </c>
      <c r="H3418" s="29" t="s">
        <v>11901</v>
      </c>
      <c r="I3418" s="29" t="s">
        <v>2643</v>
      </c>
      <c r="J3418" s="30" t="s">
        <v>66</v>
      </c>
      <c r="K3418" s="29" t="s">
        <v>25</v>
      </c>
      <c r="L3418" s="31" t="s">
        <v>25</v>
      </c>
      <c r="M3418" s="29" t="s">
        <v>2644</v>
      </c>
      <c r="N3418" s="33" t="s">
        <v>2863</v>
      </c>
      <c r="O3418" s="33" t="s">
        <v>2864</v>
      </c>
      <c r="P3418" s="29" t="s">
        <v>25</v>
      </c>
    </row>
    <row r="3419" spans="1:16" ht="41.25" hidden="1" customHeight="1" x14ac:dyDescent="0.3">
      <c r="A3419" s="29">
        <v>52031821</v>
      </c>
      <c r="B3419" s="30" t="s">
        <v>10746</v>
      </c>
      <c r="C3419" s="30" t="s">
        <v>10636</v>
      </c>
      <c r="D3419" s="31"/>
      <c r="E3419" s="29">
        <v>498</v>
      </c>
      <c r="F3419" s="32">
        <v>45462</v>
      </c>
      <c r="G3419" s="29" t="s">
        <v>77</v>
      </c>
      <c r="H3419" s="29" t="s">
        <v>11649</v>
      </c>
      <c r="I3419" s="29" t="s">
        <v>2643</v>
      </c>
      <c r="J3419" s="30" t="s">
        <v>66</v>
      </c>
      <c r="K3419" s="29" t="s">
        <v>25</v>
      </c>
      <c r="L3419" s="31" t="s">
        <v>25</v>
      </c>
      <c r="M3419" s="29" t="s">
        <v>2644</v>
      </c>
      <c r="N3419" s="33" t="s">
        <v>2865</v>
      </c>
      <c r="O3419" s="33" t="s">
        <v>2866</v>
      </c>
      <c r="P3419" s="29" t="s">
        <v>39</v>
      </c>
    </row>
    <row r="3420" spans="1:16" ht="41.25" hidden="1" customHeight="1" x14ac:dyDescent="0.3">
      <c r="A3420" s="29">
        <v>3144236</v>
      </c>
      <c r="B3420" s="30" t="s">
        <v>87</v>
      </c>
      <c r="C3420" s="30" t="s">
        <v>88</v>
      </c>
      <c r="D3420" s="31">
        <v>3224475861</v>
      </c>
      <c r="E3420" s="29">
        <v>497</v>
      </c>
      <c r="F3420" s="32">
        <v>45462</v>
      </c>
      <c r="G3420" s="29" t="s">
        <v>334</v>
      </c>
      <c r="H3420" s="29" t="s">
        <v>90</v>
      </c>
      <c r="I3420" s="29" t="s">
        <v>2643</v>
      </c>
      <c r="J3420" s="30" t="s">
        <v>66</v>
      </c>
      <c r="K3420" s="29" t="s">
        <v>64</v>
      </c>
      <c r="L3420" s="31" t="s">
        <v>25</v>
      </c>
      <c r="M3420" s="29" t="s">
        <v>2644</v>
      </c>
      <c r="N3420" s="33" t="s">
        <v>2867</v>
      </c>
      <c r="O3420" s="33" t="s">
        <v>2868</v>
      </c>
      <c r="P3420" s="29" t="s">
        <v>39</v>
      </c>
    </row>
    <row r="3421" spans="1:16" ht="41.25" hidden="1" customHeight="1" x14ac:dyDescent="0.3">
      <c r="A3421" s="29" t="s">
        <v>4241</v>
      </c>
      <c r="B3421" s="30" t="s">
        <v>10515</v>
      </c>
      <c r="C3421" s="30" t="s">
        <v>74</v>
      </c>
      <c r="D3421" s="31" t="s">
        <v>4242</v>
      </c>
      <c r="E3421" s="29" t="s">
        <v>4243</v>
      </c>
      <c r="F3421" s="32">
        <v>45462</v>
      </c>
      <c r="G3421" s="29" t="s">
        <v>77</v>
      </c>
      <c r="H3421" s="29" t="s">
        <v>4728</v>
      </c>
      <c r="I3421" s="29" t="s">
        <v>4721</v>
      </c>
      <c r="J3421" s="30" t="s">
        <v>3922</v>
      </c>
      <c r="K3421" s="29" t="s">
        <v>32</v>
      </c>
      <c r="L3421" s="31" t="s">
        <v>43</v>
      </c>
      <c r="M3421" s="29" t="s">
        <v>1717</v>
      </c>
      <c r="N3421" s="33" t="s">
        <v>3923</v>
      </c>
      <c r="O3421" s="33" t="s">
        <v>4240</v>
      </c>
      <c r="P3421" s="29" t="s">
        <v>34</v>
      </c>
    </row>
    <row r="3422" spans="1:16" ht="41.25" hidden="1" customHeight="1" x14ac:dyDescent="0.3">
      <c r="A3422" s="29">
        <v>3177034</v>
      </c>
      <c r="B3422" s="30" t="s">
        <v>6470</v>
      </c>
      <c r="C3422" s="30" t="s">
        <v>6471</v>
      </c>
      <c r="D3422" s="31">
        <v>3144135682</v>
      </c>
      <c r="E3422" s="29">
        <v>632</v>
      </c>
      <c r="F3422" s="32">
        <v>45462</v>
      </c>
      <c r="G3422" s="29" t="s">
        <v>102</v>
      </c>
      <c r="H3422" s="29" t="s">
        <v>1279</v>
      </c>
      <c r="I3422" s="29" t="s">
        <v>4949</v>
      </c>
      <c r="J3422" s="30" t="s">
        <v>32</v>
      </c>
      <c r="K3422" s="29" t="s">
        <v>32</v>
      </c>
      <c r="L3422" s="31" t="s">
        <v>40</v>
      </c>
      <c r="M3422" s="29"/>
      <c r="N3422" s="33" t="s">
        <v>6472</v>
      </c>
      <c r="O3422" s="33" t="s">
        <v>6473</v>
      </c>
      <c r="P3422" s="29" t="s">
        <v>39</v>
      </c>
    </row>
    <row r="3423" spans="1:16" ht="41.25" hidden="1" customHeight="1" x14ac:dyDescent="0.3">
      <c r="A3423" s="29">
        <v>3225481</v>
      </c>
      <c r="B3423" s="30" t="s">
        <v>5084</v>
      </c>
      <c r="C3423" s="30" t="s">
        <v>5085</v>
      </c>
      <c r="D3423" s="31">
        <v>3174438086</v>
      </c>
      <c r="E3423" s="29">
        <v>631</v>
      </c>
      <c r="F3423" s="32">
        <v>45462</v>
      </c>
      <c r="G3423" s="29" t="s">
        <v>102</v>
      </c>
      <c r="H3423" s="29" t="s">
        <v>4777</v>
      </c>
      <c r="I3423" s="29" t="s">
        <v>4949</v>
      </c>
      <c r="J3423" s="30" t="s">
        <v>32</v>
      </c>
      <c r="K3423" s="29" t="s">
        <v>32</v>
      </c>
      <c r="L3423" s="31" t="s">
        <v>48</v>
      </c>
      <c r="M3423" s="29"/>
      <c r="N3423" s="33" t="s">
        <v>6474</v>
      </c>
      <c r="O3423" s="33" t="s">
        <v>6475</v>
      </c>
      <c r="P3423" s="29" t="s">
        <v>39</v>
      </c>
    </row>
    <row r="3424" spans="1:16" ht="41.25" hidden="1" customHeight="1" x14ac:dyDescent="0.3">
      <c r="A3424" s="29">
        <v>79182726</v>
      </c>
      <c r="B3424" s="30" t="s">
        <v>712</v>
      </c>
      <c r="C3424" s="30" t="s">
        <v>644</v>
      </c>
      <c r="D3424" s="31">
        <v>3004819047</v>
      </c>
      <c r="E3424" s="29">
        <v>630</v>
      </c>
      <c r="F3424" s="32">
        <v>45462</v>
      </c>
      <c r="G3424" s="29" t="s">
        <v>102</v>
      </c>
      <c r="H3424" s="29" t="s">
        <v>5625</v>
      </c>
      <c r="I3424" s="29" t="s">
        <v>4949</v>
      </c>
      <c r="J3424" s="30" t="s">
        <v>32</v>
      </c>
      <c r="K3424" s="29" t="s">
        <v>32</v>
      </c>
      <c r="L3424" s="31" t="s">
        <v>48</v>
      </c>
      <c r="M3424" s="29"/>
      <c r="N3424" s="33" t="s">
        <v>6476</v>
      </c>
      <c r="O3424" s="33" t="s">
        <v>6477</v>
      </c>
      <c r="P3424" s="29" t="s">
        <v>39</v>
      </c>
    </row>
    <row r="3425" spans="1:16" ht="41.25" hidden="1" customHeight="1" x14ac:dyDescent="0.3">
      <c r="A3425" s="29">
        <v>80826240</v>
      </c>
      <c r="B3425" s="30" t="s">
        <v>5839</v>
      </c>
      <c r="C3425" s="30" t="s">
        <v>5840</v>
      </c>
      <c r="D3425" s="31">
        <v>3143571274</v>
      </c>
      <c r="E3425" s="29">
        <v>629</v>
      </c>
      <c r="F3425" s="32">
        <v>45462</v>
      </c>
      <c r="G3425" s="29" t="s">
        <v>749</v>
      </c>
      <c r="H3425" s="29" t="s">
        <v>5841</v>
      </c>
      <c r="I3425" s="29" t="s">
        <v>4949</v>
      </c>
      <c r="J3425" s="30" t="s">
        <v>32</v>
      </c>
      <c r="K3425" s="29" t="s">
        <v>32</v>
      </c>
      <c r="L3425" s="31" t="s">
        <v>40</v>
      </c>
      <c r="M3425" s="29"/>
      <c r="N3425" s="33" t="s">
        <v>6478</v>
      </c>
      <c r="O3425" s="33" t="s">
        <v>6479</v>
      </c>
      <c r="P3425" s="29" t="s">
        <v>39</v>
      </c>
    </row>
    <row r="3426" spans="1:16" ht="41.25" hidden="1" customHeight="1" x14ac:dyDescent="0.3">
      <c r="A3426" s="29">
        <v>19335267</v>
      </c>
      <c r="B3426" s="30" t="s">
        <v>8738</v>
      </c>
      <c r="C3426" s="30" t="s">
        <v>739</v>
      </c>
      <c r="D3426" s="31" t="s">
        <v>4115</v>
      </c>
      <c r="E3426" s="29" t="s">
        <v>8364</v>
      </c>
      <c r="F3426" s="32">
        <v>45462</v>
      </c>
      <c r="G3426" s="29" t="s">
        <v>77</v>
      </c>
      <c r="H3426" s="29" t="s">
        <v>11856</v>
      </c>
      <c r="I3426" s="29" t="s">
        <v>7527</v>
      </c>
      <c r="J3426" s="30" t="s">
        <v>1716</v>
      </c>
      <c r="K3426" s="29" t="s">
        <v>32</v>
      </c>
      <c r="L3426" s="31" t="s">
        <v>4796</v>
      </c>
      <c r="M3426" s="29"/>
      <c r="N3426" s="33" t="s">
        <v>8365</v>
      </c>
      <c r="O3426" s="33" t="s">
        <v>8366</v>
      </c>
      <c r="P3426" s="29" t="s">
        <v>39</v>
      </c>
    </row>
    <row r="3427" spans="1:16" ht="41.25" hidden="1" customHeight="1" x14ac:dyDescent="0.3">
      <c r="A3427" s="29">
        <v>392980</v>
      </c>
      <c r="B3427" s="30" t="s">
        <v>323</v>
      </c>
      <c r="C3427" s="30" t="s">
        <v>196</v>
      </c>
      <c r="D3427" s="31">
        <v>3153373727</v>
      </c>
      <c r="E3427" s="29">
        <v>110</v>
      </c>
      <c r="F3427" s="32">
        <v>45461</v>
      </c>
      <c r="G3427" s="29" t="s">
        <v>131</v>
      </c>
      <c r="H3427" s="29" t="s">
        <v>201</v>
      </c>
      <c r="I3427" s="29" t="s">
        <v>79</v>
      </c>
      <c r="J3427" s="30" t="s">
        <v>32</v>
      </c>
      <c r="K3427" s="29" t="s">
        <v>32</v>
      </c>
      <c r="L3427" s="31" t="s">
        <v>43</v>
      </c>
      <c r="M3427" s="29"/>
      <c r="N3427" s="33" t="s">
        <v>362</v>
      </c>
      <c r="O3427" s="33" t="s">
        <v>363</v>
      </c>
      <c r="P3427" s="33" t="s">
        <v>12014</v>
      </c>
    </row>
    <row r="3428" spans="1:16" ht="41.25" hidden="1" customHeight="1" x14ac:dyDescent="0.3">
      <c r="A3428" s="29">
        <v>52371745</v>
      </c>
      <c r="B3428" s="30" t="s">
        <v>1077</v>
      </c>
      <c r="C3428" s="30" t="s">
        <v>1078</v>
      </c>
      <c r="D3428" s="31">
        <v>3227501128</v>
      </c>
      <c r="E3428" s="29">
        <v>628</v>
      </c>
      <c r="F3428" s="32">
        <v>45461</v>
      </c>
      <c r="G3428" s="29" t="s">
        <v>102</v>
      </c>
      <c r="H3428" s="29" t="s">
        <v>5311</v>
      </c>
      <c r="I3428" s="29" t="s">
        <v>4949</v>
      </c>
      <c r="J3428" s="30" t="s">
        <v>32</v>
      </c>
      <c r="K3428" s="29" t="s">
        <v>32</v>
      </c>
      <c r="L3428" s="31" t="s">
        <v>40</v>
      </c>
      <c r="M3428" s="29"/>
      <c r="N3428" s="33" t="s">
        <v>6480</v>
      </c>
      <c r="O3428" s="33" t="s">
        <v>6481</v>
      </c>
      <c r="P3428" s="29" t="s">
        <v>39</v>
      </c>
    </row>
    <row r="3429" spans="1:16" ht="41.25" hidden="1" customHeight="1" x14ac:dyDescent="0.3">
      <c r="A3429" s="29">
        <v>39664645</v>
      </c>
      <c r="B3429" s="30" t="s">
        <v>5206</v>
      </c>
      <c r="C3429" s="30" t="s">
        <v>5207</v>
      </c>
      <c r="D3429" s="31">
        <v>3167901767</v>
      </c>
      <c r="E3429" s="29">
        <v>627</v>
      </c>
      <c r="F3429" s="32">
        <v>45461</v>
      </c>
      <c r="G3429" s="29" t="s">
        <v>146</v>
      </c>
      <c r="H3429" s="29" t="s">
        <v>5208</v>
      </c>
      <c r="I3429" s="29" t="s">
        <v>4949</v>
      </c>
      <c r="J3429" s="30" t="s">
        <v>32</v>
      </c>
      <c r="K3429" s="29" t="s">
        <v>32</v>
      </c>
      <c r="L3429" s="31" t="s">
        <v>48</v>
      </c>
      <c r="M3429" s="29"/>
      <c r="N3429" s="33" t="s">
        <v>6482</v>
      </c>
      <c r="O3429" s="33" t="s">
        <v>6483</v>
      </c>
      <c r="P3429" s="29" t="s">
        <v>39</v>
      </c>
    </row>
    <row r="3430" spans="1:16" ht="41.25" hidden="1" customHeight="1" x14ac:dyDescent="0.3">
      <c r="A3430" s="29">
        <v>1072194014</v>
      </c>
      <c r="B3430" s="30" t="s">
        <v>5462</v>
      </c>
      <c r="C3430" s="30" t="s">
        <v>1120</v>
      </c>
      <c r="D3430" s="31">
        <v>3142845862</v>
      </c>
      <c r="E3430" s="29">
        <v>626</v>
      </c>
      <c r="F3430" s="32">
        <v>45461</v>
      </c>
      <c r="G3430" s="29" t="s">
        <v>708</v>
      </c>
      <c r="H3430" s="29" t="s">
        <v>5463</v>
      </c>
      <c r="I3430" s="29" t="s">
        <v>4949</v>
      </c>
      <c r="J3430" s="30" t="s">
        <v>32</v>
      </c>
      <c r="K3430" s="29" t="s">
        <v>32</v>
      </c>
      <c r="L3430" s="31" t="s">
        <v>48</v>
      </c>
      <c r="M3430" s="29"/>
      <c r="N3430" s="33" t="s">
        <v>6484</v>
      </c>
      <c r="O3430" s="33" t="s">
        <v>6485</v>
      </c>
      <c r="P3430" s="29" t="s">
        <v>39</v>
      </c>
    </row>
    <row r="3431" spans="1:16" ht="41.25" hidden="1" customHeight="1" x14ac:dyDescent="0.3">
      <c r="A3431" s="29">
        <v>3179946</v>
      </c>
      <c r="B3431" s="30" t="s">
        <v>5655</v>
      </c>
      <c r="C3431" s="30" t="s">
        <v>759</v>
      </c>
      <c r="D3431" s="31">
        <v>3158805604</v>
      </c>
      <c r="E3431" s="29">
        <v>625</v>
      </c>
      <c r="F3431" s="32">
        <v>45461</v>
      </c>
      <c r="G3431" s="29" t="s">
        <v>708</v>
      </c>
      <c r="H3431" s="29" t="s">
        <v>964</v>
      </c>
      <c r="I3431" s="29" t="s">
        <v>4949</v>
      </c>
      <c r="J3431" s="30" t="s">
        <v>32</v>
      </c>
      <c r="K3431" s="29" t="s">
        <v>32</v>
      </c>
      <c r="L3431" s="31" t="s">
        <v>48</v>
      </c>
      <c r="M3431" s="29"/>
      <c r="N3431" s="33" t="s">
        <v>6486</v>
      </c>
      <c r="O3431" s="33" t="s">
        <v>5368</v>
      </c>
      <c r="P3431" s="29" t="s">
        <v>39</v>
      </c>
    </row>
    <row r="3432" spans="1:16" ht="41.25" hidden="1" customHeight="1" x14ac:dyDescent="0.3">
      <c r="A3432" s="29">
        <v>20938766</v>
      </c>
      <c r="B3432" s="30" t="s">
        <v>11280</v>
      </c>
      <c r="C3432" s="30" t="s">
        <v>6166</v>
      </c>
      <c r="D3432" s="31" t="s">
        <v>8361</v>
      </c>
      <c r="E3432" s="29" t="s">
        <v>8362</v>
      </c>
      <c r="F3432" s="32">
        <v>45461</v>
      </c>
      <c r="G3432" s="29" t="s">
        <v>275</v>
      </c>
      <c r="H3432" s="29" t="s">
        <v>6167</v>
      </c>
      <c r="I3432" s="29" t="s">
        <v>7527</v>
      </c>
      <c r="J3432" s="30" t="s">
        <v>1716</v>
      </c>
      <c r="K3432" s="29" t="s">
        <v>32</v>
      </c>
      <c r="L3432" s="31" t="s">
        <v>4796</v>
      </c>
      <c r="M3432" s="29"/>
      <c r="N3432" s="33" t="s">
        <v>1889</v>
      </c>
      <c r="O3432" s="33" t="s">
        <v>8245</v>
      </c>
      <c r="P3432" s="29" t="s">
        <v>39</v>
      </c>
    </row>
    <row r="3433" spans="1:16" ht="41.25" hidden="1" customHeight="1" x14ac:dyDescent="0.3">
      <c r="A3433" s="29">
        <v>39617441</v>
      </c>
      <c r="B3433" s="30" t="s">
        <v>5710</v>
      </c>
      <c r="C3433" s="30" t="s">
        <v>5402</v>
      </c>
      <c r="D3433" s="31" t="s">
        <v>4340</v>
      </c>
      <c r="E3433" s="29" t="s">
        <v>8363</v>
      </c>
      <c r="F3433" s="32">
        <v>45461</v>
      </c>
      <c r="G3433" s="29" t="s">
        <v>657</v>
      </c>
      <c r="H3433" s="29" t="s">
        <v>11868</v>
      </c>
      <c r="I3433" s="29" t="s">
        <v>7527</v>
      </c>
      <c r="J3433" s="30" t="s">
        <v>1716</v>
      </c>
      <c r="K3433" s="29" t="s">
        <v>32</v>
      </c>
      <c r="L3433" s="31" t="s">
        <v>4796</v>
      </c>
      <c r="M3433" s="29"/>
      <c r="N3433" s="33" t="s">
        <v>1889</v>
      </c>
      <c r="O3433" s="33" t="s">
        <v>8245</v>
      </c>
      <c r="P3433" s="29" t="s">
        <v>39</v>
      </c>
    </row>
    <row r="3434" spans="1:16" ht="41.25" hidden="1" customHeight="1" x14ac:dyDescent="0.3">
      <c r="A3434" s="29">
        <v>79183107</v>
      </c>
      <c r="B3434" s="30" t="s">
        <v>11281</v>
      </c>
      <c r="C3434" s="30" t="s">
        <v>5050</v>
      </c>
      <c r="D3434" s="31">
        <v>3215254819</v>
      </c>
      <c r="E3434" s="29" t="s">
        <v>9582</v>
      </c>
      <c r="F3434" s="32">
        <v>45461</v>
      </c>
      <c r="G3434" s="29" t="s">
        <v>7861</v>
      </c>
      <c r="H3434" s="29" t="s">
        <v>11664</v>
      </c>
      <c r="I3434" s="29" t="s">
        <v>10087</v>
      </c>
      <c r="J3434" s="30" t="s">
        <v>65</v>
      </c>
      <c r="K3434" s="29" t="s">
        <v>9405</v>
      </c>
      <c r="L3434" s="31" t="s">
        <v>65</v>
      </c>
      <c r="M3434" s="29"/>
      <c r="N3434" s="33" t="s">
        <v>9595</v>
      </c>
      <c r="O3434" s="33" t="s">
        <v>9596</v>
      </c>
      <c r="P3434" s="29" t="s">
        <v>39</v>
      </c>
    </row>
    <row r="3435" spans="1:16" ht="41.25" hidden="1" customHeight="1" x14ac:dyDescent="0.3">
      <c r="A3435" s="29">
        <v>33655076</v>
      </c>
      <c r="B3435" s="30" t="s">
        <v>11282</v>
      </c>
      <c r="C3435" s="30" t="s">
        <v>1060</v>
      </c>
      <c r="D3435" s="31">
        <v>3175777405</v>
      </c>
      <c r="E3435" s="29" t="s">
        <v>9608</v>
      </c>
      <c r="F3435" s="32">
        <v>45461</v>
      </c>
      <c r="G3435" s="29" t="s">
        <v>95</v>
      </c>
      <c r="H3435" s="29" t="s">
        <v>998</v>
      </c>
      <c r="I3435" s="29" t="s">
        <v>10087</v>
      </c>
      <c r="J3435" s="30" t="s">
        <v>65</v>
      </c>
      <c r="K3435" s="29" t="s">
        <v>9405</v>
      </c>
      <c r="L3435" s="31" t="s">
        <v>65</v>
      </c>
      <c r="M3435" s="29"/>
      <c r="N3435" s="33" t="s">
        <v>9609</v>
      </c>
      <c r="O3435" s="33" t="s">
        <v>9610</v>
      </c>
      <c r="P3435" s="29" t="s">
        <v>39</v>
      </c>
    </row>
    <row r="3436" spans="1:16" ht="41.25" hidden="1" customHeight="1" x14ac:dyDescent="0.3">
      <c r="A3436" s="29" t="s">
        <v>2045</v>
      </c>
      <c r="B3436" s="30" t="s">
        <v>11283</v>
      </c>
      <c r="C3436" s="30" t="s">
        <v>484</v>
      </c>
      <c r="D3436" s="31" t="s">
        <v>2046</v>
      </c>
      <c r="E3436" s="29" t="s">
        <v>2047</v>
      </c>
      <c r="F3436" s="32">
        <v>45460</v>
      </c>
      <c r="G3436" s="29" t="s">
        <v>484</v>
      </c>
      <c r="H3436" s="29" t="s">
        <v>1723</v>
      </c>
      <c r="I3436" s="29" t="s">
        <v>3269</v>
      </c>
      <c r="J3436" s="30" t="s">
        <v>25</v>
      </c>
      <c r="K3436" s="29" t="s">
        <v>25</v>
      </c>
      <c r="L3436" s="31" t="s">
        <v>48</v>
      </c>
      <c r="M3436" s="29" t="s">
        <v>1802</v>
      </c>
      <c r="N3436" s="33" t="s">
        <v>1752</v>
      </c>
      <c r="O3436" s="33" t="s">
        <v>1752</v>
      </c>
      <c r="P3436" s="29" t="s">
        <v>39</v>
      </c>
    </row>
    <row r="3437" spans="1:16" ht="41.25" hidden="1" customHeight="1" x14ac:dyDescent="0.3">
      <c r="A3437" s="29">
        <v>39654384</v>
      </c>
      <c r="B3437" s="30" t="s">
        <v>2069</v>
      </c>
      <c r="C3437" s="30" t="s">
        <v>10614</v>
      </c>
      <c r="D3437" s="31" t="s">
        <v>2048</v>
      </c>
      <c r="E3437" s="29" t="s">
        <v>2049</v>
      </c>
      <c r="F3437" s="32">
        <v>45460</v>
      </c>
      <c r="G3437" s="29" t="s">
        <v>671</v>
      </c>
      <c r="H3437" s="29" t="s">
        <v>1723</v>
      </c>
      <c r="I3437" s="29" t="s">
        <v>3269</v>
      </c>
      <c r="J3437" s="30" t="s">
        <v>25</v>
      </c>
      <c r="K3437" s="29" t="s">
        <v>25</v>
      </c>
      <c r="L3437" s="31" t="s">
        <v>48</v>
      </c>
      <c r="M3437" s="29" t="s">
        <v>1782</v>
      </c>
      <c r="N3437" s="33" t="s">
        <v>1727</v>
      </c>
      <c r="O3437" s="33" t="s">
        <v>1719</v>
      </c>
      <c r="P3437" s="29" t="s">
        <v>39</v>
      </c>
    </row>
    <row r="3438" spans="1:16" ht="41.25" hidden="1" customHeight="1" x14ac:dyDescent="0.3">
      <c r="A3438" s="29">
        <v>46353873</v>
      </c>
      <c r="B3438" s="30" t="s">
        <v>8077</v>
      </c>
      <c r="C3438" s="30" t="s">
        <v>11284</v>
      </c>
      <c r="D3438" s="31" t="s">
        <v>2050</v>
      </c>
      <c r="E3438" s="29" t="s">
        <v>2051</v>
      </c>
      <c r="F3438" s="32">
        <v>45460</v>
      </c>
      <c r="G3438" s="29" t="s">
        <v>749</v>
      </c>
      <c r="H3438" s="29" t="s">
        <v>1723</v>
      </c>
      <c r="I3438" s="29" t="s">
        <v>3269</v>
      </c>
      <c r="J3438" s="30" t="s">
        <v>25</v>
      </c>
      <c r="K3438" s="29" t="s">
        <v>25</v>
      </c>
      <c r="L3438" s="31" t="s">
        <v>48</v>
      </c>
      <c r="M3438" s="29" t="s">
        <v>1782</v>
      </c>
      <c r="N3438" s="33" t="s">
        <v>1886</v>
      </c>
      <c r="O3438" s="33" t="s">
        <v>1719</v>
      </c>
      <c r="P3438" s="29" t="s">
        <v>39</v>
      </c>
    </row>
    <row r="3439" spans="1:16" ht="41.25" hidden="1" customHeight="1" x14ac:dyDescent="0.3">
      <c r="A3439" s="29">
        <v>38240617</v>
      </c>
      <c r="B3439" s="30" t="s">
        <v>11285</v>
      </c>
      <c r="C3439" s="30" t="s">
        <v>6542</v>
      </c>
      <c r="D3439" s="31">
        <v>3209932999</v>
      </c>
      <c r="E3439" s="29">
        <v>756</v>
      </c>
      <c r="F3439" s="32">
        <v>45460</v>
      </c>
      <c r="G3439" s="29" t="s">
        <v>832</v>
      </c>
      <c r="H3439" s="29" t="s">
        <v>11650</v>
      </c>
      <c r="I3439" s="29" t="s">
        <v>2643</v>
      </c>
      <c r="J3439" s="30" t="s">
        <v>66</v>
      </c>
      <c r="K3439" s="29" t="s">
        <v>64</v>
      </c>
      <c r="L3439" s="31" t="s">
        <v>25</v>
      </c>
      <c r="M3439" s="29" t="s">
        <v>2644</v>
      </c>
      <c r="N3439" s="33" t="s">
        <v>2843</v>
      </c>
      <c r="O3439" s="33" t="s">
        <v>2844</v>
      </c>
      <c r="P3439" s="29" t="s">
        <v>39</v>
      </c>
    </row>
    <row r="3440" spans="1:16" ht="41.25" hidden="1" customHeight="1" x14ac:dyDescent="0.3">
      <c r="A3440" s="29">
        <v>79601138</v>
      </c>
      <c r="B3440" s="30" t="s">
        <v>7541</v>
      </c>
      <c r="C3440" s="30" t="s">
        <v>4848</v>
      </c>
      <c r="D3440" s="31">
        <v>3502147881</v>
      </c>
      <c r="E3440" s="29">
        <v>751</v>
      </c>
      <c r="F3440" s="32">
        <v>45460</v>
      </c>
      <c r="G3440" s="29" t="s">
        <v>117</v>
      </c>
      <c r="H3440" s="29" t="s">
        <v>295</v>
      </c>
      <c r="I3440" s="29" t="s">
        <v>2643</v>
      </c>
      <c r="J3440" s="30" t="s">
        <v>66</v>
      </c>
      <c r="K3440" s="29" t="s">
        <v>64</v>
      </c>
      <c r="L3440" s="31" t="s">
        <v>25</v>
      </c>
      <c r="M3440" s="29" t="s">
        <v>2644</v>
      </c>
      <c r="N3440" s="33" t="s">
        <v>2845</v>
      </c>
      <c r="O3440" s="33" t="s">
        <v>2846</v>
      </c>
      <c r="P3440" s="29" t="s">
        <v>39</v>
      </c>
    </row>
    <row r="3441" spans="1:16" ht="41.25" hidden="1" customHeight="1" x14ac:dyDescent="0.3">
      <c r="A3441" s="29">
        <v>1073682529</v>
      </c>
      <c r="B3441" s="30" t="s">
        <v>10282</v>
      </c>
      <c r="C3441" s="30" t="s">
        <v>11286</v>
      </c>
      <c r="D3441" s="31">
        <v>3204273801</v>
      </c>
      <c r="E3441" s="29">
        <v>496</v>
      </c>
      <c r="F3441" s="32">
        <v>45460</v>
      </c>
      <c r="G3441" s="29" t="s">
        <v>657</v>
      </c>
      <c r="H3441" s="29" t="s">
        <v>11902</v>
      </c>
      <c r="I3441" s="29" t="s">
        <v>2643</v>
      </c>
      <c r="J3441" s="30" t="s">
        <v>66</v>
      </c>
      <c r="K3441" s="29" t="s">
        <v>62</v>
      </c>
      <c r="L3441" s="31" t="s">
        <v>25</v>
      </c>
      <c r="M3441" s="29" t="s">
        <v>2644</v>
      </c>
      <c r="N3441" s="33" t="s">
        <v>2847</v>
      </c>
      <c r="O3441" s="33" t="s">
        <v>2848</v>
      </c>
      <c r="P3441" s="29" t="s">
        <v>39</v>
      </c>
    </row>
    <row r="3442" spans="1:16" ht="41.25" hidden="1" customHeight="1" x14ac:dyDescent="0.3">
      <c r="A3442" s="29">
        <v>1022324651</v>
      </c>
      <c r="B3442" s="30" t="s">
        <v>1204</v>
      </c>
      <c r="C3442" s="30" t="s">
        <v>8879</v>
      </c>
      <c r="D3442" s="31">
        <v>3107809490</v>
      </c>
      <c r="E3442" s="29">
        <v>495</v>
      </c>
      <c r="F3442" s="32">
        <v>45460</v>
      </c>
      <c r="G3442" s="29" t="s">
        <v>77</v>
      </c>
      <c r="H3442" s="29" t="s">
        <v>11843</v>
      </c>
      <c r="I3442" s="29" t="s">
        <v>2643</v>
      </c>
      <c r="J3442" s="30" t="s">
        <v>66</v>
      </c>
      <c r="K3442" s="29" t="s">
        <v>64</v>
      </c>
      <c r="L3442" s="31" t="s">
        <v>25</v>
      </c>
      <c r="M3442" s="29" t="s">
        <v>2644</v>
      </c>
      <c r="N3442" s="33" t="s">
        <v>2849</v>
      </c>
      <c r="O3442" s="33" t="s">
        <v>2850</v>
      </c>
      <c r="P3442" s="29" t="s">
        <v>39</v>
      </c>
    </row>
    <row r="3443" spans="1:16" ht="41.25" hidden="1" customHeight="1" x14ac:dyDescent="0.3">
      <c r="A3443" s="29">
        <v>51816586</v>
      </c>
      <c r="B3443" s="30" t="s">
        <v>567</v>
      </c>
      <c r="C3443" s="30" t="s">
        <v>466</v>
      </c>
      <c r="D3443" s="31">
        <v>3125957460</v>
      </c>
      <c r="E3443" s="29" t="s">
        <v>2851</v>
      </c>
      <c r="F3443" s="32">
        <v>45460</v>
      </c>
      <c r="G3443" s="29" t="s">
        <v>95</v>
      </c>
      <c r="H3443" s="29" t="s">
        <v>5218</v>
      </c>
      <c r="I3443" s="29" t="s">
        <v>2643</v>
      </c>
      <c r="J3443" s="30" t="s">
        <v>66</v>
      </c>
      <c r="K3443" s="29" t="s">
        <v>64</v>
      </c>
      <c r="L3443" s="31" t="s">
        <v>25</v>
      </c>
      <c r="M3443" s="29" t="s">
        <v>2644</v>
      </c>
      <c r="N3443" s="33" t="s">
        <v>2852</v>
      </c>
      <c r="O3443" s="33" t="s">
        <v>2853</v>
      </c>
      <c r="P3443" s="29" t="s">
        <v>25</v>
      </c>
    </row>
    <row r="3444" spans="1:16" ht="41.25" hidden="1" customHeight="1" x14ac:dyDescent="0.3">
      <c r="A3444" s="29">
        <v>51816586</v>
      </c>
      <c r="B3444" s="30" t="s">
        <v>11287</v>
      </c>
      <c r="C3444" s="30" t="s">
        <v>466</v>
      </c>
      <c r="D3444" s="31">
        <v>3125957460</v>
      </c>
      <c r="E3444" s="29" t="s">
        <v>2854</v>
      </c>
      <c r="F3444" s="32">
        <v>45460</v>
      </c>
      <c r="G3444" s="29" t="s">
        <v>131</v>
      </c>
      <c r="H3444" s="29" t="s">
        <v>5218</v>
      </c>
      <c r="I3444" s="29" t="s">
        <v>2643</v>
      </c>
      <c r="J3444" s="30" t="s">
        <v>66</v>
      </c>
      <c r="K3444" s="29" t="s">
        <v>64</v>
      </c>
      <c r="L3444" s="31" t="s">
        <v>25</v>
      </c>
      <c r="M3444" s="29" t="s">
        <v>2644</v>
      </c>
      <c r="N3444" s="33" t="s">
        <v>2839</v>
      </c>
      <c r="O3444" s="33" t="s">
        <v>2855</v>
      </c>
      <c r="P3444" s="29" t="s">
        <v>39</v>
      </c>
    </row>
    <row r="3445" spans="1:16" ht="41.25" hidden="1" customHeight="1" x14ac:dyDescent="0.3">
      <c r="A3445" s="29">
        <v>51816586</v>
      </c>
      <c r="B3445" s="30" t="s">
        <v>816</v>
      </c>
      <c r="C3445" s="30" t="s">
        <v>11288</v>
      </c>
      <c r="D3445" s="31">
        <v>3125957460</v>
      </c>
      <c r="E3445" s="29" t="s">
        <v>2856</v>
      </c>
      <c r="F3445" s="32">
        <v>45460</v>
      </c>
      <c r="G3445" s="29" t="s">
        <v>95</v>
      </c>
      <c r="H3445" s="29" t="s">
        <v>5218</v>
      </c>
      <c r="I3445" s="29" t="s">
        <v>2643</v>
      </c>
      <c r="J3445" s="30" t="s">
        <v>66</v>
      </c>
      <c r="K3445" s="29" t="s">
        <v>64</v>
      </c>
      <c r="L3445" s="31" t="s">
        <v>48</v>
      </c>
      <c r="M3445" s="29" t="s">
        <v>2644</v>
      </c>
      <c r="N3445" s="33" t="s">
        <v>2857</v>
      </c>
      <c r="O3445" s="33" t="s">
        <v>2858</v>
      </c>
      <c r="P3445" s="29" t="s">
        <v>39</v>
      </c>
    </row>
    <row r="3446" spans="1:16" ht="41.25" hidden="1" customHeight="1" x14ac:dyDescent="0.3">
      <c r="A3446" s="29">
        <v>51899116</v>
      </c>
      <c r="B3446" s="30" t="s">
        <v>5013</v>
      </c>
      <c r="C3446" s="30" t="s">
        <v>5014</v>
      </c>
      <c r="D3446" s="31">
        <v>3118279830</v>
      </c>
      <c r="E3446" s="29">
        <v>624</v>
      </c>
      <c r="F3446" s="32">
        <v>45460</v>
      </c>
      <c r="G3446" s="29" t="s">
        <v>749</v>
      </c>
      <c r="H3446" s="29" t="s">
        <v>5015</v>
      </c>
      <c r="I3446" s="29" t="s">
        <v>4949</v>
      </c>
      <c r="J3446" s="30" t="s">
        <v>66</v>
      </c>
      <c r="K3446" s="29" t="s">
        <v>62</v>
      </c>
      <c r="L3446" s="31" t="s">
        <v>48</v>
      </c>
      <c r="M3446" s="29"/>
      <c r="N3446" s="33" t="s">
        <v>6487</v>
      </c>
      <c r="O3446" s="33" t="s">
        <v>6488</v>
      </c>
      <c r="P3446" s="29" t="s">
        <v>39</v>
      </c>
    </row>
    <row r="3447" spans="1:16" ht="41.25" hidden="1" customHeight="1" x14ac:dyDescent="0.3">
      <c r="A3447" s="29">
        <v>79216790</v>
      </c>
      <c r="B3447" s="30" t="s">
        <v>5256</v>
      </c>
      <c r="C3447" s="30" t="s">
        <v>1111</v>
      </c>
      <c r="D3447" s="31">
        <v>313686958</v>
      </c>
      <c r="E3447" s="29">
        <v>623</v>
      </c>
      <c r="F3447" s="32">
        <v>45460</v>
      </c>
      <c r="G3447" s="29" t="s">
        <v>95</v>
      </c>
      <c r="H3447" s="29" t="s">
        <v>5257</v>
      </c>
      <c r="I3447" s="29" t="s">
        <v>4949</v>
      </c>
      <c r="J3447" s="30" t="s">
        <v>32</v>
      </c>
      <c r="K3447" s="29" t="s">
        <v>32</v>
      </c>
      <c r="L3447" s="31" t="s">
        <v>48</v>
      </c>
      <c r="M3447" s="29"/>
      <c r="N3447" s="33" t="s">
        <v>6489</v>
      </c>
      <c r="O3447" s="33" t="s">
        <v>6490</v>
      </c>
      <c r="P3447" s="29" t="s">
        <v>39</v>
      </c>
    </row>
    <row r="3448" spans="1:16" ht="41.25" hidden="1" customHeight="1" x14ac:dyDescent="0.3">
      <c r="A3448" s="29">
        <v>5342503</v>
      </c>
      <c r="B3448" s="30" t="s">
        <v>4773</v>
      </c>
      <c r="C3448" s="30" t="s">
        <v>689</v>
      </c>
      <c r="D3448" s="31"/>
      <c r="E3448" s="29" t="s">
        <v>2044</v>
      </c>
      <c r="F3448" s="32">
        <v>45459</v>
      </c>
      <c r="G3448" s="29" t="s">
        <v>6863</v>
      </c>
      <c r="H3448" s="29" t="s">
        <v>1723</v>
      </c>
      <c r="I3448" s="29" t="s">
        <v>3269</v>
      </c>
      <c r="J3448" s="30" t="s">
        <v>25</v>
      </c>
      <c r="K3448" s="29" t="s">
        <v>25</v>
      </c>
      <c r="L3448" s="31" t="s">
        <v>48</v>
      </c>
      <c r="M3448" s="29" t="s">
        <v>1782</v>
      </c>
      <c r="N3448" s="33" t="s">
        <v>1762</v>
      </c>
      <c r="O3448" s="33" t="s">
        <v>1719</v>
      </c>
      <c r="P3448" s="29" t="s">
        <v>39</v>
      </c>
    </row>
    <row r="3449" spans="1:16" ht="41.25" hidden="1" customHeight="1" x14ac:dyDescent="0.3">
      <c r="A3449" s="29" t="s">
        <v>4733</v>
      </c>
      <c r="B3449" s="30" t="s">
        <v>11289</v>
      </c>
      <c r="C3449" s="30" t="s">
        <v>11290</v>
      </c>
      <c r="D3449" s="31">
        <v>3157845649</v>
      </c>
      <c r="E3449" s="29" t="s">
        <v>4722</v>
      </c>
      <c r="F3449" s="32">
        <v>45459</v>
      </c>
      <c r="G3449" s="29" t="s">
        <v>121</v>
      </c>
      <c r="H3449" s="29" t="s">
        <v>11902</v>
      </c>
      <c r="I3449" s="29" t="s">
        <v>1693</v>
      </c>
      <c r="J3449" s="30" t="s">
        <v>32</v>
      </c>
      <c r="K3449" s="29" t="s">
        <v>32</v>
      </c>
      <c r="L3449" s="31" t="s">
        <v>25</v>
      </c>
      <c r="M3449" s="29" t="s">
        <v>1717</v>
      </c>
      <c r="N3449" s="33"/>
      <c r="O3449" s="33" t="s">
        <v>4734</v>
      </c>
      <c r="P3449" s="29" t="s">
        <v>25</v>
      </c>
    </row>
    <row r="3450" spans="1:16" ht="41.25" hidden="1" customHeight="1" x14ac:dyDescent="0.3">
      <c r="A3450" s="29" t="s">
        <v>4735</v>
      </c>
      <c r="B3450" s="30" t="s">
        <v>11291</v>
      </c>
      <c r="C3450" s="30" t="s">
        <v>4843</v>
      </c>
      <c r="D3450" s="31">
        <v>3219318688</v>
      </c>
      <c r="E3450" s="29" t="s">
        <v>4722</v>
      </c>
      <c r="F3450" s="32">
        <v>45459</v>
      </c>
      <c r="G3450" s="29" t="s">
        <v>657</v>
      </c>
      <c r="H3450" s="29" t="s">
        <v>8937</v>
      </c>
      <c r="I3450" s="29" t="s">
        <v>1693</v>
      </c>
      <c r="J3450" s="30" t="s">
        <v>32</v>
      </c>
      <c r="K3450" s="29" t="s">
        <v>32</v>
      </c>
      <c r="L3450" s="31" t="s">
        <v>25</v>
      </c>
      <c r="M3450" s="29" t="s">
        <v>1717</v>
      </c>
      <c r="N3450" s="33" t="s">
        <v>4736</v>
      </c>
      <c r="O3450" s="33" t="s">
        <v>4734</v>
      </c>
      <c r="P3450" s="29" t="s">
        <v>25</v>
      </c>
    </row>
    <row r="3451" spans="1:16" ht="41.25" hidden="1" customHeight="1" x14ac:dyDescent="0.3">
      <c r="A3451" s="29" t="s">
        <v>4737</v>
      </c>
      <c r="B3451" s="30" t="s">
        <v>274</v>
      </c>
      <c r="C3451" s="30" t="s">
        <v>5014</v>
      </c>
      <c r="D3451" s="31">
        <v>3138185822</v>
      </c>
      <c r="E3451" s="29" t="s">
        <v>4722</v>
      </c>
      <c r="F3451" s="32">
        <v>45459</v>
      </c>
      <c r="G3451" s="29" t="s">
        <v>7966</v>
      </c>
      <c r="H3451" s="29" t="s">
        <v>11903</v>
      </c>
      <c r="I3451" s="29" t="s">
        <v>1693</v>
      </c>
      <c r="J3451" s="30" t="s">
        <v>32</v>
      </c>
      <c r="K3451" s="29" t="s">
        <v>32</v>
      </c>
      <c r="L3451" s="31" t="s">
        <v>25</v>
      </c>
      <c r="M3451" s="29" t="s">
        <v>1717</v>
      </c>
      <c r="N3451" s="33" t="s">
        <v>4738</v>
      </c>
      <c r="O3451" s="33" t="s">
        <v>4739</v>
      </c>
      <c r="P3451" s="29" t="s">
        <v>39</v>
      </c>
    </row>
    <row r="3452" spans="1:16" ht="41.25" hidden="1" customHeight="1" x14ac:dyDescent="0.3">
      <c r="A3452" s="29" t="s">
        <v>4237</v>
      </c>
      <c r="B3452" s="30" t="s">
        <v>807</v>
      </c>
      <c r="C3452" s="30" t="s">
        <v>694</v>
      </c>
      <c r="D3452" s="31" t="s">
        <v>4238</v>
      </c>
      <c r="E3452" s="29" t="s">
        <v>4239</v>
      </c>
      <c r="F3452" s="32">
        <v>45457</v>
      </c>
      <c r="G3452" s="29" t="s">
        <v>708</v>
      </c>
      <c r="H3452" s="29" t="s">
        <v>8179</v>
      </c>
      <c r="I3452" s="29" t="s">
        <v>4721</v>
      </c>
      <c r="J3452" s="30" t="s">
        <v>3922</v>
      </c>
      <c r="K3452" s="29" t="s">
        <v>32</v>
      </c>
      <c r="L3452" s="31" t="s">
        <v>43</v>
      </c>
      <c r="M3452" s="29" t="s">
        <v>1717</v>
      </c>
      <c r="N3452" s="33" t="s">
        <v>3923</v>
      </c>
      <c r="O3452" s="33" t="s">
        <v>4240</v>
      </c>
      <c r="P3452" s="33" t="s">
        <v>12014</v>
      </c>
    </row>
    <row r="3453" spans="1:16" ht="41.25" hidden="1" customHeight="1" x14ac:dyDescent="0.3">
      <c r="A3453" s="29">
        <v>10257483</v>
      </c>
      <c r="B3453" s="30" t="s">
        <v>5338</v>
      </c>
      <c r="C3453" s="30" t="s">
        <v>759</v>
      </c>
      <c r="D3453" s="31">
        <v>3229393397</v>
      </c>
      <c r="E3453" s="29">
        <v>622</v>
      </c>
      <c r="F3453" s="32">
        <v>45457</v>
      </c>
      <c r="G3453" s="29" t="s">
        <v>809</v>
      </c>
      <c r="H3453" s="29" t="s">
        <v>5339</v>
      </c>
      <c r="I3453" s="29" t="s">
        <v>4949</v>
      </c>
      <c r="J3453" s="30" t="s">
        <v>32</v>
      </c>
      <c r="K3453" s="29" t="s">
        <v>32</v>
      </c>
      <c r="L3453" s="31" t="s">
        <v>43</v>
      </c>
      <c r="M3453" s="29"/>
      <c r="N3453" s="33" t="s">
        <v>6491</v>
      </c>
      <c r="O3453" s="33" t="s">
        <v>4961</v>
      </c>
      <c r="P3453" s="29" t="s">
        <v>39</v>
      </c>
    </row>
    <row r="3454" spans="1:16" ht="41.25" hidden="1" customHeight="1" x14ac:dyDescent="0.3">
      <c r="A3454" s="29">
        <v>1072194951</v>
      </c>
      <c r="B3454" s="30" t="s">
        <v>11292</v>
      </c>
      <c r="C3454" s="30" t="s">
        <v>5707</v>
      </c>
      <c r="D3454" s="31" t="s">
        <v>4072</v>
      </c>
      <c r="E3454" s="29" t="s">
        <v>8359</v>
      </c>
      <c r="F3454" s="32">
        <v>45457</v>
      </c>
      <c r="G3454" s="29" t="s">
        <v>4811</v>
      </c>
      <c r="H3454" s="29" t="s">
        <v>8997</v>
      </c>
      <c r="I3454" s="29" t="s">
        <v>7527</v>
      </c>
      <c r="J3454" s="30" t="s">
        <v>1716</v>
      </c>
      <c r="K3454" s="29" t="s">
        <v>32</v>
      </c>
      <c r="L3454" s="31" t="s">
        <v>4796</v>
      </c>
      <c r="M3454" s="29"/>
      <c r="N3454" s="33" t="s">
        <v>8360</v>
      </c>
      <c r="O3454" s="33" t="s">
        <v>8245</v>
      </c>
      <c r="P3454" s="29" t="s">
        <v>39</v>
      </c>
    </row>
    <row r="3455" spans="1:16" ht="41.25" hidden="1" customHeight="1" x14ac:dyDescent="0.3">
      <c r="A3455" s="29">
        <v>20946366</v>
      </c>
      <c r="B3455" s="30" t="s">
        <v>5718</v>
      </c>
      <c r="C3455" s="30" t="s">
        <v>4889</v>
      </c>
      <c r="D3455" s="31" t="s">
        <v>2039</v>
      </c>
      <c r="E3455" s="29" t="s">
        <v>2040</v>
      </c>
      <c r="F3455" s="32">
        <v>45456</v>
      </c>
      <c r="G3455" s="29" t="s">
        <v>11482</v>
      </c>
      <c r="H3455" s="29" t="s">
        <v>1723</v>
      </c>
      <c r="I3455" s="29" t="s">
        <v>3269</v>
      </c>
      <c r="J3455" s="30" t="s">
        <v>25</v>
      </c>
      <c r="K3455" s="29" t="s">
        <v>25</v>
      </c>
      <c r="L3455" s="31" t="s">
        <v>48</v>
      </c>
      <c r="M3455" s="29" t="s">
        <v>1782</v>
      </c>
      <c r="N3455" s="33" t="s">
        <v>1735</v>
      </c>
      <c r="O3455" s="33" t="s">
        <v>1719</v>
      </c>
      <c r="P3455" s="29" t="s">
        <v>39</v>
      </c>
    </row>
    <row r="3456" spans="1:16" ht="41.25" hidden="1" customHeight="1" x14ac:dyDescent="0.3">
      <c r="A3456" s="29">
        <v>1024559851</v>
      </c>
      <c r="B3456" s="30" t="s">
        <v>7646</v>
      </c>
      <c r="C3456" s="30" t="s">
        <v>922</v>
      </c>
      <c r="D3456" s="31" t="s">
        <v>2041</v>
      </c>
      <c r="E3456" s="29" t="s">
        <v>2042</v>
      </c>
      <c r="F3456" s="32">
        <v>45456</v>
      </c>
      <c r="G3456" s="29" t="s">
        <v>11482</v>
      </c>
      <c r="H3456" s="29" t="s">
        <v>1723</v>
      </c>
      <c r="I3456" s="29" t="s">
        <v>3269</v>
      </c>
      <c r="J3456" s="30" t="s">
        <v>25</v>
      </c>
      <c r="K3456" s="29" t="s">
        <v>25</v>
      </c>
      <c r="L3456" s="31" t="s">
        <v>48</v>
      </c>
      <c r="M3456" s="29" t="s">
        <v>1802</v>
      </c>
      <c r="N3456" s="33" t="s">
        <v>2043</v>
      </c>
      <c r="O3456" s="33" t="s">
        <v>1719</v>
      </c>
      <c r="P3456" s="29" t="s">
        <v>39</v>
      </c>
    </row>
    <row r="3457" spans="1:16" ht="41.25" hidden="1" customHeight="1" x14ac:dyDescent="0.3">
      <c r="A3457" s="29">
        <v>39724612</v>
      </c>
      <c r="B3457" s="30" t="s">
        <v>6175</v>
      </c>
      <c r="C3457" s="30" t="s">
        <v>7675</v>
      </c>
      <c r="D3457" s="31" t="s">
        <v>2266</v>
      </c>
      <c r="E3457" s="29" t="s">
        <v>2267</v>
      </c>
      <c r="F3457" s="32">
        <v>45456</v>
      </c>
      <c r="G3457" s="29" t="s">
        <v>11490</v>
      </c>
      <c r="H3457" s="29" t="s">
        <v>1723</v>
      </c>
      <c r="I3457" s="29" t="s">
        <v>3269</v>
      </c>
      <c r="J3457" s="30" t="s">
        <v>25</v>
      </c>
      <c r="K3457" s="29" t="s">
        <v>25</v>
      </c>
      <c r="L3457" s="31" t="s">
        <v>48</v>
      </c>
      <c r="M3457" s="29" t="s">
        <v>2268</v>
      </c>
      <c r="N3457" s="33" t="s">
        <v>1752</v>
      </c>
      <c r="O3457" s="33" t="s">
        <v>1752</v>
      </c>
      <c r="P3457" s="29" t="s">
        <v>39</v>
      </c>
    </row>
    <row r="3458" spans="1:16" ht="41.25" hidden="1" customHeight="1" x14ac:dyDescent="0.3">
      <c r="A3458" s="29">
        <v>79430056</v>
      </c>
      <c r="B3458" s="30" t="s">
        <v>11293</v>
      </c>
      <c r="C3458" s="30" t="s">
        <v>11077</v>
      </c>
      <c r="D3458" s="31">
        <v>3102421354</v>
      </c>
      <c r="E3458" s="29" t="s">
        <v>2835</v>
      </c>
      <c r="F3458" s="32">
        <v>45456</v>
      </c>
      <c r="G3458" s="29" t="s">
        <v>95</v>
      </c>
      <c r="H3458" s="29" t="s">
        <v>11904</v>
      </c>
      <c r="I3458" s="29" t="s">
        <v>2643</v>
      </c>
      <c r="J3458" s="30" t="s">
        <v>66</v>
      </c>
      <c r="K3458" s="29" t="s">
        <v>64</v>
      </c>
      <c r="L3458" s="31" t="s">
        <v>25</v>
      </c>
      <c r="M3458" s="29" t="s">
        <v>2644</v>
      </c>
      <c r="N3458" s="33" t="s">
        <v>2836</v>
      </c>
      <c r="O3458" s="33" t="s">
        <v>2837</v>
      </c>
      <c r="P3458" s="29" t="s">
        <v>39</v>
      </c>
    </row>
    <row r="3459" spans="1:16" ht="41.25" hidden="1" customHeight="1" x14ac:dyDescent="0.3">
      <c r="A3459" s="29">
        <v>7943056</v>
      </c>
      <c r="B3459" s="30" t="s">
        <v>11293</v>
      </c>
      <c r="C3459" s="30" t="s">
        <v>11077</v>
      </c>
      <c r="D3459" s="31">
        <v>3102421354</v>
      </c>
      <c r="E3459" s="29" t="s">
        <v>2838</v>
      </c>
      <c r="F3459" s="32">
        <v>45456</v>
      </c>
      <c r="G3459" s="29" t="s">
        <v>95</v>
      </c>
      <c r="H3459" s="29" t="s">
        <v>11771</v>
      </c>
      <c r="I3459" s="29" t="s">
        <v>2643</v>
      </c>
      <c r="J3459" s="30" t="s">
        <v>66</v>
      </c>
      <c r="K3459" s="29" t="s">
        <v>64</v>
      </c>
      <c r="L3459" s="31" t="s">
        <v>25</v>
      </c>
      <c r="M3459" s="29" t="s">
        <v>2644</v>
      </c>
      <c r="N3459" s="33" t="s">
        <v>2839</v>
      </c>
      <c r="O3459" s="33" t="s">
        <v>2840</v>
      </c>
      <c r="P3459" s="29" t="s">
        <v>39</v>
      </c>
    </row>
    <row r="3460" spans="1:16" ht="41.25" hidden="1" customHeight="1" x14ac:dyDescent="0.3">
      <c r="A3460" s="29">
        <v>1072189978</v>
      </c>
      <c r="B3460" s="30" t="s">
        <v>643</v>
      </c>
      <c r="C3460" s="30" t="s">
        <v>11294</v>
      </c>
      <c r="D3460" s="31">
        <v>3144010738</v>
      </c>
      <c r="E3460" s="29">
        <v>492</v>
      </c>
      <c r="F3460" s="32">
        <v>45456</v>
      </c>
      <c r="G3460" s="29" t="s">
        <v>11547</v>
      </c>
      <c r="H3460" s="29" t="s">
        <v>4728</v>
      </c>
      <c r="I3460" s="29" t="s">
        <v>2643</v>
      </c>
      <c r="J3460" s="30" t="s">
        <v>66</v>
      </c>
      <c r="K3460" s="29" t="s">
        <v>64</v>
      </c>
      <c r="L3460" s="31" t="s">
        <v>25</v>
      </c>
      <c r="M3460" s="29" t="s">
        <v>2644</v>
      </c>
      <c r="N3460" s="33" t="s">
        <v>2841</v>
      </c>
      <c r="O3460" s="33" t="s">
        <v>2842</v>
      </c>
      <c r="P3460" s="29" t="s">
        <v>39</v>
      </c>
    </row>
    <row r="3461" spans="1:16" ht="41.25" hidden="1" customHeight="1" x14ac:dyDescent="0.3">
      <c r="A3461" s="29">
        <v>39659318</v>
      </c>
      <c r="B3461" s="30" t="s">
        <v>236</v>
      </c>
      <c r="C3461" s="30" t="s">
        <v>5355</v>
      </c>
      <c r="D3461" s="31">
        <v>3237557441</v>
      </c>
      <c r="E3461" s="29" t="s">
        <v>3541</v>
      </c>
      <c r="F3461" s="32">
        <v>45456</v>
      </c>
      <c r="G3461" s="29" t="s">
        <v>95</v>
      </c>
      <c r="H3461" s="29" t="s">
        <v>4890</v>
      </c>
      <c r="I3461" s="29" t="s">
        <v>3918</v>
      </c>
      <c r="J3461" s="30" t="s">
        <v>65</v>
      </c>
      <c r="K3461" s="29" t="s">
        <v>42</v>
      </c>
      <c r="L3461" s="31" t="s">
        <v>3273</v>
      </c>
      <c r="M3461" s="29" t="s">
        <v>1717</v>
      </c>
      <c r="N3461" s="33" t="s">
        <v>3309</v>
      </c>
      <c r="O3461" s="33" t="s">
        <v>3275</v>
      </c>
      <c r="P3461" s="29" t="s">
        <v>39</v>
      </c>
    </row>
    <row r="3462" spans="1:16" ht="41.25" hidden="1" customHeight="1" x14ac:dyDescent="0.3">
      <c r="A3462" s="29"/>
      <c r="B3462" s="30" t="s">
        <v>11295</v>
      </c>
      <c r="C3462" s="30" t="s">
        <v>5355</v>
      </c>
      <c r="D3462" s="31">
        <v>3025287262</v>
      </c>
      <c r="E3462" s="29" t="s">
        <v>3542</v>
      </c>
      <c r="F3462" s="32">
        <v>45456</v>
      </c>
      <c r="G3462" s="29" t="s">
        <v>95</v>
      </c>
      <c r="H3462" s="29" t="s">
        <v>4890</v>
      </c>
      <c r="I3462" s="29" t="s">
        <v>3918</v>
      </c>
      <c r="J3462" s="30" t="s">
        <v>65</v>
      </c>
      <c r="K3462" s="29" t="s">
        <v>3344</v>
      </c>
      <c r="L3462" s="31" t="s">
        <v>3273</v>
      </c>
      <c r="M3462" s="29" t="s">
        <v>1717</v>
      </c>
      <c r="N3462" s="33" t="s">
        <v>3543</v>
      </c>
      <c r="O3462" s="33" t="s">
        <v>3275</v>
      </c>
      <c r="P3462" s="29" t="s">
        <v>39</v>
      </c>
    </row>
    <row r="3463" spans="1:16" ht="41.25" hidden="1" customHeight="1" x14ac:dyDescent="0.3">
      <c r="A3463" s="29">
        <v>1072963511</v>
      </c>
      <c r="B3463" s="30" t="s">
        <v>10937</v>
      </c>
      <c r="C3463" s="30" t="s">
        <v>4998</v>
      </c>
      <c r="D3463" s="31">
        <v>3144559267</v>
      </c>
      <c r="E3463" s="29" t="s">
        <v>3544</v>
      </c>
      <c r="F3463" s="32">
        <v>45456</v>
      </c>
      <c r="G3463" s="29" t="s">
        <v>5116</v>
      </c>
      <c r="H3463" s="29" t="s">
        <v>11719</v>
      </c>
      <c r="I3463" s="29" t="s">
        <v>3918</v>
      </c>
      <c r="J3463" s="30" t="s">
        <v>65</v>
      </c>
      <c r="K3463" s="29" t="s">
        <v>3272</v>
      </c>
      <c r="L3463" s="31" t="s">
        <v>3273</v>
      </c>
      <c r="M3463" s="29" t="s">
        <v>1717</v>
      </c>
      <c r="N3463" s="33" t="s">
        <v>3545</v>
      </c>
      <c r="O3463" s="33" t="s">
        <v>3275</v>
      </c>
      <c r="P3463" s="29" t="s">
        <v>39</v>
      </c>
    </row>
    <row r="3464" spans="1:16" ht="41.25" hidden="1" customHeight="1" x14ac:dyDescent="0.3">
      <c r="A3464" s="29" t="s">
        <v>4223</v>
      </c>
      <c r="B3464" s="30" t="s">
        <v>10981</v>
      </c>
      <c r="C3464" s="30" t="s">
        <v>1092</v>
      </c>
      <c r="D3464" s="31" t="s">
        <v>4224</v>
      </c>
      <c r="E3464" s="29" t="s">
        <v>4225</v>
      </c>
      <c r="F3464" s="32">
        <v>45456</v>
      </c>
      <c r="G3464" s="29" t="s">
        <v>11548</v>
      </c>
      <c r="H3464" s="29" t="s">
        <v>5188</v>
      </c>
      <c r="I3464" s="29" t="s">
        <v>4721</v>
      </c>
      <c r="J3464" s="30" t="s">
        <v>3922</v>
      </c>
      <c r="K3464" s="29" t="s">
        <v>3922</v>
      </c>
      <c r="L3464" s="31" t="s">
        <v>40</v>
      </c>
      <c r="M3464" s="29" t="s">
        <v>1717</v>
      </c>
      <c r="N3464" s="33" t="s">
        <v>3923</v>
      </c>
      <c r="O3464" s="33" t="s">
        <v>4226</v>
      </c>
      <c r="P3464" s="33" t="s">
        <v>12014</v>
      </c>
    </row>
    <row r="3465" spans="1:16" ht="41.25" hidden="1" customHeight="1" x14ac:dyDescent="0.3">
      <c r="A3465" s="29" t="s">
        <v>3995</v>
      </c>
      <c r="B3465" s="30" t="s">
        <v>10851</v>
      </c>
      <c r="C3465" s="30" t="s">
        <v>11296</v>
      </c>
      <c r="D3465" s="31" t="s">
        <v>3996</v>
      </c>
      <c r="E3465" s="29" t="s">
        <v>4227</v>
      </c>
      <c r="F3465" s="32">
        <v>45456</v>
      </c>
      <c r="G3465" s="29" t="s">
        <v>77</v>
      </c>
      <c r="H3465" s="29" t="s">
        <v>7538</v>
      </c>
      <c r="I3465" s="29" t="s">
        <v>4721</v>
      </c>
      <c r="J3465" s="30" t="s">
        <v>3922</v>
      </c>
      <c r="K3465" s="29" t="s">
        <v>3922</v>
      </c>
      <c r="L3465" s="31" t="s">
        <v>40</v>
      </c>
      <c r="M3465" s="29" t="s">
        <v>1717</v>
      </c>
      <c r="N3465" s="33" t="s">
        <v>4132</v>
      </c>
      <c r="O3465" s="33" t="s">
        <v>4228</v>
      </c>
      <c r="P3465" s="33" t="s">
        <v>12014</v>
      </c>
    </row>
    <row r="3466" spans="1:16" ht="41.25" hidden="1" customHeight="1" x14ac:dyDescent="0.3">
      <c r="A3466" s="29" t="s">
        <v>4229</v>
      </c>
      <c r="B3466" s="30" t="s">
        <v>5537</v>
      </c>
      <c r="C3466" s="30" t="s">
        <v>777</v>
      </c>
      <c r="D3466" s="31" t="s">
        <v>4230</v>
      </c>
      <c r="E3466" s="29" t="s">
        <v>4231</v>
      </c>
      <c r="F3466" s="32">
        <v>45456</v>
      </c>
      <c r="G3466" s="29" t="s">
        <v>11549</v>
      </c>
      <c r="H3466" s="29" t="s">
        <v>5383</v>
      </c>
      <c r="I3466" s="29" t="s">
        <v>4721</v>
      </c>
      <c r="J3466" s="30" t="s">
        <v>3922</v>
      </c>
      <c r="K3466" s="29" t="s">
        <v>3922</v>
      </c>
      <c r="L3466" s="31" t="s">
        <v>48</v>
      </c>
      <c r="M3466" s="29" t="s">
        <v>1717</v>
      </c>
      <c r="N3466" s="33" t="s">
        <v>4232</v>
      </c>
      <c r="O3466" s="33" t="s">
        <v>4233</v>
      </c>
      <c r="P3466" s="29" t="s">
        <v>34</v>
      </c>
    </row>
    <row r="3467" spans="1:16" ht="41.25" hidden="1" customHeight="1" x14ac:dyDescent="0.3">
      <c r="A3467" s="29" t="s">
        <v>4229</v>
      </c>
      <c r="B3467" s="30" t="s">
        <v>10603</v>
      </c>
      <c r="C3467" s="30" t="s">
        <v>739</v>
      </c>
      <c r="D3467" s="31" t="s">
        <v>4234</v>
      </c>
      <c r="E3467" s="29" t="s">
        <v>4235</v>
      </c>
      <c r="F3467" s="32">
        <v>45456</v>
      </c>
      <c r="G3467" s="29" t="s">
        <v>657</v>
      </c>
      <c r="H3467" s="29" t="s">
        <v>5383</v>
      </c>
      <c r="I3467" s="29" t="s">
        <v>4721</v>
      </c>
      <c r="J3467" s="30" t="s">
        <v>3922</v>
      </c>
      <c r="K3467" s="29" t="s">
        <v>3922</v>
      </c>
      <c r="L3467" s="31" t="s">
        <v>40</v>
      </c>
      <c r="M3467" s="29" t="s">
        <v>1717</v>
      </c>
      <c r="N3467" s="33" t="s">
        <v>4132</v>
      </c>
      <c r="O3467" s="33" t="s">
        <v>4236</v>
      </c>
      <c r="P3467" s="29" t="s">
        <v>34</v>
      </c>
    </row>
    <row r="3468" spans="1:16" ht="41.25" hidden="1" customHeight="1" x14ac:dyDescent="0.3">
      <c r="A3468" s="29" t="s">
        <v>4009</v>
      </c>
      <c r="B3468" s="30" t="s">
        <v>11297</v>
      </c>
      <c r="C3468" s="30" t="s">
        <v>7869</v>
      </c>
      <c r="D3468" s="31">
        <v>3132105679</v>
      </c>
      <c r="E3468" s="29" t="s">
        <v>4722</v>
      </c>
      <c r="F3468" s="32">
        <v>45456</v>
      </c>
      <c r="G3468" s="29" t="s">
        <v>95</v>
      </c>
      <c r="H3468" s="29" t="s">
        <v>11905</v>
      </c>
      <c r="I3468" s="29" t="s">
        <v>1693</v>
      </c>
      <c r="J3468" s="30" t="s">
        <v>32</v>
      </c>
      <c r="K3468" s="29" t="s">
        <v>32</v>
      </c>
      <c r="L3468" s="31" t="s">
        <v>25</v>
      </c>
      <c r="M3468" s="29" t="s">
        <v>1717</v>
      </c>
      <c r="N3468" s="33"/>
      <c r="O3468" s="33" t="s">
        <v>4726</v>
      </c>
      <c r="P3468" s="29" t="s">
        <v>25</v>
      </c>
    </row>
    <row r="3469" spans="1:16" ht="41.25" hidden="1" customHeight="1" x14ac:dyDescent="0.3">
      <c r="A3469" s="29">
        <v>901570523</v>
      </c>
      <c r="B3469" s="30" t="s">
        <v>6492</v>
      </c>
      <c r="C3469" s="30" t="s">
        <v>484</v>
      </c>
      <c r="D3469" s="31">
        <v>3133979774</v>
      </c>
      <c r="E3469" s="29">
        <v>621</v>
      </c>
      <c r="F3469" s="32">
        <v>45456</v>
      </c>
      <c r="G3469" s="29" t="s">
        <v>102</v>
      </c>
      <c r="H3469" s="29" t="s">
        <v>6493</v>
      </c>
      <c r="I3469" s="29" t="s">
        <v>4949</v>
      </c>
      <c r="J3469" s="30" t="s">
        <v>26</v>
      </c>
      <c r="K3469" s="29" t="s">
        <v>26</v>
      </c>
      <c r="L3469" s="31" t="s">
        <v>48</v>
      </c>
      <c r="M3469" s="29"/>
      <c r="N3469" s="33" t="s">
        <v>6494</v>
      </c>
      <c r="O3469" s="33" t="s">
        <v>6495</v>
      </c>
      <c r="P3469" s="29" t="s">
        <v>39</v>
      </c>
    </row>
    <row r="3470" spans="1:16" ht="41.25" hidden="1" customHeight="1" x14ac:dyDescent="0.3">
      <c r="A3470" s="29">
        <v>51899116</v>
      </c>
      <c r="B3470" s="30" t="s">
        <v>5013</v>
      </c>
      <c r="C3470" s="30" t="s">
        <v>5014</v>
      </c>
      <c r="D3470" s="31">
        <v>3118279830</v>
      </c>
      <c r="E3470" s="29">
        <v>620</v>
      </c>
      <c r="F3470" s="32">
        <v>45456</v>
      </c>
      <c r="G3470" s="29" t="s">
        <v>749</v>
      </c>
      <c r="H3470" s="29" t="s">
        <v>5015</v>
      </c>
      <c r="I3470" s="29" t="s">
        <v>4949</v>
      </c>
      <c r="J3470" s="30" t="s">
        <v>32</v>
      </c>
      <c r="K3470" s="29" t="s">
        <v>32</v>
      </c>
      <c r="L3470" s="31" t="s">
        <v>43</v>
      </c>
      <c r="M3470" s="29"/>
      <c r="N3470" s="33" t="s">
        <v>6496</v>
      </c>
      <c r="O3470" s="33" t="s">
        <v>4961</v>
      </c>
      <c r="P3470" s="29" t="s">
        <v>39</v>
      </c>
    </row>
    <row r="3471" spans="1:16" ht="41.25" hidden="1" customHeight="1" x14ac:dyDescent="0.3">
      <c r="A3471" s="29">
        <v>39725293</v>
      </c>
      <c r="B3471" s="30" t="s">
        <v>5627</v>
      </c>
      <c r="C3471" s="30" t="s">
        <v>200</v>
      </c>
      <c r="D3471" s="31">
        <v>3124375610</v>
      </c>
      <c r="E3471" s="29">
        <v>619</v>
      </c>
      <c r="F3471" s="32">
        <v>45456</v>
      </c>
      <c r="G3471" s="29" t="s">
        <v>77</v>
      </c>
      <c r="H3471" s="29" t="s">
        <v>5231</v>
      </c>
      <c r="I3471" s="29" t="s">
        <v>4949</v>
      </c>
      <c r="J3471" s="30" t="s">
        <v>32</v>
      </c>
      <c r="K3471" s="29" t="s">
        <v>32</v>
      </c>
      <c r="L3471" s="31" t="s">
        <v>48</v>
      </c>
      <c r="M3471" s="29"/>
      <c r="N3471" s="33" t="s">
        <v>6497</v>
      </c>
      <c r="O3471" s="33" t="s">
        <v>6498</v>
      </c>
      <c r="P3471" s="29" t="s">
        <v>39</v>
      </c>
    </row>
    <row r="3472" spans="1:16" ht="41.25" hidden="1" customHeight="1" x14ac:dyDescent="0.3">
      <c r="A3472" s="29">
        <v>20938766</v>
      </c>
      <c r="B3472" s="30" t="s">
        <v>6165</v>
      </c>
      <c r="C3472" s="30" t="s">
        <v>6166</v>
      </c>
      <c r="D3472" s="31">
        <v>3107796359</v>
      </c>
      <c r="E3472" s="29">
        <v>618</v>
      </c>
      <c r="F3472" s="32">
        <v>45456</v>
      </c>
      <c r="G3472" s="29" t="s">
        <v>4947</v>
      </c>
      <c r="H3472" s="29" t="s">
        <v>6167</v>
      </c>
      <c r="I3472" s="29" t="s">
        <v>4949</v>
      </c>
      <c r="J3472" s="30" t="s">
        <v>32</v>
      </c>
      <c r="K3472" s="29" t="s">
        <v>32</v>
      </c>
      <c r="L3472" s="31" t="s">
        <v>48</v>
      </c>
      <c r="M3472" s="29"/>
      <c r="N3472" s="33" t="s">
        <v>6499</v>
      </c>
      <c r="O3472" s="33" t="s">
        <v>6500</v>
      </c>
      <c r="P3472" s="29" t="s">
        <v>39</v>
      </c>
    </row>
    <row r="3473" spans="1:16" ht="41.25" hidden="1" customHeight="1" x14ac:dyDescent="0.3">
      <c r="A3473" s="29">
        <v>79182237</v>
      </c>
      <c r="B3473" s="30" t="s">
        <v>6501</v>
      </c>
      <c r="C3473" s="30" t="s">
        <v>10596</v>
      </c>
      <c r="D3473" s="31">
        <v>3204574603</v>
      </c>
      <c r="E3473" s="29">
        <v>617</v>
      </c>
      <c r="F3473" s="32">
        <v>45456</v>
      </c>
      <c r="G3473" s="29" t="s">
        <v>4947</v>
      </c>
      <c r="H3473" s="29" t="s">
        <v>5944</v>
      </c>
      <c r="I3473" s="29" t="s">
        <v>4949</v>
      </c>
      <c r="J3473" s="30" t="s">
        <v>32</v>
      </c>
      <c r="K3473" s="29" t="s">
        <v>32</v>
      </c>
      <c r="L3473" s="31" t="s">
        <v>40</v>
      </c>
      <c r="M3473" s="29"/>
      <c r="N3473" s="33" t="s">
        <v>6502</v>
      </c>
      <c r="O3473" s="33" t="s">
        <v>6503</v>
      </c>
      <c r="P3473" s="29" t="s">
        <v>39</v>
      </c>
    </row>
    <row r="3474" spans="1:16" ht="41.25" hidden="1" customHeight="1" x14ac:dyDescent="0.3">
      <c r="A3474" s="29">
        <v>392985</v>
      </c>
      <c r="B3474" s="30" t="s">
        <v>10981</v>
      </c>
      <c r="C3474" s="30" t="s">
        <v>1092</v>
      </c>
      <c r="D3474" s="31" t="s">
        <v>4224</v>
      </c>
      <c r="E3474" s="29" t="s">
        <v>8356</v>
      </c>
      <c r="F3474" s="32">
        <v>45456</v>
      </c>
      <c r="G3474" s="29" t="s">
        <v>11512</v>
      </c>
      <c r="H3474" s="29" t="s">
        <v>5188</v>
      </c>
      <c r="I3474" s="29" t="s">
        <v>7527</v>
      </c>
      <c r="J3474" s="30" t="s">
        <v>1716</v>
      </c>
      <c r="K3474" s="29" t="s">
        <v>32</v>
      </c>
      <c r="L3474" s="31" t="s">
        <v>4796</v>
      </c>
      <c r="M3474" s="29"/>
      <c r="N3474" s="33" t="s">
        <v>8249</v>
      </c>
      <c r="O3474" s="33" t="s">
        <v>8245</v>
      </c>
      <c r="P3474" s="29" t="s">
        <v>39</v>
      </c>
    </row>
    <row r="3475" spans="1:16" ht="41.25" hidden="1" customHeight="1" x14ac:dyDescent="0.3">
      <c r="A3475" s="29">
        <v>79182362</v>
      </c>
      <c r="B3475" s="30" t="s">
        <v>7791</v>
      </c>
      <c r="C3475" s="30" t="s">
        <v>802</v>
      </c>
      <c r="D3475" s="31" t="s">
        <v>8357</v>
      </c>
      <c r="E3475" s="29" t="s">
        <v>8358</v>
      </c>
      <c r="F3475" s="32">
        <v>45456</v>
      </c>
      <c r="G3475" s="29" t="s">
        <v>657</v>
      </c>
      <c r="H3475" s="29" t="s">
        <v>7792</v>
      </c>
      <c r="I3475" s="29" t="s">
        <v>7527</v>
      </c>
      <c r="J3475" s="30" t="s">
        <v>1716</v>
      </c>
      <c r="K3475" s="29" t="s">
        <v>32</v>
      </c>
      <c r="L3475" s="31" t="s">
        <v>4796</v>
      </c>
      <c r="M3475" s="29"/>
      <c r="N3475" s="33" t="s">
        <v>1889</v>
      </c>
      <c r="O3475" s="33" t="s">
        <v>8245</v>
      </c>
      <c r="P3475" s="29" t="s">
        <v>39</v>
      </c>
    </row>
    <row r="3476" spans="1:16" ht="41.25" hidden="1" customHeight="1" x14ac:dyDescent="0.3">
      <c r="A3476" s="29">
        <v>3178721</v>
      </c>
      <c r="B3476" s="30" t="s">
        <v>722</v>
      </c>
      <c r="C3476" s="30" t="s">
        <v>10690</v>
      </c>
      <c r="D3476" s="31">
        <v>3202539490</v>
      </c>
      <c r="E3476" s="29" t="s">
        <v>9578</v>
      </c>
      <c r="F3476" s="32">
        <v>45456</v>
      </c>
      <c r="G3476" s="29" t="s">
        <v>146</v>
      </c>
      <c r="H3476" s="29" t="s">
        <v>6949</v>
      </c>
      <c r="I3476" s="29" t="s">
        <v>10087</v>
      </c>
      <c r="J3476" s="30" t="s">
        <v>65</v>
      </c>
      <c r="K3476" s="29" t="s">
        <v>9471</v>
      </c>
      <c r="L3476" s="31" t="s">
        <v>65</v>
      </c>
      <c r="M3476" s="29"/>
      <c r="N3476" s="33" t="s">
        <v>9472</v>
      </c>
      <c r="O3476" s="33" t="s">
        <v>9579</v>
      </c>
      <c r="P3476" s="29" t="s">
        <v>39</v>
      </c>
    </row>
    <row r="3477" spans="1:16" ht="41.25" hidden="1" customHeight="1" x14ac:dyDescent="0.3">
      <c r="A3477" s="29">
        <v>39631063</v>
      </c>
      <c r="B3477" s="30" t="s">
        <v>5246</v>
      </c>
      <c r="C3477" s="30" t="s">
        <v>644</v>
      </c>
      <c r="D3477" s="31">
        <v>3213409367</v>
      </c>
      <c r="E3477" s="29" t="s">
        <v>9603</v>
      </c>
      <c r="F3477" s="32">
        <v>45456</v>
      </c>
      <c r="G3477" s="29" t="s">
        <v>8887</v>
      </c>
      <c r="H3477" s="29" t="s">
        <v>11613</v>
      </c>
      <c r="I3477" s="29" t="s">
        <v>10087</v>
      </c>
      <c r="J3477" s="30" t="s">
        <v>65</v>
      </c>
      <c r="K3477" s="29" t="s">
        <v>3860</v>
      </c>
      <c r="L3477" s="31" t="s">
        <v>65</v>
      </c>
      <c r="M3477" s="29"/>
      <c r="N3477" s="33" t="s">
        <v>9604</v>
      </c>
      <c r="O3477" s="33" t="s">
        <v>9605</v>
      </c>
      <c r="P3477" s="29" t="s">
        <v>39</v>
      </c>
    </row>
    <row r="3478" spans="1:16" ht="41.25" hidden="1" customHeight="1" x14ac:dyDescent="0.3">
      <c r="A3478" s="29">
        <v>79182315</v>
      </c>
      <c r="B3478" s="30" t="s">
        <v>163</v>
      </c>
      <c r="C3478" s="30" t="s">
        <v>5613</v>
      </c>
      <c r="D3478" s="31">
        <v>3224678722</v>
      </c>
      <c r="E3478" s="29" t="s">
        <v>9606</v>
      </c>
      <c r="F3478" s="32">
        <v>45456</v>
      </c>
      <c r="G3478" s="29" t="s">
        <v>662</v>
      </c>
      <c r="H3478" s="29" t="s">
        <v>11613</v>
      </c>
      <c r="I3478" s="29" t="s">
        <v>10087</v>
      </c>
      <c r="J3478" s="30" t="s">
        <v>65</v>
      </c>
      <c r="K3478" s="29" t="s">
        <v>3860</v>
      </c>
      <c r="L3478" s="31" t="s">
        <v>65</v>
      </c>
      <c r="M3478" s="29"/>
      <c r="N3478" s="33" t="s">
        <v>9570</v>
      </c>
      <c r="O3478" s="33" t="s">
        <v>9607</v>
      </c>
      <c r="P3478" s="29" t="s">
        <v>39</v>
      </c>
    </row>
    <row r="3479" spans="1:16" ht="41.25" hidden="1" customHeight="1" x14ac:dyDescent="0.3">
      <c r="A3479" s="29">
        <v>79601138</v>
      </c>
      <c r="B3479" s="30" t="s">
        <v>326</v>
      </c>
      <c r="C3479" s="30" t="s">
        <v>294</v>
      </c>
      <c r="D3479" s="31">
        <v>3502147884</v>
      </c>
      <c r="E3479" s="29" t="s">
        <v>371</v>
      </c>
      <c r="F3479" s="32">
        <v>45455</v>
      </c>
      <c r="G3479" s="29" t="s">
        <v>117</v>
      </c>
      <c r="H3479" s="29" t="s">
        <v>327</v>
      </c>
      <c r="I3479" s="29" t="s">
        <v>79</v>
      </c>
      <c r="J3479" s="30" t="s">
        <v>32</v>
      </c>
      <c r="K3479" s="29" t="s">
        <v>32</v>
      </c>
      <c r="L3479" s="31" t="s">
        <v>43</v>
      </c>
      <c r="M3479" s="29"/>
      <c r="N3479" s="33" t="s">
        <v>354</v>
      </c>
      <c r="O3479" s="33" t="s">
        <v>355</v>
      </c>
      <c r="P3479" s="29" t="s">
        <v>39</v>
      </c>
    </row>
    <row r="3480" spans="1:16" ht="41.25" hidden="1" customHeight="1" x14ac:dyDescent="0.3">
      <c r="A3480" s="29">
        <v>52299034</v>
      </c>
      <c r="B3480" s="30" t="s">
        <v>7132</v>
      </c>
      <c r="C3480" s="30" t="s">
        <v>11298</v>
      </c>
      <c r="D3480" s="31" t="s">
        <v>1981</v>
      </c>
      <c r="E3480" s="29" t="s">
        <v>2029</v>
      </c>
      <c r="F3480" s="32">
        <v>45455</v>
      </c>
      <c r="G3480" s="29" t="s">
        <v>11480</v>
      </c>
      <c r="H3480" s="29" t="s">
        <v>1723</v>
      </c>
      <c r="I3480" s="29" t="s">
        <v>3269</v>
      </c>
      <c r="J3480" s="30" t="s">
        <v>25</v>
      </c>
      <c r="K3480" s="29" t="s">
        <v>25</v>
      </c>
      <c r="L3480" s="31" t="s">
        <v>48</v>
      </c>
      <c r="M3480" s="29" t="s">
        <v>1782</v>
      </c>
      <c r="N3480" s="33" t="s">
        <v>1886</v>
      </c>
      <c r="O3480" s="33" t="s">
        <v>1719</v>
      </c>
      <c r="P3480" s="29" t="s">
        <v>39</v>
      </c>
    </row>
    <row r="3481" spans="1:16" ht="41.25" hidden="1" customHeight="1" x14ac:dyDescent="0.3">
      <c r="A3481" s="29">
        <v>51812030</v>
      </c>
      <c r="B3481" s="30" t="s">
        <v>11299</v>
      </c>
      <c r="C3481" s="30" t="s">
        <v>802</v>
      </c>
      <c r="D3481" s="31" t="s">
        <v>2030</v>
      </c>
      <c r="E3481" s="29" t="s">
        <v>2031</v>
      </c>
      <c r="F3481" s="32">
        <v>45455</v>
      </c>
      <c r="G3481" s="29" t="s">
        <v>11480</v>
      </c>
      <c r="H3481" s="29" t="s">
        <v>1723</v>
      </c>
      <c r="I3481" s="29" t="s">
        <v>3269</v>
      </c>
      <c r="J3481" s="30" t="s">
        <v>25</v>
      </c>
      <c r="K3481" s="29" t="s">
        <v>25</v>
      </c>
      <c r="L3481" s="31" t="s">
        <v>48</v>
      </c>
      <c r="M3481" s="29" t="s">
        <v>1782</v>
      </c>
      <c r="N3481" s="33" t="s">
        <v>1979</v>
      </c>
      <c r="O3481" s="33" t="s">
        <v>1719</v>
      </c>
      <c r="P3481" s="29" t="s">
        <v>39</v>
      </c>
    </row>
    <row r="3482" spans="1:16" ht="41.25" hidden="1" customHeight="1" x14ac:dyDescent="0.3">
      <c r="A3482" s="29">
        <v>51576933</v>
      </c>
      <c r="B3482" s="30" t="s">
        <v>11300</v>
      </c>
      <c r="C3482" s="30" t="s">
        <v>5014</v>
      </c>
      <c r="D3482" s="31" t="s">
        <v>2033</v>
      </c>
      <c r="E3482" s="29" t="s">
        <v>2034</v>
      </c>
      <c r="F3482" s="32">
        <v>45455</v>
      </c>
      <c r="G3482" s="29" t="s">
        <v>662</v>
      </c>
      <c r="H3482" s="29" t="s">
        <v>1723</v>
      </c>
      <c r="I3482" s="29" t="s">
        <v>3269</v>
      </c>
      <c r="J3482" s="30" t="s">
        <v>25</v>
      </c>
      <c r="K3482" s="29" t="s">
        <v>25</v>
      </c>
      <c r="L3482" s="31" t="s">
        <v>48</v>
      </c>
      <c r="M3482" s="29" t="s">
        <v>1782</v>
      </c>
      <c r="N3482" s="33" t="s">
        <v>1778</v>
      </c>
      <c r="O3482" s="33" t="s">
        <v>1719</v>
      </c>
      <c r="P3482" s="29" t="s">
        <v>39</v>
      </c>
    </row>
    <row r="3483" spans="1:16" ht="41.25" hidden="1" customHeight="1" x14ac:dyDescent="0.3">
      <c r="A3483" s="29">
        <v>20946304</v>
      </c>
      <c r="B3483" s="30" t="s">
        <v>7646</v>
      </c>
      <c r="C3483" s="30" t="s">
        <v>689</v>
      </c>
      <c r="D3483" s="31" t="s">
        <v>2035</v>
      </c>
      <c r="E3483" s="29" t="s">
        <v>2036</v>
      </c>
      <c r="F3483" s="32">
        <v>45455</v>
      </c>
      <c r="G3483" s="29" t="s">
        <v>11479</v>
      </c>
      <c r="H3483" s="29" t="s">
        <v>1723</v>
      </c>
      <c r="I3483" s="29" t="s">
        <v>3269</v>
      </c>
      <c r="J3483" s="30" t="s">
        <v>25</v>
      </c>
      <c r="K3483" s="29" t="s">
        <v>25</v>
      </c>
      <c r="L3483" s="31" t="s">
        <v>48</v>
      </c>
      <c r="M3483" s="29" t="s">
        <v>1802</v>
      </c>
      <c r="N3483" s="33" t="s">
        <v>1886</v>
      </c>
      <c r="O3483" s="33" t="s">
        <v>1719</v>
      </c>
      <c r="P3483" s="29" t="s">
        <v>39</v>
      </c>
    </row>
    <row r="3484" spans="1:16" ht="41.25" hidden="1" customHeight="1" x14ac:dyDescent="0.3">
      <c r="A3484" s="29">
        <v>1072193670</v>
      </c>
      <c r="B3484" s="30" t="s">
        <v>11301</v>
      </c>
      <c r="C3484" s="30" t="s">
        <v>4786</v>
      </c>
      <c r="D3484" s="31" t="s">
        <v>2037</v>
      </c>
      <c r="E3484" s="29" t="s">
        <v>2038</v>
      </c>
      <c r="F3484" s="32">
        <v>45455</v>
      </c>
      <c r="G3484" s="29" t="s">
        <v>1093</v>
      </c>
      <c r="H3484" s="29" t="s">
        <v>1723</v>
      </c>
      <c r="I3484" s="29" t="s">
        <v>3269</v>
      </c>
      <c r="J3484" s="30" t="s">
        <v>25</v>
      </c>
      <c r="K3484" s="29" t="s">
        <v>25</v>
      </c>
      <c r="L3484" s="31" t="s">
        <v>48</v>
      </c>
      <c r="M3484" s="29" t="s">
        <v>1802</v>
      </c>
      <c r="N3484" s="33" t="s">
        <v>1735</v>
      </c>
      <c r="O3484" s="33" t="s">
        <v>1719</v>
      </c>
      <c r="P3484" s="29" t="s">
        <v>39</v>
      </c>
    </row>
    <row r="3485" spans="1:16" ht="41.25" hidden="1" customHeight="1" x14ac:dyDescent="0.3">
      <c r="A3485" s="29">
        <v>1072189978</v>
      </c>
      <c r="B3485" s="30" t="s">
        <v>643</v>
      </c>
      <c r="C3485" s="30" t="s">
        <v>11294</v>
      </c>
      <c r="D3485" s="31">
        <v>3144010738</v>
      </c>
      <c r="E3485" s="29">
        <v>491</v>
      </c>
      <c r="F3485" s="32">
        <v>45455</v>
      </c>
      <c r="G3485" s="29" t="s">
        <v>217</v>
      </c>
      <c r="H3485" s="29" t="s">
        <v>4728</v>
      </c>
      <c r="I3485" s="29" t="s">
        <v>2643</v>
      </c>
      <c r="J3485" s="30" t="s">
        <v>66</v>
      </c>
      <c r="K3485" s="29" t="s">
        <v>64</v>
      </c>
      <c r="L3485" s="31" t="s">
        <v>25</v>
      </c>
      <c r="M3485" s="29" t="s">
        <v>2644</v>
      </c>
      <c r="N3485" s="33" t="s">
        <v>2832</v>
      </c>
      <c r="O3485" s="33" t="s">
        <v>2833</v>
      </c>
      <c r="P3485" s="29" t="s">
        <v>39</v>
      </c>
    </row>
    <row r="3486" spans="1:16" ht="41.25" hidden="1" customHeight="1" x14ac:dyDescent="0.3">
      <c r="A3486" s="29">
        <v>351966</v>
      </c>
      <c r="B3486" s="30" t="s">
        <v>5276</v>
      </c>
      <c r="C3486" s="30" t="s">
        <v>11275</v>
      </c>
      <c r="D3486" s="31">
        <v>3502817644</v>
      </c>
      <c r="E3486" s="29">
        <v>490</v>
      </c>
      <c r="F3486" s="32">
        <v>45455</v>
      </c>
      <c r="G3486" s="29" t="s">
        <v>102</v>
      </c>
      <c r="H3486" s="29" t="s">
        <v>11791</v>
      </c>
      <c r="I3486" s="29" t="s">
        <v>2643</v>
      </c>
      <c r="J3486" s="30" t="s">
        <v>66</v>
      </c>
      <c r="K3486" s="29" t="s">
        <v>64</v>
      </c>
      <c r="L3486" s="31" t="s">
        <v>25</v>
      </c>
      <c r="M3486" s="29" t="s">
        <v>2644</v>
      </c>
      <c r="N3486" s="33" t="s">
        <v>2834</v>
      </c>
      <c r="O3486" s="33" t="s">
        <v>2826</v>
      </c>
      <c r="P3486" s="29" t="s">
        <v>39</v>
      </c>
    </row>
    <row r="3487" spans="1:16" ht="41.25" hidden="1" customHeight="1" x14ac:dyDescent="0.3">
      <c r="A3487" s="29">
        <v>39724480</v>
      </c>
      <c r="B3487" s="30" t="s">
        <v>10660</v>
      </c>
      <c r="C3487" s="30" t="s">
        <v>786</v>
      </c>
      <c r="D3487" s="31">
        <v>3209809055</v>
      </c>
      <c r="E3487" s="29" t="s">
        <v>3526</v>
      </c>
      <c r="F3487" s="32">
        <v>45455</v>
      </c>
      <c r="G3487" s="29" t="s">
        <v>5116</v>
      </c>
      <c r="H3487" s="29" t="s">
        <v>103</v>
      </c>
      <c r="I3487" s="29" t="s">
        <v>3918</v>
      </c>
      <c r="J3487" s="30" t="s">
        <v>65</v>
      </c>
      <c r="K3487" s="29" t="s">
        <v>42</v>
      </c>
      <c r="L3487" s="31" t="s">
        <v>3273</v>
      </c>
      <c r="M3487" s="29" t="s">
        <v>1717</v>
      </c>
      <c r="N3487" s="33" t="s">
        <v>3527</v>
      </c>
      <c r="O3487" s="33" t="s">
        <v>3383</v>
      </c>
      <c r="P3487" s="29" t="s">
        <v>39</v>
      </c>
    </row>
    <row r="3488" spans="1:16" ht="41.25" hidden="1" customHeight="1" x14ac:dyDescent="0.3">
      <c r="A3488" s="29">
        <v>39724480</v>
      </c>
      <c r="B3488" s="30" t="s">
        <v>10660</v>
      </c>
      <c r="C3488" s="30" t="s">
        <v>786</v>
      </c>
      <c r="D3488" s="31">
        <v>3209809055</v>
      </c>
      <c r="E3488" s="29" t="s">
        <v>3528</v>
      </c>
      <c r="F3488" s="32">
        <v>45455</v>
      </c>
      <c r="G3488" s="29" t="s">
        <v>5116</v>
      </c>
      <c r="H3488" s="29" t="s">
        <v>103</v>
      </c>
      <c r="I3488" s="29" t="s">
        <v>3918</v>
      </c>
      <c r="J3488" s="30" t="s">
        <v>65</v>
      </c>
      <c r="K3488" s="29" t="s">
        <v>3272</v>
      </c>
      <c r="L3488" s="31" t="s">
        <v>3273</v>
      </c>
      <c r="M3488" s="29" t="s">
        <v>1717</v>
      </c>
      <c r="N3488" s="33" t="s">
        <v>3529</v>
      </c>
      <c r="O3488" s="33" t="s">
        <v>3383</v>
      </c>
      <c r="P3488" s="29" t="s">
        <v>39</v>
      </c>
    </row>
    <row r="3489" spans="1:16" ht="41.25" hidden="1" customHeight="1" x14ac:dyDescent="0.3">
      <c r="A3489" s="29">
        <v>10721992739</v>
      </c>
      <c r="B3489" s="30" t="s">
        <v>11302</v>
      </c>
      <c r="C3489" s="30" t="s">
        <v>786</v>
      </c>
      <c r="D3489" s="31">
        <v>3118141810</v>
      </c>
      <c r="E3489" s="29" t="s">
        <v>3530</v>
      </c>
      <c r="F3489" s="32">
        <v>45455</v>
      </c>
      <c r="G3489" s="29" t="s">
        <v>5116</v>
      </c>
      <c r="H3489" s="29" t="s">
        <v>5400</v>
      </c>
      <c r="I3489" s="29" t="s">
        <v>3918</v>
      </c>
      <c r="J3489" s="30" t="s">
        <v>65</v>
      </c>
      <c r="K3489" s="29" t="s">
        <v>42</v>
      </c>
      <c r="L3489" s="31" t="s">
        <v>3273</v>
      </c>
      <c r="M3489" s="29" t="s">
        <v>1717</v>
      </c>
      <c r="N3489" s="33" t="s">
        <v>3531</v>
      </c>
      <c r="O3489" s="33" t="s">
        <v>3383</v>
      </c>
      <c r="P3489" s="29" t="s">
        <v>39</v>
      </c>
    </row>
    <row r="3490" spans="1:16" ht="41.25" hidden="1" customHeight="1" x14ac:dyDescent="0.3">
      <c r="A3490" s="29">
        <v>10721992739</v>
      </c>
      <c r="B3490" s="30" t="s">
        <v>11303</v>
      </c>
      <c r="C3490" s="30" t="s">
        <v>786</v>
      </c>
      <c r="D3490" s="31">
        <v>3118141810</v>
      </c>
      <c r="E3490" s="29" t="s">
        <v>3532</v>
      </c>
      <c r="F3490" s="32">
        <v>45455</v>
      </c>
      <c r="G3490" s="29" t="s">
        <v>5116</v>
      </c>
      <c r="H3490" s="29" t="s">
        <v>5400</v>
      </c>
      <c r="I3490" s="29" t="s">
        <v>3918</v>
      </c>
      <c r="J3490" s="30" t="s">
        <v>65</v>
      </c>
      <c r="K3490" s="29" t="s">
        <v>3272</v>
      </c>
      <c r="L3490" s="31" t="s">
        <v>3273</v>
      </c>
      <c r="M3490" s="29" t="s">
        <v>1717</v>
      </c>
      <c r="N3490" s="33" t="s">
        <v>3533</v>
      </c>
      <c r="O3490" s="33" t="s">
        <v>3383</v>
      </c>
      <c r="P3490" s="29" t="s">
        <v>39</v>
      </c>
    </row>
    <row r="3491" spans="1:16" ht="41.25" hidden="1" customHeight="1" x14ac:dyDescent="0.3">
      <c r="A3491" s="29">
        <v>39724083</v>
      </c>
      <c r="B3491" s="30" t="s">
        <v>11263</v>
      </c>
      <c r="C3491" s="30" t="s">
        <v>786</v>
      </c>
      <c r="D3491" s="31">
        <v>3227281906</v>
      </c>
      <c r="E3491" s="29" t="s">
        <v>3534</v>
      </c>
      <c r="F3491" s="32">
        <v>45455</v>
      </c>
      <c r="G3491" s="29" t="s">
        <v>5116</v>
      </c>
      <c r="H3491" s="29" t="s">
        <v>7749</v>
      </c>
      <c r="I3491" s="29" t="s">
        <v>3918</v>
      </c>
      <c r="J3491" s="30" t="s">
        <v>65</v>
      </c>
      <c r="K3491" s="29" t="s">
        <v>42</v>
      </c>
      <c r="L3491" s="31" t="s">
        <v>3273</v>
      </c>
      <c r="M3491" s="29" t="s">
        <v>1717</v>
      </c>
      <c r="N3491" s="33" t="s">
        <v>3535</v>
      </c>
      <c r="O3491" s="33" t="s">
        <v>3383</v>
      </c>
      <c r="P3491" s="29" t="s">
        <v>39</v>
      </c>
    </row>
    <row r="3492" spans="1:16" ht="41.25" hidden="1" customHeight="1" x14ac:dyDescent="0.3">
      <c r="A3492" s="29">
        <v>51618170</v>
      </c>
      <c r="B3492" s="30" t="s">
        <v>11017</v>
      </c>
      <c r="C3492" s="30" t="s">
        <v>10631</v>
      </c>
      <c r="D3492" s="31">
        <v>3144201841</v>
      </c>
      <c r="E3492" s="29" t="s">
        <v>3536</v>
      </c>
      <c r="F3492" s="32">
        <v>45455</v>
      </c>
      <c r="G3492" s="29" t="s">
        <v>657</v>
      </c>
      <c r="H3492" s="29" t="s">
        <v>8828</v>
      </c>
      <c r="I3492" s="29" t="s">
        <v>3918</v>
      </c>
      <c r="J3492" s="30" t="s">
        <v>65</v>
      </c>
      <c r="K3492" s="29" t="s">
        <v>42</v>
      </c>
      <c r="L3492" s="31" t="s">
        <v>3273</v>
      </c>
      <c r="M3492" s="29" t="s">
        <v>1717</v>
      </c>
      <c r="N3492" s="33" t="s">
        <v>3537</v>
      </c>
      <c r="O3492" s="33" t="s">
        <v>3383</v>
      </c>
      <c r="P3492" s="29" t="s">
        <v>39</v>
      </c>
    </row>
    <row r="3493" spans="1:16" ht="41.25" hidden="1" customHeight="1" x14ac:dyDescent="0.3">
      <c r="A3493" s="29">
        <v>35472958</v>
      </c>
      <c r="B3493" s="30" t="s">
        <v>4907</v>
      </c>
      <c r="C3493" s="30" t="s">
        <v>4908</v>
      </c>
      <c r="D3493" s="31">
        <v>3164894851</v>
      </c>
      <c r="E3493" s="29" t="s">
        <v>3538</v>
      </c>
      <c r="F3493" s="32">
        <v>45455</v>
      </c>
      <c r="G3493" s="29" t="s">
        <v>651</v>
      </c>
      <c r="H3493" s="29" t="s">
        <v>11896</v>
      </c>
      <c r="I3493" s="29" t="s">
        <v>3918</v>
      </c>
      <c r="J3493" s="30" t="s">
        <v>65</v>
      </c>
      <c r="K3493" s="29" t="s">
        <v>42</v>
      </c>
      <c r="L3493" s="31" t="s">
        <v>3273</v>
      </c>
      <c r="M3493" s="29" t="s">
        <v>1717</v>
      </c>
      <c r="N3493" s="33" t="s">
        <v>3539</v>
      </c>
      <c r="O3493" s="33" t="s">
        <v>3275</v>
      </c>
      <c r="P3493" s="29" t="s">
        <v>39</v>
      </c>
    </row>
    <row r="3494" spans="1:16" ht="41.25" hidden="1" customHeight="1" x14ac:dyDescent="0.3">
      <c r="A3494" s="29"/>
      <c r="B3494" s="30" t="s">
        <v>11295</v>
      </c>
      <c r="C3494" s="30" t="s">
        <v>5355</v>
      </c>
      <c r="D3494" s="31">
        <v>3025287262</v>
      </c>
      <c r="E3494" s="29" t="s">
        <v>3540</v>
      </c>
      <c r="F3494" s="32">
        <v>45455</v>
      </c>
      <c r="G3494" s="29" t="s">
        <v>95</v>
      </c>
      <c r="H3494" s="29" t="s">
        <v>4890</v>
      </c>
      <c r="I3494" s="29" t="s">
        <v>3918</v>
      </c>
      <c r="J3494" s="30" t="s">
        <v>65</v>
      </c>
      <c r="K3494" s="29" t="s">
        <v>42</v>
      </c>
      <c r="L3494" s="31" t="s">
        <v>3273</v>
      </c>
      <c r="M3494" s="29" t="s">
        <v>1717</v>
      </c>
      <c r="N3494" s="33" t="s">
        <v>3309</v>
      </c>
      <c r="O3494" s="33" t="s">
        <v>3275</v>
      </c>
      <c r="P3494" s="29" t="s">
        <v>39</v>
      </c>
    </row>
    <row r="3495" spans="1:16" ht="41.25" hidden="1" customHeight="1" x14ac:dyDescent="0.3">
      <c r="A3495" s="29" t="s">
        <v>4215</v>
      </c>
      <c r="B3495" s="30" t="s">
        <v>11304</v>
      </c>
      <c r="C3495" s="30" t="s">
        <v>932</v>
      </c>
      <c r="D3495" s="31" t="s">
        <v>4216</v>
      </c>
      <c r="E3495" s="29" t="s">
        <v>4217</v>
      </c>
      <c r="F3495" s="32">
        <v>45455</v>
      </c>
      <c r="G3495" s="29" t="s">
        <v>95</v>
      </c>
      <c r="H3495" s="29" t="s">
        <v>11740</v>
      </c>
      <c r="I3495" s="29" t="s">
        <v>4721</v>
      </c>
      <c r="J3495" s="30" t="s">
        <v>3922</v>
      </c>
      <c r="K3495" s="29" t="s">
        <v>3922</v>
      </c>
      <c r="L3495" s="31" t="s">
        <v>40</v>
      </c>
      <c r="M3495" s="29" t="s">
        <v>1717</v>
      </c>
      <c r="N3495" s="33" t="s">
        <v>4132</v>
      </c>
      <c r="O3495" s="33" t="s">
        <v>4218</v>
      </c>
      <c r="P3495" s="29" t="s">
        <v>34</v>
      </c>
    </row>
    <row r="3496" spans="1:16" ht="41.25" hidden="1" customHeight="1" x14ac:dyDescent="0.3">
      <c r="A3496" s="29" t="s">
        <v>4219</v>
      </c>
      <c r="B3496" s="30" t="s">
        <v>8142</v>
      </c>
      <c r="C3496" s="30" t="s">
        <v>5508</v>
      </c>
      <c r="D3496" s="31" t="s">
        <v>4220</v>
      </c>
      <c r="E3496" s="29" t="s">
        <v>4221</v>
      </c>
      <c r="F3496" s="32">
        <v>45455</v>
      </c>
      <c r="G3496" s="29" t="s">
        <v>651</v>
      </c>
      <c r="H3496" s="29" t="s">
        <v>1043</v>
      </c>
      <c r="I3496" s="29" t="s">
        <v>4721</v>
      </c>
      <c r="J3496" s="30" t="s">
        <v>3922</v>
      </c>
      <c r="K3496" s="29" t="s">
        <v>32</v>
      </c>
      <c r="L3496" s="31" t="s">
        <v>43</v>
      </c>
      <c r="M3496" s="29" t="s">
        <v>1717</v>
      </c>
      <c r="N3496" s="33" t="s">
        <v>3923</v>
      </c>
      <c r="O3496" s="33" t="s">
        <v>4222</v>
      </c>
      <c r="P3496" s="29" t="s">
        <v>25</v>
      </c>
    </row>
    <row r="3497" spans="1:16" ht="41.25" hidden="1" customHeight="1" x14ac:dyDescent="0.3">
      <c r="A3497" s="29">
        <v>39725803</v>
      </c>
      <c r="B3497" s="30" t="s">
        <v>5307</v>
      </c>
      <c r="C3497" s="30" t="s">
        <v>5093</v>
      </c>
      <c r="D3497" s="31">
        <v>3213570879</v>
      </c>
      <c r="E3497" s="29">
        <v>616</v>
      </c>
      <c r="F3497" s="32">
        <v>45455</v>
      </c>
      <c r="G3497" s="29" t="s">
        <v>89</v>
      </c>
      <c r="H3497" s="29" t="s">
        <v>5112</v>
      </c>
      <c r="I3497" s="29" t="s">
        <v>4949</v>
      </c>
      <c r="J3497" s="30" t="s">
        <v>32</v>
      </c>
      <c r="K3497" s="29" t="s">
        <v>32</v>
      </c>
      <c r="L3497" s="31" t="s">
        <v>48</v>
      </c>
      <c r="M3497" s="29"/>
      <c r="N3497" s="33" t="s">
        <v>6504</v>
      </c>
      <c r="O3497" s="33" t="s">
        <v>6505</v>
      </c>
      <c r="P3497" s="29" t="s">
        <v>39</v>
      </c>
    </row>
    <row r="3498" spans="1:16" ht="41.25" hidden="1" customHeight="1" x14ac:dyDescent="0.3">
      <c r="A3498" s="29">
        <v>1072188153</v>
      </c>
      <c r="B3498" s="30" t="s">
        <v>722</v>
      </c>
      <c r="C3498" s="30" t="s">
        <v>640</v>
      </c>
      <c r="D3498" s="31">
        <v>3156447869</v>
      </c>
      <c r="E3498" s="29">
        <v>615</v>
      </c>
      <c r="F3498" s="32">
        <v>45455</v>
      </c>
      <c r="G3498" s="29" t="s">
        <v>95</v>
      </c>
      <c r="H3498" s="29" t="s">
        <v>4959</v>
      </c>
      <c r="I3498" s="29" t="s">
        <v>4949</v>
      </c>
      <c r="J3498" s="30" t="s">
        <v>32</v>
      </c>
      <c r="K3498" s="29" t="s">
        <v>32</v>
      </c>
      <c r="L3498" s="31" t="s">
        <v>43</v>
      </c>
      <c r="M3498" s="29"/>
      <c r="N3498" s="33" t="s">
        <v>6506</v>
      </c>
      <c r="O3498" s="33" t="s">
        <v>4961</v>
      </c>
      <c r="P3498" s="29" t="s">
        <v>39</v>
      </c>
    </row>
    <row r="3499" spans="1:16" ht="41.25" hidden="1" customHeight="1" x14ac:dyDescent="0.3">
      <c r="A3499" s="29">
        <v>39665471</v>
      </c>
      <c r="B3499" s="30" t="s">
        <v>6507</v>
      </c>
      <c r="C3499" s="30" t="s">
        <v>6508</v>
      </c>
      <c r="D3499" s="31">
        <v>3202821680</v>
      </c>
      <c r="E3499" s="29">
        <v>614</v>
      </c>
      <c r="F3499" s="32">
        <v>45455</v>
      </c>
      <c r="G3499" s="29" t="s">
        <v>809</v>
      </c>
      <c r="H3499" s="29" t="s">
        <v>5584</v>
      </c>
      <c r="I3499" s="29" t="s">
        <v>4949</v>
      </c>
      <c r="J3499" s="30" t="s">
        <v>32</v>
      </c>
      <c r="K3499" s="29" t="s">
        <v>32</v>
      </c>
      <c r="L3499" s="31" t="s">
        <v>48</v>
      </c>
      <c r="M3499" s="29"/>
      <c r="N3499" s="33" t="s">
        <v>6509</v>
      </c>
      <c r="O3499" s="33" t="s">
        <v>6510</v>
      </c>
      <c r="P3499" s="29" t="s">
        <v>39</v>
      </c>
    </row>
    <row r="3500" spans="1:16" ht="41.25" hidden="1" customHeight="1" x14ac:dyDescent="0.3">
      <c r="A3500" s="29">
        <v>1072198113</v>
      </c>
      <c r="B3500" s="30" t="s">
        <v>6511</v>
      </c>
      <c r="C3500" s="30" t="s">
        <v>5707</v>
      </c>
      <c r="D3500" s="31">
        <v>3134996891</v>
      </c>
      <c r="E3500" s="29">
        <v>613</v>
      </c>
      <c r="F3500" s="32">
        <v>45455</v>
      </c>
      <c r="G3500" s="29" t="s">
        <v>708</v>
      </c>
      <c r="H3500" s="29" t="s">
        <v>5379</v>
      </c>
      <c r="I3500" s="29" t="s">
        <v>4949</v>
      </c>
      <c r="J3500" s="30" t="s">
        <v>32</v>
      </c>
      <c r="K3500" s="29" t="s">
        <v>32</v>
      </c>
      <c r="L3500" s="31" t="s">
        <v>48</v>
      </c>
      <c r="M3500" s="29"/>
      <c r="N3500" s="33" t="s">
        <v>6512</v>
      </c>
      <c r="O3500" s="33" t="s">
        <v>6513</v>
      </c>
      <c r="P3500" s="29" t="s">
        <v>39</v>
      </c>
    </row>
    <row r="3501" spans="1:16" ht="41.25" hidden="1" customHeight="1" x14ac:dyDescent="0.3">
      <c r="A3501" s="29">
        <v>3186168</v>
      </c>
      <c r="B3501" s="30" t="s">
        <v>260</v>
      </c>
      <c r="C3501" s="30" t="s">
        <v>6514</v>
      </c>
      <c r="D3501" s="31">
        <v>3132450808</v>
      </c>
      <c r="E3501" s="29">
        <v>612</v>
      </c>
      <c r="F3501" s="32">
        <v>45455</v>
      </c>
      <c r="G3501" s="29" t="s">
        <v>5116</v>
      </c>
      <c r="H3501" s="29" t="s">
        <v>6515</v>
      </c>
      <c r="I3501" s="29" t="s">
        <v>4949</v>
      </c>
      <c r="J3501" s="30" t="s">
        <v>32</v>
      </c>
      <c r="K3501" s="29" t="s">
        <v>32</v>
      </c>
      <c r="L3501" s="31" t="s">
        <v>40</v>
      </c>
      <c r="M3501" s="29"/>
      <c r="N3501" s="33" t="s">
        <v>6516</v>
      </c>
      <c r="O3501" s="33" t="s">
        <v>6517</v>
      </c>
      <c r="P3501" s="29" t="s">
        <v>39</v>
      </c>
    </row>
    <row r="3502" spans="1:16" ht="41.25" hidden="1" customHeight="1" x14ac:dyDescent="0.3">
      <c r="A3502" s="29">
        <v>1072189031</v>
      </c>
      <c r="B3502" s="30" t="s">
        <v>6518</v>
      </c>
      <c r="C3502" s="30" t="s">
        <v>5428</v>
      </c>
      <c r="D3502" s="31">
        <v>3209173369</v>
      </c>
      <c r="E3502" s="29">
        <v>611</v>
      </c>
      <c r="F3502" s="32">
        <v>45455</v>
      </c>
      <c r="G3502" s="29" t="s">
        <v>5116</v>
      </c>
      <c r="H3502" s="29" t="s">
        <v>889</v>
      </c>
      <c r="I3502" s="29" t="s">
        <v>4949</v>
      </c>
      <c r="J3502" s="30" t="s">
        <v>32</v>
      </c>
      <c r="K3502" s="29" t="s">
        <v>32</v>
      </c>
      <c r="L3502" s="31" t="s">
        <v>40</v>
      </c>
      <c r="M3502" s="29"/>
      <c r="N3502" s="33" t="s">
        <v>6519</v>
      </c>
      <c r="O3502" s="33" t="s">
        <v>6520</v>
      </c>
      <c r="P3502" s="29" t="s">
        <v>39</v>
      </c>
    </row>
    <row r="3503" spans="1:16" ht="41.25" hidden="1" customHeight="1" x14ac:dyDescent="0.3">
      <c r="A3503" s="29">
        <v>33655076</v>
      </c>
      <c r="B3503" s="30" t="s">
        <v>168</v>
      </c>
      <c r="C3503" s="30" t="s">
        <v>1060</v>
      </c>
      <c r="D3503" s="31" t="s">
        <v>8343</v>
      </c>
      <c r="E3503" s="29" t="s">
        <v>8354</v>
      </c>
      <c r="F3503" s="32">
        <v>45455</v>
      </c>
      <c r="G3503" s="29" t="s">
        <v>95</v>
      </c>
      <c r="H3503" s="29" t="s">
        <v>11906</v>
      </c>
      <c r="I3503" s="29" t="s">
        <v>7527</v>
      </c>
      <c r="J3503" s="30" t="s">
        <v>1716</v>
      </c>
      <c r="K3503" s="29" t="s">
        <v>32</v>
      </c>
      <c r="L3503" s="31" t="s">
        <v>4796</v>
      </c>
      <c r="M3503" s="29"/>
      <c r="N3503" s="33" t="s">
        <v>8249</v>
      </c>
      <c r="O3503" s="33" t="s">
        <v>8245</v>
      </c>
      <c r="P3503" s="29" t="s">
        <v>39</v>
      </c>
    </row>
    <row r="3504" spans="1:16" ht="41.25" hidden="1" customHeight="1" x14ac:dyDescent="0.3">
      <c r="A3504" s="29">
        <v>39724398</v>
      </c>
      <c r="B3504" s="30" t="s">
        <v>6456</v>
      </c>
      <c r="C3504" s="30" t="s">
        <v>932</v>
      </c>
      <c r="D3504" s="31" t="s">
        <v>4216</v>
      </c>
      <c r="E3504" s="29" t="s">
        <v>8355</v>
      </c>
      <c r="F3504" s="32">
        <v>45455</v>
      </c>
      <c r="G3504" s="29" t="s">
        <v>95</v>
      </c>
      <c r="H3504" s="29" t="s">
        <v>690</v>
      </c>
      <c r="I3504" s="29" t="s">
        <v>7527</v>
      </c>
      <c r="J3504" s="30" t="s">
        <v>1716</v>
      </c>
      <c r="K3504" s="29" t="s">
        <v>32</v>
      </c>
      <c r="L3504" s="31" t="s">
        <v>4796</v>
      </c>
      <c r="M3504" s="29"/>
      <c r="N3504" s="33" t="s">
        <v>8249</v>
      </c>
      <c r="O3504" s="33" t="s">
        <v>8245</v>
      </c>
      <c r="P3504" s="29" t="s">
        <v>39</v>
      </c>
    </row>
    <row r="3505" spans="1:16" ht="41.25" hidden="1" customHeight="1" x14ac:dyDescent="0.3">
      <c r="A3505" s="29">
        <v>3178514</v>
      </c>
      <c r="B3505" s="30" t="s">
        <v>10852</v>
      </c>
      <c r="C3505" s="30" t="s">
        <v>10616</v>
      </c>
      <c r="D3505" s="31">
        <v>3203784502</v>
      </c>
      <c r="E3505" s="29" t="s">
        <v>9585</v>
      </c>
      <c r="F3505" s="32">
        <v>45455</v>
      </c>
      <c r="G3505" s="29" t="s">
        <v>95</v>
      </c>
      <c r="H3505" s="29" t="s">
        <v>8766</v>
      </c>
      <c r="I3505" s="29" t="s">
        <v>10087</v>
      </c>
      <c r="J3505" s="30" t="s">
        <v>65</v>
      </c>
      <c r="K3505" s="29" t="s">
        <v>9405</v>
      </c>
      <c r="L3505" s="31" t="s">
        <v>65</v>
      </c>
      <c r="M3505" s="29"/>
      <c r="N3505" s="33" t="s">
        <v>9533</v>
      </c>
      <c r="O3505" s="33" t="s">
        <v>9586</v>
      </c>
      <c r="P3505" s="29" t="s">
        <v>39</v>
      </c>
    </row>
    <row r="3506" spans="1:16" ht="41.25" hidden="1" customHeight="1" x14ac:dyDescent="0.3">
      <c r="A3506" s="29">
        <v>1040399</v>
      </c>
      <c r="B3506" s="30" t="s">
        <v>5551</v>
      </c>
      <c r="C3506" s="30" t="s">
        <v>10684</v>
      </c>
      <c r="D3506" s="31">
        <v>3209310253</v>
      </c>
      <c r="E3506" s="29" t="s">
        <v>9587</v>
      </c>
      <c r="F3506" s="32">
        <v>45455</v>
      </c>
      <c r="G3506" s="29" t="s">
        <v>95</v>
      </c>
      <c r="H3506" s="29" t="s">
        <v>5410</v>
      </c>
      <c r="I3506" s="29" t="s">
        <v>10087</v>
      </c>
      <c r="J3506" s="30" t="s">
        <v>65</v>
      </c>
      <c r="K3506" s="29" t="s">
        <v>9405</v>
      </c>
      <c r="L3506" s="31" t="s">
        <v>65</v>
      </c>
      <c r="M3506" s="29"/>
      <c r="N3506" s="33" t="s">
        <v>9428</v>
      </c>
      <c r="O3506" s="33" t="s">
        <v>9440</v>
      </c>
      <c r="P3506" s="29" t="s">
        <v>39</v>
      </c>
    </row>
    <row r="3507" spans="1:16" ht="41.25" hidden="1" customHeight="1" x14ac:dyDescent="0.3">
      <c r="A3507" s="29">
        <v>79483204</v>
      </c>
      <c r="B3507" s="30" t="s">
        <v>10924</v>
      </c>
      <c r="C3507" s="30" t="s">
        <v>4908</v>
      </c>
      <c r="D3507" s="31">
        <v>32138107231</v>
      </c>
      <c r="E3507" s="29" t="s">
        <v>9588</v>
      </c>
      <c r="F3507" s="32">
        <v>45455</v>
      </c>
      <c r="G3507" s="29" t="s">
        <v>154</v>
      </c>
      <c r="H3507" s="29" t="s">
        <v>11530</v>
      </c>
      <c r="I3507" s="29" t="s">
        <v>10087</v>
      </c>
      <c r="J3507" s="30" t="s">
        <v>65</v>
      </c>
      <c r="K3507" s="29" t="s">
        <v>9405</v>
      </c>
      <c r="L3507" s="31" t="s">
        <v>65</v>
      </c>
      <c r="M3507" s="29"/>
      <c r="N3507" s="33" t="s">
        <v>9589</v>
      </c>
      <c r="O3507" s="33" t="s">
        <v>9590</v>
      </c>
      <c r="P3507" s="29" t="s">
        <v>39</v>
      </c>
    </row>
    <row r="3508" spans="1:16" ht="41.25" hidden="1" customHeight="1" x14ac:dyDescent="0.3">
      <c r="A3508" s="29">
        <v>1072193946</v>
      </c>
      <c r="B3508" s="30" t="s">
        <v>274</v>
      </c>
      <c r="C3508" s="30" t="s">
        <v>11142</v>
      </c>
      <c r="D3508" s="31">
        <v>3206131810</v>
      </c>
      <c r="E3508" s="29" t="s">
        <v>9591</v>
      </c>
      <c r="F3508" s="32">
        <v>45455</v>
      </c>
      <c r="G3508" s="29" t="s">
        <v>154</v>
      </c>
      <c r="H3508" s="29" t="s">
        <v>11582</v>
      </c>
      <c r="I3508" s="29" t="s">
        <v>10087</v>
      </c>
      <c r="J3508" s="30" t="s">
        <v>65</v>
      </c>
      <c r="K3508" s="29" t="s">
        <v>9405</v>
      </c>
      <c r="L3508" s="31" t="s">
        <v>65</v>
      </c>
      <c r="M3508" s="29"/>
      <c r="N3508" s="33" t="s">
        <v>9451</v>
      </c>
      <c r="O3508" s="33" t="s">
        <v>9592</v>
      </c>
      <c r="P3508" s="29" t="s">
        <v>39</v>
      </c>
    </row>
    <row r="3509" spans="1:16" ht="41.25" hidden="1" customHeight="1" x14ac:dyDescent="0.3">
      <c r="A3509" s="29">
        <v>39726726</v>
      </c>
      <c r="B3509" s="30" t="s">
        <v>10846</v>
      </c>
      <c r="C3509" s="30" t="s">
        <v>10847</v>
      </c>
      <c r="D3509" s="31">
        <v>3015112651</v>
      </c>
      <c r="E3509" s="29" t="s">
        <v>9593</v>
      </c>
      <c r="F3509" s="32">
        <v>45455</v>
      </c>
      <c r="G3509" s="29" t="s">
        <v>95</v>
      </c>
      <c r="H3509" s="29" t="s">
        <v>11814</v>
      </c>
      <c r="I3509" s="29" t="s">
        <v>10087</v>
      </c>
      <c r="J3509" s="30" t="s">
        <v>65</v>
      </c>
      <c r="K3509" s="29" t="s">
        <v>9405</v>
      </c>
      <c r="L3509" s="31" t="s">
        <v>65</v>
      </c>
      <c r="M3509" s="29"/>
      <c r="N3509" s="33" t="s">
        <v>9594</v>
      </c>
      <c r="O3509" s="33" t="s">
        <v>9592</v>
      </c>
      <c r="P3509" s="29" t="s">
        <v>34</v>
      </c>
    </row>
    <row r="3510" spans="1:16" ht="41.25" hidden="1" customHeight="1" x14ac:dyDescent="0.3">
      <c r="A3510" s="29">
        <v>79183271</v>
      </c>
      <c r="B3510" s="30" t="s">
        <v>4955</v>
      </c>
      <c r="C3510" s="30" t="s">
        <v>1092</v>
      </c>
      <c r="D3510" s="31">
        <v>3144033918</v>
      </c>
      <c r="E3510" s="29">
        <v>610</v>
      </c>
      <c r="F3510" s="32">
        <v>45454</v>
      </c>
      <c r="G3510" s="29" t="s">
        <v>651</v>
      </c>
      <c r="H3510" s="29" t="s">
        <v>4956</v>
      </c>
      <c r="I3510" s="29" t="s">
        <v>4949</v>
      </c>
      <c r="J3510" s="30" t="s">
        <v>32</v>
      </c>
      <c r="K3510" s="29" t="s">
        <v>32</v>
      </c>
      <c r="L3510" s="31" t="s">
        <v>40</v>
      </c>
      <c r="M3510" s="29"/>
      <c r="N3510" s="33" t="s">
        <v>6521</v>
      </c>
      <c r="O3510" s="33" t="s">
        <v>6522</v>
      </c>
      <c r="P3510" s="29" t="s">
        <v>39</v>
      </c>
    </row>
    <row r="3511" spans="1:16" ht="41.25" hidden="1" customHeight="1" x14ac:dyDescent="0.3">
      <c r="A3511" s="29">
        <v>39615252</v>
      </c>
      <c r="B3511" s="30" t="s">
        <v>5005</v>
      </c>
      <c r="C3511" s="30" t="s">
        <v>1102</v>
      </c>
      <c r="D3511" s="31">
        <v>3164835910</v>
      </c>
      <c r="E3511" s="29">
        <v>609</v>
      </c>
      <c r="F3511" s="32">
        <v>45454</v>
      </c>
      <c r="G3511" s="29" t="s">
        <v>4999</v>
      </c>
      <c r="H3511" s="29" t="s">
        <v>5901</v>
      </c>
      <c r="I3511" s="29" t="s">
        <v>4949</v>
      </c>
      <c r="J3511" s="30" t="s">
        <v>32</v>
      </c>
      <c r="K3511" s="29" t="s">
        <v>32</v>
      </c>
      <c r="L3511" s="31" t="s">
        <v>48</v>
      </c>
      <c r="M3511" s="29"/>
      <c r="N3511" s="33" t="s">
        <v>6523</v>
      </c>
      <c r="O3511" s="33" t="s">
        <v>6524</v>
      </c>
      <c r="P3511" s="29" t="s">
        <v>39</v>
      </c>
    </row>
    <row r="3512" spans="1:16" ht="41.25" hidden="1" customHeight="1" x14ac:dyDescent="0.3">
      <c r="A3512" s="29">
        <v>79687572</v>
      </c>
      <c r="B3512" s="30" t="s">
        <v>5583</v>
      </c>
      <c r="C3512" s="30" t="s">
        <v>5247</v>
      </c>
      <c r="D3512" s="31" t="s">
        <v>8352</v>
      </c>
      <c r="E3512" s="29" t="s">
        <v>8353</v>
      </c>
      <c r="F3512" s="32">
        <v>45454</v>
      </c>
      <c r="G3512" s="29" t="s">
        <v>275</v>
      </c>
      <c r="H3512" s="29" t="s">
        <v>4728</v>
      </c>
      <c r="I3512" s="29" t="s">
        <v>7527</v>
      </c>
      <c r="J3512" s="30" t="s">
        <v>1716</v>
      </c>
      <c r="K3512" s="29" t="s">
        <v>32</v>
      </c>
      <c r="L3512" s="31" t="s">
        <v>4796</v>
      </c>
      <c r="M3512" s="29"/>
      <c r="N3512" s="33" t="s">
        <v>1889</v>
      </c>
      <c r="O3512" s="33" t="s">
        <v>8245</v>
      </c>
      <c r="P3512" s="29" t="s">
        <v>39</v>
      </c>
    </row>
    <row r="3513" spans="1:16" ht="41.25" hidden="1" customHeight="1" x14ac:dyDescent="0.3">
      <c r="A3513" s="29">
        <v>39665666</v>
      </c>
      <c r="B3513" s="30" t="s">
        <v>221</v>
      </c>
      <c r="C3513" s="30" t="s">
        <v>222</v>
      </c>
      <c r="D3513" s="31">
        <v>3152097348</v>
      </c>
      <c r="E3513" s="29" t="s">
        <v>373</v>
      </c>
      <c r="F3513" s="32">
        <v>45452</v>
      </c>
      <c r="G3513" s="29" t="s">
        <v>131</v>
      </c>
      <c r="H3513" s="29" t="s">
        <v>223</v>
      </c>
      <c r="I3513" s="29" t="s">
        <v>79</v>
      </c>
      <c r="J3513" s="30" t="s">
        <v>32</v>
      </c>
      <c r="K3513" s="29" t="s">
        <v>32</v>
      </c>
      <c r="L3513" s="31" t="s">
        <v>43</v>
      </c>
      <c r="M3513" s="29"/>
      <c r="N3513" s="33" t="s">
        <v>358</v>
      </c>
      <c r="O3513" s="33" t="s">
        <v>359</v>
      </c>
      <c r="P3513" s="29" t="s">
        <v>39</v>
      </c>
    </row>
    <row r="3514" spans="1:16" ht="41.25" hidden="1" customHeight="1" x14ac:dyDescent="0.3">
      <c r="A3514" s="29">
        <v>20946330</v>
      </c>
      <c r="B3514" s="30" t="s">
        <v>829</v>
      </c>
      <c r="C3514" s="30" t="s">
        <v>640</v>
      </c>
      <c r="D3514" s="31">
        <v>3123963947</v>
      </c>
      <c r="E3514" s="29">
        <v>607</v>
      </c>
      <c r="F3514" s="32">
        <v>45451</v>
      </c>
      <c r="G3514" s="29" t="s">
        <v>102</v>
      </c>
      <c r="H3514" s="29" t="s">
        <v>4975</v>
      </c>
      <c r="I3514" s="29" t="s">
        <v>4949</v>
      </c>
      <c r="J3514" s="30" t="s">
        <v>32</v>
      </c>
      <c r="K3514" s="29" t="s">
        <v>32</v>
      </c>
      <c r="L3514" s="31" t="s">
        <v>43</v>
      </c>
      <c r="M3514" s="29"/>
      <c r="N3514" s="33" t="s">
        <v>6526</v>
      </c>
      <c r="O3514" s="33" t="s">
        <v>4961</v>
      </c>
      <c r="P3514" s="29" t="s">
        <v>39</v>
      </c>
    </row>
    <row r="3515" spans="1:16" ht="41.25" hidden="1" customHeight="1" x14ac:dyDescent="0.3">
      <c r="A3515" s="29">
        <v>1072188153</v>
      </c>
      <c r="B3515" s="30" t="s">
        <v>722</v>
      </c>
      <c r="C3515" s="30" t="s">
        <v>640</v>
      </c>
      <c r="D3515" s="31">
        <v>3156447869</v>
      </c>
      <c r="E3515" s="29">
        <v>606</v>
      </c>
      <c r="F3515" s="32">
        <v>45451</v>
      </c>
      <c r="G3515" s="29" t="s">
        <v>95</v>
      </c>
      <c r="H3515" s="29" t="s">
        <v>4959</v>
      </c>
      <c r="I3515" s="29" t="s">
        <v>4949</v>
      </c>
      <c r="J3515" s="30" t="s">
        <v>32</v>
      </c>
      <c r="K3515" s="29" t="s">
        <v>32</v>
      </c>
      <c r="L3515" s="31" t="s">
        <v>43</v>
      </c>
      <c r="M3515" s="29"/>
      <c r="N3515" s="33" t="s">
        <v>6527</v>
      </c>
      <c r="O3515" s="33" t="s">
        <v>4961</v>
      </c>
      <c r="P3515" s="29" t="s">
        <v>39</v>
      </c>
    </row>
    <row r="3516" spans="1:16" ht="41.25" hidden="1" customHeight="1" x14ac:dyDescent="0.3">
      <c r="A3516" s="29">
        <v>1012336578</v>
      </c>
      <c r="B3516" s="30" t="s">
        <v>286</v>
      </c>
      <c r="C3516" s="30" t="s">
        <v>5021</v>
      </c>
      <c r="D3516" s="31">
        <v>3202006117</v>
      </c>
      <c r="E3516" s="29">
        <v>489</v>
      </c>
      <c r="F3516" s="32">
        <v>45450</v>
      </c>
      <c r="G3516" s="29" t="s">
        <v>11537</v>
      </c>
      <c r="H3516" s="29" t="s">
        <v>11645</v>
      </c>
      <c r="I3516" s="29" t="s">
        <v>2643</v>
      </c>
      <c r="J3516" s="30" t="s">
        <v>66</v>
      </c>
      <c r="K3516" s="29" t="s">
        <v>64</v>
      </c>
      <c r="L3516" s="31" t="s">
        <v>25</v>
      </c>
      <c r="M3516" s="29" t="s">
        <v>2644</v>
      </c>
      <c r="N3516" s="33" t="s">
        <v>2816</v>
      </c>
      <c r="O3516" s="33" t="s">
        <v>2826</v>
      </c>
      <c r="P3516" s="29" t="s">
        <v>39</v>
      </c>
    </row>
    <row r="3517" spans="1:16" ht="41.25" hidden="1" customHeight="1" x14ac:dyDescent="0.3">
      <c r="A3517" s="29">
        <v>3144236</v>
      </c>
      <c r="B3517" s="30" t="s">
        <v>87</v>
      </c>
      <c r="C3517" s="30" t="s">
        <v>88</v>
      </c>
      <c r="D3517" s="31">
        <v>3224475861</v>
      </c>
      <c r="E3517" s="29">
        <v>488</v>
      </c>
      <c r="F3517" s="32">
        <v>45450</v>
      </c>
      <c r="G3517" s="29" t="s">
        <v>334</v>
      </c>
      <c r="H3517" s="29" t="s">
        <v>90</v>
      </c>
      <c r="I3517" s="29" t="s">
        <v>2643</v>
      </c>
      <c r="J3517" s="30" t="s">
        <v>66</v>
      </c>
      <c r="K3517" s="29" t="s">
        <v>64</v>
      </c>
      <c r="L3517" s="31" t="s">
        <v>25</v>
      </c>
      <c r="M3517" s="29" t="s">
        <v>2644</v>
      </c>
      <c r="N3517" s="33" t="s">
        <v>2816</v>
      </c>
      <c r="O3517" s="33" t="s">
        <v>2828</v>
      </c>
      <c r="P3517" s="29" t="s">
        <v>25</v>
      </c>
    </row>
    <row r="3518" spans="1:16" ht="41.25" hidden="1" customHeight="1" x14ac:dyDescent="0.3">
      <c r="A3518" s="29">
        <v>91473058</v>
      </c>
      <c r="B3518" s="30" t="s">
        <v>4768</v>
      </c>
      <c r="C3518" s="30" t="s">
        <v>317</v>
      </c>
      <c r="D3518" s="31">
        <v>3222159230</v>
      </c>
      <c r="E3518" s="29" t="s">
        <v>2829</v>
      </c>
      <c r="F3518" s="32">
        <v>45450</v>
      </c>
      <c r="G3518" s="29" t="s">
        <v>740</v>
      </c>
      <c r="H3518" s="29" t="s">
        <v>741</v>
      </c>
      <c r="I3518" s="29" t="s">
        <v>2643</v>
      </c>
      <c r="J3518" s="30" t="s">
        <v>66</v>
      </c>
      <c r="K3518" s="29" t="s">
        <v>64</v>
      </c>
      <c r="L3518" s="31" t="s">
        <v>48</v>
      </c>
      <c r="M3518" s="29" t="s">
        <v>2644</v>
      </c>
      <c r="N3518" s="33" t="s">
        <v>2764</v>
      </c>
      <c r="O3518" s="33" t="s">
        <v>2830</v>
      </c>
      <c r="P3518" s="29" t="s">
        <v>39</v>
      </c>
    </row>
    <row r="3519" spans="1:16" ht="41.25" hidden="1" customHeight="1" x14ac:dyDescent="0.3">
      <c r="A3519" s="29">
        <v>91473058</v>
      </c>
      <c r="B3519" s="30" t="s">
        <v>4853</v>
      </c>
      <c r="C3519" s="30" t="s">
        <v>739</v>
      </c>
      <c r="D3519" s="31">
        <v>3222159230</v>
      </c>
      <c r="E3519" s="29" t="s">
        <v>2829</v>
      </c>
      <c r="F3519" s="32">
        <v>45450</v>
      </c>
      <c r="G3519" s="29" t="s">
        <v>740</v>
      </c>
      <c r="H3519" s="29" t="s">
        <v>741</v>
      </c>
      <c r="I3519" s="29" t="s">
        <v>2643</v>
      </c>
      <c r="J3519" s="30" t="s">
        <v>66</v>
      </c>
      <c r="K3519" s="29" t="s">
        <v>63</v>
      </c>
      <c r="L3519" s="31" t="s">
        <v>48</v>
      </c>
      <c r="M3519" s="29" t="s">
        <v>2644</v>
      </c>
      <c r="N3519" s="33" t="s">
        <v>2764</v>
      </c>
      <c r="O3519" s="33" t="s">
        <v>2831</v>
      </c>
      <c r="P3519" s="29" t="s">
        <v>39</v>
      </c>
    </row>
    <row r="3520" spans="1:16" ht="41.25" hidden="1" customHeight="1" x14ac:dyDescent="0.3">
      <c r="A3520" s="29">
        <v>39724480</v>
      </c>
      <c r="B3520" s="30" t="s">
        <v>10660</v>
      </c>
      <c r="C3520" s="30" t="s">
        <v>786</v>
      </c>
      <c r="D3520" s="31">
        <v>3209809055</v>
      </c>
      <c r="E3520" s="29" t="s">
        <v>3524</v>
      </c>
      <c r="F3520" s="32">
        <v>45450</v>
      </c>
      <c r="G3520" s="29" t="s">
        <v>5116</v>
      </c>
      <c r="H3520" s="29" t="s">
        <v>103</v>
      </c>
      <c r="I3520" s="29" t="s">
        <v>3918</v>
      </c>
      <c r="J3520" s="30" t="s">
        <v>65</v>
      </c>
      <c r="K3520" s="29" t="s">
        <v>42</v>
      </c>
      <c r="L3520" s="31" t="s">
        <v>3273</v>
      </c>
      <c r="M3520" s="29" t="s">
        <v>1717</v>
      </c>
      <c r="N3520" s="33" t="s">
        <v>3525</v>
      </c>
      <c r="O3520" s="33" t="s">
        <v>3275</v>
      </c>
      <c r="P3520" s="29" t="s">
        <v>39</v>
      </c>
    </row>
    <row r="3521" spans="1:16" ht="41.25" hidden="1" customHeight="1" x14ac:dyDescent="0.3">
      <c r="A3521" s="29">
        <v>39664645</v>
      </c>
      <c r="B3521" s="30" t="s">
        <v>5206</v>
      </c>
      <c r="C3521" s="30" t="s">
        <v>5207</v>
      </c>
      <c r="D3521" s="31">
        <v>3167901767</v>
      </c>
      <c r="E3521" s="29">
        <v>608</v>
      </c>
      <c r="F3521" s="32">
        <v>45450</v>
      </c>
      <c r="G3521" s="29" t="s">
        <v>146</v>
      </c>
      <c r="H3521" s="29" t="s">
        <v>5208</v>
      </c>
      <c r="I3521" s="29" t="s">
        <v>4949</v>
      </c>
      <c r="J3521" s="30" t="s">
        <v>32</v>
      </c>
      <c r="K3521" s="29" t="s">
        <v>32</v>
      </c>
      <c r="L3521" s="31" t="s">
        <v>43</v>
      </c>
      <c r="M3521" s="29"/>
      <c r="N3521" s="33" t="s">
        <v>6525</v>
      </c>
      <c r="O3521" s="33" t="s">
        <v>4961</v>
      </c>
      <c r="P3521" s="29" t="s">
        <v>39</v>
      </c>
    </row>
    <row r="3522" spans="1:16" ht="41.25" hidden="1" customHeight="1" x14ac:dyDescent="0.3">
      <c r="A3522" s="29">
        <v>3027970</v>
      </c>
      <c r="B3522" s="30" t="s">
        <v>974</v>
      </c>
      <c r="C3522" s="30" t="s">
        <v>101</v>
      </c>
      <c r="D3522" s="31">
        <v>3009643103</v>
      </c>
      <c r="E3522" s="29">
        <v>605</v>
      </c>
      <c r="F3522" s="32">
        <v>45450</v>
      </c>
      <c r="G3522" s="29" t="s">
        <v>102</v>
      </c>
      <c r="H3522" s="29" t="s">
        <v>5803</v>
      </c>
      <c r="I3522" s="29" t="s">
        <v>4949</v>
      </c>
      <c r="J3522" s="30" t="s">
        <v>32</v>
      </c>
      <c r="K3522" s="29" t="s">
        <v>32</v>
      </c>
      <c r="L3522" s="31" t="s">
        <v>48</v>
      </c>
      <c r="M3522" s="29"/>
      <c r="N3522" s="33" t="s">
        <v>6528</v>
      </c>
      <c r="O3522" s="33" t="s">
        <v>6529</v>
      </c>
      <c r="P3522" s="29" t="s">
        <v>39</v>
      </c>
    </row>
    <row r="3523" spans="1:16" ht="41.25" hidden="1" customHeight="1" x14ac:dyDescent="0.3">
      <c r="A3523" s="29">
        <v>79182026</v>
      </c>
      <c r="B3523" s="30" t="s">
        <v>6530</v>
      </c>
      <c r="C3523" s="30" t="s">
        <v>200</v>
      </c>
      <c r="D3523" s="31">
        <v>79182026</v>
      </c>
      <c r="E3523" s="29">
        <v>604</v>
      </c>
      <c r="F3523" s="32">
        <v>45450</v>
      </c>
      <c r="G3523" s="29" t="s">
        <v>102</v>
      </c>
      <c r="H3523" s="29" t="s">
        <v>6531</v>
      </c>
      <c r="I3523" s="29" t="s">
        <v>4949</v>
      </c>
      <c r="J3523" s="30" t="s">
        <v>26</v>
      </c>
      <c r="K3523" s="29" t="s">
        <v>26</v>
      </c>
      <c r="L3523" s="31" t="s">
        <v>48</v>
      </c>
      <c r="M3523" s="29"/>
      <c r="N3523" s="33" t="s">
        <v>6532</v>
      </c>
      <c r="O3523" s="33" t="s">
        <v>6533</v>
      </c>
      <c r="P3523" s="29" t="s">
        <v>39</v>
      </c>
    </row>
    <row r="3524" spans="1:16" ht="41.25" hidden="1" customHeight="1" x14ac:dyDescent="0.3">
      <c r="A3524" s="29">
        <v>3179116</v>
      </c>
      <c r="B3524" s="30" t="s">
        <v>718</v>
      </c>
      <c r="C3524" s="30" t="s">
        <v>739</v>
      </c>
      <c r="D3524" s="31">
        <v>3144299383</v>
      </c>
      <c r="E3524" s="29">
        <v>603</v>
      </c>
      <c r="F3524" s="32">
        <v>45450</v>
      </c>
      <c r="G3524" s="29" t="s">
        <v>809</v>
      </c>
      <c r="H3524" s="29" t="s">
        <v>5584</v>
      </c>
      <c r="I3524" s="29" t="s">
        <v>4949</v>
      </c>
      <c r="J3524" s="30" t="s">
        <v>32</v>
      </c>
      <c r="K3524" s="29" t="s">
        <v>32</v>
      </c>
      <c r="L3524" s="31" t="s">
        <v>48</v>
      </c>
      <c r="M3524" s="29"/>
      <c r="N3524" s="33" t="s">
        <v>6534</v>
      </c>
      <c r="O3524" s="33" t="s">
        <v>6535</v>
      </c>
      <c r="P3524" s="29" t="s">
        <v>39</v>
      </c>
    </row>
    <row r="3525" spans="1:16" ht="41.25" hidden="1" customHeight="1" x14ac:dyDescent="0.3">
      <c r="A3525" s="29">
        <v>39665666</v>
      </c>
      <c r="B3525" s="30" t="s">
        <v>221</v>
      </c>
      <c r="C3525" s="30" t="s">
        <v>222</v>
      </c>
      <c r="D3525" s="31">
        <v>3152097348</v>
      </c>
      <c r="E3525" s="29" t="s">
        <v>372</v>
      </c>
      <c r="F3525" s="32">
        <v>45449</v>
      </c>
      <c r="G3525" s="29" t="s">
        <v>131</v>
      </c>
      <c r="H3525" s="29" t="s">
        <v>223</v>
      </c>
      <c r="I3525" s="29" t="s">
        <v>79</v>
      </c>
      <c r="J3525" s="30" t="s">
        <v>32</v>
      </c>
      <c r="K3525" s="29" t="s">
        <v>32</v>
      </c>
      <c r="L3525" s="31" t="s">
        <v>43</v>
      </c>
      <c r="M3525" s="29"/>
      <c r="N3525" s="33" t="s">
        <v>356</v>
      </c>
      <c r="O3525" s="33" t="s">
        <v>357</v>
      </c>
      <c r="P3525" s="29" t="s">
        <v>39</v>
      </c>
    </row>
    <row r="3526" spans="1:16" ht="41.25" hidden="1" customHeight="1" x14ac:dyDescent="0.3">
      <c r="A3526" s="29">
        <v>3179139</v>
      </c>
      <c r="B3526" s="30" t="s">
        <v>7791</v>
      </c>
      <c r="C3526" s="30" t="s">
        <v>5050</v>
      </c>
      <c r="D3526" s="31" t="s">
        <v>2020</v>
      </c>
      <c r="E3526" s="29" t="s">
        <v>2021</v>
      </c>
      <c r="F3526" s="32">
        <v>45449</v>
      </c>
      <c r="G3526" s="29" t="s">
        <v>832</v>
      </c>
      <c r="H3526" s="29" t="s">
        <v>11630</v>
      </c>
      <c r="I3526" s="29" t="s">
        <v>3269</v>
      </c>
      <c r="J3526" s="30" t="s">
        <v>25</v>
      </c>
      <c r="K3526" s="29" t="s">
        <v>25</v>
      </c>
      <c r="L3526" s="31" t="s">
        <v>48</v>
      </c>
      <c r="M3526" s="29" t="s">
        <v>1782</v>
      </c>
      <c r="N3526" s="33" t="s">
        <v>1752</v>
      </c>
      <c r="O3526" s="33" t="s">
        <v>1752</v>
      </c>
      <c r="P3526" s="29" t="s">
        <v>39</v>
      </c>
    </row>
    <row r="3527" spans="1:16" ht="41.25" hidden="1" customHeight="1" x14ac:dyDescent="0.3">
      <c r="A3527" s="29">
        <v>79182974</v>
      </c>
      <c r="B3527" s="30" t="s">
        <v>722</v>
      </c>
      <c r="C3527" s="30" t="s">
        <v>4923</v>
      </c>
      <c r="D3527" s="31" t="s">
        <v>2022</v>
      </c>
      <c r="E3527" s="29" t="s">
        <v>2023</v>
      </c>
      <c r="F3527" s="32">
        <v>45449</v>
      </c>
      <c r="G3527" s="29" t="s">
        <v>695</v>
      </c>
      <c r="H3527" s="29" t="s">
        <v>1723</v>
      </c>
      <c r="I3527" s="29" t="s">
        <v>3269</v>
      </c>
      <c r="J3527" s="30" t="s">
        <v>25</v>
      </c>
      <c r="K3527" s="29" t="s">
        <v>25</v>
      </c>
      <c r="L3527" s="31" t="s">
        <v>48</v>
      </c>
      <c r="M3527" s="29" t="s">
        <v>1782</v>
      </c>
      <c r="N3527" s="33" t="s">
        <v>1778</v>
      </c>
      <c r="O3527" s="33" t="s">
        <v>1719</v>
      </c>
      <c r="P3527" s="29" t="s">
        <v>39</v>
      </c>
    </row>
    <row r="3528" spans="1:16" ht="41.25" hidden="1" customHeight="1" x14ac:dyDescent="0.3">
      <c r="A3528" s="29">
        <v>20946320</v>
      </c>
      <c r="B3528" s="30" t="s">
        <v>5537</v>
      </c>
      <c r="C3528" s="30" t="s">
        <v>1009</v>
      </c>
      <c r="D3528" s="31" t="s">
        <v>2024</v>
      </c>
      <c r="E3528" s="29" t="s">
        <v>2025</v>
      </c>
      <c r="F3528" s="32">
        <v>45449</v>
      </c>
      <c r="G3528" s="29" t="s">
        <v>645</v>
      </c>
      <c r="H3528" s="29" t="s">
        <v>8220</v>
      </c>
      <c r="I3528" s="29" t="s">
        <v>3269</v>
      </c>
      <c r="J3528" s="30" t="s">
        <v>25</v>
      </c>
      <c r="K3528" s="29" t="s">
        <v>25</v>
      </c>
      <c r="L3528" s="31" t="s">
        <v>48</v>
      </c>
      <c r="M3528" s="29" t="s">
        <v>1782</v>
      </c>
      <c r="N3528" s="33" t="s">
        <v>2026</v>
      </c>
      <c r="O3528" s="33" t="s">
        <v>1719</v>
      </c>
      <c r="P3528" s="29" t="s">
        <v>39</v>
      </c>
    </row>
    <row r="3529" spans="1:16" ht="41.25" hidden="1" customHeight="1" x14ac:dyDescent="0.3">
      <c r="A3529" s="29">
        <v>80114555</v>
      </c>
      <c r="B3529" s="30" t="s">
        <v>5443</v>
      </c>
      <c r="C3529" s="30" t="s">
        <v>8108</v>
      </c>
      <c r="D3529" s="31" t="s">
        <v>2027</v>
      </c>
      <c r="E3529" s="29" t="s">
        <v>2028</v>
      </c>
      <c r="F3529" s="32">
        <v>45449</v>
      </c>
      <c r="G3529" s="29" t="s">
        <v>11550</v>
      </c>
      <c r="H3529" s="29" t="s">
        <v>1723</v>
      </c>
      <c r="I3529" s="29" t="s">
        <v>3269</v>
      </c>
      <c r="J3529" s="30" t="s">
        <v>25</v>
      </c>
      <c r="K3529" s="29" t="s">
        <v>25</v>
      </c>
      <c r="L3529" s="31" t="s">
        <v>48</v>
      </c>
      <c r="M3529" s="29" t="s">
        <v>1782</v>
      </c>
      <c r="N3529" s="33" t="s">
        <v>1778</v>
      </c>
      <c r="O3529" s="33" t="s">
        <v>1719</v>
      </c>
      <c r="P3529" s="29" t="s">
        <v>39</v>
      </c>
    </row>
    <row r="3530" spans="1:16" ht="41.25" hidden="1" customHeight="1" x14ac:dyDescent="0.3">
      <c r="A3530" s="29">
        <v>7793373</v>
      </c>
      <c r="B3530" s="30" t="s">
        <v>807</v>
      </c>
      <c r="C3530" s="30" t="s">
        <v>11305</v>
      </c>
      <c r="D3530" s="31">
        <v>3144037692</v>
      </c>
      <c r="E3530" s="29">
        <v>487</v>
      </c>
      <c r="F3530" s="32">
        <v>45449</v>
      </c>
      <c r="G3530" s="29" t="s">
        <v>11551</v>
      </c>
      <c r="H3530" s="29" t="s">
        <v>8179</v>
      </c>
      <c r="I3530" s="29" t="s">
        <v>2643</v>
      </c>
      <c r="J3530" s="30" t="s">
        <v>66</v>
      </c>
      <c r="K3530" s="29" t="s">
        <v>64</v>
      </c>
      <c r="L3530" s="31" t="s">
        <v>25</v>
      </c>
      <c r="M3530" s="29" t="s">
        <v>2644</v>
      </c>
      <c r="N3530" s="33" t="s">
        <v>2816</v>
      </c>
      <c r="O3530" s="33" t="s">
        <v>2826</v>
      </c>
      <c r="P3530" s="29" t="s">
        <v>39</v>
      </c>
    </row>
    <row r="3531" spans="1:16" ht="41.25" hidden="1" customHeight="1" x14ac:dyDescent="0.3">
      <c r="A3531" s="29">
        <v>79430056</v>
      </c>
      <c r="B3531" s="30" t="s">
        <v>4938</v>
      </c>
      <c r="C3531" s="30" t="s">
        <v>11077</v>
      </c>
      <c r="D3531" s="31">
        <v>3104721354</v>
      </c>
      <c r="E3531" s="29">
        <v>485</v>
      </c>
      <c r="F3531" s="32">
        <v>45449</v>
      </c>
      <c r="G3531" s="29" t="s">
        <v>95</v>
      </c>
      <c r="H3531" s="29" t="s">
        <v>11771</v>
      </c>
      <c r="I3531" s="29" t="s">
        <v>2643</v>
      </c>
      <c r="J3531" s="30" t="s">
        <v>66</v>
      </c>
      <c r="K3531" s="29" t="s">
        <v>64</v>
      </c>
      <c r="L3531" s="31" t="s">
        <v>25</v>
      </c>
      <c r="M3531" s="29" t="s">
        <v>2644</v>
      </c>
      <c r="N3531" s="33" t="s">
        <v>2827</v>
      </c>
      <c r="O3531" s="33" t="s">
        <v>2759</v>
      </c>
      <c r="P3531" s="29" t="s">
        <v>39</v>
      </c>
    </row>
    <row r="3532" spans="1:16" ht="41.25" hidden="1" customHeight="1" x14ac:dyDescent="0.3">
      <c r="A3532" s="29">
        <v>17157663</v>
      </c>
      <c r="B3532" s="30" t="s">
        <v>7686</v>
      </c>
      <c r="C3532" s="30" t="s">
        <v>11306</v>
      </c>
      <c r="D3532" s="31">
        <v>3212007665</v>
      </c>
      <c r="E3532" s="29" t="s">
        <v>3518</v>
      </c>
      <c r="F3532" s="32">
        <v>45449</v>
      </c>
      <c r="G3532" s="29" t="s">
        <v>89</v>
      </c>
      <c r="H3532" s="29" t="s">
        <v>11907</v>
      </c>
      <c r="I3532" s="29" t="s">
        <v>3918</v>
      </c>
      <c r="J3532" s="30" t="s">
        <v>65</v>
      </c>
      <c r="K3532" s="29" t="s">
        <v>3272</v>
      </c>
      <c r="L3532" s="31" t="s">
        <v>3273</v>
      </c>
      <c r="M3532" s="29" t="s">
        <v>1717</v>
      </c>
      <c r="N3532" s="33" t="s">
        <v>3521</v>
      </c>
      <c r="O3532" s="33" t="s">
        <v>3284</v>
      </c>
      <c r="P3532" s="29" t="s">
        <v>39</v>
      </c>
    </row>
    <row r="3533" spans="1:16" ht="41.25" hidden="1" customHeight="1" x14ac:dyDescent="0.3">
      <c r="A3533" s="29">
        <v>1072193950</v>
      </c>
      <c r="B3533" s="30" t="s">
        <v>11307</v>
      </c>
      <c r="C3533" s="30" t="s">
        <v>10600</v>
      </c>
      <c r="D3533" s="31">
        <v>3228391363</v>
      </c>
      <c r="E3533" s="29" t="s">
        <v>3522</v>
      </c>
      <c r="F3533" s="32">
        <v>45449</v>
      </c>
      <c r="G3533" s="29" t="s">
        <v>89</v>
      </c>
      <c r="H3533" s="29" t="s">
        <v>11908</v>
      </c>
      <c r="I3533" s="29" t="s">
        <v>3918</v>
      </c>
      <c r="J3533" s="30" t="s">
        <v>65</v>
      </c>
      <c r="K3533" s="29" t="s">
        <v>3272</v>
      </c>
      <c r="L3533" s="31" t="s">
        <v>3273</v>
      </c>
      <c r="M3533" s="29" t="s">
        <v>1717</v>
      </c>
      <c r="N3533" s="33" t="s">
        <v>3523</v>
      </c>
      <c r="O3533" s="33" t="s">
        <v>3350</v>
      </c>
      <c r="P3533" s="29" t="s">
        <v>39</v>
      </c>
    </row>
    <row r="3534" spans="1:16" ht="41.25" hidden="1" customHeight="1" x14ac:dyDescent="0.3">
      <c r="A3534" s="29" t="s">
        <v>4202</v>
      </c>
      <c r="B3534" s="30" t="s">
        <v>5343</v>
      </c>
      <c r="C3534" s="30" t="s">
        <v>777</v>
      </c>
      <c r="D3534" s="31" t="s">
        <v>4203</v>
      </c>
      <c r="E3534" s="29" t="s">
        <v>4204</v>
      </c>
      <c r="F3534" s="32">
        <v>45449</v>
      </c>
      <c r="G3534" s="29" t="s">
        <v>11502</v>
      </c>
      <c r="H3534" s="29" t="s">
        <v>7538</v>
      </c>
      <c r="I3534" s="29" t="s">
        <v>4721</v>
      </c>
      <c r="J3534" s="30" t="s">
        <v>3922</v>
      </c>
      <c r="K3534" s="29" t="s">
        <v>3922</v>
      </c>
      <c r="L3534" s="31" t="s">
        <v>40</v>
      </c>
      <c r="M3534" s="29" t="s">
        <v>1717</v>
      </c>
      <c r="N3534" s="33" t="s">
        <v>4132</v>
      </c>
      <c r="O3534" s="33" t="s">
        <v>4128</v>
      </c>
      <c r="P3534" s="29" t="s">
        <v>25</v>
      </c>
    </row>
    <row r="3535" spans="1:16" ht="41.25" hidden="1" customHeight="1" x14ac:dyDescent="0.3">
      <c r="A3535" s="29" t="s">
        <v>4205</v>
      </c>
      <c r="B3535" s="30" t="s">
        <v>5655</v>
      </c>
      <c r="C3535" s="30" t="s">
        <v>10600</v>
      </c>
      <c r="D3535" s="31" t="s">
        <v>4206</v>
      </c>
      <c r="E3535" s="29" t="s">
        <v>4207</v>
      </c>
      <c r="F3535" s="32">
        <v>45449</v>
      </c>
      <c r="G3535" s="29" t="s">
        <v>695</v>
      </c>
      <c r="H3535" s="29" t="s">
        <v>7819</v>
      </c>
      <c r="I3535" s="29" t="s">
        <v>4721</v>
      </c>
      <c r="J3535" s="30" t="s">
        <v>3922</v>
      </c>
      <c r="K3535" s="29" t="s">
        <v>3922</v>
      </c>
      <c r="L3535" s="31" t="s">
        <v>40</v>
      </c>
      <c r="M3535" s="29" t="s">
        <v>1717</v>
      </c>
      <c r="N3535" s="33" t="s">
        <v>4132</v>
      </c>
      <c r="O3535" s="33" t="s">
        <v>4208</v>
      </c>
      <c r="P3535" s="29" t="s">
        <v>25</v>
      </c>
    </row>
    <row r="3536" spans="1:16" ht="41.25" hidden="1" customHeight="1" x14ac:dyDescent="0.3">
      <c r="A3536" s="29" t="s">
        <v>4209</v>
      </c>
      <c r="B3536" s="30" t="s">
        <v>11308</v>
      </c>
      <c r="C3536" s="30" t="s">
        <v>7777</v>
      </c>
      <c r="D3536" s="31" t="s">
        <v>4210</v>
      </c>
      <c r="E3536" s="29" t="s">
        <v>4211</v>
      </c>
      <c r="F3536" s="32">
        <v>45449</v>
      </c>
      <c r="G3536" s="29" t="s">
        <v>77</v>
      </c>
      <c r="H3536" s="29" t="s">
        <v>6436</v>
      </c>
      <c r="I3536" s="29" t="s">
        <v>4721</v>
      </c>
      <c r="J3536" s="30" t="s">
        <v>3922</v>
      </c>
      <c r="K3536" s="29" t="s">
        <v>3922</v>
      </c>
      <c r="L3536" s="31" t="s">
        <v>40</v>
      </c>
      <c r="M3536" s="29" t="s">
        <v>1717</v>
      </c>
      <c r="N3536" s="33" t="s">
        <v>3923</v>
      </c>
      <c r="O3536" s="33" t="s">
        <v>4128</v>
      </c>
      <c r="P3536" s="33" t="s">
        <v>12014</v>
      </c>
    </row>
    <row r="3537" spans="1:16" ht="41.25" hidden="1" customHeight="1" x14ac:dyDescent="0.3">
      <c r="A3537" s="29" t="s">
        <v>4212</v>
      </c>
      <c r="B3537" s="30" t="s">
        <v>738</v>
      </c>
      <c r="C3537" s="30" t="s">
        <v>4994</v>
      </c>
      <c r="D3537" s="31" t="s">
        <v>4213</v>
      </c>
      <c r="E3537" s="29" t="s">
        <v>4214</v>
      </c>
      <c r="F3537" s="32">
        <v>45449</v>
      </c>
      <c r="G3537" s="29" t="s">
        <v>154</v>
      </c>
      <c r="H3537" s="29" t="s">
        <v>5857</v>
      </c>
      <c r="I3537" s="29" t="s">
        <v>4721</v>
      </c>
      <c r="J3537" s="30" t="s">
        <v>3922</v>
      </c>
      <c r="K3537" s="29" t="s">
        <v>3922</v>
      </c>
      <c r="L3537" s="31" t="s">
        <v>40</v>
      </c>
      <c r="M3537" s="29" t="s">
        <v>1717</v>
      </c>
      <c r="N3537" s="33" t="s">
        <v>3923</v>
      </c>
      <c r="O3537" s="33" t="s">
        <v>4128</v>
      </c>
      <c r="P3537" s="29" t="s">
        <v>34</v>
      </c>
    </row>
    <row r="3538" spans="1:16" ht="41.25" hidden="1" customHeight="1" x14ac:dyDescent="0.3">
      <c r="A3538" s="29">
        <v>3027970</v>
      </c>
      <c r="B3538" s="30" t="s">
        <v>974</v>
      </c>
      <c r="C3538" s="30" t="s">
        <v>101</v>
      </c>
      <c r="D3538" s="31">
        <v>3009643103</v>
      </c>
      <c r="E3538" s="29">
        <v>550</v>
      </c>
      <c r="F3538" s="32">
        <v>45449</v>
      </c>
      <c r="G3538" s="29" t="s">
        <v>102</v>
      </c>
      <c r="H3538" s="29" t="s">
        <v>5803</v>
      </c>
      <c r="I3538" s="29" t="s">
        <v>4949</v>
      </c>
      <c r="J3538" s="30" t="s">
        <v>32</v>
      </c>
      <c r="K3538" s="29" t="s">
        <v>32</v>
      </c>
      <c r="L3538" s="31" t="s">
        <v>40</v>
      </c>
      <c r="M3538" s="29"/>
      <c r="N3538" s="33" t="s">
        <v>6635</v>
      </c>
      <c r="O3538" s="33" t="s">
        <v>6636</v>
      </c>
      <c r="P3538" s="29" t="s">
        <v>39</v>
      </c>
    </row>
    <row r="3539" spans="1:16" ht="41.25" hidden="1" customHeight="1" x14ac:dyDescent="0.3">
      <c r="A3539" s="29">
        <v>79182023</v>
      </c>
      <c r="B3539" s="30" t="s">
        <v>153</v>
      </c>
      <c r="C3539" s="30" t="s">
        <v>130</v>
      </c>
      <c r="D3539" s="31">
        <v>3114935775</v>
      </c>
      <c r="E3539" s="29" t="s">
        <v>370</v>
      </c>
      <c r="F3539" s="32">
        <v>45448</v>
      </c>
      <c r="G3539" s="29" t="s">
        <v>131</v>
      </c>
      <c r="H3539" s="29" t="s">
        <v>132</v>
      </c>
      <c r="I3539" s="29" t="s">
        <v>79</v>
      </c>
      <c r="J3539" s="30" t="s">
        <v>32</v>
      </c>
      <c r="K3539" s="29" t="s">
        <v>32</v>
      </c>
      <c r="L3539" s="31" t="s">
        <v>43</v>
      </c>
      <c r="M3539" s="29"/>
      <c r="N3539" s="33" t="s">
        <v>352</v>
      </c>
      <c r="O3539" s="33" t="s">
        <v>353</v>
      </c>
      <c r="P3539" s="29" t="s">
        <v>39</v>
      </c>
    </row>
    <row r="3540" spans="1:16" ht="41.25" hidden="1" customHeight="1" x14ac:dyDescent="0.3">
      <c r="A3540" s="29">
        <v>80237014</v>
      </c>
      <c r="B3540" s="30" t="s">
        <v>106</v>
      </c>
      <c r="C3540" s="30" t="s">
        <v>107</v>
      </c>
      <c r="D3540" s="31">
        <v>3138977624</v>
      </c>
      <c r="E3540" s="29" t="s">
        <v>369</v>
      </c>
      <c r="F3540" s="32">
        <v>45448</v>
      </c>
      <c r="G3540" s="29" t="s">
        <v>95</v>
      </c>
      <c r="H3540" s="29" t="s">
        <v>108</v>
      </c>
      <c r="I3540" s="29" t="s">
        <v>79</v>
      </c>
      <c r="J3540" s="30" t="s">
        <v>32</v>
      </c>
      <c r="K3540" s="29" t="s">
        <v>32</v>
      </c>
      <c r="L3540" s="31" t="s">
        <v>48</v>
      </c>
      <c r="M3540" s="29"/>
      <c r="N3540" s="33" t="s">
        <v>350</v>
      </c>
      <c r="O3540" s="33" t="s">
        <v>351</v>
      </c>
      <c r="P3540" s="29" t="s">
        <v>39</v>
      </c>
    </row>
    <row r="3541" spans="1:16" ht="41.25" hidden="1" customHeight="1" x14ac:dyDescent="0.3">
      <c r="A3541" s="29">
        <v>80237014</v>
      </c>
      <c r="B3541" s="30" t="s">
        <v>106</v>
      </c>
      <c r="C3541" s="30" t="s">
        <v>107</v>
      </c>
      <c r="D3541" s="31">
        <v>3138977624</v>
      </c>
      <c r="E3541" s="29" t="s">
        <v>368</v>
      </c>
      <c r="F3541" s="32">
        <v>45448</v>
      </c>
      <c r="G3541" s="29" t="s">
        <v>95</v>
      </c>
      <c r="H3541" s="29" t="s">
        <v>108</v>
      </c>
      <c r="I3541" s="29" t="s">
        <v>79</v>
      </c>
      <c r="J3541" s="30" t="s">
        <v>32</v>
      </c>
      <c r="K3541" s="29" t="s">
        <v>32</v>
      </c>
      <c r="L3541" s="31" t="s">
        <v>40</v>
      </c>
      <c r="M3541" s="29"/>
      <c r="N3541" s="33" t="s">
        <v>348</v>
      </c>
      <c r="O3541" s="33" t="s">
        <v>349</v>
      </c>
      <c r="P3541" s="29" t="s">
        <v>39</v>
      </c>
    </row>
    <row r="3542" spans="1:16" ht="41.25" hidden="1" customHeight="1" x14ac:dyDescent="0.3">
      <c r="A3542" s="29">
        <v>51816586</v>
      </c>
      <c r="B3542" s="30" t="s">
        <v>816</v>
      </c>
      <c r="C3542" s="30" t="s">
        <v>11309</v>
      </c>
      <c r="D3542" s="31">
        <v>3125957460</v>
      </c>
      <c r="E3542" s="29">
        <v>484</v>
      </c>
      <c r="F3542" s="32">
        <v>45448</v>
      </c>
      <c r="G3542" s="29" t="s">
        <v>131</v>
      </c>
      <c r="H3542" s="29" t="s">
        <v>5218</v>
      </c>
      <c r="I3542" s="29" t="s">
        <v>2643</v>
      </c>
      <c r="J3542" s="30" t="s">
        <v>66</v>
      </c>
      <c r="K3542" s="29" t="s">
        <v>64</v>
      </c>
      <c r="L3542" s="31" t="s">
        <v>25</v>
      </c>
      <c r="M3542" s="29" t="s">
        <v>2644</v>
      </c>
      <c r="N3542" s="33" t="s">
        <v>2816</v>
      </c>
      <c r="O3542" s="33" t="s">
        <v>2817</v>
      </c>
      <c r="P3542" s="29" t="s">
        <v>39</v>
      </c>
    </row>
    <row r="3543" spans="1:16" ht="41.25" hidden="1" customHeight="1" x14ac:dyDescent="0.3">
      <c r="A3543" s="29">
        <v>51865897</v>
      </c>
      <c r="B3543" s="30" t="s">
        <v>11310</v>
      </c>
      <c r="C3543" s="30" t="s">
        <v>6731</v>
      </c>
      <c r="D3543" s="31">
        <v>3204283344</v>
      </c>
      <c r="E3543" s="29" t="s">
        <v>2818</v>
      </c>
      <c r="F3543" s="32">
        <v>45448</v>
      </c>
      <c r="G3543" s="29" t="s">
        <v>740</v>
      </c>
      <c r="H3543" s="29" t="s">
        <v>7792</v>
      </c>
      <c r="I3543" s="29" t="s">
        <v>2643</v>
      </c>
      <c r="J3543" s="30" t="s">
        <v>66</v>
      </c>
      <c r="K3543" s="29" t="s">
        <v>64</v>
      </c>
      <c r="L3543" s="31" t="s">
        <v>25</v>
      </c>
      <c r="M3543" s="29" t="s">
        <v>2644</v>
      </c>
      <c r="N3543" s="33" t="s">
        <v>2819</v>
      </c>
      <c r="O3543" s="33" t="s">
        <v>2820</v>
      </c>
      <c r="P3543" s="29" t="s">
        <v>39</v>
      </c>
    </row>
    <row r="3544" spans="1:16" ht="41.25" hidden="1" customHeight="1" x14ac:dyDescent="0.3">
      <c r="A3544" s="29">
        <v>51865897</v>
      </c>
      <c r="B3544" s="30" t="s">
        <v>5381</v>
      </c>
      <c r="C3544" s="30" t="s">
        <v>6731</v>
      </c>
      <c r="D3544" s="31">
        <v>3204283344</v>
      </c>
      <c r="E3544" s="29" t="s">
        <v>2821</v>
      </c>
      <c r="F3544" s="32">
        <v>45448</v>
      </c>
      <c r="G3544" s="29" t="s">
        <v>740</v>
      </c>
      <c r="H3544" s="29" t="s">
        <v>11909</v>
      </c>
      <c r="I3544" s="29" t="s">
        <v>2643</v>
      </c>
      <c r="J3544" s="30" t="s">
        <v>66</v>
      </c>
      <c r="K3544" s="29" t="s">
        <v>64</v>
      </c>
      <c r="L3544" s="31" t="s">
        <v>48</v>
      </c>
      <c r="M3544" s="29" t="s">
        <v>2644</v>
      </c>
      <c r="N3544" s="33" t="s">
        <v>2822</v>
      </c>
      <c r="O3544" s="33" t="s">
        <v>2823</v>
      </c>
      <c r="P3544" s="29" t="s">
        <v>39</v>
      </c>
    </row>
    <row r="3545" spans="1:16" ht="41.25" hidden="1" customHeight="1" x14ac:dyDescent="0.3">
      <c r="A3545" s="29">
        <v>899999372</v>
      </c>
      <c r="B3545" s="30" t="s">
        <v>11072</v>
      </c>
      <c r="C3545" s="30" t="s">
        <v>484</v>
      </c>
      <c r="D3545" s="31">
        <v>7250106</v>
      </c>
      <c r="E3545" s="29">
        <v>12946</v>
      </c>
      <c r="F3545" s="32">
        <v>45448</v>
      </c>
      <c r="G3545" s="29" t="s">
        <v>11545</v>
      </c>
      <c r="H3545" s="29" t="s">
        <v>11910</v>
      </c>
      <c r="I3545" s="29" t="s">
        <v>2643</v>
      </c>
      <c r="J3545" s="30" t="s">
        <v>66</v>
      </c>
      <c r="K3545" s="29" t="s">
        <v>64</v>
      </c>
      <c r="L3545" s="31" t="s">
        <v>25</v>
      </c>
      <c r="M3545" s="29" t="s">
        <v>2644</v>
      </c>
      <c r="N3545" s="33" t="s">
        <v>2824</v>
      </c>
      <c r="O3545" s="33" t="s">
        <v>2825</v>
      </c>
      <c r="P3545" s="29" t="s">
        <v>39</v>
      </c>
    </row>
    <row r="3546" spans="1:16" ht="41.25" hidden="1" customHeight="1" x14ac:dyDescent="0.3">
      <c r="A3546" s="29">
        <v>39723795</v>
      </c>
      <c r="B3546" s="30" t="s">
        <v>11311</v>
      </c>
      <c r="C3546" s="30" t="s">
        <v>11271</v>
      </c>
      <c r="D3546" s="31">
        <v>3112219087</v>
      </c>
      <c r="E3546" s="29" t="s">
        <v>3516</v>
      </c>
      <c r="F3546" s="32">
        <v>45448</v>
      </c>
      <c r="G3546" s="29" t="s">
        <v>5116</v>
      </c>
      <c r="H3546" s="29" t="s">
        <v>6009</v>
      </c>
      <c r="I3546" s="29" t="s">
        <v>3918</v>
      </c>
      <c r="J3546" s="30" t="s">
        <v>65</v>
      </c>
      <c r="K3546" s="29" t="s">
        <v>3344</v>
      </c>
      <c r="L3546" s="31" t="s">
        <v>3273</v>
      </c>
      <c r="M3546" s="29" t="s">
        <v>1717</v>
      </c>
      <c r="N3546" s="33" t="s">
        <v>3520</v>
      </c>
      <c r="O3546" s="33" t="s">
        <v>3275</v>
      </c>
      <c r="P3546" s="29" t="s">
        <v>39</v>
      </c>
    </row>
    <row r="3547" spans="1:16" ht="41.25" hidden="1" customHeight="1" x14ac:dyDescent="0.3">
      <c r="A3547" s="29" t="s">
        <v>4193</v>
      </c>
      <c r="B3547" s="30" t="s">
        <v>7769</v>
      </c>
      <c r="C3547" s="30" t="s">
        <v>5810</v>
      </c>
      <c r="D3547" s="31" t="s">
        <v>4194</v>
      </c>
      <c r="E3547" s="29" t="s">
        <v>4195</v>
      </c>
      <c r="F3547" s="32">
        <v>45448</v>
      </c>
      <c r="G3547" s="29" t="s">
        <v>6436</v>
      </c>
      <c r="H3547" s="29" t="s">
        <v>5722</v>
      </c>
      <c r="I3547" s="29" t="s">
        <v>4721</v>
      </c>
      <c r="J3547" s="30" t="s">
        <v>3922</v>
      </c>
      <c r="K3547" s="29" t="s">
        <v>3922</v>
      </c>
      <c r="L3547" s="31" t="s">
        <v>40</v>
      </c>
      <c r="M3547" s="29" t="s">
        <v>1717</v>
      </c>
      <c r="N3547" s="33" t="s">
        <v>3923</v>
      </c>
      <c r="O3547" s="33" t="s">
        <v>4128</v>
      </c>
      <c r="P3547" s="33" t="s">
        <v>12014</v>
      </c>
    </row>
    <row r="3548" spans="1:16" ht="41.25" hidden="1" customHeight="1" x14ac:dyDescent="0.3">
      <c r="A3548" s="29"/>
      <c r="B3548" s="30" t="s">
        <v>5809</v>
      </c>
      <c r="C3548" s="30" t="s">
        <v>7777</v>
      </c>
      <c r="D3548" s="31" t="s">
        <v>4196</v>
      </c>
      <c r="E3548" s="29" t="s">
        <v>4197</v>
      </c>
      <c r="F3548" s="32">
        <v>45448</v>
      </c>
      <c r="G3548" s="29" t="s">
        <v>77</v>
      </c>
      <c r="H3548" s="29" t="s">
        <v>11911</v>
      </c>
      <c r="I3548" s="29" t="s">
        <v>4721</v>
      </c>
      <c r="J3548" s="30" t="s">
        <v>3922</v>
      </c>
      <c r="K3548" s="29" t="s">
        <v>3922</v>
      </c>
      <c r="L3548" s="31" t="s">
        <v>3943</v>
      </c>
      <c r="M3548" s="29" t="s">
        <v>1717</v>
      </c>
      <c r="N3548" s="33" t="s">
        <v>3923</v>
      </c>
      <c r="O3548" s="33" t="s">
        <v>4186</v>
      </c>
      <c r="P3548" s="29" t="s">
        <v>34</v>
      </c>
    </row>
    <row r="3549" spans="1:16" ht="41.25" hidden="1" customHeight="1" x14ac:dyDescent="0.3">
      <c r="A3549" s="29" t="s">
        <v>4114</v>
      </c>
      <c r="B3549" s="30" t="s">
        <v>6056</v>
      </c>
      <c r="C3549" s="30" t="s">
        <v>739</v>
      </c>
      <c r="D3549" s="31" t="s">
        <v>4198</v>
      </c>
      <c r="E3549" s="29" t="s">
        <v>4199</v>
      </c>
      <c r="F3549" s="32">
        <v>45448</v>
      </c>
      <c r="G3549" s="29" t="s">
        <v>77</v>
      </c>
      <c r="H3549" s="29" t="s">
        <v>11912</v>
      </c>
      <c r="I3549" s="29" t="s">
        <v>4721</v>
      </c>
      <c r="J3549" s="30" t="s">
        <v>3922</v>
      </c>
      <c r="K3549" s="29" t="s">
        <v>3922</v>
      </c>
      <c r="L3549" s="31" t="s">
        <v>48</v>
      </c>
      <c r="M3549" s="29" t="s">
        <v>1717</v>
      </c>
      <c r="N3549" s="33" t="s">
        <v>1716</v>
      </c>
      <c r="O3549" s="33" t="s">
        <v>4200</v>
      </c>
      <c r="P3549" s="33" t="s">
        <v>12014</v>
      </c>
    </row>
    <row r="3550" spans="1:16" ht="41.25" hidden="1" customHeight="1" x14ac:dyDescent="0.3">
      <c r="A3550" s="29" t="s">
        <v>4171</v>
      </c>
      <c r="B3550" s="30" t="s">
        <v>8119</v>
      </c>
      <c r="C3550" s="30" t="s">
        <v>4818</v>
      </c>
      <c r="D3550" s="31" t="s">
        <v>4172</v>
      </c>
      <c r="E3550" s="29" t="s">
        <v>4201</v>
      </c>
      <c r="F3550" s="32">
        <v>45448</v>
      </c>
      <c r="G3550" s="29" t="s">
        <v>95</v>
      </c>
      <c r="H3550" s="29" t="s">
        <v>641</v>
      </c>
      <c r="I3550" s="29" t="s">
        <v>4721</v>
      </c>
      <c r="J3550" s="30" t="s">
        <v>3922</v>
      </c>
      <c r="K3550" s="29" t="s">
        <v>3922</v>
      </c>
      <c r="L3550" s="31" t="s">
        <v>3943</v>
      </c>
      <c r="M3550" s="29" t="s">
        <v>1717</v>
      </c>
      <c r="N3550" s="33" t="s">
        <v>3923</v>
      </c>
      <c r="O3550" s="33" t="s">
        <v>4186</v>
      </c>
      <c r="P3550" s="29" t="s">
        <v>34</v>
      </c>
    </row>
    <row r="3551" spans="1:16" ht="41.25" hidden="1" customHeight="1" x14ac:dyDescent="0.3">
      <c r="A3551" s="29">
        <v>39679141</v>
      </c>
      <c r="B3551" s="30" t="s">
        <v>10977</v>
      </c>
      <c r="C3551" s="30" t="s">
        <v>6118</v>
      </c>
      <c r="D3551" s="31" t="s">
        <v>8346</v>
      </c>
      <c r="E3551" s="29" t="s">
        <v>8347</v>
      </c>
      <c r="F3551" s="32">
        <v>45448</v>
      </c>
      <c r="G3551" s="29" t="s">
        <v>503</v>
      </c>
      <c r="H3551" s="29" t="s">
        <v>7902</v>
      </c>
      <c r="I3551" s="29" t="s">
        <v>7527</v>
      </c>
      <c r="J3551" s="30" t="s">
        <v>1716</v>
      </c>
      <c r="K3551" s="29" t="s">
        <v>32</v>
      </c>
      <c r="L3551" s="31" t="s">
        <v>4796</v>
      </c>
      <c r="M3551" s="29"/>
      <c r="N3551" s="33" t="s">
        <v>1889</v>
      </c>
      <c r="O3551" s="33" t="s">
        <v>8245</v>
      </c>
      <c r="P3551" s="29" t="s">
        <v>39</v>
      </c>
    </row>
    <row r="3552" spans="1:16" ht="41.25" hidden="1" customHeight="1" x14ac:dyDescent="0.3">
      <c r="A3552" s="29">
        <v>3178527</v>
      </c>
      <c r="B3552" s="30" t="s">
        <v>7769</v>
      </c>
      <c r="C3552" s="30" t="s">
        <v>5810</v>
      </c>
      <c r="D3552" s="31" t="s">
        <v>8348</v>
      </c>
      <c r="E3552" s="29" t="s">
        <v>8349</v>
      </c>
      <c r="F3552" s="32">
        <v>45448</v>
      </c>
      <c r="G3552" s="29" t="s">
        <v>8154</v>
      </c>
      <c r="H3552" s="29" t="s">
        <v>6707</v>
      </c>
      <c r="I3552" s="29" t="s">
        <v>7527</v>
      </c>
      <c r="J3552" s="30" t="s">
        <v>1716</v>
      </c>
      <c r="K3552" s="29" t="s">
        <v>32</v>
      </c>
      <c r="L3552" s="31" t="s">
        <v>4796</v>
      </c>
      <c r="M3552" s="29"/>
      <c r="N3552" s="33" t="s">
        <v>1889</v>
      </c>
      <c r="O3552" s="33" t="s">
        <v>8245</v>
      </c>
      <c r="P3552" s="29" t="s">
        <v>39</v>
      </c>
    </row>
    <row r="3553" spans="1:16" ht="41.25" hidden="1" customHeight="1" x14ac:dyDescent="0.3">
      <c r="A3553" s="29">
        <v>19335267</v>
      </c>
      <c r="B3553" s="30" t="s">
        <v>8738</v>
      </c>
      <c r="C3553" s="30" t="s">
        <v>739</v>
      </c>
      <c r="D3553" s="31" t="s">
        <v>4115</v>
      </c>
      <c r="E3553" s="29" t="s">
        <v>8350</v>
      </c>
      <c r="F3553" s="32">
        <v>45448</v>
      </c>
      <c r="G3553" s="29" t="s">
        <v>77</v>
      </c>
      <c r="H3553" s="29" t="s">
        <v>11912</v>
      </c>
      <c r="I3553" s="29" t="s">
        <v>7527</v>
      </c>
      <c r="J3553" s="30" t="s">
        <v>1716</v>
      </c>
      <c r="K3553" s="29" t="s">
        <v>32</v>
      </c>
      <c r="L3553" s="31" t="s">
        <v>4796</v>
      </c>
      <c r="M3553" s="29"/>
      <c r="N3553" s="33" t="s">
        <v>8351</v>
      </c>
      <c r="O3553" s="33" t="s">
        <v>8245</v>
      </c>
      <c r="P3553" s="29" t="s">
        <v>39</v>
      </c>
    </row>
    <row r="3554" spans="1:16" ht="41.25" hidden="1" customHeight="1" x14ac:dyDescent="0.3">
      <c r="A3554" s="29" t="s">
        <v>4190</v>
      </c>
      <c r="B3554" s="30" t="s">
        <v>5740</v>
      </c>
      <c r="C3554" s="30" t="s">
        <v>7896</v>
      </c>
      <c r="D3554" s="31" t="s">
        <v>4191</v>
      </c>
      <c r="E3554" s="29" t="s">
        <v>4192</v>
      </c>
      <c r="F3554" s="32">
        <v>45447</v>
      </c>
      <c r="G3554" s="29" t="s">
        <v>832</v>
      </c>
      <c r="H3554" s="29" t="s">
        <v>663</v>
      </c>
      <c r="I3554" s="29" t="s">
        <v>4721</v>
      </c>
      <c r="J3554" s="30" t="s">
        <v>3922</v>
      </c>
      <c r="K3554" s="29" t="s">
        <v>32</v>
      </c>
      <c r="L3554" s="31" t="s">
        <v>43</v>
      </c>
      <c r="M3554" s="29" t="s">
        <v>1717</v>
      </c>
      <c r="N3554" s="33" t="s">
        <v>3923</v>
      </c>
      <c r="O3554" s="33" t="s">
        <v>4128</v>
      </c>
      <c r="P3554" s="29" t="s">
        <v>25</v>
      </c>
    </row>
    <row r="3555" spans="1:16" ht="41.25" hidden="1" customHeight="1" x14ac:dyDescent="0.3">
      <c r="A3555" s="29" t="s">
        <v>4141</v>
      </c>
      <c r="B3555" s="30" t="s">
        <v>236</v>
      </c>
      <c r="C3555" s="30" t="s">
        <v>11312</v>
      </c>
      <c r="D3555" s="31"/>
      <c r="E3555" s="29" t="s">
        <v>4722</v>
      </c>
      <c r="F3555" s="32">
        <v>45447</v>
      </c>
      <c r="G3555" s="29" t="s">
        <v>651</v>
      </c>
      <c r="H3555" s="29" t="s">
        <v>484</v>
      </c>
      <c r="I3555" s="29" t="s">
        <v>1693</v>
      </c>
      <c r="J3555" s="30" t="s">
        <v>25</v>
      </c>
      <c r="K3555" s="29" t="s">
        <v>25</v>
      </c>
      <c r="L3555" s="31" t="s">
        <v>25</v>
      </c>
      <c r="M3555" s="29" t="s">
        <v>1717</v>
      </c>
      <c r="N3555" s="33"/>
      <c r="O3555" s="33" t="s">
        <v>4726</v>
      </c>
      <c r="P3555" s="29" t="s">
        <v>25</v>
      </c>
    </row>
    <row r="3556" spans="1:16" ht="41.25" hidden="1" customHeight="1" x14ac:dyDescent="0.3">
      <c r="A3556" s="29">
        <v>3179500</v>
      </c>
      <c r="B3556" s="30" t="s">
        <v>643</v>
      </c>
      <c r="C3556" s="30" t="s">
        <v>640</v>
      </c>
      <c r="D3556" s="31">
        <v>3106731131</v>
      </c>
      <c r="E3556" s="29">
        <v>548</v>
      </c>
      <c r="F3556" s="32">
        <v>45447</v>
      </c>
      <c r="G3556" s="29" t="s">
        <v>809</v>
      </c>
      <c r="H3556" s="29" t="s">
        <v>6638</v>
      </c>
      <c r="I3556" s="29" t="s">
        <v>4949</v>
      </c>
      <c r="J3556" s="30" t="s">
        <v>32</v>
      </c>
      <c r="K3556" s="29" t="s">
        <v>32</v>
      </c>
      <c r="L3556" s="31" t="s">
        <v>48</v>
      </c>
      <c r="M3556" s="29"/>
      <c r="N3556" s="33" t="s">
        <v>6639</v>
      </c>
      <c r="O3556" s="33" t="s">
        <v>6640</v>
      </c>
      <c r="P3556" s="29" t="s">
        <v>39</v>
      </c>
    </row>
    <row r="3557" spans="1:16" ht="41.25" hidden="1" customHeight="1" x14ac:dyDescent="0.3">
      <c r="A3557" s="29">
        <v>1022419119</v>
      </c>
      <c r="B3557" s="30" t="s">
        <v>5706</v>
      </c>
      <c r="C3557" s="30" t="s">
        <v>5707</v>
      </c>
      <c r="D3557" s="31">
        <v>3143661298</v>
      </c>
      <c r="E3557" s="29">
        <v>547</v>
      </c>
      <c r="F3557" s="32">
        <v>45447</v>
      </c>
      <c r="G3557" s="29" t="s">
        <v>651</v>
      </c>
      <c r="H3557" s="29" t="s">
        <v>5379</v>
      </c>
      <c r="I3557" s="29" t="s">
        <v>4949</v>
      </c>
      <c r="J3557" s="30" t="s">
        <v>32</v>
      </c>
      <c r="K3557" s="29" t="s">
        <v>32</v>
      </c>
      <c r="L3557" s="31" t="s">
        <v>40</v>
      </c>
      <c r="M3557" s="29"/>
      <c r="N3557" s="33" t="s">
        <v>6641</v>
      </c>
      <c r="O3557" s="33" t="s">
        <v>6642</v>
      </c>
      <c r="P3557" s="29" t="s">
        <v>39</v>
      </c>
    </row>
    <row r="3558" spans="1:16" ht="41.25" hidden="1" customHeight="1" x14ac:dyDescent="0.3">
      <c r="A3558" s="29">
        <v>79183318</v>
      </c>
      <c r="B3558" s="30" t="s">
        <v>4867</v>
      </c>
      <c r="C3558" s="30" t="s">
        <v>759</v>
      </c>
      <c r="D3558" s="31">
        <v>3118483341</v>
      </c>
      <c r="E3558" s="29">
        <v>546</v>
      </c>
      <c r="F3558" s="32">
        <v>45447</v>
      </c>
      <c r="G3558" s="29" t="s">
        <v>95</v>
      </c>
      <c r="H3558" s="29" t="s">
        <v>964</v>
      </c>
      <c r="I3558" s="29" t="s">
        <v>4949</v>
      </c>
      <c r="J3558" s="30" t="s">
        <v>32</v>
      </c>
      <c r="K3558" s="29" t="s">
        <v>32</v>
      </c>
      <c r="L3558" s="31" t="s">
        <v>48</v>
      </c>
      <c r="M3558" s="29"/>
      <c r="N3558" s="33" t="s">
        <v>6643</v>
      </c>
      <c r="O3558" s="33" t="s">
        <v>6609</v>
      </c>
      <c r="P3558" s="29" t="s">
        <v>39</v>
      </c>
    </row>
    <row r="3559" spans="1:16" ht="41.25" hidden="1" customHeight="1" x14ac:dyDescent="0.3">
      <c r="A3559" s="29">
        <v>1072195711</v>
      </c>
      <c r="B3559" s="30" t="s">
        <v>5307</v>
      </c>
      <c r="C3559" s="30" t="s">
        <v>759</v>
      </c>
      <c r="D3559" s="31">
        <v>3192085374</v>
      </c>
      <c r="E3559" s="29">
        <v>545</v>
      </c>
      <c r="F3559" s="32">
        <v>45447</v>
      </c>
      <c r="G3559" s="29" t="s">
        <v>832</v>
      </c>
      <c r="H3559" s="29" t="s">
        <v>624</v>
      </c>
      <c r="I3559" s="29" t="s">
        <v>4949</v>
      </c>
      <c r="J3559" s="30" t="s">
        <v>32</v>
      </c>
      <c r="K3559" s="29" t="s">
        <v>32</v>
      </c>
      <c r="L3559" s="31" t="s">
        <v>48</v>
      </c>
      <c r="M3559" s="29"/>
      <c r="N3559" s="33" t="s">
        <v>6644</v>
      </c>
      <c r="O3559" s="33" t="s">
        <v>6645</v>
      </c>
      <c r="P3559" s="29" t="s">
        <v>39</v>
      </c>
    </row>
    <row r="3560" spans="1:16" ht="41.25" hidden="1" customHeight="1" x14ac:dyDescent="0.3">
      <c r="A3560" s="29">
        <v>1080185996</v>
      </c>
      <c r="B3560" s="30" t="s">
        <v>5487</v>
      </c>
      <c r="C3560" s="30" t="s">
        <v>6400</v>
      </c>
      <c r="D3560" s="31">
        <v>3224241189</v>
      </c>
      <c r="E3560" s="29">
        <v>544</v>
      </c>
      <c r="F3560" s="32">
        <v>45447</v>
      </c>
      <c r="G3560" s="29" t="s">
        <v>740</v>
      </c>
      <c r="H3560" s="29" t="s">
        <v>964</v>
      </c>
      <c r="I3560" s="29" t="s">
        <v>4949</v>
      </c>
      <c r="J3560" s="30" t="s">
        <v>32</v>
      </c>
      <c r="K3560" s="29" t="s">
        <v>32</v>
      </c>
      <c r="L3560" s="31" t="s">
        <v>48</v>
      </c>
      <c r="M3560" s="29"/>
      <c r="N3560" s="33" t="s">
        <v>6646</v>
      </c>
      <c r="O3560" s="33" t="s">
        <v>6647</v>
      </c>
      <c r="P3560" s="29" t="s">
        <v>39</v>
      </c>
    </row>
    <row r="3561" spans="1:16" ht="41.25" hidden="1" customHeight="1" x14ac:dyDescent="0.3">
      <c r="A3561" s="29">
        <v>3179318</v>
      </c>
      <c r="B3561" s="30" t="s">
        <v>6231</v>
      </c>
      <c r="C3561" s="30" t="s">
        <v>5160</v>
      </c>
      <c r="D3561" s="31">
        <v>3123717126</v>
      </c>
      <c r="E3561" s="29">
        <v>543</v>
      </c>
      <c r="F3561" s="32">
        <v>45447</v>
      </c>
      <c r="G3561" s="29" t="s">
        <v>832</v>
      </c>
      <c r="H3561" s="29" t="s">
        <v>6232</v>
      </c>
      <c r="I3561" s="29" t="s">
        <v>4949</v>
      </c>
      <c r="J3561" s="30" t="s">
        <v>32</v>
      </c>
      <c r="K3561" s="29" t="s">
        <v>32</v>
      </c>
      <c r="L3561" s="31" t="s">
        <v>43</v>
      </c>
      <c r="M3561" s="29"/>
      <c r="N3561" s="33" t="s">
        <v>6648</v>
      </c>
      <c r="O3561" s="33" t="s">
        <v>4961</v>
      </c>
      <c r="P3561" s="29" t="s">
        <v>39</v>
      </c>
    </row>
    <row r="3562" spans="1:16" ht="41.25" hidden="1" customHeight="1" x14ac:dyDescent="0.3">
      <c r="A3562" s="29">
        <v>79183271</v>
      </c>
      <c r="B3562" s="30" t="s">
        <v>4955</v>
      </c>
      <c r="C3562" s="30" t="s">
        <v>1092</v>
      </c>
      <c r="D3562" s="31">
        <v>3144033918</v>
      </c>
      <c r="E3562" s="29">
        <v>549</v>
      </c>
      <c r="F3562" s="32">
        <v>45445</v>
      </c>
      <c r="G3562" s="29" t="s">
        <v>651</v>
      </c>
      <c r="H3562" s="29" t="s">
        <v>4956</v>
      </c>
      <c r="I3562" s="29" t="s">
        <v>4949</v>
      </c>
      <c r="J3562" s="30" t="s">
        <v>32</v>
      </c>
      <c r="K3562" s="29" t="s">
        <v>32</v>
      </c>
      <c r="L3562" s="31" t="s">
        <v>40</v>
      </c>
      <c r="M3562" s="29"/>
      <c r="N3562" s="33" t="s">
        <v>6637</v>
      </c>
      <c r="O3562" s="33" t="s">
        <v>5599</v>
      </c>
      <c r="P3562" s="29" t="s">
        <v>39</v>
      </c>
    </row>
    <row r="3563" spans="1:16" ht="41.25" hidden="1" customHeight="1" x14ac:dyDescent="0.3">
      <c r="A3563" s="29">
        <v>3179637</v>
      </c>
      <c r="B3563" s="30" t="s">
        <v>150</v>
      </c>
      <c r="C3563" s="30" t="s">
        <v>149</v>
      </c>
      <c r="D3563" s="31">
        <v>3223742872</v>
      </c>
      <c r="E3563" s="29" t="s">
        <v>367</v>
      </c>
      <c r="F3563" s="32">
        <v>45443</v>
      </c>
      <c r="G3563" s="29" t="s">
        <v>131</v>
      </c>
      <c r="H3563" s="29" t="s">
        <v>113</v>
      </c>
      <c r="I3563" s="29" t="s">
        <v>79</v>
      </c>
      <c r="J3563" s="30" t="s">
        <v>32</v>
      </c>
      <c r="K3563" s="29" t="s">
        <v>32</v>
      </c>
      <c r="L3563" s="31" t="s">
        <v>43</v>
      </c>
      <c r="M3563" s="29"/>
      <c r="N3563" s="33" t="s">
        <v>346</v>
      </c>
      <c r="O3563" s="33" t="s">
        <v>347</v>
      </c>
      <c r="P3563" s="29" t="s">
        <v>39</v>
      </c>
    </row>
    <row r="3564" spans="1:16" ht="41.25" hidden="1" customHeight="1" x14ac:dyDescent="0.3">
      <c r="A3564" s="29">
        <v>1072189132</v>
      </c>
      <c r="B3564" s="30" t="s">
        <v>153</v>
      </c>
      <c r="C3564" s="30" t="s">
        <v>753</v>
      </c>
      <c r="D3564" s="31">
        <v>3147017089</v>
      </c>
      <c r="E3564" s="29" t="s">
        <v>366</v>
      </c>
      <c r="F3564" s="32">
        <v>45443</v>
      </c>
      <c r="G3564" s="29" t="s">
        <v>131</v>
      </c>
      <c r="H3564" s="29" t="s">
        <v>304</v>
      </c>
      <c r="I3564" s="29" t="s">
        <v>79</v>
      </c>
      <c r="J3564" s="30" t="s">
        <v>32</v>
      </c>
      <c r="K3564" s="29" t="s">
        <v>32</v>
      </c>
      <c r="L3564" s="31" t="s">
        <v>43</v>
      </c>
      <c r="M3564" s="29"/>
      <c r="N3564" s="33" t="s">
        <v>344</v>
      </c>
      <c r="O3564" s="33" t="s">
        <v>345</v>
      </c>
      <c r="P3564" s="29" t="s">
        <v>39</v>
      </c>
    </row>
    <row r="3565" spans="1:16" ht="41.25" hidden="1" customHeight="1" x14ac:dyDescent="0.3">
      <c r="A3565" s="29">
        <v>141432</v>
      </c>
      <c r="B3565" s="30" t="s">
        <v>807</v>
      </c>
      <c r="C3565" s="30" t="s">
        <v>4962</v>
      </c>
      <c r="D3565" s="31">
        <v>3112054064</v>
      </c>
      <c r="E3565" s="29">
        <v>542</v>
      </c>
      <c r="F3565" s="32">
        <v>45443</v>
      </c>
      <c r="G3565" s="29" t="s">
        <v>740</v>
      </c>
      <c r="H3565" s="29" t="s">
        <v>4963</v>
      </c>
      <c r="I3565" s="29" t="s">
        <v>4949</v>
      </c>
      <c r="J3565" s="30" t="s">
        <v>32</v>
      </c>
      <c r="K3565" s="29" t="s">
        <v>32</v>
      </c>
      <c r="L3565" s="31" t="s">
        <v>48</v>
      </c>
      <c r="M3565" s="29"/>
      <c r="N3565" s="33" t="s">
        <v>6649</v>
      </c>
      <c r="O3565" s="33" t="s">
        <v>5348</v>
      </c>
      <c r="P3565" s="29" t="s">
        <v>39</v>
      </c>
    </row>
    <row r="3566" spans="1:16" ht="41.25" hidden="1" customHeight="1" x14ac:dyDescent="0.3">
      <c r="A3566" s="29">
        <v>3966507</v>
      </c>
      <c r="B3566" s="30" t="s">
        <v>6650</v>
      </c>
      <c r="C3566" s="30" t="s">
        <v>5726</v>
      </c>
      <c r="D3566" s="31">
        <v>320481936</v>
      </c>
      <c r="E3566" s="29">
        <v>541</v>
      </c>
      <c r="F3566" s="32">
        <v>45443</v>
      </c>
      <c r="G3566" s="29" t="s">
        <v>657</v>
      </c>
      <c r="H3566" s="29" t="s">
        <v>6436</v>
      </c>
      <c r="I3566" s="29" t="s">
        <v>4949</v>
      </c>
      <c r="J3566" s="30" t="s">
        <v>32</v>
      </c>
      <c r="K3566" s="29" t="s">
        <v>32</v>
      </c>
      <c r="L3566" s="31" t="s">
        <v>48</v>
      </c>
      <c r="M3566" s="29"/>
      <c r="N3566" s="33" t="s">
        <v>6651</v>
      </c>
      <c r="O3566" s="33" t="s">
        <v>6652</v>
      </c>
      <c r="P3566" s="29" t="s">
        <v>39</v>
      </c>
    </row>
    <row r="3567" spans="1:16" ht="41.25" hidden="1" customHeight="1" x14ac:dyDescent="0.3">
      <c r="A3567" s="29">
        <v>3179500</v>
      </c>
      <c r="B3567" s="30" t="s">
        <v>643</v>
      </c>
      <c r="C3567" s="30" t="s">
        <v>640</v>
      </c>
      <c r="D3567" s="31">
        <v>3106731131</v>
      </c>
      <c r="E3567" s="29">
        <v>540</v>
      </c>
      <c r="F3567" s="32">
        <v>45443</v>
      </c>
      <c r="G3567" s="29" t="s">
        <v>809</v>
      </c>
      <c r="H3567" s="29" t="s">
        <v>6638</v>
      </c>
      <c r="I3567" s="29" t="s">
        <v>4949</v>
      </c>
      <c r="J3567" s="30" t="s">
        <v>32</v>
      </c>
      <c r="K3567" s="29" t="s">
        <v>32</v>
      </c>
      <c r="L3567" s="31" t="s">
        <v>48</v>
      </c>
      <c r="M3567" s="29"/>
      <c r="N3567" s="33" t="s">
        <v>6653</v>
      </c>
      <c r="O3567" s="33" t="s">
        <v>6654</v>
      </c>
      <c r="P3567" s="29" t="s">
        <v>39</v>
      </c>
    </row>
    <row r="3568" spans="1:16" ht="41.25" hidden="1" customHeight="1" x14ac:dyDescent="0.3">
      <c r="A3568" s="29">
        <v>1072194795</v>
      </c>
      <c r="B3568" s="30" t="s">
        <v>6175</v>
      </c>
      <c r="C3568" s="30" t="s">
        <v>932</v>
      </c>
      <c r="D3568" s="31">
        <v>3219485060</v>
      </c>
      <c r="E3568" s="29">
        <v>539</v>
      </c>
      <c r="F3568" s="32">
        <v>45443</v>
      </c>
      <c r="G3568" s="29" t="s">
        <v>809</v>
      </c>
      <c r="H3568" s="29" t="s">
        <v>6655</v>
      </c>
      <c r="I3568" s="29" t="s">
        <v>4949</v>
      </c>
      <c r="J3568" s="30" t="s">
        <v>32</v>
      </c>
      <c r="K3568" s="29" t="s">
        <v>32</v>
      </c>
      <c r="L3568" s="31" t="s">
        <v>43</v>
      </c>
      <c r="M3568" s="29"/>
      <c r="N3568" s="33" t="s">
        <v>6656</v>
      </c>
      <c r="O3568" s="33" t="s">
        <v>4961</v>
      </c>
      <c r="P3568" s="29" t="s">
        <v>39</v>
      </c>
    </row>
    <row r="3569" spans="1:16" ht="41.25" hidden="1" customHeight="1" x14ac:dyDescent="0.3">
      <c r="A3569" s="29">
        <v>79183715</v>
      </c>
      <c r="B3569" s="30" t="s">
        <v>6231</v>
      </c>
      <c r="C3569" s="30" t="s">
        <v>5093</v>
      </c>
      <c r="D3569" s="31">
        <v>3164786201</v>
      </c>
      <c r="E3569" s="29">
        <v>538</v>
      </c>
      <c r="F3569" s="32">
        <v>45443</v>
      </c>
      <c r="G3569" s="29" t="s">
        <v>832</v>
      </c>
      <c r="H3569" s="29" t="s">
        <v>5288</v>
      </c>
      <c r="I3569" s="29" t="s">
        <v>4949</v>
      </c>
      <c r="J3569" s="30" t="s">
        <v>32</v>
      </c>
      <c r="K3569" s="29" t="s">
        <v>32</v>
      </c>
      <c r="L3569" s="31" t="s">
        <v>40</v>
      </c>
      <c r="M3569" s="29"/>
      <c r="N3569" s="33" t="s">
        <v>6657</v>
      </c>
      <c r="O3569" s="33" t="s">
        <v>6658</v>
      </c>
      <c r="P3569" s="29" t="s">
        <v>39</v>
      </c>
    </row>
    <row r="3570" spans="1:16" ht="41.25" hidden="1" customHeight="1" x14ac:dyDescent="0.3">
      <c r="A3570" s="29">
        <v>3186375</v>
      </c>
      <c r="B3570" s="30" t="s">
        <v>11265</v>
      </c>
      <c r="C3570" s="30" t="s">
        <v>656</v>
      </c>
      <c r="D3570" s="31">
        <v>3152139930</v>
      </c>
      <c r="E3570" s="29">
        <v>482</v>
      </c>
      <c r="F3570" s="32">
        <v>45442</v>
      </c>
      <c r="G3570" s="29" t="s">
        <v>283</v>
      </c>
      <c r="H3570" s="29" t="s">
        <v>7902</v>
      </c>
      <c r="I3570" s="29" t="s">
        <v>2643</v>
      </c>
      <c r="J3570" s="30" t="s">
        <v>66</v>
      </c>
      <c r="K3570" s="29" t="s">
        <v>63</v>
      </c>
      <c r="L3570" s="31" t="s">
        <v>48</v>
      </c>
      <c r="M3570" s="29" t="s">
        <v>2644</v>
      </c>
      <c r="N3570" s="33" t="s">
        <v>2804</v>
      </c>
      <c r="O3570" s="33" t="s">
        <v>2805</v>
      </c>
      <c r="P3570" s="29" t="s">
        <v>39</v>
      </c>
    </row>
    <row r="3571" spans="1:16" ht="41.25" hidden="1" customHeight="1" x14ac:dyDescent="0.3">
      <c r="A3571" s="29">
        <v>1010180078</v>
      </c>
      <c r="B3571" s="30" t="s">
        <v>10590</v>
      </c>
      <c r="C3571" s="30" t="s">
        <v>6542</v>
      </c>
      <c r="D3571" s="31">
        <v>3214890904</v>
      </c>
      <c r="E3571" s="29" t="s">
        <v>2806</v>
      </c>
      <c r="F3571" s="32">
        <v>45442</v>
      </c>
      <c r="G3571" s="29" t="s">
        <v>832</v>
      </c>
      <c r="H3571" s="29" t="s">
        <v>11752</v>
      </c>
      <c r="I3571" s="29" t="s">
        <v>2643</v>
      </c>
      <c r="J3571" s="30" t="s">
        <v>66</v>
      </c>
      <c r="K3571" s="29" t="s">
        <v>64</v>
      </c>
      <c r="L3571" s="31" t="s">
        <v>48</v>
      </c>
      <c r="M3571" s="29" t="s">
        <v>2644</v>
      </c>
      <c r="N3571" s="33" t="s">
        <v>2653</v>
      </c>
      <c r="O3571" s="33" t="s">
        <v>2807</v>
      </c>
      <c r="P3571" s="29" t="s">
        <v>39</v>
      </c>
    </row>
    <row r="3572" spans="1:16" ht="41.25" hidden="1" customHeight="1" x14ac:dyDescent="0.3">
      <c r="A3572" s="29">
        <v>1010180078</v>
      </c>
      <c r="B3572" s="30" t="s">
        <v>11183</v>
      </c>
      <c r="C3572" s="30" t="s">
        <v>6542</v>
      </c>
      <c r="D3572" s="31">
        <v>3214890904</v>
      </c>
      <c r="E3572" s="29" t="s">
        <v>2808</v>
      </c>
      <c r="F3572" s="32">
        <v>45442</v>
      </c>
      <c r="G3572" s="29" t="s">
        <v>283</v>
      </c>
      <c r="H3572" s="29" t="s">
        <v>11752</v>
      </c>
      <c r="I3572" s="29" t="s">
        <v>2643</v>
      </c>
      <c r="J3572" s="30" t="s">
        <v>66</v>
      </c>
      <c r="K3572" s="29" t="s">
        <v>63</v>
      </c>
      <c r="L3572" s="31" t="s">
        <v>48</v>
      </c>
      <c r="M3572" s="29" t="s">
        <v>2644</v>
      </c>
      <c r="N3572" s="33" t="s">
        <v>2809</v>
      </c>
      <c r="O3572" s="33" t="s">
        <v>2810</v>
      </c>
      <c r="P3572" s="29" t="s">
        <v>39</v>
      </c>
    </row>
    <row r="3573" spans="1:16" ht="41.25" hidden="1" customHeight="1" x14ac:dyDescent="0.3">
      <c r="A3573" s="29" t="s">
        <v>2811</v>
      </c>
      <c r="B3573" s="30" t="s">
        <v>6213</v>
      </c>
      <c r="C3573" s="30" t="s">
        <v>786</v>
      </c>
      <c r="D3573" s="31">
        <v>3108560561</v>
      </c>
      <c r="E3573" s="29">
        <v>479</v>
      </c>
      <c r="F3573" s="32">
        <v>45442</v>
      </c>
      <c r="G3573" s="29" t="s">
        <v>77</v>
      </c>
      <c r="H3573" s="29" t="s">
        <v>7077</v>
      </c>
      <c r="I3573" s="29" t="s">
        <v>2643</v>
      </c>
      <c r="J3573" s="30" t="s">
        <v>66</v>
      </c>
      <c r="K3573" s="29" t="s">
        <v>62</v>
      </c>
      <c r="L3573" s="31" t="s">
        <v>25</v>
      </c>
      <c r="M3573" s="29" t="s">
        <v>2644</v>
      </c>
      <c r="N3573" s="33" t="s">
        <v>2812</v>
      </c>
      <c r="O3573" s="33" t="s">
        <v>2813</v>
      </c>
      <c r="P3573" s="29" t="s">
        <v>39</v>
      </c>
    </row>
    <row r="3574" spans="1:16" ht="41.25" hidden="1" customHeight="1" x14ac:dyDescent="0.3">
      <c r="A3574" s="29">
        <v>1072194093</v>
      </c>
      <c r="B3574" s="30" t="s">
        <v>6342</v>
      </c>
      <c r="C3574" s="30" t="s">
        <v>11313</v>
      </c>
      <c r="D3574" s="31">
        <v>3024688188</v>
      </c>
      <c r="E3574" s="29">
        <v>478</v>
      </c>
      <c r="F3574" s="32">
        <v>45442</v>
      </c>
      <c r="G3574" s="29" t="s">
        <v>11551</v>
      </c>
      <c r="H3574" s="29" t="s">
        <v>11913</v>
      </c>
      <c r="I3574" s="29" t="s">
        <v>2643</v>
      </c>
      <c r="J3574" s="30" t="s">
        <v>66</v>
      </c>
      <c r="K3574" s="29" t="s">
        <v>64</v>
      </c>
      <c r="L3574" s="31" t="s">
        <v>25</v>
      </c>
      <c r="M3574" s="29" t="s">
        <v>2644</v>
      </c>
      <c r="N3574" s="33" t="s">
        <v>2814</v>
      </c>
      <c r="O3574" s="33" t="s">
        <v>2815</v>
      </c>
      <c r="P3574" s="29" t="s">
        <v>39</v>
      </c>
    </row>
    <row r="3575" spans="1:16" ht="41.25" hidden="1" customHeight="1" x14ac:dyDescent="0.3">
      <c r="A3575" s="29">
        <v>52371745</v>
      </c>
      <c r="B3575" s="30" t="s">
        <v>1077</v>
      </c>
      <c r="C3575" s="30" t="s">
        <v>1078</v>
      </c>
      <c r="D3575" s="31">
        <v>3227501128</v>
      </c>
      <c r="E3575" s="29">
        <v>537</v>
      </c>
      <c r="F3575" s="32">
        <v>45442</v>
      </c>
      <c r="G3575" s="29" t="s">
        <v>102</v>
      </c>
      <c r="H3575" s="29" t="s">
        <v>5311</v>
      </c>
      <c r="I3575" s="29" t="s">
        <v>4949</v>
      </c>
      <c r="J3575" s="30" t="s">
        <v>32</v>
      </c>
      <c r="K3575" s="29" t="s">
        <v>32</v>
      </c>
      <c r="L3575" s="31" t="s">
        <v>48</v>
      </c>
      <c r="M3575" s="29"/>
      <c r="N3575" s="33" t="s">
        <v>6659</v>
      </c>
      <c r="O3575" s="33" t="s">
        <v>5058</v>
      </c>
      <c r="P3575" s="29" t="s">
        <v>39</v>
      </c>
    </row>
    <row r="3576" spans="1:16" ht="41.25" hidden="1" customHeight="1" x14ac:dyDescent="0.3">
      <c r="A3576" s="29">
        <v>351966</v>
      </c>
      <c r="B3576" s="30" t="s">
        <v>5276</v>
      </c>
      <c r="C3576" s="30" t="s">
        <v>802</v>
      </c>
      <c r="D3576" s="31">
        <v>3502817644</v>
      </c>
      <c r="E3576" s="29">
        <v>536</v>
      </c>
      <c r="F3576" s="32">
        <v>45442</v>
      </c>
      <c r="G3576" s="29" t="s">
        <v>102</v>
      </c>
      <c r="H3576" s="29" t="s">
        <v>5094</v>
      </c>
      <c r="I3576" s="29" t="s">
        <v>4949</v>
      </c>
      <c r="J3576" s="30" t="s">
        <v>32</v>
      </c>
      <c r="K3576" s="29" t="s">
        <v>32</v>
      </c>
      <c r="L3576" s="31" t="s">
        <v>48</v>
      </c>
      <c r="M3576" s="29"/>
      <c r="N3576" s="33" t="s">
        <v>6660</v>
      </c>
      <c r="O3576" s="33" t="s">
        <v>6661</v>
      </c>
      <c r="P3576" s="29" t="s">
        <v>39</v>
      </c>
    </row>
    <row r="3577" spans="1:16" ht="41.25" hidden="1" customHeight="1" x14ac:dyDescent="0.3">
      <c r="A3577" s="29">
        <v>79182724</v>
      </c>
      <c r="B3577" s="30" t="s">
        <v>6185</v>
      </c>
      <c r="C3577" s="30" t="s">
        <v>1132</v>
      </c>
      <c r="D3577" s="31">
        <v>3115087837</v>
      </c>
      <c r="E3577" s="29">
        <v>535</v>
      </c>
      <c r="F3577" s="32">
        <v>45442</v>
      </c>
      <c r="G3577" s="29" t="s">
        <v>146</v>
      </c>
      <c r="H3577" s="29" t="s">
        <v>5112</v>
      </c>
      <c r="I3577" s="29" t="s">
        <v>4949</v>
      </c>
      <c r="J3577" s="30" t="s">
        <v>32</v>
      </c>
      <c r="K3577" s="29" t="s">
        <v>32</v>
      </c>
      <c r="L3577" s="31" t="s">
        <v>43</v>
      </c>
      <c r="M3577" s="29"/>
      <c r="N3577" s="33" t="s">
        <v>6662</v>
      </c>
      <c r="O3577" s="33" t="s">
        <v>4961</v>
      </c>
      <c r="P3577" s="29" t="s">
        <v>39</v>
      </c>
    </row>
    <row r="3578" spans="1:16" ht="41.25" hidden="1" customHeight="1" x14ac:dyDescent="0.3">
      <c r="A3578" s="29">
        <v>1022363912</v>
      </c>
      <c r="B3578" s="30" t="s">
        <v>5261</v>
      </c>
      <c r="C3578" s="30" t="s">
        <v>1152</v>
      </c>
      <c r="D3578" s="31">
        <v>3203209479</v>
      </c>
      <c r="E3578" s="29">
        <v>534</v>
      </c>
      <c r="F3578" s="32">
        <v>45442</v>
      </c>
      <c r="G3578" s="29" t="s">
        <v>5243</v>
      </c>
      <c r="H3578" s="29" t="s">
        <v>5262</v>
      </c>
      <c r="I3578" s="29" t="s">
        <v>4949</v>
      </c>
      <c r="J3578" s="30" t="s">
        <v>32</v>
      </c>
      <c r="K3578" s="29" t="s">
        <v>32</v>
      </c>
      <c r="L3578" s="31" t="s">
        <v>48</v>
      </c>
      <c r="M3578" s="29"/>
      <c r="N3578" s="33" t="s">
        <v>6663</v>
      </c>
      <c r="O3578" s="33" t="s">
        <v>6664</v>
      </c>
      <c r="P3578" s="29" t="s">
        <v>39</v>
      </c>
    </row>
    <row r="3579" spans="1:16" ht="41.25" hidden="1" customHeight="1" x14ac:dyDescent="0.3">
      <c r="A3579" s="29">
        <v>39725803</v>
      </c>
      <c r="B3579" s="30" t="s">
        <v>5307</v>
      </c>
      <c r="C3579" s="30" t="s">
        <v>5093</v>
      </c>
      <c r="D3579" s="31">
        <v>3213570879</v>
      </c>
      <c r="E3579" s="29">
        <v>533</v>
      </c>
      <c r="F3579" s="32">
        <v>45441</v>
      </c>
      <c r="G3579" s="29" t="s">
        <v>89</v>
      </c>
      <c r="H3579" s="29" t="s">
        <v>5112</v>
      </c>
      <c r="I3579" s="29" t="s">
        <v>4949</v>
      </c>
      <c r="J3579" s="30" t="s">
        <v>32</v>
      </c>
      <c r="K3579" s="29" t="s">
        <v>32</v>
      </c>
      <c r="L3579" s="31" t="s">
        <v>48</v>
      </c>
      <c r="M3579" s="29"/>
      <c r="N3579" s="33" t="s">
        <v>6665</v>
      </c>
      <c r="O3579" s="33" t="s">
        <v>5058</v>
      </c>
      <c r="P3579" s="29" t="s">
        <v>39</v>
      </c>
    </row>
    <row r="3580" spans="1:16" ht="41.25" hidden="1" customHeight="1" x14ac:dyDescent="0.3">
      <c r="A3580" s="29">
        <v>19418633</v>
      </c>
      <c r="B3580" s="30" t="s">
        <v>633</v>
      </c>
      <c r="C3580" s="30" t="s">
        <v>6125</v>
      </c>
      <c r="D3580" s="31">
        <v>3124909947</v>
      </c>
      <c r="E3580" s="29">
        <v>532</v>
      </c>
      <c r="F3580" s="32">
        <v>45441</v>
      </c>
      <c r="G3580" s="29" t="s">
        <v>77</v>
      </c>
      <c r="H3580" s="29" t="s">
        <v>6126</v>
      </c>
      <c r="I3580" s="29" t="s">
        <v>4949</v>
      </c>
      <c r="J3580" s="30" t="s">
        <v>32</v>
      </c>
      <c r="K3580" s="29" t="s">
        <v>32</v>
      </c>
      <c r="L3580" s="31" t="s">
        <v>48</v>
      </c>
      <c r="M3580" s="29"/>
      <c r="N3580" s="33" t="s">
        <v>6666</v>
      </c>
      <c r="O3580" s="33" t="s">
        <v>5058</v>
      </c>
      <c r="P3580" s="29" t="s">
        <v>39</v>
      </c>
    </row>
    <row r="3581" spans="1:16" ht="41.25" hidden="1" customHeight="1" x14ac:dyDescent="0.3">
      <c r="A3581" s="29">
        <v>23946546</v>
      </c>
      <c r="B3581" s="30" t="s">
        <v>6667</v>
      </c>
      <c r="C3581" s="30" t="s">
        <v>5046</v>
      </c>
      <c r="D3581" s="31">
        <v>3227275568</v>
      </c>
      <c r="E3581" s="29">
        <v>531</v>
      </c>
      <c r="F3581" s="32">
        <v>45441</v>
      </c>
      <c r="G3581" s="29" t="s">
        <v>5006</v>
      </c>
      <c r="H3581" s="29" t="s">
        <v>6668</v>
      </c>
      <c r="I3581" s="29" t="s">
        <v>4949</v>
      </c>
      <c r="J3581" s="30" t="s">
        <v>32</v>
      </c>
      <c r="K3581" s="29" t="s">
        <v>32</v>
      </c>
      <c r="L3581" s="31" t="s">
        <v>43</v>
      </c>
      <c r="M3581" s="29"/>
      <c r="N3581" s="33" t="s">
        <v>6669</v>
      </c>
      <c r="O3581" s="33" t="s">
        <v>4961</v>
      </c>
      <c r="P3581" s="29" t="s">
        <v>39</v>
      </c>
    </row>
    <row r="3582" spans="1:16" ht="41.25" hidden="1" customHeight="1" x14ac:dyDescent="0.3">
      <c r="A3582" s="29">
        <v>39664645</v>
      </c>
      <c r="B3582" s="30" t="s">
        <v>5206</v>
      </c>
      <c r="C3582" s="30" t="s">
        <v>5207</v>
      </c>
      <c r="D3582" s="31">
        <v>3167901767</v>
      </c>
      <c r="E3582" s="29">
        <v>530</v>
      </c>
      <c r="F3582" s="32">
        <v>45441</v>
      </c>
      <c r="G3582" s="29" t="s">
        <v>146</v>
      </c>
      <c r="H3582" s="29" t="s">
        <v>5208</v>
      </c>
      <c r="I3582" s="29" t="s">
        <v>4949</v>
      </c>
      <c r="J3582" s="30" t="s">
        <v>32</v>
      </c>
      <c r="K3582" s="29" t="s">
        <v>32</v>
      </c>
      <c r="L3582" s="31" t="s">
        <v>48</v>
      </c>
      <c r="M3582" s="29"/>
      <c r="N3582" s="33" t="s">
        <v>6670</v>
      </c>
      <c r="O3582" s="33" t="s">
        <v>6671</v>
      </c>
      <c r="P3582" s="29" t="s">
        <v>39</v>
      </c>
    </row>
    <row r="3583" spans="1:16" ht="41.25" hidden="1" customHeight="1" x14ac:dyDescent="0.3">
      <c r="A3583" s="29">
        <v>79183706</v>
      </c>
      <c r="B3583" s="30" t="s">
        <v>6616</v>
      </c>
      <c r="C3583" s="30" t="s">
        <v>82</v>
      </c>
      <c r="D3583" s="31">
        <v>3187551515</v>
      </c>
      <c r="E3583" s="29">
        <v>529</v>
      </c>
      <c r="F3583" s="32">
        <v>45441</v>
      </c>
      <c r="G3583" s="29" t="s">
        <v>657</v>
      </c>
      <c r="H3583" s="29" t="s">
        <v>6617</v>
      </c>
      <c r="I3583" s="29" t="s">
        <v>4949</v>
      </c>
      <c r="J3583" s="30" t="s">
        <v>32</v>
      </c>
      <c r="K3583" s="29" t="s">
        <v>32</v>
      </c>
      <c r="L3583" s="31" t="s">
        <v>48</v>
      </c>
      <c r="M3583" s="29"/>
      <c r="N3583" s="33" t="s">
        <v>6672</v>
      </c>
      <c r="O3583" s="33" t="s">
        <v>6673</v>
      </c>
      <c r="P3583" s="29" t="s">
        <v>39</v>
      </c>
    </row>
    <row r="3584" spans="1:16" ht="41.25" hidden="1" customHeight="1" x14ac:dyDescent="0.3">
      <c r="A3584" s="29">
        <v>79183271</v>
      </c>
      <c r="B3584" s="30" t="s">
        <v>4955</v>
      </c>
      <c r="C3584" s="30" t="s">
        <v>1092</v>
      </c>
      <c r="D3584" s="31">
        <v>3144033918</v>
      </c>
      <c r="E3584" s="29">
        <v>528</v>
      </c>
      <c r="F3584" s="32">
        <v>45441</v>
      </c>
      <c r="G3584" s="29" t="s">
        <v>651</v>
      </c>
      <c r="H3584" s="29" t="s">
        <v>4956</v>
      </c>
      <c r="I3584" s="29" t="s">
        <v>4949</v>
      </c>
      <c r="J3584" s="30" t="s">
        <v>32</v>
      </c>
      <c r="K3584" s="29" t="s">
        <v>32</v>
      </c>
      <c r="L3584" s="31" t="s">
        <v>48</v>
      </c>
      <c r="M3584" s="29"/>
      <c r="N3584" s="33" t="s">
        <v>6674</v>
      </c>
      <c r="O3584" s="33" t="s">
        <v>5419</v>
      </c>
      <c r="P3584" s="29" t="s">
        <v>39</v>
      </c>
    </row>
    <row r="3585" spans="1:16" ht="41.25" hidden="1" customHeight="1" x14ac:dyDescent="0.3">
      <c r="A3585" s="29">
        <v>80578240</v>
      </c>
      <c r="B3585" s="30" t="s">
        <v>1101</v>
      </c>
      <c r="C3585" s="30" t="s">
        <v>6675</v>
      </c>
      <c r="D3585" s="31">
        <v>3218768311</v>
      </c>
      <c r="E3585" s="29">
        <v>527</v>
      </c>
      <c r="F3585" s="32">
        <v>45441</v>
      </c>
      <c r="G3585" s="29" t="s">
        <v>651</v>
      </c>
      <c r="H3585" s="29" t="s">
        <v>4956</v>
      </c>
      <c r="I3585" s="29" t="s">
        <v>4949</v>
      </c>
      <c r="J3585" s="30" t="s">
        <v>32</v>
      </c>
      <c r="K3585" s="29" t="s">
        <v>32</v>
      </c>
      <c r="L3585" s="31" t="s">
        <v>48</v>
      </c>
      <c r="M3585" s="29"/>
      <c r="N3585" s="33" t="s">
        <v>6676</v>
      </c>
      <c r="O3585" s="33" t="s">
        <v>6677</v>
      </c>
      <c r="P3585" s="29" t="s">
        <v>39</v>
      </c>
    </row>
    <row r="3586" spans="1:16" ht="41.25" hidden="1" customHeight="1" x14ac:dyDescent="0.3">
      <c r="A3586" s="29">
        <v>3178867</v>
      </c>
      <c r="B3586" s="30" t="s">
        <v>339</v>
      </c>
      <c r="C3586" s="30" t="s">
        <v>340</v>
      </c>
      <c r="D3586" s="31">
        <v>3143382711</v>
      </c>
      <c r="E3586" s="29" t="s">
        <v>375</v>
      </c>
      <c r="F3586" s="32">
        <v>45440</v>
      </c>
      <c r="G3586" s="29" t="s">
        <v>275</v>
      </c>
      <c r="H3586" s="29" t="s">
        <v>341</v>
      </c>
      <c r="I3586" s="29" t="s">
        <v>79</v>
      </c>
      <c r="J3586" s="30" t="s">
        <v>32</v>
      </c>
      <c r="K3586" s="29" t="s">
        <v>32</v>
      </c>
      <c r="L3586" s="31" t="s">
        <v>43</v>
      </c>
      <c r="M3586" s="29"/>
      <c r="N3586" s="33" t="s">
        <v>342</v>
      </c>
      <c r="O3586" s="33" t="s">
        <v>343</v>
      </c>
      <c r="P3586" s="29" t="s">
        <v>39</v>
      </c>
    </row>
    <row r="3587" spans="1:16" ht="41.25" hidden="1" customHeight="1" x14ac:dyDescent="0.3">
      <c r="A3587" s="29">
        <v>79183096</v>
      </c>
      <c r="B3587" s="30" t="s">
        <v>5276</v>
      </c>
      <c r="C3587" s="30" t="s">
        <v>5070</v>
      </c>
      <c r="D3587" s="31">
        <v>3107784728</v>
      </c>
      <c r="E3587" s="29">
        <v>477</v>
      </c>
      <c r="F3587" s="32">
        <v>45440</v>
      </c>
      <c r="G3587" s="29" t="s">
        <v>2062</v>
      </c>
      <c r="H3587" s="29" t="s">
        <v>11914</v>
      </c>
      <c r="I3587" s="29" t="s">
        <v>2643</v>
      </c>
      <c r="J3587" s="30" t="s">
        <v>66</v>
      </c>
      <c r="K3587" s="29" t="s">
        <v>64</v>
      </c>
      <c r="L3587" s="31" t="s">
        <v>47</v>
      </c>
      <c r="M3587" s="29" t="s">
        <v>2644</v>
      </c>
      <c r="N3587" s="33" t="s">
        <v>2802</v>
      </c>
      <c r="O3587" s="33" t="s">
        <v>2803</v>
      </c>
      <c r="P3587" s="29" t="s">
        <v>39</v>
      </c>
    </row>
    <row r="3588" spans="1:16" ht="41.25" hidden="1" customHeight="1" x14ac:dyDescent="0.3">
      <c r="A3588" s="29" t="s">
        <v>4181</v>
      </c>
      <c r="B3588" s="30" t="s">
        <v>8119</v>
      </c>
      <c r="C3588" s="30" t="s">
        <v>11314</v>
      </c>
      <c r="D3588" s="31" t="s">
        <v>4172</v>
      </c>
      <c r="E3588" s="29" t="s">
        <v>4182</v>
      </c>
      <c r="F3588" s="32">
        <v>45440</v>
      </c>
      <c r="G3588" s="29" t="s">
        <v>95</v>
      </c>
      <c r="H3588" s="29" t="s">
        <v>5056</v>
      </c>
      <c r="I3588" s="29" t="s">
        <v>4721</v>
      </c>
      <c r="J3588" s="30" t="s">
        <v>3922</v>
      </c>
      <c r="K3588" s="29" t="s">
        <v>3922</v>
      </c>
      <c r="L3588" s="31" t="s">
        <v>40</v>
      </c>
      <c r="M3588" s="29" t="s">
        <v>1717</v>
      </c>
      <c r="N3588" s="33" t="s">
        <v>3923</v>
      </c>
      <c r="O3588" s="33" t="s">
        <v>4183</v>
      </c>
      <c r="P3588" s="29" t="s">
        <v>34</v>
      </c>
    </row>
    <row r="3589" spans="1:16" ht="41.25" hidden="1" customHeight="1" x14ac:dyDescent="0.3">
      <c r="A3589" s="29" t="s">
        <v>4009</v>
      </c>
      <c r="B3589" s="30" t="s">
        <v>465</v>
      </c>
      <c r="C3589" s="30" t="s">
        <v>640</v>
      </c>
      <c r="D3589" s="31" t="s">
        <v>4184</v>
      </c>
      <c r="E3589" s="29" t="s">
        <v>4185</v>
      </c>
      <c r="F3589" s="32">
        <v>45440</v>
      </c>
      <c r="G3589" s="29" t="s">
        <v>95</v>
      </c>
      <c r="H3589" s="29" t="s">
        <v>5056</v>
      </c>
      <c r="I3589" s="29" t="s">
        <v>4721</v>
      </c>
      <c r="J3589" s="30" t="s">
        <v>3922</v>
      </c>
      <c r="K3589" s="29" t="s">
        <v>3922</v>
      </c>
      <c r="L3589" s="31" t="s">
        <v>3943</v>
      </c>
      <c r="M3589" s="29" t="s">
        <v>1717</v>
      </c>
      <c r="N3589" s="33" t="s">
        <v>3923</v>
      </c>
      <c r="O3589" s="33" t="s">
        <v>4186</v>
      </c>
      <c r="P3589" s="29" t="s">
        <v>34</v>
      </c>
    </row>
    <row r="3590" spans="1:16" ht="41.25" hidden="1" customHeight="1" x14ac:dyDescent="0.3">
      <c r="A3590" s="29" t="s">
        <v>4187</v>
      </c>
      <c r="B3590" s="30" t="s">
        <v>738</v>
      </c>
      <c r="C3590" s="30" t="s">
        <v>2530</v>
      </c>
      <c r="D3590" s="31" t="s">
        <v>4188</v>
      </c>
      <c r="E3590" s="29" t="s">
        <v>4189</v>
      </c>
      <c r="F3590" s="32">
        <v>45440</v>
      </c>
      <c r="G3590" s="29" t="s">
        <v>154</v>
      </c>
      <c r="H3590" s="29" t="s">
        <v>5188</v>
      </c>
      <c r="I3590" s="29" t="s">
        <v>4721</v>
      </c>
      <c r="J3590" s="30" t="s">
        <v>3922</v>
      </c>
      <c r="K3590" s="29" t="s">
        <v>3922</v>
      </c>
      <c r="L3590" s="31" t="s">
        <v>3943</v>
      </c>
      <c r="M3590" s="29" t="s">
        <v>1717</v>
      </c>
      <c r="N3590" s="33" t="s">
        <v>3923</v>
      </c>
      <c r="O3590" s="33" t="s">
        <v>4186</v>
      </c>
      <c r="P3590" s="29" t="s">
        <v>34</v>
      </c>
    </row>
    <row r="3591" spans="1:16" ht="41.25" hidden="1" customHeight="1" x14ac:dyDescent="0.3">
      <c r="A3591" s="29">
        <v>3178670</v>
      </c>
      <c r="B3591" s="30" t="s">
        <v>986</v>
      </c>
      <c r="C3591" s="30" t="s">
        <v>640</v>
      </c>
      <c r="D3591" s="31">
        <v>3157315738</v>
      </c>
      <c r="E3591" s="29">
        <v>60</v>
      </c>
      <c r="F3591" s="32">
        <v>45440</v>
      </c>
      <c r="G3591" s="29" t="s">
        <v>95</v>
      </c>
      <c r="H3591" s="29" t="s">
        <v>5328</v>
      </c>
      <c r="I3591" s="29" t="s">
        <v>4949</v>
      </c>
      <c r="J3591" s="30" t="s">
        <v>32</v>
      </c>
      <c r="K3591" s="29" t="s">
        <v>32</v>
      </c>
      <c r="L3591" s="31" t="s">
        <v>43</v>
      </c>
      <c r="M3591" s="29"/>
      <c r="N3591" s="33" t="s">
        <v>6612</v>
      </c>
      <c r="O3591" s="33" t="s">
        <v>4961</v>
      </c>
      <c r="P3591" s="29" t="s">
        <v>39</v>
      </c>
    </row>
    <row r="3592" spans="1:16" ht="41.25" hidden="1" customHeight="1" x14ac:dyDescent="0.3">
      <c r="A3592" s="29">
        <v>3027970</v>
      </c>
      <c r="B3592" s="30" t="s">
        <v>974</v>
      </c>
      <c r="C3592" s="30" t="s">
        <v>101</v>
      </c>
      <c r="D3592" s="31">
        <v>3009643103</v>
      </c>
      <c r="E3592" s="29">
        <v>526</v>
      </c>
      <c r="F3592" s="32">
        <v>45440</v>
      </c>
      <c r="G3592" s="29" t="s">
        <v>102</v>
      </c>
      <c r="H3592" s="29" t="s">
        <v>5803</v>
      </c>
      <c r="I3592" s="29" t="s">
        <v>4949</v>
      </c>
      <c r="J3592" s="30" t="s">
        <v>32</v>
      </c>
      <c r="K3592" s="29" t="s">
        <v>32</v>
      </c>
      <c r="L3592" s="31" t="s">
        <v>48</v>
      </c>
      <c r="M3592" s="29"/>
      <c r="N3592" s="33" t="s">
        <v>5346</v>
      </c>
      <c r="O3592" s="33" t="s">
        <v>6473</v>
      </c>
      <c r="P3592" s="29" t="s">
        <v>39</v>
      </c>
    </row>
    <row r="3593" spans="1:16" ht="41.25" hidden="1" customHeight="1" x14ac:dyDescent="0.3">
      <c r="A3593" s="29">
        <v>79182724</v>
      </c>
      <c r="B3593" s="30" t="s">
        <v>6185</v>
      </c>
      <c r="C3593" s="30" t="s">
        <v>1132</v>
      </c>
      <c r="D3593" s="31">
        <v>3115087837</v>
      </c>
      <c r="E3593" s="29">
        <v>525</v>
      </c>
      <c r="F3593" s="32">
        <v>45440</v>
      </c>
      <c r="G3593" s="29" t="s">
        <v>146</v>
      </c>
      <c r="H3593" s="29" t="s">
        <v>5112</v>
      </c>
      <c r="I3593" s="29" t="s">
        <v>4949</v>
      </c>
      <c r="J3593" s="30" t="s">
        <v>32</v>
      </c>
      <c r="K3593" s="29" t="s">
        <v>32</v>
      </c>
      <c r="L3593" s="31" t="s">
        <v>43</v>
      </c>
      <c r="M3593" s="29"/>
      <c r="N3593" s="33" t="s">
        <v>6678</v>
      </c>
      <c r="O3593" s="33" t="s">
        <v>4961</v>
      </c>
      <c r="P3593" s="29" t="s">
        <v>39</v>
      </c>
    </row>
    <row r="3594" spans="1:16" ht="41.25" hidden="1" customHeight="1" x14ac:dyDescent="0.3">
      <c r="A3594" s="29">
        <v>33125638</v>
      </c>
      <c r="B3594" s="30" t="s">
        <v>643</v>
      </c>
      <c r="C3594" s="30" t="s">
        <v>6679</v>
      </c>
      <c r="D3594" s="31">
        <v>3132533950</v>
      </c>
      <c r="E3594" s="29">
        <v>524</v>
      </c>
      <c r="F3594" s="32">
        <v>45440</v>
      </c>
      <c r="G3594" s="29" t="s">
        <v>657</v>
      </c>
      <c r="H3594" s="29" t="s">
        <v>77</v>
      </c>
      <c r="I3594" s="29" t="s">
        <v>4949</v>
      </c>
      <c r="J3594" s="30" t="s">
        <v>32</v>
      </c>
      <c r="K3594" s="29" t="s">
        <v>32</v>
      </c>
      <c r="L3594" s="31" t="s">
        <v>48</v>
      </c>
      <c r="M3594" s="29"/>
      <c r="N3594" s="33" t="s">
        <v>6680</v>
      </c>
      <c r="O3594" s="33" t="s">
        <v>6681</v>
      </c>
      <c r="P3594" s="29" t="s">
        <v>39</v>
      </c>
    </row>
    <row r="3595" spans="1:16" ht="41.25" hidden="1" customHeight="1" x14ac:dyDescent="0.3">
      <c r="A3595" s="29">
        <v>79430056</v>
      </c>
      <c r="B3595" s="30" t="s">
        <v>4938</v>
      </c>
      <c r="C3595" s="30" t="s">
        <v>11077</v>
      </c>
      <c r="D3595" s="31">
        <v>3104721354</v>
      </c>
      <c r="E3595" s="29">
        <v>476</v>
      </c>
      <c r="F3595" s="32">
        <v>45439</v>
      </c>
      <c r="G3595" s="29" t="s">
        <v>95</v>
      </c>
      <c r="H3595" s="29" t="s">
        <v>11707</v>
      </c>
      <c r="I3595" s="29" t="s">
        <v>2643</v>
      </c>
      <c r="J3595" s="30" t="s">
        <v>66</v>
      </c>
      <c r="K3595" s="29" t="s">
        <v>64</v>
      </c>
      <c r="L3595" s="31" t="s">
        <v>25</v>
      </c>
      <c r="M3595" s="29" t="s">
        <v>2644</v>
      </c>
      <c r="N3595" s="33" t="s">
        <v>2800</v>
      </c>
      <c r="O3595" s="33" t="s">
        <v>2801</v>
      </c>
      <c r="P3595" s="29" t="s">
        <v>39</v>
      </c>
    </row>
    <row r="3596" spans="1:16" ht="41.25" hidden="1" customHeight="1" x14ac:dyDescent="0.3">
      <c r="A3596" s="29" t="s">
        <v>4167</v>
      </c>
      <c r="B3596" s="30" t="s">
        <v>729</v>
      </c>
      <c r="C3596" s="30" t="s">
        <v>634</v>
      </c>
      <c r="D3596" s="31" t="s">
        <v>4168</v>
      </c>
      <c r="E3596" s="29" t="s">
        <v>4169</v>
      </c>
      <c r="F3596" s="32">
        <v>45439</v>
      </c>
      <c r="G3596" s="29" t="s">
        <v>6436</v>
      </c>
      <c r="H3596" s="29" t="s">
        <v>8154</v>
      </c>
      <c r="I3596" s="29" t="s">
        <v>4721</v>
      </c>
      <c r="J3596" s="30" t="s">
        <v>3922</v>
      </c>
      <c r="K3596" s="29" t="s">
        <v>3922</v>
      </c>
      <c r="L3596" s="31" t="s">
        <v>48</v>
      </c>
      <c r="M3596" s="29" t="s">
        <v>1717</v>
      </c>
      <c r="N3596" s="33" t="s">
        <v>1716</v>
      </c>
      <c r="O3596" s="33" t="s">
        <v>4170</v>
      </c>
      <c r="P3596" s="29" t="s">
        <v>25</v>
      </c>
    </row>
    <row r="3597" spans="1:16" ht="41.25" hidden="1" customHeight="1" x14ac:dyDescent="0.3">
      <c r="A3597" s="29" t="s">
        <v>4171</v>
      </c>
      <c r="B3597" s="30" t="s">
        <v>8119</v>
      </c>
      <c r="C3597" s="30" t="s">
        <v>4818</v>
      </c>
      <c r="D3597" s="31" t="s">
        <v>4172</v>
      </c>
      <c r="E3597" s="29" t="s">
        <v>4173</v>
      </c>
      <c r="F3597" s="32">
        <v>45439</v>
      </c>
      <c r="G3597" s="29" t="s">
        <v>95</v>
      </c>
      <c r="H3597" s="29" t="s">
        <v>641</v>
      </c>
      <c r="I3597" s="29" t="s">
        <v>4721</v>
      </c>
      <c r="J3597" s="30" t="s">
        <v>3922</v>
      </c>
      <c r="K3597" s="29" t="s">
        <v>3922</v>
      </c>
      <c r="L3597" s="31" t="s">
        <v>40</v>
      </c>
      <c r="M3597" s="29" t="s">
        <v>1717</v>
      </c>
      <c r="N3597" s="33" t="s">
        <v>4132</v>
      </c>
      <c r="O3597" s="33" t="s">
        <v>4174</v>
      </c>
      <c r="P3597" s="29" t="s">
        <v>34</v>
      </c>
    </row>
    <row r="3598" spans="1:16" ht="41.25" hidden="1" customHeight="1" x14ac:dyDescent="0.3">
      <c r="A3598" s="29" t="s">
        <v>4175</v>
      </c>
      <c r="B3598" s="30" t="s">
        <v>4946</v>
      </c>
      <c r="C3598" s="30" t="s">
        <v>11315</v>
      </c>
      <c r="D3598" s="31" t="s">
        <v>4176</v>
      </c>
      <c r="E3598" s="29" t="s">
        <v>4177</v>
      </c>
      <c r="F3598" s="32">
        <v>45439</v>
      </c>
      <c r="G3598" s="29" t="s">
        <v>77</v>
      </c>
      <c r="H3598" s="29" t="s">
        <v>5481</v>
      </c>
      <c r="I3598" s="29" t="s">
        <v>4721</v>
      </c>
      <c r="J3598" s="30" t="s">
        <v>3922</v>
      </c>
      <c r="K3598" s="29" t="s">
        <v>3922</v>
      </c>
      <c r="L3598" s="31" t="s">
        <v>3943</v>
      </c>
      <c r="M3598" s="29" t="s">
        <v>1717</v>
      </c>
      <c r="N3598" s="33" t="s">
        <v>4178</v>
      </c>
      <c r="O3598" s="33" t="s">
        <v>4179</v>
      </c>
      <c r="P3598" s="33" t="s">
        <v>12014</v>
      </c>
    </row>
    <row r="3599" spans="1:16" ht="41.25" hidden="1" customHeight="1" x14ac:dyDescent="0.3">
      <c r="A3599" s="29" t="s">
        <v>4050</v>
      </c>
      <c r="B3599" s="30" t="s">
        <v>5343</v>
      </c>
      <c r="C3599" s="30" t="s">
        <v>227</v>
      </c>
      <c r="D3599" s="31" t="s">
        <v>4083</v>
      </c>
      <c r="E3599" s="29" t="s">
        <v>4180</v>
      </c>
      <c r="F3599" s="32">
        <v>45439</v>
      </c>
      <c r="G3599" s="29" t="s">
        <v>4999</v>
      </c>
      <c r="H3599" s="29" t="s">
        <v>7538</v>
      </c>
      <c r="I3599" s="29" t="s">
        <v>4721</v>
      </c>
      <c r="J3599" s="30" t="s">
        <v>3922</v>
      </c>
      <c r="K3599" s="29" t="s">
        <v>32</v>
      </c>
      <c r="L3599" s="31" t="s">
        <v>43</v>
      </c>
      <c r="M3599" s="29" t="s">
        <v>1717</v>
      </c>
      <c r="N3599" s="33" t="s">
        <v>3923</v>
      </c>
      <c r="O3599" s="33" t="s">
        <v>4128</v>
      </c>
      <c r="P3599" s="33" t="s">
        <v>12014</v>
      </c>
    </row>
    <row r="3600" spans="1:16" ht="41.25" hidden="1" customHeight="1" x14ac:dyDescent="0.3">
      <c r="A3600" s="29">
        <v>21056227</v>
      </c>
      <c r="B3600" s="30" t="s">
        <v>738</v>
      </c>
      <c r="C3600" s="30" t="s">
        <v>739</v>
      </c>
      <c r="D3600" s="31">
        <v>3213648319</v>
      </c>
      <c r="E3600" s="29">
        <v>523</v>
      </c>
      <c r="F3600" s="32">
        <v>45439</v>
      </c>
      <c r="G3600" s="29" t="s">
        <v>740</v>
      </c>
      <c r="H3600" s="29" t="s">
        <v>4890</v>
      </c>
      <c r="I3600" s="29" t="s">
        <v>4949</v>
      </c>
      <c r="J3600" s="30" t="s">
        <v>32</v>
      </c>
      <c r="K3600" s="29" t="s">
        <v>32</v>
      </c>
      <c r="L3600" s="31" t="s">
        <v>43</v>
      </c>
      <c r="M3600" s="29"/>
      <c r="N3600" s="33" t="s">
        <v>6682</v>
      </c>
      <c r="O3600" s="33" t="s">
        <v>4961</v>
      </c>
      <c r="P3600" s="29" t="s">
        <v>39</v>
      </c>
    </row>
    <row r="3601" spans="1:16" ht="41.25" hidden="1" customHeight="1" x14ac:dyDescent="0.3">
      <c r="A3601" s="29">
        <v>7126776</v>
      </c>
      <c r="B3601" s="30" t="s">
        <v>1101</v>
      </c>
      <c r="C3601" s="30" t="s">
        <v>5046</v>
      </c>
      <c r="D3601" s="31">
        <v>3112220443</v>
      </c>
      <c r="E3601" s="29">
        <v>522</v>
      </c>
      <c r="F3601" s="32">
        <v>45439</v>
      </c>
      <c r="G3601" s="29" t="s">
        <v>5006</v>
      </c>
      <c r="H3601" s="29" t="s">
        <v>6001</v>
      </c>
      <c r="I3601" s="29" t="s">
        <v>4949</v>
      </c>
      <c r="J3601" s="30" t="s">
        <v>32</v>
      </c>
      <c r="K3601" s="29" t="s">
        <v>32</v>
      </c>
      <c r="L3601" s="31" t="s">
        <v>43</v>
      </c>
      <c r="M3601" s="29"/>
      <c r="N3601" s="33" t="s">
        <v>6683</v>
      </c>
      <c r="O3601" s="33" t="s">
        <v>4961</v>
      </c>
      <c r="P3601" s="29" t="s">
        <v>39</v>
      </c>
    </row>
    <row r="3602" spans="1:16" ht="41.25" hidden="1" customHeight="1" x14ac:dyDescent="0.3">
      <c r="A3602" s="29">
        <v>33655076</v>
      </c>
      <c r="B3602" s="30" t="s">
        <v>168</v>
      </c>
      <c r="C3602" s="30" t="s">
        <v>1060</v>
      </c>
      <c r="D3602" s="31" t="s">
        <v>8343</v>
      </c>
      <c r="E3602" s="29" t="s">
        <v>8344</v>
      </c>
      <c r="F3602" s="32">
        <v>45439</v>
      </c>
      <c r="G3602" s="29" t="s">
        <v>95</v>
      </c>
      <c r="H3602" s="29" t="s">
        <v>998</v>
      </c>
      <c r="I3602" s="29" t="s">
        <v>7527</v>
      </c>
      <c r="J3602" s="30" t="s">
        <v>1716</v>
      </c>
      <c r="K3602" s="29" t="s">
        <v>32</v>
      </c>
      <c r="L3602" s="31" t="s">
        <v>4796</v>
      </c>
      <c r="M3602" s="29"/>
      <c r="N3602" s="33" t="s">
        <v>1889</v>
      </c>
      <c r="O3602" s="33" t="s">
        <v>8245</v>
      </c>
      <c r="P3602" s="29" t="s">
        <v>39</v>
      </c>
    </row>
    <row r="3603" spans="1:16" ht="41.25" hidden="1" customHeight="1" x14ac:dyDescent="0.3">
      <c r="A3603" s="29">
        <v>1072198741</v>
      </c>
      <c r="B3603" s="30" t="s">
        <v>4946</v>
      </c>
      <c r="C3603" s="30" t="s">
        <v>11316</v>
      </c>
      <c r="D3603" s="31" t="s">
        <v>4176</v>
      </c>
      <c r="E3603" s="29" t="s">
        <v>8345</v>
      </c>
      <c r="F3603" s="32">
        <v>45439</v>
      </c>
      <c r="G3603" s="29" t="s">
        <v>77</v>
      </c>
      <c r="H3603" s="29" t="s">
        <v>5481</v>
      </c>
      <c r="I3603" s="29" t="s">
        <v>7527</v>
      </c>
      <c r="J3603" s="30" t="s">
        <v>1716</v>
      </c>
      <c r="K3603" s="29" t="s">
        <v>32</v>
      </c>
      <c r="L3603" s="31" t="s">
        <v>4796</v>
      </c>
      <c r="M3603" s="29"/>
      <c r="N3603" s="33" t="s">
        <v>1889</v>
      </c>
      <c r="O3603" s="33" t="s">
        <v>8245</v>
      </c>
      <c r="P3603" s="29" t="s">
        <v>39</v>
      </c>
    </row>
    <row r="3604" spans="1:16" ht="41.25" hidden="1" customHeight="1" x14ac:dyDescent="0.3">
      <c r="A3604" s="29">
        <v>20945768</v>
      </c>
      <c r="B3604" s="30" t="s">
        <v>1008</v>
      </c>
      <c r="C3604" s="30" t="s">
        <v>5042</v>
      </c>
      <c r="D3604" s="31">
        <v>3202334401</v>
      </c>
      <c r="E3604" s="29">
        <v>511</v>
      </c>
      <c r="F3604" s="32">
        <v>45437</v>
      </c>
      <c r="G3604" s="29" t="s">
        <v>95</v>
      </c>
      <c r="H3604" s="29" t="s">
        <v>5043</v>
      </c>
      <c r="I3604" s="29" t="s">
        <v>4949</v>
      </c>
      <c r="J3604" s="30" t="s">
        <v>32</v>
      </c>
      <c r="K3604" s="29" t="s">
        <v>32</v>
      </c>
      <c r="L3604" s="31" t="s">
        <v>48</v>
      </c>
      <c r="M3604" s="29"/>
      <c r="N3604" s="33" t="s">
        <v>6705</v>
      </c>
      <c r="O3604" s="33" t="s">
        <v>5368</v>
      </c>
      <c r="P3604" s="29" t="s">
        <v>39</v>
      </c>
    </row>
    <row r="3605" spans="1:16" ht="41.25" hidden="1" customHeight="1" x14ac:dyDescent="0.3">
      <c r="A3605" s="29">
        <v>1072189132</v>
      </c>
      <c r="B3605" s="30" t="s">
        <v>153</v>
      </c>
      <c r="C3605" s="30" t="s">
        <v>753</v>
      </c>
      <c r="D3605" s="31">
        <v>3147017089</v>
      </c>
      <c r="E3605" s="29" t="s">
        <v>376</v>
      </c>
      <c r="F3605" s="32">
        <v>45436</v>
      </c>
      <c r="G3605" s="29" t="s">
        <v>131</v>
      </c>
      <c r="H3605" s="29" t="s">
        <v>304</v>
      </c>
      <c r="I3605" s="29" t="s">
        <v>79</v>
      </c>
      <c r="J3605" s="30" t="s">
        <v>32</v>
      </c>
      <c r="K3605" s="29" t="s">
        <v>32</v>
      </c>
      <c r="L3605" s="31" t="s">
        <v>43</v>
      </c>
      <c r="M3605" s="29"/>
      <c r="N3605" s="33" t="s">
        <v>337</v>
      </c>
      <c r="O3605" s="33" t="s">
        <v>338</v>
      </c>
      <c r="P3605" s="29" t="s">
        <v>39</v>
      </c>
    </row>
    <row r="3606" spans="1:16" ht="41.25" hidden="1" customHeight="1" x14ac:dyDescent="0.3">
      <c r="A3606" s="29">
        <v>41375885</v>
      </c>
      <c r="B3606" s="30" t="s">
        <v>332</v>
      </c>
      <c r="C3606" s="30" t="s">
        <v>333</v>
      </c>
      <c r="D3606" s="31">
        <v>3174034132</v>
      </c>
      <c r="E3606" s="29" t="s">
        <v>377</v>
      </c>
      <c r="F3606" s="32">
        <v>45436</v>
      </c>
      <c r="G3606" s="29" t="s">
        <v>334</v>
      </c>
      <c r="H3606" s="29" t="s">
        <v>90</v>
      </c>
      <c r="I3606" s="29" t="s">
        <v>79</v>
      </c>
      <c r="J3606" s="30" t="s">
        <v>32</v>
      </c>
      <c r="K3606" s="29" t="s">
        <v>32</v>
      </c>
      <c r="L3606" s="31" t="s">
        <v>43</v>
      </c>
      <c r="M3606" s="29"/>
      <c r="N3606" s="33" t="s">
        <v>335</v>
      </c>
      <c r="O3606" s="33" t="s">
        <v>336</v>
      </c>
      <c r="P3606" s="29" t="s">
        <v>39</v>
      </c>
    </row>
    <row r="3607" spans="1:16" ht="41.25" hidden="1" customHeight="1" x14ac:dyDescent="0.3">
      <c r="A3607" s="29" t="s">
        <v>2010</v>
      </c>
      <c r="B3607" s="30" t="s">
        <v>7901</v>
      </c>
      <c r="C3607" s="30" t="s">
        <v>932</v>
      </c>
      <c r="D3607" s="31" t="s">
        <v>2011</v>
      </c>
      <c r="E3607" s="29" t="s">
        <v>2012</v>
      </c>
      <c r="F3607" s="32">
        <v>45436</v>
      </c>
      <c r="G3607" s="29" t="s">
        <v>645</v>
      </c>
      <c r="H3607" s="29" t="s">
        <v>964</v>
      </c>
      <c r="I3607" s="29" t="s">
        <v>3269</v>
      </c>
      <c r="J3607" s="30" t="s">
        <v>25</v>
      </c>
      <c r="K3607" s="29" t="s">
        <v>25</v>
      </c>
      <c r="L3607" s="31" t="s">
        <v>48</v>
      </c>
      <c r="M3607" s="29" t="s">
        <v>1782</v>
      </c>
      <c r="N3607" s="33" t="s">
        <v>2013</v>
      </c>
      <c r="O3607" s="33" t="s">
        <v>1719</v>
      </c>
      <c r="P3607" s="29" t="s">
        <v>39</v>
      </c>
    </row>
    <row r="3608" spans="1:16" ht="41.25" hidden="1" customHeight="1" x14ac:dyDescent="0.3">
      <c r="A3608" s="29" t="s">
        <v>2014</v>
      </c>
      <c r="B3608" s="30" t="s">
        <v>6785</v>
      </c>
      <c r="C3608" s="30" t="s">
        <v>1092</v>
      </c>
      <c r="D3608" s="31" t="s">
        <v>2015</v>
      </c>
      <c r="E3608" s="29" t="s">
        <v>2016</v>
      </c>
      <c r="F3608" s="32">
        <v>45436</v>
      </c>
      <c r="G3608" s="29" t="s">
        <v>5481</v>
      </c>
      <c r="H3608" s="29" t="s">
        <v>11915</v>
      </c>
      <c r="I3608" s="29" t="s">
        <v>3269</v>
      </c>
      <c r="J3608" s="30" t="s">
        <v>25</v>
      </c>
      <c r="K3608" s="29" t="s">
        <v>25</v>
      </c>
      <c r="L3608" s="31" t="s">
        <v>48</v>
      </c>
      <c r="M3608" s="29" t="s">
        <v>1802</v>
      </c>
      <c r="N3608" s="33" t="s">
        <v>1727</v>
      </c>
      <c r="O3608" s="33" t="s">
        <v>1719</v>
      </c>
      <c r="P3608" s="29" t="s">
        <v>39</v>
      </c>
    </row>
    <row r="3609" spans="1:16" ht="41.25" hidden="1" customHeight="1" x14ac:dyDescent="0.3">
      <c r="A3609" s="29" t="s">
        <v>2017</v>
      </c>
      <c r="B3609" s="30" t="s">
        <v>11317</v>
      </c>
      <c r="C3609" s="30" t="s">
        <v>6159</v>
      </c>
      <c r="D3609" s="31" t="s">
        <v>2018</v>
      </c>
      <c r="E3609" s="29" t="s">
        <v>2019</v>
      </c>
      <c r="F3609" s="32">
        <v>45436</v>
      </c>
      <c r="G3609" s="29" t="s">
        <v>11490</v>
      </c>
      <c r="H3609" s="29" t="s">
        <v>11916</v>
      </c>
      <c r="I3609" s="29" t="s">
        <v>3269</v>
      </c>
      <c r="J3609" s="30" t="s">
        <v>25</v>
      </c>
      <c r="K3609" s="29" t="s">
        <v>25</v>
      </c>
      <c r="L3609" s="31" t="s">
        <v>48</v>
      </c>
      <c r="M3609" s="29" t="s">
        <v>1782</v>
      </c>
      <c r="N3609" s="33" t="s">
        <v>1923</v>
      </c>
      <c r="O3609" s="33" t="s">
        <v>1719</v>
      </c>
      <c r="P3609" s="29" t="s">
        <v>39</v>
      </c>
    </row>
    <row r="3610" spans="1:16" ht="41.25" hidden="1" customHeight="1" x14ac:dyDescent="0.3">
      <c r="A3610" s="29" t="s">
        <v>4160</v>
      </c>
      <c r="B3610" s="30" t="s">
        <v>5221</v>
      </c>
      <c r="C3610" s="30" t="s">
        <v>786</v>
      </c>
      <c r="D3610" s="31" t="s">
        <v>4161</v>
      </c>
      <c r="E3610" s="29" t="s">
        <v>4162</v>
      </c>
      <c r="F3610" s="32">
        <v>45436</v>
      </c>
      <c r="G3610" s="29" t="s">
        <v>77</v>
      </c>
      <c r="H3610" s="29" t="s">
        <v>5481</v>
      </c>
      <c r="I3610" s="29" t="s">
        <v>4721</v>
      </c>
      <c r="J3610" s="30" t="s">
        <v>3922</v>
      </c>
      <c r="K3610" s="29" t="s">
        <v>3922</v>
      </c>
      <c r="L3610" s="31" t="s">
        <v>40</v>
      </c>
      <c r="M3610" s="29" t="s">
        <v>1717</v>
      </c>
      <c r="N3610" s="33" t="s">
        <v>4132</v>
      </c>
      <c r="O3610" s="33" t="s">
        <v>4163</v>
      </c>
      <c r="P3610" s="29" t="s">
        <v>25</v>
      </c>
    </row>
    <row r="3611" spans="1:16" ht="41.25" hidden="1" customHeight="1" x14ac:dyDescent="0.3">
      <c r="A3611" s="29" t="s">
        <v>4164</v>
      </c>
      <c r="B3611" s="30" t="s">
        <v>11318</v>
      </c>
      <c r="C3611" s="30" t="s">
        <v>739</v>
      </c>
      <c r="D3611" s="31" t="s">
        <v>4165</v>
      </c>
      <c r="E3611" s="29" t="s">
        <v>4166</v>
      </c>
      <c r="F3611" s="32">
        <v>45436</v>
      </c>
      <c r="G3611" s="29" t="s">
        <v>102</v>
      </c>
      <c r="H3611" s="29" t="s">
        <v>4777</v>
      </c>
      <c r="I3611" s="29" t="s">
        <v>4721</v>
      </c>
      <c r="J3611" s="30" t="s">
        <v>3922</v>
      </c>
      <c r="K3611" s="29" t="s">
        <v>32</v>
      </c>
      <c r="L3611" s="31" t="s">
        <v>43</v>
      </c>
      <c r="M3611" s="29" t="s">
        <v>1717</v>
      </c>
      <c r="N3611" s="33" t="s">
        <v>3923</v>
      </c>
      <c r="O3611" s="33" t="s">
        <v>4128</v>
      </c>
      <c r="P3611" s="33" t="s">
        <v>12014</v>
      </c>
    </row>
    <row r="3612" spans="1:16" ht="41.25" hidden="1" customHeight="1" x14ac:dyDescent="0.3">
      <c r="A3612" s="29" t="s">
        <v>2007</v>
      </c>
      <c r="B3612" s="30" t="s">
        <v>10810</v>
      </c>
      <c r="C3612" s="30" t="s">
        <v>2530</v>
      </c>
      <c r="D3612" s="31" t="s">
        <v>2008</v>
      </c>
      <c r="E3612" s="29" t="s">
        <v>2009</v>
      </c>
      <c r="F3612" s="32">
        <v>45435</v>
      </c>
      <c r="G3612" s="29" t="s">
        <v>1093</v>
      </c>
      <c r="H3612" s="29" t="s">
        <v>11917</v>
      </c>
      <c r="I3612" s="29" t="s">
        <v>3269</v>
      </c>
      <c r="J3612" s="30" t="s">
        <v>25</v>
      </c>
      <c r="K3612" s="29" t="s">
        <v>25</v>
      </c>
      <c r="L3612" s="31" t="s">
        <v>48</v>
      </c>
      <c r="M3612" s="29" t="s">
        <v>1782</v>
      </c>
      <c r="N3612" s="33" t="s">
        <v>1727</v>
      </c>
      <c r="O3612" s="33" t="s">
        <v>1719</v>
      </c>
      <c r="P3612" s="29" t="s">
        <v>39</v>
      </c>
    </row>
    <row r="3613" spans="1:16" ht="41.25" hidden="1" customHeight="1" x14ac:dyDescent="0.3">
      <c r="A3613" s="29" t="s">
        <v>4067</v>
      </c>
      <c r="B3613" s="30" t="s">
        <v>11319</v>
      </c>
      <c r="C3613" s="30" t="s">
        <v>5856</v>
      </c>
      <c r="D3613" s="31" t="s">
        <v>4158</v>
      </c>
      <c r="E3613" s="29" t="s">
        <v>4159</v>
      </c>
      <c r="F3613" s="32">
        <v>45435</v>
      </c>
      <c r="G3613" s="29" t="s">
        <v>77</v>
      </c>
      <c r="H3613" s="29" t="s">
        <v>5857</v>
      </c>
      <c r="I3613" s="29" t="s">
        <v>4721</v>
      </c>
      <c r="J3613" s="30" t="s">
        <v>3922</v>
      </c>
      <c r="K3613" s="29" t="s">
        <v>32</v>
      </c>
      <c r="L3613" s="31" t="s">
        <v>43</v>
      </c>
      <c r="M3613" s="29" t="s">
        <v>1717</v>
      </c>
      <c r="N3613" s="33" t="s">
        <v>3923</v>
      </c>
      <c r="O3613" s="33" t="s">
        <v>4128</v>
      </c>
      <c r="P3613" s="33" t="s">
        <v>12014</v>
      </c>
    </row>
    <row r="3614" spans="1:16" ht="41.25" hidden="1" customHeight="1" x14ac:dyDescent="0.3">
      <c r="A3614" s="29">
        <v>39664645</v>
      </c>
      <c r="B3614" s="30" t="s">
        <v>5206</v>
      </c>
      <c r="C3614" s="30" t="s">
        <v>5207</v>
      </c>
      <c r="D3614" s="31">
        <v>3167901767</v>
      </c>
      <c r="E3614" s="29">
        <v>521</v>
      </c>
      <c r="F3614" s="32">
        <v>45435</v>
      </c>
      <c r="G3614" s="29" t="s">
        <v>146</v>
      </c>
      <c r="H3614" s="29" t="s">
        <v>5208</v>
      </c>
      <c r="I3614" s="29" t="s">
        <v>4949</v>
      </c>
      <c r="J3614" s="30" t="s">
        <v>32</v>
      </c>
      <c r="K3614" s="29" t="s">
        <v>32</v>
      </c>
      <c r="L3614" s="31" t="s">
        <v>48</v>
      </c>
      <c r="M3614" s="29"/>
      <c r="N3614" s="33" t="s">
        <v>6684</v>
      </c>
      <c r="O3614" s="33" t="s">
        <v>5368</v>
      </c>
      <c r="P3614" s="29" t="s">
        <v>39</v>
      </c>
    </row>
    <row r="3615" spans="1:16" ht="41.25" hidden="1" customHeight="1" x14ac:dyDescent="0.3">
      <c r="A3615" s="29">
        <v>1072194797</v>
      </c>
      <c r="B3615" s="30" t="s">
        <v>5087</v>
      </c>
      <c r="C3615" s="30" t="s">
        <v>759</v>
      </c>
      <c r="D3615" s="31">
        <v>3226586810</v>
      </c>
      <c r="E3615" s="29">
        <v>520</v>
      </c>
      <c r="F3615" s="32">
        <v>45435</v>
      </c>
      <c r="G3615" s="29" t="s">
        <v>708</v>
      </c>
      <c r="H3615" s="29" t="s">
        <v>964</v>
      </c>
      <c r="I3615" s="29" t="s">
        <v>4949</v>
      </c>
      <c r="J3615" s="30" t="s">
        <v>32</v>
      </c>
      <c r="K3615" s="29" t="s">
        <v>32</v>
      </c>
      <c r="L3615" s="31" t="s">
        <v>48</v>
      </c>
      <c r="M3615" s="29"/>
      <c r="N3615" s="33" t="s">
        <v>6685</v>
      </c>
      <c r="O3615" s="33" t="s">
        <v>6686</v>
      </c>
      <c r="P3615" s="29" t="s">
        <v>39</v>
      </c>
    </row>
    <row r="3616" spans="1:16" ht="41.25" hidden="1" customHeight="1" x14ac:dyDescent="0.3">
      <c r="A3616" s="29">
        <v>1072188153</v>
      </c>
      <c r="B3616" s="30" t="s">
        <v>722</v>
      </c>
      <c r="C3616" s="30" t="s">
        <v>640</v>
      </c>
      <c r="D3616" s="31">
        <v>3156447869</v>
      </c>
      <c r="E3616" s="29">
        <v>519</v>
      </c>
      <c r="F3616" s="32">
        <v>45435</v>
      </c>
      <c r="G3616" s="29" t="s">
        <v>95</v>
      </c>
      <c r="H3616" s="29" t="s">
        <v>4959</v>
      </c>
      <c r="I3616" s="29" t="s">
        <v>4949</v>
      </c>
      <c r="J3616" s="30" t="s">
        <v>32</v>
      </c>
      <c r="K3616" s="29" t="s">
        <v>32</v>
      </c>
      <c r="L3616" s="31" t="s">
        <v>43</v>
      </c>
      <c r="M3616" s="29"/>
      <c r="N3616" s="33" t="s">
        <v>6687</v>
      </c>
      <c r="O3616" s="33" t="s">
        <v>4961</v>
      </c>
      <c r="P3616" s="29" t="s">
        <v>39</v>
      </c>
    </row>
    <row r="3617" spans="1:16" ht="41.25" hidden="1" customHeight="1" x14ac:dyDescent="0.3">
      <c r="A3617" s="29">
        <v>39725821</v>
      </c>
      <c r="B3617" s="30" t="s">
        <v>738</v>
      </c>
      <c r="C3617" s="30" t="s">
        <v>1111</v>
      </c>
      <c r="D3617" s="31">
        <v>3167099023</v>
      </c>
      <c r="E3617" s="29">
        <v>518</v>
      </c>
      <c r="F3617" s="32">
        <v>45435</v>
      </c>
      <c r="G3617" s="29" t="s">
        <v>95</v>
      </c>
      <c r="H3617" s="29" t="s">
        <v>736</v>
      </c>
      <c r="I3617" s="29" t="s">
        <v>4949</v>
      </c>
      <c r="J3617" s="30" t="s">
        <v>32</v>
      </c>
      <c r="K3617" s="29" t="s">
        <v>32</v>
      </c>
      <c r="L3617" s="31" t="s">
        <v>40</v>
      </c>
      <c r="M3617" s="29"/>
      <c r="N3617" s="33" t="s">
        <v>6688</v>
      </c>
      <c r="O3617" s="33" t="s">
        <v>6689</v>
      </c>
      <c r="P3617" s="29" t="s">
        <v>39</v>
      </c>
    </row>
    <row r="3618" spans="1:16" ht="41.25" hidden="1" customHeight="1" x14ac:dyDescent="0.3">
      <c r="A3618" s="29">
        <v>4228681</v>
      </c>
      <c r="B3618" s="30" t="s">
        <v>4866</v>
      </c>
      <c r="C3618" s="30" t="s">
        <v>4867</v>
      </c>
      <c r="D3618" s="31">
        <v>3223762359</v>
      </c>
      <c r="E3618" s="29">
        <v>517</v>
      </c>
      <c r="F3618" s="32">
        <v>45435</v>
      </c>
      <c r="G3618" s="29" t="s">
        <v>102</v>
      </c>
      <c r="H3618" s="29" t="s">
        <v>5175</v>
      </c>
      <c r="I3618" s="29" t="s">
        <v>4949</v>
      </c>
      <c r="J3618" s="30" t="s">
        <v>32</v>
      </c>
      <c r="K3618" s="29" t="s">
        <v>32</v>
      </c>
      <c r="L3618" s="31" t="s">
        <v>48</v>
      </c>
      <c r="M3618" s="29"/>
      <c r="N3618" s="33" t="s">
        <v>6690</v>
      </c>
      <c r="O3618" s="33" t="s">
        <v>6691</v>
      </c>
      <c r="P3618" s="29" t="s">
        <v>39</v>
      </c>
    </row>
    <row r="3619" spans="1:16" ht="41.25" hidden="1" customHeight="1" x14ac:dyDescent="0.3">
      <c r="A3619" s="29">
        <v>3186147</v>
      </c>
      <c r="B3619" s="30" t="s">
        <v>7791</v>
      </c>
      <c r="C3619" s="30" t="s">
        <v>130</v>
      </c>
      <c r="D3619" s="31">
        <v>3222807772</v>
      </c>
      <c r="E3619" s="29" t="s">
        <v>9532</v>
      </c>
      <c r="F3619" s="32">
        <v>45435</v>
      </c>
      <c r="G3619" s="29" t="s">
        <v>95</v>
      </c>
      <c r="H3619" s="29" t="s">
        <v>11619</v>
      </c>
      <c r="I3619" s="29" t="s">
        <v>10087</v>
      </c>
      <c r="J3619" s="30" t="s">
        <v>65</v>
      </c>
      <c r="K3619" s="29" t="s">
        <v>9405</v>
      </c>
      <c r="L3619" s="31" t="s">
        <v>65</v>
      </c>
      <c r="M3619" s="29"/>
      <c r="N3619" s="33" t="s">
        <v>9533</v>
      </c>
      <c r="O3619" s="33" t="s">
        <v>9534</v>
      </c>
      <c r="P3619" s="29" t="s">
        <v>39</v>
      </c>
    </row>
    <row r="3620" spans="1:16" ht="41.25" hidden="1" customHeight="1" x14ac:dyDescent="0.3">
      <c r="A3620" s="29">
        <v>79182227</v>
      </c>
      <c r="B3620" s="30" t="s">
        <v>5443</v>
      </c>
      <c r="C3620" s="30" t="s">
        <v>640</v>
      </c>
      <c r="D3620" s="31">
        <v>3108516305</v>
      </c>
      <c r="E3620" s="29" t="s">
        <v>9560</v>
      </c>
      <c r="F3620" s="32">
        <v>45435</v>
      </c>
      <c r="G3620" s="29" t="s">
        <v>7861</v>
      </c>
      <c r="H3620" s="29" t="s">
        <v>709</v>
      </c>
      <c r="I3620" s="29" t="s">
        <v>10087</v>
      </c>
      <c r="J3620" s="30" t="s">
        <v>65</v>
      </c>
      <c r="K3620" s="29" t="s">
        <v>9471</v>
      </c>
      <c r="L3620" s="31" t="s">
        <v>65</v>
      </c>
      <c r="M3620" s="29"/>
      <c r="N3620" s="33" t="s">
        <v>9561</v>
      </c>
      <c r="O3620" s="33" t="s">
        <v>9562</v>
      </c>
      <c r="P3620" s="29" t="s">
        <v>39</v>
      </c>
    </row>
    <row r="3621" spans="1:16" ht="41.25" hidden="1" customHeight="1" x14ac:dyDescent="0.3">
      <c r="A3621" s="29">
        <v>39725821</v>
      </c>
      <c r="B3621" s="30" t="s">
        <v>254</v>
      </c>
      <c r="C3621" s="30" t="s">
        <v>1111</v>
      </c>
      <c r="D3621" s="31">
        <v>3167099023</v>
      </c>
      <c r="E3621" s="29" t="s">
        <v>9563</v>
      </c>
      <c r="F3621" s="32">
        <v>45435</v>
      </c>
      <c r="G3621" s="29" t="s">
        <v>95</v>
      </c>
      <c r="H3621" s="29" t="s">
        <v>736</v>
      </c>
      <c r="I3621" s="29" t="s">
        <v>10087</v>
      </c>
      <c r="J3621" s="30" t="s">
        <v>65</v>
      </c>
      <c r="K3621" s="29" t="s">
        <v>9471</v>
      </c>
      <c r="L3621" s="31" t="s">
        <v>65</v>
      </c>
      <c r="M3621" s="29"/>
      <c r="N3621" s="33" t="s">
        <v>9561</v>
      </c>
      <c r="O3621" s="33" t="s">
        <v>9557</v>
      </c>
      <c r="P3621" s="29" t="s">
        <v>39</v>
      </c>
    </row>
    <row r="3622" spans="1:16" ht="41.25" hidden="1" customHeight="1" x14ac:dyDescent="0.3">
      <c r="A3622" s="29">
        <v>79182907</v>
      </c>
      <c r="B3622" s="30" t="s">
        <v>10890</v>
      </c>
      <c r="C3622" s="30" t="s">
        <v>759</v>
      </c>
      <c r="D3622" s="31">
        <v>3124134308</v>
      </c>
      <c r="E3622" s="29" t="s">
        <v>9564</v>
      </c>
      <c r="F3622" s="32">
        <v>45435</v>
      </c>
      <c r="G3622" s="29" t="s">
        <v>95</v>
      </c>
      <c r="H3622" s="29" t="s">
        <v>11619</v>
      </c>
      <c r="I3622" s="29" t="s">
        <v>10087</v>
      </c>
      <c r="J3622" s="30" t="s">
        <v>65</v>
      </c>
      <c r="K3622" s="29" t="s">
        <v>9471</v>
      </c>
      <c r="L3622" s="31" t="s">
        <v>65</v>
      </c>
      <c r="M3622" s="29"/>
      <c r="N3622" s="33" t="s">
        <v>9552</v>
      </c>
      <c r="O3622" s="33" t="s">
        <v>9565</v>
      </c>
      <c r="P3622" s="29" t="s">
        <v>39</v>
      </c>
    </row>
    <row r="3623" spans="1:16" ht="41.25" hidden="1" customHeight="1" x14ac:dyDescent="0.3">
      <c r="A3623" s="29">
        <v>3179637</v>
      </c>
      <c r="B3623" s="30" t="s">
        <v>150</v>
      </c>
      <c r="C3623" s="30" t="s">
        <v>149</v>
      </c>
      <c r="D3623" s="31">
        <v>3223742872</v>
      </c>
      <c r="E3623" s="29" t="s">
        <v>378</v>
      </c>
      <c r="F3623" s="32">
        <v>45434</v>
      </c>
      <c r="G3623" s="29" t="s">
        <v>131</v>
      </c>
      <c r="H3623" s="29" t="s">
        <v>113</v>
      </c>
      <c r="I3623" s="29" t="s">
        <v>79</v>
      </c>
      <c r="J3623" s="30" t="s">
        <v>32</v>
      </c>
      <c r="K3623" s="29" t="s">
        <v>32</v>
      </c>
      <c r="L3623" s="31" t="s">
        <v>43</v>
      </c>
      <c r="M3623" s="29"/>
      <c r="N3623" s="33" t="s">
        <v>329</v>
      </c>
      <c r="O3623" s="33" t="s">
        <v>330</v>
      </c>
      <c r="P3623" s="29" t="s">
        <v>39</v>
      </c>
    </row>
    <row r="3624" spans="1:16" ht="41.25" hidden="1" customHeight="1" x14ac:dyDescent="0.3">
      <c r="A3624" s="29" t="s">
        <v>2004</v>
      </c>
      <c r="B3624" s="30" t="s">
        <v>588</v>
      </c>
      <c r="C3624" s="30" t="s">
        <v>11320</v>
      </c>
      <c r="D3624" s="31" t="s">
        <v>2005</v>
      </c>
      <c r="E3624" s="29" t="s">
        <v>2006</v>
      </c>
      <c r="F3624" s="32">
        <v>45434</v>
      </c>
      <c r="G3624" s="29" t="s">
        <v>11506</v>
      </c>
      <c r="H3624" s="29" t="s">
        <v>1723</v>
      </c>
      <c r="I3624" s="29" t="s">
        <v>3269</v>
      </c>
      <c r="J3624" s="30" t="s">
        <v>25</v>
      </c>
      <c r="K3624" s="29" t="s">
        <v>25</v>
      </c>
      <c r="L3624" s="31" t="s">
        <v>48</v>
      </c>
      <c r="M3624" s="29" t="s">
        <v>1782</v>
      </c>
      <c r="N3624" s="33" t="s">
        <v>1762</v>
      </c>
      <c r="O3624" s="33" t="s">
        <v>1719</v>
      </c>
      <c r="P3624" s="29" t="s">
        <v>39</v>
      </c>
    </row>
    <row r="3625" spans="1:16" ht="41.25" hidden="1" customHeight="1" x14ac:dyDescent="0.3">
      <c r="A3625" s="29">
        <v>17157663</v>
      </c>
      <c r="B3625" s="30" t="s">
        <v>7686</v>
      </c>
      <c r="C3625" s="30" t="s">
        <v>11306</v>
      </c>
      <c r="D3625" s="31">
        <v>3212007665</v>
      </c>
      <c r="E3625" s="29" t="s">
        <v>3518</v>
      </c>
      <c r="F3625" s="32">
        <v>45434</v>
      </c>
      <c r="G3625" s="29" t="s">
        <v>89</v>
      </c>
      <c r="H3625" s="29" t="s">
        <v>11907</v>
      </c>
      <c r="I3625" s="29" t="s">
        <v>3918</v>
      </c>
      <c r="J3625" s="30" t="s">
        <v>65</v>
      </c>
      <c r="K3625" s="29" t="s">
        <v>42</v>
      </c>
      <c r="L3625" s="31" t="s">
        <v>3273</v>
      </c>
      <c r="M3625" s="29" t="s">
        <v>1717</v>
      </c>
      <c r="N3625" s="33" t="s">
        <v>3519</v>
      </c>
      <c r="O3625" s="33" t="s">
        <v>3275</v>
      </c>
      <c r="P3625" s="29" t="s">
        <v>39</v>
      </c>
    </row>
    <row r="3626" spans="1:16" ht="41.25" hidden="1" customHeight="1" x14ac:dyDescent="0.3">
      <c r="A3626" s="29" t="s">
        <v>4141</v>
      </c>
      <c r="B3626" s="30" t="s">
        <v>6175</v>
      </c>
      <c r="C3626" s="30" t="s">
        <v>237</v>
      </c>
      <c r="D3626" s="31" t="s">
        <v>4142</v>
      </c>
      <c r="E3626" s="29" t="s">
        <v>4143</v>
      </c>
      <c r="F3626" s="32">
        <v>45434</v>
      </c>
      <c r="G3626" s="29" t="s">
        <v>11552</v>
      </c>
      <c r="H3626" s="29" t="s">
        <v>11918</v>
      </c>
      <c r="I3626" s="29" t="s">
        <v>4721</v>
      </c>
      <c r="J3626" s="30" t="s">
        <v>3922</v>
      </c>
      <c r="K3626" s="29" t="s">
        <v>3922</v>
      </c>
      <c r="L3626" s="31" t="s">
        <v>40</v>
      </c>
      <c r="M3626" s="29" t="s">
        <v>1717</v>
      </c>
      <c r="N3626" s="33" t="s">
        <v>4132</v>
      </c>
      <c r="O3626" s="33" t="s">
        <v>4144</v>
      </c>
      <c r="P3626" s="29" t="s">
        <v>34</v>
      </c>
    </row>
    <row r="3627" spans="1:16" ht="41.25" hidden="1" customHeight="1" x14ac:dyDescent="0.3">
      <c r="A3627" s="29" t="s">
        <v>4145</v>
      </c>
      <c r="B3627" s="30" t="s">
        <v>10610</v>
      </c>
      <c r="C3627" s="30" t="s">
        <v>6125</v>
      </c>
      <c r="D3627" s="31" t="s">
        <v>4146</v>
      </c>
      <c r="E3627" s="29" t="s">
        <v>4147</v>
      </c>
      <c r="F3627" s="32">
        <v>45434</v>
      </c>
      <c r="G3627" s="29" t="s">
        <v>651</v>
      </c>
      <c r="H3627" s="29" t="s">
        <v>11919</v>
      </c>
      <c r="I3627" s="29" t="s">
        <v>4721</v>
      </c>
      <c r="J3627" s="30" t="s">
        <v>3922</v>
      </c>
      <c r="K3627" s="29" t="s">
        <v>3922</v>
      </c>
      <c r="L3627" s="31" t="s">
        <v>40</v>
      </c>
      <c r="M3627" s="29" t="s">
        <v>1717</v>
      </c>
      <c r="N3627" s="33" t="s">
        <v>4132</v>
      </c>
      <c r="O3627" s="33" t="s">
        <v>4144</v>
      </c>
      <c r="P3627" s="29" t="s">
        <v>25</v>
      </c>
    </row>
    <row r="3628" spans="1:16" ht="41.25" hidden="1" customHeight="1" x14ac:dyDescent="0.3">
      <c r="A3628" s="29" t="s">
        <v>4148</v>
      </c>
      <c r="B3628" s="30" t="s">
        <v>5479</v>
      </c>
      <c r="C3628" s="30" t="s">
        <v>1009</v>
      </c>
      <c r="D3628" s="31" t="s">
        <v>4149</v>
      </c>
      <c r="E3628" s="29" t="s">
        <v>4150</v>
      </c>
      <c r="F3628" s="32">
        <v>45434</v>
      </c>
      <c r="G3628" s="29" t="s">
        <v>695</v>
      </c>
      <c r="H3628" s="29" t="s">
        <v>11664</v>
      </c>
      <c r="I3628" s="29" t="s">
        <v>4721</v>
      </c>
      <c r="J3628" s="30" t="s">
        <v>3922</v>
      </c>
      <c r="K3628" s="29" t="s">
        <v>3922</v>
      </c>
      <c r="L3628" s="31" t="s">
        <v>40</v>
      </c>
      <c r="M3628" s="29" t="s">
        <v>1717</v>
      </c>
      <c r="N3628" s="33" t="s">
        <v>4132</v>
      </c>
      <c r="O3628" s="33" t="s">
        <v>4144</v>
      </c>
      <c r="P3628" s="29" t="s">
        <v>34</v>
      </c>
    </row>
    <row r="3629" spans="1:16" ht="41.25" hidden="1" customHeight="1" x14ac:dyDescent="0.3">
      <c r="A3629" s="29" t="s">
        <v>4151</v>
      </c>
      <c r="B3629" s="30" t="s">
        <v>4946</v>
      </c>
      <c r="C3629" s="30" t="s">
        <v>11321</v>
      </c>
      <c r="D3629" s="31" t="s">
        <v>4152</v>
      </c>
      <c r="E3629" s="29" t="s">
        <v>4153</v>
      </c>
      <c r="F3629" s="32">
        <v>45434</v>
      </c>
      <c r="G3629" s="29" t="s">
        <v>95</v>
      </c>
      <c r="H3629" s="29" t="s">
        <v>4830</v>
      </c>
      <c r="I3629" s="29" t="s">
        <v>4721</v>
      </c>
      <c r="J3629" s="30" t="s">
        <v>3922</v>
      </c>
      <c r="K3629" s="29" t="s">
        <v>3922</v>
      </c>
      <c r="L3629" s="31" t="s">
        <v>48</v>
      </c>
      <c r="M3629" s="29" t="s">
        <v>1717</v>
      </c>
      <c r="N3629" s="33" t="s">
        <v>1716</v>
      </c>
      <c r="O3629" s="33" t="s">
        <v>4154</v>
      </c>
      <c r="P3629" s="29" t="s">
        <v>25</v>
      </c>
    </row>
    <row r="3630" spans="1:16" ht="41.25" hidden="1" customHeight="1" x14ac:dyDescent="0.3">
      <c r="A3630" s="29" t="s">
        <v>4155</v>
      </c>
      <c r="B3630" s="30" t="s">
        <v>5809</v>
      </c>
      <c r="C3630" s="30" t="s">
        <v>11322</v>
      </c>
      <c r="D3630" s="31" t="s">
        <v>4156</v>
      </c>
      <c r="E3630" s="29" t="s">
        <v>4157</v>
      </c>
      <c r="F3630" s="32">
        <v>45434</v>
      </c>
      <c r="G3630" s="29" t="s">
        <v>77</v>
      </c>
      <c r="H3630" s="29" t="s">
        <v>5481</v>
      </c>
      <c r="I3630" s="29" t="s">
        <v>4721</v>
      </c>
      <c r="J3630" s="30" t="s">
        <v>3922</v>
      </c>
      <c r="K3630" s="29" t="s">
        <v>3922</v>
      </c>
      <c r="L3630" s="31" t="s">
        <v>40</v>
      </c>
      <c r="M3630" s="29" t="s">
        <v>1717</v>
      </c>
      <c r="N3630" s="33" t="s">
        <v>4132</v>
      </c>
      <c r="O3630" s="33" t="s">
        <v>4144</v>
      </c>
      <c r="P3630" s="29" t="s">
        <v>34</v>
      </c>
    </row>
    <row r="3631" spans="1:16" ht="41.25" hidden="1" customHeight="1" x14ac:dyDescent="0.3">
      <c r="A3631" s="29">
        <v>1018408058</v>
      </c>
      <c r="B3631" s="30" t="s">
        <v>5507</v>
      </c>
      <c r="C3631" s="30" t="s">
        <v>6628</v>
      </c>
      <c r="D3631" s="31">
        <v>3138014628</v>
      </c>
      <c r="E3631" s="29">
        <v>53</v>
      </c>
      <c r="F3631" s="32">
        <v>45434</v>
      </c>
      <c r="G3631" s="29" t="s">
        <v>708</v>
      </c>
      <c r="H3631" s="29" t="s">
        <v>5222</v>
      </c>
      <c r="I3631" s="29" t="s">
        <v>4949</v>
      </c>
      <c r="J3631" s="30" t="s">
        <v>32</v>
      </c>
      <c r="K3631" s="29" t="s">
        <v>32</v>
      </c>
      <c r="L3631" s="31" t="s">
        <v>48</v>
      </c>
      <c r="M3631" s="29"/>
      <c r="N3631" s="33" t="s">
        <v>6629</v>
      </c>
      <c r="O3631" s="33" t="s">
        <v>6630</v>
      </c>
      <c r="P3631" s="29" t="s">
        <v>39</v>
      </c>
    </row>
    <row r="3632" spans="1:16" ht="41.25" hidden="1" customHeight="1" x14ac:dyDescent="0.3">
      <c r="A3632" s="29">
        <v>20945645</v>
      </c>
      <c r="B3632" s="30" t="s">
        <v>6692</v>
      </c>
      <c r="C3632" s="30" t="s">
        <v>5810</v>
      </c>
      <c r="D3632" s="31">
        <v>3112758689</v>
      </c>
      <c r="E3632" s="29">
        <v>516</v>
      </c>
      <c r="F3632" s="32">
        <v>45434</v>
      </c>
      <c r="G3632" s="29" t="s">
        <v>102</v>
      </c>
      <c r="H3632" s="29" t="s">
        <v>6693</v>
      </c>
      <c r="I3632" s="29" t="s">
        <v>4949</v>
      </c>
      <c r="J3632" s="30" t="s">
        <v>32</v>
      </c>
      <c r="K3632" s="29" t="s">
        <v>32</v>
      </c>
      <c r="L3632" s="31" t="s">
        <v>48</v>
      </c>
      <c r="M3632" s="29"/>
      <c r="N3632" s="33" t="s">
        <v>6694</v>
      </c>
      <c r="O3632" s="33" t="s">
        <v>6695</v>
      </c>
      <c r="P3632" s="29" t="s">
        <v>39</v>
      </c>
    </row>
    <row r="3633" spans="1:16" ht="41.25" hidden="1" customHeight="1" x14ac:dyDescent="0.3">
      <c r="A3633" s="29">
        <v>1072192416</v>
      </c>
      <c r="B3633" s="30" t="s">
        <v>6696</v>
      </c>
      <c r="C3633" s="30" t="s">
        <v>5711</v>
      </c>
      <c r="D3633" s="31">
        <v>3209313232</v>
      </c>
      <c r="E3633" s="29">
        <v>515</v>
      </c>
      <c r="F3633" s="32">
        <v>45434</v>
      </c>
      <c r="G3633" s="29" t="s">
        <v>740</v>
      </c>
      <c r="H3633" s="29" t="s">
        <v>6697</v>
      </c>
      <c r="I3633" s="29" t="s">
        <v>4949</v>
      </c>
      <c r="J3633" s="30" t="s">
        <v>32</v>
      </c>
      <c r="K3633" s="29" t="s">
        <v>32</v>
      </c>
      <c r="L3633" s="31" t="s">
        <v>48</v>
      </c>
      <c r="M3633" s="29"/>
      <c r="N3633" s="33" t="s">
        <v>6698</v>
      </c>
      <c r="O3633" s="33" t="s">
        <v>6699</v>
      </c>
      <c r="P3633" s="29" t="s">
        <v>39</v>
      </c>
    </row>
    <row r="3634" spans="1:16" ht="41.25" hidden="1" customHeight="1" x14ac:dyDescent="0.3">
      <c r="A3634" s="29">
        <v>518658967</v>
      </c>
      <c r="B3634" s="30" t="s">
        <v>5381</v>
      </c>
      <c r="C3634" s="30" t="s">
        <v>5382</v>
      </c>
      <c r="D3634" s="31">
        <v>3204283344</v>
      </c>
      <c r="E3634" s="29">
        <v>514</v>
      </c>
      <c r="F3634" s="32">
        <v>45434</v>
      </c>
      <c r="G3634" s="29" t="s">
        <v>740</v>
      </c>
      <c r="H3634" s="29" t="s">
        <v>5383</v>
      </c>
      <c r="I3634" s="29" t="s">
        <v>4949</v>
      </c>
      <c r="J3634" s="30" t="s">
        <v>66</v>
      </c>
      <c r="K3634" s="29" t="s">
        <v>62</v>
      </c>
      <c r="L3634" s="31" t="s">
        <v>48</v>
      </c>
      <c r="M3634" s="29"/>
      <c r="N3634" s="33" t="s">
        <v>6700</v>
      </c>
      <c r="O3634" s="33" t="s">
        <v>6701</v>
      </c>
      <c r="P3634" s="29" t="s">
        <v>39</v>
      </c>
    </row>
    <row r="3635" spans="1:16" ht="41.25" hidden="1" customHeight="1" x14ac:dyDescent="0.3">
      <c r="A3635" s="29">
        <v>20946330</v>
      </c>
      <c r="B3635" s="30" t="s">
        <v>829</v>
      </c>
      <c r="C3635" s="30" t="s">
        <v>640</v>
      </c>
      <c r="D3635" s="31">
        <v>3123963947</v>
      </c>
      <c r="E3635" s="29">
        <v>513</v>
      </c>
      <c r="F3635" s="32">
        <v>45434</v>
      </c>
      <c r="G3635" s="29" t="s">
        <v>102</v>
      </c>
      <c r="H3635" s="29" t="s">
        <v>4975</v>
      </c>
      <c r="I3635" s="29" t="s">
        <v>4949</v>
      </c>
      <c r="J3635" s="30" t="s">
        <v>32</v>
      </c>
      <c r="K3635" s="29" t="s">
        <v>32</v>
      </c>
      <c r="L3635" s="31" t="s">
        <v>43</v>
      </c>
      <c r="M3635" s="29"/>
      <c r="N3635" s="33" t="s">
        <v>6702</v>
      </c>
      <c r="O3635" s="33" t="s">
        <v>4961</v>
      </c>
      <c r="P3635" s="29" t="s">
        <v>39</v>
      </c>
    </row>
    <row r="3636" spans="1:16" ht="41.25" hidden="1" customHeight="1" x14ac:dyDescent="0.3">
      <c r="A3636" s="29">
        <v>79182315</v>
      </c>
      <c r="B3636" s="30" t="s">
        <v>5343</v>
      </c>
      <c r="C3636" s="30" t="s">
        <v>5613</v>
      </c>
      <c r="D3636" s="31" t="s">
        <v>8299</v>
      </c>
      <c r="E3636" s="29" t="s">
        <v>8339</v>
      </c>
      <c r="F3636" s="32">
        <v>45434</v>
      </c>
      <c r="G3636" s="29" t="s">
        <v>662</v>
      </c>
      <c r="H3636" s="29" t="s">
        <v>11920</v>
      </c>
      <c r="I3636" s="29" t="s">
        <v>7527</v>
      </c>
      <c r="J3636" s="30" t="s">
        <v>1716</v>
      </c>
      <c r="K3636" s="29" t="s">
        <v>32</v>
      </c>
      <c r="L3636" s="31" t="s">
        <v>4796</v>
      </c>
      <c r="M3636" s="29"/>
      <c r="N3636" s="33" t="s">
        <v>8249</v>
      </c>
      <c r="O3636" s="33" t="s">
        <v>8245</v>
      </c>
      <c r="P3636" s="29" t="s">
        <v>39</v>
      </c>
    </row>
    <row r="3637" spans="1:16" ht="41.25" hidden="1" customHeight="1" x14ac:dyDescent="0.3">
      <c r="A3637" s="29">
        <v>11372076</v>
      </c>
      <c r="B3637" s="30" t="s">
        <v>7864</v>
      </c>
      <c r="C3637" s="30" t="s">
        <v>6118</v>
      </c>
      <c r="D3637" s="31" t="s">
        <v>8297</v>
      </c>
      <c r="E3637" s="29" t="s">
        <v>8340</v>
      </c>
      <c r="F3637" s="32">
        <v>45434</v>
      </c>
      <c r="G3637" s="29" t="s">
        <v>662</v>
      </c>
      <c r="H3637" s="29" t="s">
        <v>7958</v>
      </c>
      <c r="I3637" s="29" t="s">
        <v>7527</v>
      </c>
      <c r="J3637" s="30" t="s">
        <v>1716</v>
      </c>
      <c r="K3637" s="29" t="s">
        <v>32</v>
      </c>
      <c r="L3637" s="31" t="s">
        <v>4796</v>
      </c>
      <c r="M3637" s="29"/>
      <c r="N3637" s="33" t="s">
        <v>1889</v>
      </c>
      <c r="O3637" s="33" t="s">
        <v>8245</v>
      </c>
      <c r="P3637" s="29" t="s">
        <v>39</v>
      </c>
    </row>
    <row r="3638" spans="1:16" ht="41.25" hidden="1" customHeight="1" x14ac:dyDescent="0.3">
      <c r="A3638" s="29">
        <v>39724548</v>
      </c>
      <c r="B3638" s="30" t="s">
        <v>6175</v>
      </c>
      <c r="C3638" s="30" t="s">
        <v>237</v>
      </c>
      <c r="D3638" s="31" t="s">
        <v>4142</v>
      </c>
      <c r="E3638" s="29" t="s">
        <v>8341</v>
      </c>
      <c r="F3638" s="32">
        <v>45434</v>
      </c>
      <c r="G3638" s="29" t="s">
        <v>11553</v>
      </c>
      <c r="H3638" s="29" t="s">
        <v>11921</v>
      </c>
      <c r="I3638" s="29" t="s">
        <v>7527</v>
      </c>
      <c r="J3638" s="30" t="s">
        <v>1716</v>
      </c>
      <c r="K3638" s="29" t="s">
        <v>32</v>
      </c>
      <c r="L3638" s="31" t="s">
        <v>4796</v>
      </c>
      <c r="M3638" s="29"/>
      <c r="N3638" s="33" t="s">
        <v>8249</v>
      </c>
      <c r="O3638" s="33" t="s">
        <v>8245</v>
      </c>
      <c r="P3638" s="29" t="s">
        <v>39</v>
      </c>
    </row>
    <row r="3639" spans="1:16" ht="41.25" hidden="1" customHeight="1" x14ac:dyDescent="0.3">
      <c r="A3639" s="29">
        <v>41332629</v>
      </c>
      <c r="B3639" s="30" t="s">
        <v>11323</v>
      </c>
      <c r="C3639" s="30" t="s">
        <v>7777</v>
      </c>
      <c r="D3639" s="31" t="s">
        <v>4156</v>
      </c>
      <c r="E3639" s="29" t="s">
        <v>8342</v>
      </c>
      <c r="F3639" s="32">
        <v>45434</v>
      </c>
      <c r="G3639" s="29" t="s">
        <v>77</v>
      </c>
      <c r="H3639" s="29" t="s">
        <v>5481</v>
      </c>
      <c r="I3639" s="29" t="s">
        <v>7527</v>
      </c>
      <c r="J3639" s="30" t="s">
        <v>1716</v>
      </c>
      <c r="K3639" s="29" t="s">
        <v>32</v>
      </c>
      <c r="L3639" s="31" t="s">
        <v>4796</v>
      </c>
      <c r="M3639" s="29"/>
      <c r="N3639" s="33" t="s">
        <v>1889</v>
      </c>
      <c r="O3639" s="33" t="s">
        <v>8245</v>
      </c>
      <c r="P3639" s="29" t="s">
        <v>39</v>
      </c>
    </row>
    <row r="3640" spans="1:16" ht="41.25" hidden="1" customHeight="1" x14ac:dyDescent="0.3">
      <c r="A3640" s="29">
        <v>20946041</v>
      </c>
      <c r="B3640" s="30" t="s">
        <v>11218</v>
      </c>
      <c r="C3640" s="30" t="s">
        <v>802</v>
      </c>
      <c r="D3640" s="31">
        <v>3123222492</v>
      </c>
      <c r="E3640" s="29" t="s">
        <v>9549</v>
      </c>
      <c r="F3640" s="32">
        <v>45434</v>
      </c>
      <c r="G3640" s="29" t="s">
        <v>645</v>
      </c>
      <c r="H3640" s="29" t="s">
        <v>803</v>
      </c>
      <c r="I3640" s="29" t="s">
        <v>10087</v>
      </c>
      <c r="J3640" s="30" t="s">
        <v>65</v>
      </c>
      <c r="K3640" s="29" t="s">
        <v>3752</v>
      </c>
      <c r="L3640" s="31" t="s">
        <v>65</v>
      </c>
      <c r="M3640" s="29"/>
      <c r="N3640" s="33" t="s">
        <v>9544</v>
      </c>
      <c r="O3640" s="33" t="s">
        <v>9550</v>
      </c>
      <c r="P3640" s="29" t="s">
        <v>39</v>
      </c>
    </row>
    <row r="3641" spans="1:16" ht="41.25" hidden="1" customHeight="1" x14ac:dyDescent="0.3">
      <c r="A3641" s="29">
        <v>79601138</v>
      </c>
      <c r="B3641" s="30" t="s">
        <v>326</v>
      </c>
      <c r="C3641" s="30" t="s">
        <v>294</v>
      </c>
      <c r="D3641" s="31">
        <v>3502147884</v>
      </c>
      <c r="E3641" s="29" t="s">
        <v>423</v>
      </c>
      <c r="F3641" s="32">
        <v>45433</v>
      </c>
      <c r="G3641" s="29" t="s">
        <v>117</v>
      </c>
      <c r="H3641" s="29" t="s">
        <v>327</v>
      </c>
      <c r="I3641" s="29" t="s">
        <v>79</v>
      </c>
      <c r="J3641" s="30" t="s">
        <v>32</v>
      </c>
      <c r="K3641" s="29" t="s">
        <v>32</v>
      </c>
      <c r="L3641" s="31" t="s">
        <v>46</v>
      </c>
      <c r="M3641" s="29"/>
      <c r="N3641" s="33" t="s">
        <v>331</v>
      </c>
      <c r="O3641" s="33" t="s">
        <v>328</v>
      </c>
      <c r="P3641" s="29" t="s">
        <v>39</v>
      </c>
    </row>
    <row r="3642" spans="1:16" ht="41.25" hidden="1" customHeight="1" x14ac:dyDescent="0.3">
      <c r="A3642" s="29">
        <v>392980</v>
      </c>
      <c r="B3642" s="30" t="s">
        <v>323</v>
      </c>
      <c r="C3642" s="30" t="s">
        <v>196</v>
      </c>
      <c r="D3642" s="31">
        <v>3153373727</v>
      </c>
      <c r="E3642" s="29" t="s">
        <v>422</v>
      </c>
      <c r="F3642" s="32">
        <v>45433</v>
      </c>
      <c r="G3642" s="29" t="s">
        <v>131</v>
      </c>
      <c r="H3642" s="29" t="s">
        <v>201</v>
      </c>
      <c r="I3642" s="29" t="s">
        <v>79</v>
      </c>
      <c r="J3642" s="30" t="s">
        <v>32</v>
      </c>
      <c r="K3642" s="29" t="s">
        <v>32</v>
      </c>
      <c r="L3642" s="31" t="s">
        <v>43</v>
      </c>
      <c r="M3642" s="29"/>
      <c r="N3642" s="33" t="s">
        <v>324</v>
      </c>
      <c r="O3642" s="33" t="s">
        <v>325</v>
      </c>
      <c r="P3642" s="33" t="s">
        <v>12014</v>
      </c>
    </row>
    <row r="3643" spans="1:16" ht="41.25" hidden="1" customHeight="1" x14ac:dyDescent="0.3">
      <c r="A3643" s="29" t="s">
        <v>2001</v>
      </c>
      <c r="B3643" s="30" t="s">
        <v>8726</v>
      </c>
      <c r="C3643" s="30" t="s">
        <v>640</v>
      </c>
      <c r="D3643" s="31" t="s">
        <v>2002</v>
      </c>
      <c r="E3643" s="29" t="s">
        <v>2003</v>
      </c>
      <c r="F3643" s="32">
        <v>45433</v>
      </c>
      <c r="G3643" s="29" t="s">
        <v>671</v>
      </c>
      <c r="H3643" s="29" t="s">
        <v>11922</v>
      </c>
      <c r="I3643" s="29" t="s">
        <v>3269</v>
      </c>
      <c r="J3643" s="30" t="s">
        <v>25</v>
      </c>
      <c r="K3643" s="29" t="s">
        <v>25</v>
      </c>
      <c r="L3643" s="31" t="s">
        <v>48</v>
      </c>
      <c r="M3643" s="29" t="s">
        <v>1802</v>
      </c>
      <c r="N3643" s="33" t="s">
        <v>1735</v>
      </c>
      <c r="O3643" s="33" t="s">
        <v>1719</v>
      </c>
      <c r="P3643" s="29" t="s">
        <v>39</v>
      </c>
    </row>
    <row r="3644" spans="1:16" ht="41.25" hidden="1" customHeight="1" x14ac:dyDescent="0.3">
      <c r="A3644" s="29">
        <v>39617420</v>
      </c>
      <c r="B3644" s="30" t="s">
        <v>11324</v>
      </c>
      <c r="C3644" s="30" t="s">
        <v>227</v>
      </c>
      <c r="D3644" s="31">
        <v>3124377504</v>
      </c>
      <c r="E3644" s="29" t="s">
        <v>3516</v>
      </c>
      <c r="F3644" s="32">
        <v>45433</v>
      </c>
      <c r="G3644" s="29" t="s">
        <v>695</v>
      </c>
      <c r="H3644" s="29" t="s">
        <v>4890</v>
      </c>
      <c r="I3644" s="29" t="s">
        <v>3918</v>
      </c>
      <c r="J3644" s="30" t="s">
        <v>65</v>
      </c>
      <c r="K3644" s="29" t="s">
        <v>42</v>
      </c>
      <c r="L3644" s="31" t="s">
        <v>3273</v>
      </c>
      <c r="M3644" s="29" t="s">
        <v>1717</v>
      </c>
      <c r="N3644" s="33" t="s">
        <v>3517</v>
      </c>
      <c r="O3644" s="33" t="s">
        <v>3275</v>
      </c>
      <c r="P3644" s="29" t="s">
        <v>39</v>
      </c>
    </row>
    <row r="3645" spans="1:16" ht="41.25" hidden="1" customHeight="1" x14ac:dyDescent="0.3">
      <c r="A3645" s="29" t="s">
        <v>4002</v>
      </c>
      <c r="B3645" s="30" t="s">
        <v>722</v>
      </c>
      <c r="C3645" s="30" t="s">
        <v>200</v>
      </c>
      <c r="D3645" s="31" t="s">
        <v>4130</v>
      </c>
      <c r="E3645" s="29" t="s">
        <v>4131</v>
      </c>
      <c r="F3645" s="32">
        <v>45433</v>
      </c>
      <c r="G3645" s="29" t="s">
        <v>275</v>
      </c>
      <c r="H3645" s="29" t="s">
        <v>11923</v>
      </c>
      <c r="I3645" s="29" t="s">
        <v>4721</v>
      </c>
      <c r="J3645" s="30" t="s">
        <v>3922</v>
      </c>
      <c r="K3645" s="29" t="s">
        <v>3922</v>
      </c>
      <c r="L3645" s="31" t="s">
        <v>40</v>
      </c>
      <c r="M3645" s="29" t="s">
        <v>1717</v>
      </c>
      <c r="N3645" s="33" t="s">
        <v>4132</v>
      </c>
      <c r="O3645" s="33" t="s">
        <v>4045</v>
      </c>
      <c r="P3645" s="33" t="s">
        <v>12014</v>
      </c>
    </row>
    <row r="3646" spans="1:16" ht="41.25" hidden="1" customHeight="1" x14ac:dyDescent="0.3">
      <c r="A3646" s="29" t="s">
        <v>4067</v>
      </c>
      <c r="B3646" s="30" t="s">
        <v>11325</v>
      </c>
      <c r="C3646" s="30" t="s">
        <v>5856</v>
      </c>
      <c r="D3646" s="31" t="s">
        <v>4068</v>
      </c>
      <c r="E3646" s="29" t="s">
        <v>4133</v>
      </c>
      <c r="F3646" s="32">
        <v>45433</v>
      </c>
      <c r="G3646" s="29" t="s">
        <v>77</v>
      </c>
      <c r="H3646" s="29" t="s">
        <v>5857</v>
      </c>
      <c r="I3646" s="29" t="s">
        <v>4721</v>
      </c>
      <c r="J3646" s="30" t="s">
        <v>3922</v>
      </c>
      <c r="K3646" s="29" t="s">
        <v>3922</v>
      </c>
      <c r="L3646" s="31" t="s">
        <v>3943</v>
      </c>
      <c r="M3646" s="29" t="s">
        <v>1717</v>
      </c>
      <c r="N3646" s="33" t="s">
        <v>3923</v>
      </c>
      <c r="O3646" s="33" t="s">
        <v>4134</v>
      </c>
      <c r="P3646" s="29" t="s">
        <v>25</v>
      </c>
    </row>
    <row r="3647" spans="1:16" ht="41.25" hidden="1" customHeight="1" x14ac:dyDescent="0.3">
      <c r="A3647" s="29" t="s">
        <v>4135</v>
      </c>
      <c r="B3647" s="30" t="s">
        <v>5055</v>
      </c>
      <c r="C3647" s="30" t="s">
        <v>1008</v>
      </c>
      <c r="D3647" s="31" t="s">
        <v>4136</v>
      </c>
      <c r="E3647" s="29" t="s">
        <v>4137</v>
      </c>
      <c r="F3647" s="32">
        <v>45433</v>
      </c>
      <c r="G3647" s="29" t="s">
        <v>95</v>
      </c>
      <c r="H3647" s="29" t="s">
        <v>818</v>
      </c>
      <c r="I3647" s="29" t="s">
        <v>4721</v>
      </c>
      <c r="J3647" s="30" t="s">
        <v>3922</v>
      </c>
      <c r="K3647" s="29" t="s">
        <v>32</v>
      </c>
      <c r="L3647" s="31" t="s">
        <v>43</v>
      </c>
      <c r="M3647" s="29" t="s">
        <v>1717</v>
      </c>
      <c r="N3647" s="33" t="s">
        <v>3923</v>
      </c>
      <c r="O3647" s="33" t="s">
        <v>4128</v>
      </c>
      <c r="P3647" s="29" t="s">
        <v>34</v>
      </c>
    </row>
    <row r="3648" spans="1:16" ht="41.25" hidden="1" customHeight="1" x14ac:dyDescent="0.3">
      <c r="A3648" s="29" t="s">
        <v>4138</v>
      </c>
      <c r="B3648" s="30" t="s">
        <v>11326</v>
      </c>
      <c r="C3648" s="30" t="s">
        <v>11327</v>
      </c>
      <c r="D3648" s="31" t="s">
        <v>4139</v>
      </c>
      <c r="E3648" s="29" t="s">
        <v>4140</v>
      </c>
      <c r="F3648" s="32">
        <v>45433</v>
      </c>
      <c r="G3648" s="29" t="s">
        <v>154</v>
      </c>
      <c r="H3648" s="29" t="s">
        <v>7795</v>
      </c>
      <c r="I3648" s="29" t="s">
        <v>4721</v>
      </c>
      <c r="J3648" s="30" t="s">
        <v>3922</v>
      </c>
      <c r="K3648" s="29" t="s">
        <v>3922</v>
      </c>
      <c r="L3648" s="31" t="s">
        <v>48</v>
      </c>
      <c r="M3648" s="29" t="s">
        <v>1717</v>
      </c>
      <c r="N3648" s="33" t="s">
        <v>1716</v>
      </c>
      <c r="O3648" s="33" t="s">
        <v>4074</v>
      </c>
      <c r="P3648" s="29" t="s">
        <v>25</v>
      </c>
    </row>
    <row r="3649" spans="1:16" ht="41.25" hidden="1" customHeight="1" x14ac:dyDescent="0.3">
      <c r="A3649" s="29" t="s">
        <v>4731</v>
      </c>
      <c r="B3649" s="30" t="s">
        <v>4894</v>
      </c>
      <c r="C3649" s="30" t="s">
        <v>130</v>
      </c>
      <c r="D3649" s="31">
        <v>3118172803</v>
      </c>
      <c r="E3649" s="29" t="s">
        <v>4722</v>
      </c>
      <c r="F3649" s="32">
        <v>45433</v>
      </c>
      <c r="G3649" s="29" t="s">
        <v>95</v>
      </c>
      <c r="H3649" s="29" t="s">
        <v>641</v>
      </c>
      <c r="I3649" s="29" t="s">
        <v>1693</v>
      </c>
      <c r="J3649" s="30" t="s">
        <v>32</v>
      </c>
      <c r="K3649" s="29" t="s">
        <v>32</v>
      </c>
      <c r="L3649" s="31" t="s">
        <v>25</v>
      </c>
      <c r="M3649" s="29" t="s">
        <v>1717</v>
      </c>
      <c r="N3649" s="33"/>
      <c r="O3649" s="33" t="s">
        <v>4732</v>
      </c>
      <c r="P3649" s="29" t="s">
        <v>25</v>
      </c>
    </row>
    <row r="3650" spans="1:16" ht="41.25" hidden="1" customHeight="1" x14ac:dyDescent="0.3">
      <c r="A3650" s="29">
        <v>17183503</v>
      </c>
      <c r="B3650" s="30" t="s">
        <v>6703</v>
      </c>
      <c r="C3650" s="30" t="s">
        <v>922</v>
      </c>
      <c r="D3650" s="31" t="s">
        <v>484</v>
      </c>
      <c r="E3650" s="29">
        <v>512</v>
      </c>
      <c r="F3650" s="32">
        <v>45433</v>
      </c>
      <c r="G3650" s="29" t="s">
        <v>695</v>
      </c>
      <c r="H3650" s="29" t="s">
        <v>6190</v>
      </c>
      <c r="I3650" s="29" t="s">
        <v>4949</v>
      </c>
      <c r="J3650" s="30" t="s">
        <v>32</v>
      </c>
      <c r="K3650" s="29" t="s">
        <v>32</v>
      </c>
      <c r="L3650" s="31" t="s">
        <v>48</v>
      </c>
      <c r="M3650" s="29"/>
      <c r="N3650" s="33" t="s">
        <v>6704</v>
      </c>
      <c r="O3650" s="33" t="s">
        <v>6396</v>
      </c>
      <c r="P3650" s="29" t="s">
        <v>39</v>
      </c>
    </row>
    <row r="3651" spans="1:16" ht="41.25" hidden="1" customHeight="1" x14ac:dyDescent="0.3">
      <c r="A3651" s="29">
        <v>15962753</v>
      </c>
      <c r="B3651" s="30" t="s">
        <v>5034</v>
      </c>
      <c r="C3651" s="30" t="s">
        <v>6706</v>
      </c>
      <c r="D3651" s="31">
        <v>3115575052</v>
      </c>
      <c r="E3651" s="29">
        <v>510</v>
      </c>
      <c r="F3651" s="32">
        <v>45433</v>
      </c>
      <c r="G3651" s="29" t="s">
        <v>95</v>
      </c>
      <c r="H3651" s="29" t="s">
        <v>6707</v>
      </c>
      <c r="I3651" s="29" t="s">
        <v>4949</v>
      </c>
      <c r="J3651" s="30" t="s">
        <v>32</v>
      </c>
      <c r="K3651" s="29" t="s">
        <v>32</v>
      </c>
      <c r="L3651" s="31" t="s">
        <v>48</v>
      </c>
      <c r="M3651" s="29"/>
      <c r="N3651" s="33" t="s">
        <v>6708</v>
      </c>
      <c r="O3651" s="33" t="s">
        <v>6709</v>
      </c>
      <c r="P3651" s="29" t="s">
        <v>39</v>
      </c>
    </row>
    <row r="3652" spans="1:16" ht="41.25" hidden="1" customHeight="1" x14ac:dyDescent="0.3">
      <c r="A3652" s="29">
        <v>20945555</v>
      </c>
      <c r="B3652" s="30" t="s">
        <v>5617</v>
      </c>
      <c r="C3652" s="30" t="s">
        <v>5183</v>
      </c>
      <c r="D3652" s="31">
        <v>3212558160</v>
      </c>
      <c r="E3652" s="29">
        <v>509</v>
      </c>
      <c r="F3652" s="32">
        <v>45433</v>
      </c>
      <c r="G3652" s="29" t="s">
        <v>832</v>
      </c>
      <c r="H3652" s="29" t="s">
        <v>998</v>
      </c>
      <c r="I3652" s="29" t="s">
        <v>4949</v>
      </c>
      <c r="J3652" s="30" t="s">
        <v>32</v>
      </c>
      <c r="K3652" s="29" t="s">
        <v>32</v>
      </c>
      <c r="L3652" s="31" t="s">
        <v>48</v>
      </c>
      <c r="M3652" s="29"/>
      <c r="N3652" s="33" t="s">
        <v>6710</v>
      </c>
      <c r="O3652" s="33" t="s">
        <v>6711</v>
      </c>
      <c r="P3652" s="29" t="s">
        <v>39</v>
      </c>
    </row>
    <row r="3653" spans="1:16" ht="41.25" hidden="1" customHeight="1" x14ac:dyDescent="0.3">
      <c r="A3653" s="29">
        <v>39612871</v>
      </c>
      <c r="B3653" s="30" t="s">
        <v>6712</v>
      </c>
      <c r="C3653" s="30" t="s">
        <v>6707</v>
      </c>
      <c r="D3653" s="31">
        <v>3133503238</v>
      </c>
      <c r="E3653" s="29">
        <v>508</v>
      </c>
      <c r="F3653" s="32">
        <v>45433</v>
      </c>
      <c r="G3653" s="29" t="s">
        <v>77</v>
      </c>
      <c r="H3653" s="29" t="s">
        <v>1025</v>
      </c>
      <c r="I3653" s="29" t="s">
        <v>4949</v>
      </c>
      <c r="J3653" s="30" t="s">
        <v>32</v>
      </c>
      <c r="K3653" s="29" t="s">
        <v>32</v>
      </c>
      <c r="L3653" s="31" t="s">
        <v>48</v>
      </c>
      <c r="M3653" s="29"/>
      <c r="N3653" s="33" t="s">
        <v>6713</v>
      </c>
      <c r="O3653" s="33" t="s">
        <v>6714</v>
      </c>
      <c r="P3653" s="29" t="s">
        <v>39</v>
      </c>
    </row>
    <row r="3654" spans="1:16" ht="41.25" hidden="1" customHeight="1" x14ac:dyDescent="0.3">
      <c r="A3654" s="29">
        <v>7126776</v>
      </c>
      <c r="B3654" s="30" t="s">
        <v>1101</v>
      </c>
      <c r="C3654" s="30" t="s">
        <v>5046</v>
      </c>
      <c r="D3654" s="31">
        <v>3112220443</v>
      </c>
      <c r="E3654" s="29" t="s">
        <v>6715</v>
      </c>
      <c r="F3654" s="32">
        <v>45433</v>
      </c>
      <c r="G3654" s="29" t="s">
        <v>5006</v>
      </c>
      <c r="H3654" s="29" t="s">
        <v>6001</v>
      </c>
      <c r="I3654" s="29" t="s">
        <v>4949</v>
      </c>
      <c r="J3654" s="30" t="s">
        <v>32</v>
      </c>
      <c r="K3654" s="29" t="s">
        <v>32</v>
      </c>
      <c r="L3654" s="31" t="s">
        <v>43</v>
      </c>
      <c r="M3654" s="29"/>
      <c r="N3654" s="33" t="s">
        <v>6716</v>
      </c>
      <c r="O3654" s="33" t="s">
        <v>4961</v>
      </c>
      <c r="P3654" s="29" t="s">
        <v>39</v>
      </c>
    </row>
    <row r="3655" spans="1:16" ht="41.25" hidden="1" customHeight="1" x14ac:dyDescent="0.3">
      <c r="A3655" s="29">
        <v>39664645</v>
      </c>
      <c r="B3655" s="30" t="s">
        <v>5206</v>
      </c>
      <c r="C3655" s="30" t="s">
        <v>5207</v>
      </c>
      <c r="D3655" s="31">
        <v>3167901767</v>
      </c>
      <c r="E3655" s="29">
        <v>506</v>
      </c>
      <c r="F3655" s="32">
        <v>45433</v>
      </c>
      <c r="G3655" s="29" t="s">
        <v>146</v>
      </c>
      <c r="H3655" s="29" t="s">
        <v>5208</v>
      </c>
      <c r="I3655" s="29" t="s">
        <v>4949</v>
      </c>
      <c r="J3655" s="30" t="s">
        <v>32</v>
      </c>
      <c r="K3655" s="29" t="s">
        <v>32</v>
      </c>
      <c r="L3655" s="31" t="s">
        <v>43</v>
      </c>
      <c r="M3655" s="29"/>
      <c r="N3655" s="33" t="s">
        <v>6717</v>
      </c>
      <c r="O3655" s="33" t="s">
        <v>4961</v>
      </c>
      <c r="P3655" s="29" t="s">
        <v>39</v>
      </c>
    </row>
    <row r="3656" spans="1:16" ht="41.25" hidden="1" customHeight="1" x14ac:dyDescent="0.3">
      <c r="A3656" s="29">
        <v>41779439</v>
      </c>
      <c r="B3656" s="30" t="s">
        <v>168</v>
      </c>
      <c r="C3656" s="30" t="s">
        <v>1111</v>
      </c>
      <c r="D3656" s="31" t="s">
        <v>8315</v>
      </c>
      <c r="E3656" s="29" t="s">
        <v>8334</v>
      </c>
      <c r="F3656" s="32">
        <v>45433</v>
      </c>
      <c r="G3656" s="29" t="s">
        <v>651</v>
      </c>
      <c r="H3656" s="29" t="s">
        <v>1112</v>
      </c>
      <c r="I3656" s="29" t="s">
        <v>7527</v>
      </c>
      <c r="J3656" s="30" t="s">
        <v>1716</v>
      </c>
      <c r="K3656" s="29" t="s">
        <v>32</v>
      </c>
      <c r="L3656" s="31" t="s">
        <v>4796</v>
      </c>
      <c r="M3656" s="29"/>
      <c r="N3656" s="33" t="s">
        <v>8335</v>
      </c>
      <c r="O3656" s="33" t="s">
        <v>8245</v>
      </c>
      <c r="P3656" s="29" t="s">
        <v>39</v>
      </c>
    </row>
    <row r="3657" spans="1:16" ht="41.25" hidden="1" customHeight="1" x14ac:dyDescent="0.3">
      <c r="A3657" s="29">
        <v>7211955</v>
      </c>
      <c r="B3657" s="30" t="s">
        <v>11328</v>
      </c>
      <c r="C3657" s="30" t="s">
        <v>5311</v>
      </c>
      <c r="D3657" s="31" t="s">
        <v>4139</v>
      </c>
      <c r="E3657" s="29" t="s">
        <v>8336</v>
      </c>
      <c r="F3657" s="32">
        <v>45433</v>
      </c>
      <c r="G3657" s="29" t="s">
        <v>170</v>
      </c>
      <c r="H3657" s="29" t="s">
        <v>7795</v>
      </c>
      <c r="I3657" s="29" t="s">
        <v>7527</v>
      </c>
      <c r="J3657" s="30" t="s">
        <v>1716</v>
      </c>
      <c r="K3657" s="29" t="s">
        <v>32</v>
      </c>
      <c r="L3657" s="31" t="s">
        <v>4796</v>
      </c>
      <c r="M3657" s="29"/>
      <c r="N3657" s="33" t="s">
        <v>1889</v>
      </c>
      <c r="O3657" s="33" t="s">
        <v>8245</v>
      </c>
      <c r="P3657" s="29" t="s">
        <v>39</v>
      </c>
    </row>
    <row r="3658" spans="1:16" ht="41.25" hidden="1" customHeight="1" x14ac:dyDescent="0.3">
      <c r="A3658" s="29">
        <v>19360616</v>
      </c>
      <c r="B3658" s="30" t="s">
        <v>260</v>
      </c>
      <c r="C3658" s="30" t="s">
        <v>689</v>
      </c>
      <c r="D3658" s="31" t="s">
        <v>8337</v>
      </c>
      <c r="E3658" s="29" t="s">
        <v>8338</v>
      </c>
      <c r="F3658" s="32">
        <v>45433</v>
      </c>
      <c r="G3658" s="29" t="s">
        <v>11553</v>
      </c>
      <c r="H3658" s="29" t="s">
        <v>4839</v>
      </c>
      <c r="I3658" s="29" t="s">
        <v>7527</v>
      </c>
      <c r="J3658" s="30" t="s">
        <v>1716</v>
      </c>
      <c r="K3658" s="29" t="s">
        <v>32</v>
      </c>
      <c r="L3658" s="31" t="s">
        <v>4796</v>
      </c>
      <c r="M3658" s="29"/>
      <c r="N3658" s="33" t="s">
        <v>1889</v>
      </c>
      <c r="O3658" s="33" t="s">
        <v>8245</v>
      </c>
      <c r="P3658" s="29" t="s">
        <v>39</v>
      </c>
    </row>
    <row r="3659" spans="1:16" ht="41.25" hidden="1" customHeight="1" x14ac:dyDescent="0.3">
      <c r="A3659" s="29">
        <v>79182728</v>
      </c>
      <c r="B3659" s="30" t="s">
        <v>11022</v>
      </c>
      <c r="C3659" s="30" t="s">
        <v>10632</v>
      </c>
      <c r="D3659" s="31">
        <v>3156531599</v>
      </c>
      <c r="E3659" s="29" t="s">
        <v>9546</v>
      </c>
      <c r="F3659" s="32">
        <v>45433</v>
      </c>
      <c r="G3659" s="29" t="s">
        <v>95</v>
      </c>
      <c r="H3659" s="29" t="s">
        <v>11592</v>
      </c>
      <c r="I3659" s="29" t="s">
        <v>10087</v>
      </c>
      <c r="J3659" s="30" t="s">
        <v>65</v>
      </c>
      <c r="K3659" s="29" t="s">
        <v>9494</v>
      </c>
      <c r="L3659" s="31" t="s">
        <v>65</v>
      </c>
      <c r="M3659" s="29"/>
      <c r="N3659" s="33" t="s">
        <v>9547</v>
      </c>
      <c r="O3659" s="33" t="s">
        <v>9548</v>
      </c>
      <c r="P3659" s="29" t="s">
        <v>39</v>
      </c>
    </row>
    <row r="3660" spans="1:16" ht="41.25" hidden="1" customHeight="1" x14ac:dyDescent="0.3">
      <c r="A3660" s="29">
        <v>39665666</v>
      </c>
      <c r="B3660" s="30" t="s">
        <v>221</v>
      </c>
      <c r="C3660" s="30" t="s">
        <v>222</v>
      </c>
      <c r="D3660" s="31">
        <v>3152097348</v>
      </c>
      <c r="E3660" s="29" t="s">
        <v>421</v>
      </c>
      <c r="F3660" s="32">
        <v>45432</v>
      </c>
      <c r="G3660" s="29" t="s">
        <v>131</v>
      </c>
      <c r="H3660" s="29" t="s">
        <v>223</v>
      </c>
      <c r="I3660" s="29" t="s">
        <v>79</v>
      </c>
      <c r="J3660" s="30" t="s">
        <v>32</v>
      </c>
      <c r="K3660" s="29" t="s">
        <v>9405</v>
      </c>
      <c r="L3660" s="31" t="s">
        <v>43</v>
      </c>
      <c r="M3660" s="29"/>
      <c r="N3660" s="33" t="s">
        <v>321</v>
      </c>
      <c r="O3660" s="33" t="s">
        <v>322</v>
      </c>
      <c r="P3660" s="29" t="s">
        <v>39</v>
      </c>
    </row>
    <row r="3661" spans="1:16" ht="41.25" hidden="1" customHeight="1" x14ac:dyDescent="0.3">
      <c r="A3661" s="29" t="s">
        <v>1997</v>
      </c>
      <c r="B3661" s="30" t="s">
        <v>10660</v>
      </c>
      <c r="C3661" s="30" t="s">
        <v>4895</v>
      </c>
      <c r="D3661" s="31" t="s">
        <v>1998</v>
      </c>
      <c r="E3661" s="29" t="s">
        <v>1999</v>
      </c>
      <c r="F3661" s="32">
        <v>45432</v>
      </c>
      <c r="G3661" s="29" t="s">
        <v>6863</v>
      </c>
      <c r="H3661" s="29" t="s">
        <v>1723</v>
      </c>
      <c r="I3661" s="29" t="s">
        <v>3269</v>
      </c>
      <c r="J3661" s="30" t="s">
        <v>25</v>
      </c>
      <c r="K3661" s="29" t="s">
        <v>9405</v>
      </c>
      <c r="L3661" s="31" t="s">
        <v>48</v>
      </c>
      <c r="M3661" s="29" t="s">
        <v>1782</v>
      </c>
      <c r="N3661" s="33" t="s">
        <v>2000</v>
      </c>
      <c r="O3661" s="33" t="s">
        <v>1719</v>
      </c>
      <c r="P3661" s="29" t="s">
        <v>39</v>
      </c>
    </row>
    <row r="3662" spans="1:16" ht="41.25" hidden="1" customHeight="1" x14ac:dyDescent="0.3">
      <c r="A3662" s="29">
        <v>41514636</v>
      </c>
      <c r="B3662" s="30" t="s">
        <v>316</v>
      </c>
      <c r="C3662" s="30" t="s">
        <v>11275</v>
      </c>
      <c r="D3662" s="31">
        <v>3103062051</v>
      </c>
      <c r="E3662" s="29" t="s">
        <v>2783</v>
      </c>
      <c r="F3662" s="32">
        <v>45432</v>
      </c>
      <c r="G3662" s="29" t="s">
        <v>77</v>
      </c>
      <c r="H3662" s="29" t="s">
        <v>889</v>
      </c>
      <c r="I3662" s="29" t="s">
        <v>2643</v>
      </c>
      <c r="J3662" s="30" t="s">
        <v>66</v>
      </c>
      <c r="K3662" s="29" t="s">
        <v>9405</v>
      </c>
      <c r="L3662" s="31" t="s">
        <v>48</v>
      </c>
      <c r="M3662" s="29" t="s">
        <v>2644</v>
      </c>
      <c r="N3662" s="33" t="s">
        <v>2279</v>
      </c>
      <c r="O3662" s="33" t="s">
        <v>2784</v>
      </c>
      <c r="P3662" s="29" t="s">
        <v>39</v>
      </c>
    </row>
    <row r="3663" spans="1:16" ht="41.25" hidden="1" customHeight="1" x14ac:dyDescent="0.3">
      <c r="A3663" s="29">
        <v>41514636</v>
      </c>
      <c r="B3663" s="30" t="s">
        <v>888</v>
      </c>
      <c r="C3663" s="30" t="s">
        <v>11275</v>
      </c>
      <c r="D3663" s="31">
        <v>3103062051</v>
      </c>
      <c r="E3663" s="29" t="s">
        <v>2785</v>
      </c>
      <c r="F3663" s="32">
        <v>45432</v>
      </c>
      <c r="G3663" s="29" t="s">
        <v>77</v>
      </c>
      <c r="H3663" s="29" t="s">
        <v>889</v>
      </c>
      <c r="I3663" s="29" t="s">
        <v>2643</v>
      </c>
      <c r="J3663" s="30" t="s">
        <v>66</v>
      </c>
      <c r="K3663" s="29" t="s">
        <v>9405</v>
      </c>
      <c r="L3663" s="31" t="s">
        <v>48</v>
      </c>
      <c r="M3663" s="29" t="s">
        <v>2644</v>
      </c>
      <c r="N3663" s="33" t="s">
        <v>2786</v>
      </c>
      <c r="O3663" s="33" t="s">
        <v>2787</v>
      </c>
      <c r="P3663" s="33" t="s">
        <v>12014</v>
      </c>
    </row>
    <row r="3664" spans="1:16" ht="41.25" hidden="1" customHeight="1" x14ac:dyDescent="0.3">
      <c r="A3664" s="29">
        <v>20945192</v>
      </c>
      <c r="B3664" s="30" t="s">
        <v>893</v>
      </c>
      <c r="C3664" s="30" t="s">
        <v>11275</v>
      </c>
      <c r="D3664" s="31">
        <v>3204687223</v>
      </c>
      <c r="E3664" s="29" t="s">
        <v>2788</v>
      </c>
      <c r="F3664" s="32">
        <v>45432</v>
      </c>
      <c r="G3664" s="29" t="s">
        <v>77</v>
      </c>
      <c r="H3664" s="29" t="s">
        <v>818</v>
      </c>
      <c r="I3664" s="29" t="s">
        <v>2643</v>
      </c>
      <c r="J3664" s="30" t="s">
        <v>66</v>
      </c>
      <c r="K3664" s="29" t="s">
        <v>3752</v>
      </c>
      <c r="L3664" s="31" t="s">
        <v>48</v>
      </c>
      <c r="M3664" s="29" t="s">
        <v>2644</v>
      </c>
      <c r="N3664" s="33" t="s">
        <v>2786</v>
      </c>
      <c r="O3664" s="33" t="s">
        <v>2789</v>
      </c>
      <c r="P3664" s="33" t="s">
        <v>12014</v>
      </c>
    </row>
    <row r="3665" spans="1:16" ht="41.25" hidden="1" customHeight="1" x14ac:dyDescent="0.3">
      <c r="A3665" s="29">
        <v>20945192</v>
      </c>
      <c r="B3665" s="30" t="s">
        <v>893</v>
      </c>
      <c r="C3665" s="30" t="s">
        <v>11275</v>
      </c>
      <c r="D3665" s="31">
        <v>3204687223</v>
      </c>
      <c r="E3665" s="29" t="s">
        <v>2790</v>
      </c>
      <c r="F3665" s="32">
        <v>45432</v>
      </c>
      <c r="G3665" s="29" t="s">
        <v>77</v>
      </c>
      <c r="H3665" s="29" t="s">
        <v>818</v>
      </c>
      <c r="I3665" s="29" t="s">
        <v>2643</v>
      </c>
      <c r="J3665" s="30" t="s">
        <v>66</v>
      </c>
      <c r="K3665" s="29" t="s">
        <v>9471</v>
      </c>
      <c r="L3665" s="31" t="s">
        <v>25</v>
      </c>
      <c r="M3665" s="29" t="s">
        <v>2644</v>
      </c>
      <c r="N3665" s="33" t="s">
        <v>2791</v>
      </c>
      <c r="O3665" s="33" t="s">
        <v>2792</v>
      </c>
      <c r="P3665" s="33" t="s">
        <v>12014</v>
      </c>
    </row>
    <row r="3666" spans="1:16" ht="41.25" hidden="1" customHeight="1" x14ac:dyDescent="0.3">
      <c r="A3666" s="29">
        <v>41514636</v>
      </c>
      <c r="B3666" s="30" t="s">
        <v>888</v>
      </c>
      <c r="C3666" s="30" t="s">
        <v>11275</v>
      </c>
      <c r="D3666" s="31">
        <v>3103062051</v>
      </c>
      <c r="E3666" s="29" t="s">
        <v>2793</v>
      </c>
      <c r="F3666" s="32">
        <v>45432</v>
      </c>
      <c r="G3666" s="29" t="s">
        <v>77</v>
      </c>
      <c r="H3666" s="29" t="s">
        <v>889</v>
      </c>
      <c r="I3666" s="29" t="s">
        <v>2643</v>
      </c>
      <c r="J3666" s="30" t="s">
        <v>66</v>
      </c>
      <c r="K3666" s="29" t="s">
        <v>64</v>
      </c>
      <c r="L3666" s="31" t="s">
        <v>25</v>
      </c>
      <c r="M3666" s="29" t="s">
        <v>2644</v>
      </c>
      <c r="N3666" s="33" t="s">
        <v>2791</v>
      </c>
      <c r="O3666" s="33" t="s">
        <v>2794</v>
      </c>
      <c r="P3666" s="29" t="s">
        <v>39</v>
      </c>
    </row>
    <row r="3667" spans="1:16" ht="41.25" hidden="1" customHeight="1" x14ac:dyDescent="0.3">
      <c r="A3667" s="29">
        <v>20567799</v>
      </c>
      <c r="B3667" s="30" t="s">
        <v>10624</v>
      </c>
      <c r="C3667" s="30" t="s">
        <v>11275</v>
      </c>
      <c r="D3667" s="31">
        <v>3114410442</v>
      </c>
      <c r="E3667" s="29" t="s">
        <v>2795</v>
      </c>
      <c r="F3667" s="32">
        <v>45432</v>
      </c>
      <c r="G3667" s="29" t="s">
        <v>77</v>
      </c>
      <c r="H3667" s="29" t="s">
        <v>11632</v>
      </c>
      <c r="I3667" s="29" t="s">
        <v>2643</v>
      </c>
      <c r="J3667" s="30" t="s">
        <v>66</v>
      </c>
      <c r="K3667" s="29" t="s">
        <v>64</v>
      </c>
      <c r="L3667" s="31" t="s">
        <v>48</v>
      </c>
      <c r="M3667" s="29" t="s">
        <v>2644</v>
      </c>
      <c r="N3667" s="33" t="s">
        <v>2701</v>
      </c>
      <c r="O3667" s="33" t="s">
        <v>2796</v>
      </c>
      <c r="P3667" s="29" t="s">
        <v>39</v>
      </c>
    </row>
    <row r="3668" spans="1:16" ht="41.25" hidden="1" customHeight="1" x14ac:dyDescent="0.3">
      <c r="A3668" s="29">
        <v>20567733</v>
      </c>
      <c r="B3668" s="30" t="s">
        <v>10624</v>
      </c>
      <c r="C3668" s="30" t="s">
        <v>11275</v>
      </c>
      <c r="D3668" s="31">
        <v>3114410442</v>
      </c>
      <c r="E3668" s="29" t="s">
        <v>2797</v>
      </c>
      <c r="F3668" s="32">
        <v>45432</v>
      </c>
      <c r="G3668" s="29" t="s">
        <v>77</v>
      </c>
      <c r="H3668" s="29" t="s">
        <v>11632</v>
      </c>
      <c r="I3668" s="29" t="s">
        <v>2643</v>
      </c>
      <c r="J3668" s="30" t="s">
        <v>66</v>
      </c>
      <c r="K3668" s="29" t="s">
        <v>64</v>
      </c>
      <c r="L3668" s="31" t="s">
        <v>48</v>
      </c>
      <c r="M3668" s="29" t="s">
        <v>2644</v>
      </c>
      <c r="N3668" s="33" t="s">
        <v>2798</v>
      </c>
      <c r="O3668" s="33" t="s">
        <v>2799</v>
      </c>
      <c r="P3668" s="29" t="s">
        <v>39</v>
      </c>
    </row>
    <row r="3669" spans="1:16" ht="41.25" hidden="1" customHeight="1" x14ac:dyDescent="0.3">
      <c r="A3669" s="29" t="s">
        <v>4114</v>
      </c>
      <c r="B3669" s="30" t="s">
        <v>6056</v>
      </c>
      <c r="C3669" s="30" t="s">
        <v>739</v>
      </c>
      <c r="D3669" s="31" t="s">
        <v>4115</v>
      </c>
      <c r="E3669" s="29" t="s">
        <v>4116</v>
      </c>
      <c r="F3669" s="32">
        <v>45432</v>
      </c>
      <c r="G3669" s="29" t="s">
        <v>77</v>
      </c>
      <c r="H3669" s="29" t="s">
        <v>11924</v>
      </c>
      <c r="I3669" s="29" t="s">
        <v>4721</v>
      </c>
      <c r="J3669" s="30" t="s">
        <v>3922</v>
      </c>
      <c r="K3669" s="29" t="s">
        <v>3922</v>
      </c>
      <c r="L3669" s="31" t="s">
        <v>48</v>
      </c>
      <c r="M3669" s="29" t="s">
        <v>1717</v>
      </c>
      <c r="N3669" s="33" t="s">
        <v>1716</v>
      </c>
      <c r="O3669" s="33" t="s">
        <v>4117</v>
      </c>
      <c r="P3669" s="29" t="s">
        <v>25</v>
      </c>
    </row>
    <row r="3670" spans="1:16" ht="41.25" hidden="1" customHeight="1" x14ac:dyDescent="0.3">
      <c r="A3670" s="29" t="s">
        <v>4114</v>
      </c>
      <c r="B3670" s="30" t="s">
        <v>11329</v>
      </c>
      <c r="C3670" s="30" t="s">
        <v>5613</v>
      </c>
      <c r="D3670" s="31" t="s">
        <v>4118</v>
      </c>
      <c r="E3670" s="29" t="s">
        <v>4119</v>
      </c>
      <c r="F3670" s="32">
        <v>45432</v>
      </c>
      <c r="G3670" s="29" t="s">
        <v>77</v>
      </c>
      <c r="H3670" s="29" t="s">
        <v>11856</v>
      </c>
      <c r="I3670" s="29" t="s">
        <v>4721</v>
      </c>
      <c r="J3670" s="30" t="s">
        <v>3922</v>
      </c>
      <c r="K3670" s="29" t="s">
        <v>3922</v>
      </c>
      <c r="L3670" s="31" t="s">
        <v>48</v>
      </c>
      <c r="M3670" s="29" t="s">
        <v>1717</v>
      </c>
      <c r="N3670" s="33" t="s">
        <v>1716</v>
      </c>
      <c r="O3670" s="33" t="s">
        <v>4120</v>
      </c>
      <c r="P3670" s="29" t="s">
        <v>34</v>
      </c>
    </row>
    <row r="3671" spans="1:16" ht="41.25" hidden="1" customHeight="1" x14ac:dyDescent="0.3">
      <c r="A3671" s="29" t="s">
        <v>4121</v>
      </c>
      <c r="B3671" s="30" t="s">
        <v>729</v>
      </c>
      <c r="C3671" s="30" t="s">
        <v>5187</v>
      </c>
      <c r="D3671" s="31" t="s">
        <v>4122</v>
      </c>
      <c r="E3671" s="29" t="s">
        <v>4123</v>
      </c>
      <c r="F3671" s="32">
        <v>45432</v>
      </c>
      <c r="G3671" s="29" t="s">
        <v>154</v>
      </c>
      <c r="H3671" s="29" t="s">
        <v>5188</v>
      </c>
      <c r="I3671" s="29" t="s">
        <v>4721</v>
      </c>
      <c r="J3671" s="30" t="s">
        <v>3922</v>
      </c>
      <c r="K3671" s="29" t="s">
        <v>3922</v>
      </c>
      <c r="L3671" s="31" t="s">
        <v>3943</v>
      </c>
      <c r="M3671" s="29" t="s">
        <v>1717</v>
      </c>
      <c r="N3671" s="33" t="s">
        <v>3923</v>
      </c>
      <c r="O3671" s="33" t="s">
        <v>4124</v>
      </c>
      <c r="P3671" s="29" t="s">
        <v>25</v>
      </c>
    </row>
    <row r="3672" spans="1:16" ht="41.25" hidden="1" customHeight="1" x14ac:dyDescent="0.3">
      <c r="A3672" s="29" t="s">
        <v>4125</v>
      </c>
      <c r="B3672" s="30" t="s">
        <v>5487</v>
      </c>
      <c r="C3672" s="30" t="s">
        <v>6005</v>
      </c>
      <c r="D3672" s="31" t="s">
        <v>4126</v>
      </c>
      <c r="E3672" s="29" t="s">
        <v>4127</v>
      </c>
      <c r="F3672" s="32">
        <v>45432</v>
      </c>
      <c r="G3672" s="29" t="s">
        <v>832</v>
      </c>
      <c r="H3672" s="29" t="s">
        <v>11788</v>
      </c>
      <c r="I3672" s="29" t="s">
        <v>4721</v>
      </c>
      <c r="J3672" s="30" t="s">
        <v>3922</v>
      </c>
      <c r="K3672" s="29" t="s">
        <v>32</v>
      </c>
      <c r="L3672" s="31" t="s">
        <v>43</v>
      </c>
      <c r="M3672" s="29" t="s">
        <v>1717</v>
      </c>
      <c r="N3672" s="33" t="s">
        <v>3923</v>
      </c>
      <c r="O3672" s="33" t="s">
        <v>4128</v>
      </c>
      <c r="P3672" s="33" t="s">
        <v>12014</v>
      </c>
    </row>
    <row r="3673" spans="1:16" ht="41.25" hidden="1" customHeight="1" x14ac:dyDescent="0.3">
      <c r="A3673" s="29" t="s">
        <v>3995</v>
      </c>
      <c r="B3673" s="30" t="s">
        <v>5551</v>
      </c>
      <c r="C3673" s="30" t="s">
        <v>484</v>
      </c>
      <c r="D3673" s="31" t="s">
        <v>3996</v>
      </c>
      <c r="E3673" s="29" t="s">
        <v>4129</v>
      </c>
      <c r="F3673" s="32">
        <v>45432</v>
      </c>
      <c r="G3673" s="29" t="s">
        <v>671</v>
      </c>
      <c r="H3673" s="29" t="s">
        <v>964</v>
      </c>
      <c r="I3673" s="29" t="s">
        <v>4721</v>
      </c>
      <c r="J3673" s="30" t="s">
        <v>3922</v>
      </c>
      <c r="K3673" s="29" t="s">
        <v>32</v>
      </c>
      <c r="L3673" s="31" t="s">
        <v>43</v>
      </c>
      <c r="M3673" s="29" t="s">
        <v>1717</v>
      </c>
      <c r="N3673" s="33" t="s">
        <v>3923</v>
      </c>
      <c r="O3673" s="33" t="s">
        <v>4128</v>
      </c>
      <c r="P3673" s="33" t="s">
        <v>12014</v>
      </c>
    </row>
    <row r="3674" spans="1:16" ht="41.25" hidden="1" customHeight="1" x14ac:dyDescent="0.3">
      <c r="A3674" s="29">
        <v>3225481</v>
      </c>
      <c r="B3674" s="30" t="s">
        <v>5084</v>
      </c>
      <c r="C3674" s="30" t="s">
        <v>5085</v>
      </c>
      <c r="D3674" s="31">
        <v>3174438086</v>
      </c>
      <c r="E3674" s="29">
        <v>505</v>
      </c>
      <c r="F3674" s="32">
        <v>45432</v>
      </c>
      <c r="G3674" s="29" t="s">
        <v>102</v>
      </c>
      <c r="H3674" s="29" t="s">
        <v>4777</v>
      </c>
      <c r="I3674" s="29" t="s">
        <v>4949</v>
      </c>
      <c r="J3674" s="30" t="s">
        <v>32</v>
      </c>
      <c r="K3674" s="29" t="s">
        <v>32</v>
      </c>
      <c r="L3674" s="31" t="s">
        <v>43</v>
      </c>
      <c r="M3674" s="29"/>
      <c r="N3674" s="33" t="s">
        <v>6718</v>
      </c>
      <c r="O3674" s="33" t="s">
        <v>4961</v>
      </c>
      <c r="P3674" s="29" t="s">
        <v>39</v>
      </c>
    </row>
    <row r="3675" spans="1:16" ht="41.25" hidden="1" customHeight="1" x14ac:dyDescent="0.3">
      <c r="A3675" s="29">
        <v>210262</v>
      </c>
      <c r="B3675" s="30" t="s">
        <v>738</v>
      </c>
      <c r="C3675" s="30" t="s">
        <v>739</v>
      </c>
      <c r="D3675" s="31">
        <v>3213648319</v>
      </c>
      <c r="E3675" s="29">
        <v>504</v>
      </c>
      <c r="F3675" s="32">
        <v>45432</v>
      </c>
      <c r="G3675" s="29" t="s">
        <v>740</v>
      </c>
      <c r="H3675" s="29" t="s">
        <v>4890</v>
      </c>
      <c r="I3675" s="29" t="s">
        <v>4949</v>
      </c>
      <c r="J3675" s="30" t="s">
        <v>32</v>
      </c>
      <c r="K3675" s="29" t="s">
        <v>32</v>
      </c>
      <c r="L3675" s="31" t="s">
        <v>40</v>
      </c>
      <c r="M3675" s="29"/>
      <c r="N3675" s="33" t="s">
        <v>6719</v>
      </c>
      <c r="O3675" s="33" t="s">
        <v>6522</v>
      </c>
      <c r="P3675" s="29" t="s">
        <v>39</v>
      </c>
    </row>
    <row r="3676" spans="1:16" ht="41.25" hidden="1" customHeight="1" x14ac:dyDescent="0.3">
      <c r="A3676" s="29">
        <v>141432</v>
      </c>
      <c r="B3676" s="30" t="s">
        <v>807</v>
      </c>
      <c r="C3676" s="30" t="s">
        <v>4962</v>
      </c>
      <c r="D3676" s="31">
        <v>3112054064</v>
      </c>
      <c r="E3676" s="29">
        <v>503</v>
      </c>
      <c r="F3676" s="32">
        <v>45432</v>
      </c>
      <c r="G3676" s="29" t="s">
        <v>740</v>
      </c>
      <c r="H3676" s="29" t="s">
        <v>4963</v>
      </c>
      <c r="I3676" s="29" t="s">
        <v>4949</v>
      </c>
      <c r="J3676" s="30" t="s">
        <v>32</v>
      </c>
      <c r="K3676" s="29" t="s">
        <v>32</v>
      </c>
      <c r="L3676" s="31" t="s">
        <v>48</v>
      </c>
      <c r="M3676" s="29"/>
      <c r="N3676" s="33" t="s">
        <v>6720</v>
      </c>
      <c r="O3676" s="33" t="s">
        <v>6721</v>
      </c>
      <c r="P3676" s="29" t="s">
        <v>39</v>
      </c>
    </row>
    <row r="3677" spans="1:16" ht="41.25" hidden="1" customHeight="1" x14ac:dyDescent="0.3">
      <c r="A3677" s="29">
        <v>19163424</v>
      </c>
      <c r="B3677" s="30" t="s">
        <v>5967</v>
      </c>
      <c r="C3677" s="30" t="s">
        <v>82</v>
      </c>
      <c r="D3677" s="31">
        <v>3213406852</v>
      </c>
      <c r="E3677" s="29">
        <v>502</v>
      </c>
      <c r="F3677" s="32">
        <v>45432</v>
      </c>
      <c r="G3677" s="29" t="s">
        <v>146</v>
      </c>
      <c r="H3677" s="29" t="s">
        <v>5968</v>
      </c>
      <c r="I3677" s="29" t="s">
        <v>4949</v>
      </c>
      <c r="J3677" s="30" t="s">
        <v>32</v>
      </c>
      <c r="K3677" s="29" t="s">
        <v>32</v>
      </c>
      <c r="L3677" s="31" t="s">
        <v>48</v>
      </c>
      <c r="M3677" s="29"/>
      <c r="N3677" s="33" t="s">
        <v>5273</v>
      </c>
      <c r="O3677" s="33" t="s">
        <v>5473</v>
      </c>
      <c r="P3677" s="29" t="s">
        <v>39</v>
      </c>
    </row>
    <row r="3678" spans="1:16" ht="41.25" hidden="1" customHeight="1" x14ac:dyDescent="0.3">
      <c r="A3678" s="29">
        <v>20937675</v>
      </c>
      <c r="B3678" s="30" t="s">
        <v>6722</v>
      </c>
      <c r="C3678" s="30" t="s">
        <v>227</v>
      </c>
      <c r="D3678" s="31">
        <v>3102414345</v>
      </c>
      <c r="E3678" s="29">
        <v>501</v>
      </c>
      <c r="F3678" s="32">
        <v>45432</v>
      </c>
      <c r="G3678" s="29" t="s">
        <v>4999</v>
      </c>
      <c r="H3678" s="29" t="s">
        <v>5410</v>
      </c>
      <c r="I3678" s="29" t="s">
        <v>4949</v>
      </c>
      <c r="J3678" s="30" t="s">
        <v>32</v>
      </c>
      <c r="K3678" s="29" t="s">
        <v>32</v>
      </c>
      <c r="L3678" s="31" t="s">
        <v>48</v>
      </c>
      <c r="M3678" s="29"/>
      <c r="N3678" s="33" t="s">
        <v>6723</v>
      </c>
      <c r="O3678" s="33" t="s">
        <v>5473</v>
      </c>
      <c r="P3678" s="29" t="s">
        <v>39</v>
      </c>
    </row>
    <row r="3679" spans="1:16" ht="41.25" hidden="1" customHeight="1" x14ac:dyDescent="0.3">
      <c r="A3679" s="29">
        <v>10003765044</v>
      </c>
      <c r="B3679" s="30" t="s">
        <v>5221</v>
      </c>
      <c r="C3679" s="30" t="s">
        <v>1111</v>
      </c>
      <c r="D3679" s="31" t="s">
        <v>8323</v>
      </c>
      <c r="E3679" s="29" t="s">
        <v>8324</v>
      </c>
      <c r="F3679" s="32">
        <v>45432</v>
      </c>
      <c r="G3679" s="29" t="s">
        <v>95</v>
      </c>
      <c r="H3679" s="29" t="s">
        <v>736</v>
      </c>
      <c r="I3679" s="29" t="s">
        <v>7527</v>
      </c>
      <c r="J3679" s="30" t="s">
        <v>1716</v>
      </c>
      <c r="K3679" s="29" t="s">
        <v>32</v>
      </c>
      <c r="L3679" s="31" t="s">
        <v>4796</v>
      </c>
      <c r="M3679" s="29"/>
      <c r="N3679" s="33" t="s">
        <v>7989</v>
      </c>
      <c r="O3679" s="33" t="s">
        <v>8245</v>
      </c>
      <c r="P3679" s="29" t="s">
        <v>39</v>
      </c>
    </row>
    <row r="3680" spans="1:16" ht="41.25" hidden="1" customHeight="1" x14ac:dyDescent="0.3">
      <c r="A3680" s="29">
        <v>20945192</v>
      </c>
      <c r="B3680" s="30" t="s">
        <v>893</v>
      </c>
      <c r="C3680" s="30" t="s">
        <v>802</v>
      </c>
      <c r="D3680" s="31" t="s">
        <v>8325</v>
      </c>
      <c r="E3680" s="29" t="s">
        <v>8326</v>
      </c>
      <c r="F3680" s="32">
        <v>45432</v>
      </c>
      <c r="G3680" s="29" t="s">
        <v>77</v>
      </c>
      <c r="H3680" s="29" t="s">
        <v>818</v>
      </c>
      <c r="I3680" s="29" t="s">
        <v>7527</v>
      </c>
      <c r="J3680" s="30" t="s">
        <v>1716</v>
      </c>
      <c r="K3680" s="29" t="s">
        <v>32</v>
      </c>
      <c r="L3680" s="31" t="s">
        <v>4796</v>
      </c>
      <c r="M3680" s="29"/>
      <c r="N3680" s="33" t="s">
        <v>8249</v>
      </c>
      <c r="O3680" s="33" t="s">
        <v>8245</v>
      </c>
      <c r="P3680" s="29" t="s">
        <v>39</v>
      </c>
    </row>
    <row r="3681" spans="1:16" ht="41.25" hidden="1" customHeight="1" x14ac:dyDescent="0.3">
      <c r="A3681" s="29">
        <v>20567733</v>
      </c>
      <c r="B3681" s="30" t="s">
        <v>11330</v>
      </c>
      <c r="C3681" s="30" t="s">
        <v>802</v>
      </c>
      <c r="D3681" s="31" t="s">
        <v>4588</v>
      </c>
      <c r="E3681" s="29" t="s">
        <v>8327</v>
      </c>
      <c r="F3681" s="32">
        <v>45432</v>
      </c>
      <c r="G3681" s="29" t="s">
        <v>77</v>
      </c>
      <c r="H3681" s="29" t="s">
        <v>11586</v>
      </c>
      <c r="I3681" s="29" t="s">
        <v>7527</v>
      </c>
      <c r="J3681" s="30" t="s">
        <v>1716</v>
      </c>
      <c r="K3681" s="29" t="s">
        <v>32</v>
      </c>
      <c r="L3681" s="31" t="s">
        <v>4796</v>
      </c>
      <c r="M3681" s="29"/>
      <c r="N3681" s="33" t="s">
        <v>8249</v>
      </c>
      <c r="O3681" s="33" t="s">
        <v>8245</v>
      </c>
      <c r="P3681" s="29" t="s">
        <v>39</v>
      </c>
    </row>
    <row r="3682" spans="1:16" ht="41.25" hidden="1" customHeight="1" x14ac:dyDescent="0.3">
      <c r="A3682" s="29">
        <v>41522932</v>
      </c>
      <c r="B3682" s="30" t="s">
        <v>168</v>
      </c>
      <c r="C3682" s="30" t="s">
        <v>802</v>
      </c>
      <c r="D3682" s="31" t="s">
        <v>4588</v>
      </c>
      <c r="E3682" s="29" t="s">
        <v>8328</v>
      </c>
      <c r="F3682" s="32">
        <v>45432</v>
      </c>
      <c r="G3682" s="29" t="s">
        <v>77</v>
      </c>
      <c r="H3682" s="29" t="s">
        <v>11925</v>
      </c>
      <c r="I3682" s="29" t="s">
        <v>7527</v>
      </c>
      <c r="J3682" s="30" t="s">
        <v>1716</v>
      </c>
      <c r="K3682" s="29" t="s">
        <v>32</v>
      </c>
      <c r="L3682" s="31" t="s">
        <v>4796</v>
      </c>
      <c r="M3682" s="29"/>
      <c r="N3682" s="33" t="s">
        <v>8249</v>
      </c>
      <c r="O3682" s="33" t="s">
        <v>8245</v>
      </c>
      <c r="P3682" s="29" t="s">
        <v>39</v>
      </c>
    </row>
    <row r="3683" spans="1:16" ht="41.25" hidden="1" customHeight="1" x14ac:dyDescent="0.3">
      <c r="A3683" s="29">
        <v>80727487</v>
      </c>
      <c r="B3683" s="30" t="s">
        <v>4847</v>
      </c>
      <c r="C3683" s="30" t="s">
        <v>676</v>
      </c>
      <c r="D3683" s="31" t="s">
        <v>4080</v>
      </c>
      <c r="E3683" s="29" t="s">
        <v>8329</v>
      </c>
      <c r="F3683" s="32">
        <v>45432</v>
      </c>
      <c r="G3683" s="29" t="s">
        <v>138</v>
      </c>
      <c r="H3683" s="29" t="s">
        <v>7538</v>
      </c>
      <c r="I3683" s="29" t="s">
        <v>7527</v>
      </c>
      <c r="J3683" s="30" t="s">
        <v>1716</v>
      </c>
      <c r="K3683" s="29" t="s">
        <v>32</v>
      </c>
      <c r="L3683" s="31" t="s">
        <v>4796</v>
      </c>
      <c r="M3683" s="29"/>
      <c r="N3683" s="33" t="s">
        <v>1889</v>
      </c>
      <c r="O3683" s="33" t="s">
        <v>8245</v>
      </c>
      <c r="P3683" s="29" t="s">
        <v>39</v>
      </c>
    </row>
    <row r="3684" spans="1:16" ht="41.25" hidden="1" customHeight="1" x14ac:dyDescent="0.3">
      <c r="A3684" s="29">
        <v>39612871</v>
      </c>
      <c r="B3684" s="30" t="s">
        <v>888</v>
      </c>
      <c r="C3684" s="30" t="s">
        <v>6197</v>
      </c>
      <c r="D3684" s="31" t="s">
        <v>8330</v>
      </c>
      <c r="E3684" s="29" t="s">
        <v>8331</v>
      </c>
      <c r="F3684" s="32">
        <v>45432</v>
      </c>
      <c r="G3684" s="29" t="s">
        <v>77</v>
      </c>
      <c r="H3684" s="29" t="s">
        <v>1025</v>
      </c>
      <c r="I3684" s="29" t="s">
        <v>7527</v>
      </c>
      <c r="J3684" s="30" t="s">
        <v>1716</v>
      </c>
      <c r="K3684" s="29" t="s">
        <v>32</v>
      </c>
      <c r="L3684" s="31" t="s">
        <v>4796</v>
      </c>
      <c r="M3684" s="29"/>
      <c r="N3684" s="33" t="s">
        <v>1889</v>
      </c>
      <c r="O3684" s="33" t="s">
        <v>8245</v>
      </c>
      <c r="P3684" s="29" t="s">
        <v>39</v>
      </c>
    </row>
    <row r="3685" spans="1:16" ht="41.25" hidden="1" customHeight="1" x14ac:dyDescent="0.3">
      <c r="A3685" s="29">
        <v>1072190712</v>
      </c>
      <c r="B3685" s="30" t="s">
        <v>266</v>
      </c>
      <c r="C3685" s="30" t="s">
        <v>11331</v>
      </c>
      <c r="D3685" s="31" t="s">
        <v>8332</v>
      </c>
      <c r="E3685" s="29" t="s">
        <v>8333</v>
      </c>
      <c r="F3685" s="32">
        <v>45432</v>
      </c>
      <c r="G3685" s="29" t="s">
        <v>1279</v>
      </c>
      <c r="H3685" s="29" t="s">
        <v>11525</v>
      </c>
      <c r="I3685" s="29" t="s">
        <v>7527</v>
      </c>
      <c r="J3685" s="30" t="s">
        <v>1716</v>
      </c>
      <c r="K3685" s="29" t="s">
        <v>32</v>
      </c>
      <c r="L3685" s="31" t="s">
        <v>4796</v>
      </c>
      <c r="M3685" s="29"/>
      <c r="N3685" s="33" t="s">
        <v>1889</v>
      </c>
      <c r="O3685" s="33" t="s">
        <v>8245</v>
      </c>
      <c r="P3685" s="29" t="s">
        <v>39</v>
      </c>
    </row>
    <row r="3686" spans="1:16" ht="41.25" hidden="1" customHeight="1" x14ac:dyDescent="0.3">
      <c r="A3686" s="29">
        <v>39726726</v>
      </c>
      <c r="B3686" s="30" t="s">
        <v>10846</v>
      </c>
      <c r="C3686" s="30" t="s">
        <v>10847</v>
      </c>
      <c r="D3686" s="31">
        <v>3015112651</v>
      </c>
      <c r="E3686" s="29" t="s">
        <v>9525</v>
      </c>
      <c r="F3686" s="32">
        <v>45432</v>
      </c>
      <c r="G3686" s="29" t="s">
        <v>95</v>
      </c>
      <c r="H3686" s="29" t="s">
        <v>11814</v>
      </c>
      <c r="I3686" s="29" t="s">
        <v>10087</v>
      </c>
      <c r="J3686" s="30" t="s">
        <v>65</v>
      </c>
      <c r="K3686" s="29" t="s">
        <v>9405</v>
      </c>
      <c r="L3686" s="31" t="s">
        <v>65</v>
      </c>
      <c r="M3686" s="29"/>
      <c r="N3686" s="33" t="s">
        <v>9504</v>
      </c>
      <c r="O3686" s="33" t="s">
        <v>9526</v>
      </c>
      <c r="P3686" s="29" t="s">
        <v>34</v>
      </c>
    </row>
    <row r="3687" spans="1:16" ht="41.25" hidden="1" customHeight="1" x14ac:dyDescent="0.3">
      <c r="A3687" s="29">
        <v>3186164</v>
      </c>
      <c r="B3687" s="30" t="s">
        <v>10620</v>
      </c>
      <c r="C3687" s="30" t="s">
        <v>10675</v>
      </c>
      <c r="D3687" s="31">
        <v>3134828347</v>
      </c>
      <c r="E3687" s="29" t="s">
        <v>9527</v>
      </c>
      <c r="F3687" s="32">
        <v>45432</v>
      </c>
      <c r="G3687" s="29" t="s">
        <v>95</v>
      </c>
      <c r="H3687" s="29" t="s">
        <v>5410</v>
      </c>
      <c r="I3687" s="29" t="s">
        <v>10087</v>
      </c>
      <c r="J3687" s="30" t="s">
        <v>65</v>
      </c>
      <c r="K3687" s="29" t="s">
        <v>9405</v>
      </c>
      <c r="L3687" s="31" t="s">
        <v>65</v>
      </c>
      <c r="M3687" s="29"/>
      <c r="N3687" s="33" t="s">
        <v>9428</v>
      </c>
      <c r="O3687" s="33" t="s">
        <v>9431</v>
      </c>
      <c r="P3687" s="29" t="s">
        <v>39</v>
      </c>
    </row>
    <row r="3688" spans="1:16" ht="41.25" hidden="1" customHeight="1" x14ac:dyDescent="0.3">
      <c r="A3688" s="29">
        <v>3186147</v>
      </c>
      <c r="B3688" s="30" t="s">
        <v>7791</v>
      </c>
      <c r="C3688" s="30" t="s">
        <v>130</v>
      </c>
      <c r="D3688" s="31">
        <v>3222807772</v>
      </c>
      <c r="E3688" s="29" t="s">
        <v>9528</v>
      </c>
      <c r="F3688" s="32">
        <v>45432</v>
      </c>
      <c r="G3688" s="29" t="s">
        <v>95</v>
      </c>
      <c r="H3688" s="29" t="s">
        <v>11926</v>
      </c>
      <c r="I3688" s="29" t="s">
        <v>10087</v>
      </c>
      <c r="J3688" s="30" t="s">
        <v>65</v>
      </c>
      <c r="K3688" s="29" t="s">
        <v>9405</v>
      </c>
      <c r="L3688" s="31" t="s">
        <v>65</v>
      </c>
      <c r="M3688" s="29"/>
      <c r="N3688" s="33" t="s">
        <v>9529</v>
      </c>
      <c r="O3688" s="33" t="s">
        <v>9530</v>
      </c>
      <c r="P3688" s="29" t="s">
        <v>39</v>
      </c>
    </row>
    <row r="3689" spans="1:16" ht="41.25" hidden="1" customHeight="1" x14ac:dyDescent="0.3">
      <c r="A3689" s="29">
        <v>42832285</v>
      </c>
      <c r="B3689" s="30" t="s">
        <v>232</v>
      </c>
      <c r="C3689" s="30" t="s">
        <v>11332</v>
      </c>
      <c r="D3689" s="31">
        <v>3214847478</v>
      </c>
      <c r="E3689" s="29" t="s">
        <v>9531</v>
      </c>
      <c r="F3689" s="32">
        <v>45432</v>
      </c>
      <c r="G3689" s="29" t="s">
        <v>95</v>
      </c>
      <c r="H3689" s="29" t="s">
        <v>11614</v>
      </c>
      <c r="I3689" s="29" t="s">
        <v>10087</v>
      </c>
      <c r="J3689" s="30" t="s">
        <v>65</v>
      </c>
      <c r="K3689" s="29" t="s">
        <v>9405</v>
      </c>
      <c r="L3689" s="31" t="s">
        <v>65</v>
      </c>
      <c r="M3689" s="29"/>
      <c r="N3689" s="33" t="s">
        <v>9428</v>
      </c>
      <c r="O3689" s="33" t="s">
        <v>9440</v>
      </c>
      <c r="P3689" s="29" t="s">
        <v>39</v>
      </c>
    </row>
    <row r="3690" spans="1:16" ht="41.25" hidden="1" customHeight="1" x14ac:dyDescent="0.3">
      <c r="A3690" s="29">
        <v>20946041</v>
      </c>
      <c r="B3690" s="30" t="s">
        <v>11218</v>
      </c>
      <c r="C3690" s="30" t="s">
        <v>802</v>
      </c>
      <c r="D3690" s="31">
        <v>3123222492</v>
      </c>
      <c r="E3690" s="29" t="s">
        <v>9543</v>
      </c>
      <c r="F3690" s="32">
        <v>45432</v>
      </c>
      <c r="G3690" s="29" t="s">
        <v>645</v>
      </c>
      <c r="H3690" s="29" t="s">
        <v>803</v>
      </c>
      <c r="I3690" s="29" t="s">
        <v>10087</v>
      </c>
      <c r="J3690" s="30" t="s">
        <v>65</v>
      </c>
      <c r="K3690" s="29" t="s">
        <v>3752</v>
      </c>
      <c r="L3690" s="31" t="s">
        <v>65</v>
      </c>
      <c r="M3690" s="29"/>
      <c r="N3690" s="33" t="s">
        <v>9544</v>
      </c>
      <c r="O3690" s="33" t="s">
        <v>9545</v>
      </c>
      <c r="P3690" s="29" t="s">
        <v>39</v>
      </c>
    </row>
    <row r="3691" spans="1:16" ht="41.25" hidden="1" customHeight="1" x14ac:dyDescent="0.3">
      <c r="A3691" s="29">
        <v>100715776</v>
      </c>
      <c r="B3691" s="30" t="s">
        <v>11045</v>
      </c>
      <c r="C3691" s="30" t="s">
        <v>10779</v>
      </c>
      <c r="D3691" s="31">
        <v>3227022136</v>
      </c>
      <c r="E3691" s="29" t="s">
        <v>9558</v>
      </c>
      <c r="F3691" s="32">
        <v>45432</v>
      </c>
      <c r="G3691" s="29" t="s">
        <v>95</v>
      </c>
      <c r="H3691" s="29" t="s">
        <v>11777</v>
      </c>
      <c r="I3691" s="29" t="s">
        <v>10087</v>
      </c>
      <c r="J3691" s="30" t="s">
        <v>65</v>
      </c>
      <c r="K3691" s="29" t="s">
        <v>9471</v>
      </c>
      <c r="L3691" s="31" t="s">
        <v>65</v>
      </c>
      <c r="M3691" s="29"/>
      <c r="N3691" s="33" t="s">
        <v>9472</v>
      </c>
      <c r="O3691" s="33" t="s">
        <v>9559</v>
      </c>
      <c r="P3691" s="29" t="s">
        <v>39</v>
      </c>
    </row>
    <row r="3692" spans="1:16" ht="41.25" hidden="1" customHeight="1" x14ac:dyDescent="0.3">
      <c r="A3692" s="29"/>
      <c r="B3692" s="30" t="s">
        <v>11004</v>
      </c>
      <c r="C3692" s="30" t="s">
        <v>644</v>
      </c>
      <c r="D3692" s="31">
        <v>3138055096</v>
      </c>
      <c r="E3692" s="29" t="s">
        <v>3510</v>
      </c>
      <c r="F3692" s="32">
        <v>45430</v>
      </c>
      <c r="G3692" s="29" t="s">
        <v>749</v>
      </c>
      <c r="H3692" s="29" t="s">
        <v>11927</v>
      </c>
      <c r="I3692" s="29" t="s">
        <v>3918</v>
      </c>
      <c r="J3692" s="30" t="s">
        <v>65</v>
      </c>
      <c r="K3692" s="29" t="s">
        <v>42</v>
      </c>
      <c r="L3692" s="31" t="s">
        <v>3273</v>
      </c>
      <c r="M3692" s="29" t="s">
        <v>1717</v>
      </c>
      <c r="N3692" s="33" t="s">
        <v>3509</v>
      </c>
      <c r="O3692" s="33" t="s">
        <v>3350</v>
      </c>
      <c r="P3692" s="29" t="s">
        <v>39</v>
      </c>
    </row>
    <row r="3693" spans="1:16" ht="41.25" hidden="1" customHeight="1" x14ac:dyDescent="0.3">
      <c r="A3693" s="29">
        <v>79395264</v>
      </c>
      <c r="B3693" s="30" t="s">
        <v>7837</v>
      </c>
      <c r="C3693" s="30" t="s">
        <v>11333</v>
      </c>
      <c r="D3693" s="31">
        <v>3142770974</v>
      </c>
      <c r="E3693" s="29" t="s">
        <v>3511</v>
      </c>
      <c r="F3693" s="32">
        <v>45430</v>
      </c>
      <c r="G3693" s="29" t="s">
        <v>749</v>
      </c>
      <c r="H3693" s="29" t="s">
        <v>524</v>
      </c>
      <c r="I3693" s="29" t="s">
        <v>3918</v>
      </c>
      <c r="J3693" s="30" t="s">
        <v>65</v>
      </c>
      <c r="K3693" s="29" t="s">
        <v>42</v>
      </c>
      <c r="L3693" s="31" t="s">
        <v>3273</v>
      </c>
      <c r="M3693" s="29" t="s">
        <v>1717</v>
      </c>
      <c r="N3693" s="33" t="s">
        <v>3500</v>
      </c>
      <c r="O3693" s="33" t="s">
        <v>3350</v>
      </c>
      <c r="P3693" s="29" t="s">
        <v>39</v>
      </c>
    </row>
    <row r="3694" spans="1:16" ht="41.25" hidden="1" customHeight="1" x14ac:dyDescent="0.3">
      <c r="A3694" s="29">
        <v>51292203</v>
      </c>
      <c r="B3694" s="30" t="s">
        <v>11334</v>
      </c>
      <c r="C3694" s="30" t="s">
        <v>634</v>
      </c>
      <c r="D3694" s="31">
        <v>3123884777</v>
      </c>
      <c r="E3694" s="29" t="s">
        <v>3512</v>
      </c>
      <c r="F3694" s="32">
        <v>45430</v>
      </c>
      <c r="G3694" s="29" t="s">
        <v>749</v>
      </c>
      <c r="H3694" s="29" t="s">
        <v>9034</v>
      </c>
      <c r="I3694" s="29" t="s">
        <v>3918</v>
      </c>
      <c r="J3694" s="30" t="s">
        <v>65</v>
      </c>
      <c r="K3694" s="29" t="s">
        <v>42</v>
      </c>
      <c r="L3694" s="31" t="s">
        <v>3273</v>
      </c>
      <c r="M3694" s="29" t="s">
        <v>1717</v>
      </c>
      <c r="N3694" s="33" t="s">
        <v>3513</v>
      </c>
      <c r="O3694" s="33" t="s">
        <v>3350</v>
      </c>
      <c r="P3694" s="29" t="s">
        <v>39</v>
      </c>
    </row>
    <row r="3695" spans="1:16" ht="41.25" hidden="1" customHeight="1" x14ac:dyDescent="0.3">
      <c r="A3695" s="29">
        <v>1072192713</v>
      </c>
      <c r="B3695" s="30" t="s">
        <v>232</v>
      </c>
      <c r="C3695" s="30" t="s">
        <v>1132</v>
      </c>
      <c r="D3695" s="31">
        <v>3204424402</v>
      </c>
      <c r="E3695" s="29" t="s">
        <v>3514</v>
      </c>
      <c r="F3695" s="32">
        <v>45430</v>
      </c>
      <c r="G3695" s="29" t="s">
        <v>11554</v>
      </c>
      <c r="H3695" s="29" t="s">
        <v>484</v>
      </c>
      <c r="I3695" s="29" t="s">
        <v>3918</v>
      </c>
      <c r="J3695" s="30" t="s">
        <v>65</v>
      </c>
      <c r="K3695" s="29" t="s">
        <v>42</v>
      </c>
      <c r="L3695" s="31" t="s">
        <v>3273</v>
      </c>
      <c r="M3695" s="29" t="s">
        <v>1717</v>
      </c>
      <c r="N3695" s="33" t="s">
        <v>3509</v>
      </c>
      <c r="O3695" s="33" t="s">
        <v>3350</v>
      </c>
      <c r="P3695" s="29" t="s">
        <v>39</v>
      </c>
    </row>
    <row r="3696" spans="1:16" ht="41.25" hidden="1" customHeight="1" x14ac:dyDescent="0.3">
      <c r="A3696" s="29">
        <v>20946463</v>
      </c>
      <c r="B3696" s="30" t="s">
        <v>11335</v>
      </c>
      <c r="C3696" s="30" t="s">
        <v>634</v>
      </c>
      <c r="D3696" s="31">
        <v>3212445320</v>
      </c>
      <c r="E3696" s="29" t="s">
        <v>3515</v>
      </c>
      <c r="F3696" s="32">
        <v>45430</v>
      </c>
      <c r="G3696" s="29" t="s">
        <v>11554</v>
      </c>
      <c r="H3696" s="29" t="s">
        <v>484</v>
      </c>
      <c r="I3696" s="29" t="s">
        <v>3918</v>
      </c>
      <c r="J3696" s="30" t="s">
        <v>65</v>
      </c>
      <c r="K3696" s="29" t="s">
        <v>42</v>
      </c>
      <c r="L3696" s="31" t="s">
        <v>3273</v>
      </c>
      <c r="M3696" s="29" t="s">
        <v>1717</v>
      </c>
      <c r="N3696" s="33" t="s">
        <v>3509</v>
      </c>
      <c r="O3696" s="33" t="s">
        <v>3350</v>
      </c>
      <c r="P3696" s="29" t="s">
        <v>39</v>
      </c>
    </row>
    <row r="3697" spans="1:16" ht="41.25" hidden="1" customHeight="1" x14ac:dyDescent="0.3">
      <c r="A3697" s="29" t="s">
        <v>1991</v>
      </c>
      <c r="B3697" s="30" t="s">
        <v>11336</v>
      </c>
      <c r="C3697" s="30" t="s">
        <v>2530</v>
      </c>
      <c r="D3697" s="31" t="s">
        <v>1992</v>
      </c>
      <c r="E3697" s="29" t="s">
        <v>1993</v>
      </c>
      <c r="F3697" s="32">
        <v>45429</v>
      </c>
      <c r="G3697" s="29" t="s">
        <v>7874</v>
      </c>
      <c r="H3697" s="29" t="s">
        <v>11928</v>
      </c>
      <c r="I3697" s="29" t="s">
        <v>3269</v>
      </c>
      <c r="J3697" s="30" t="s">
        <v>25</v>
      </c>
      <c r="K3697" s="29" t="s">
        <v>25</v>
      </c>
      <c r="L3697" s="31" t="s">
        <v>48</v>
      </c>
      <c r="M3697" s="29" t="s">
        <v>1802</v>
      </c>
      <c r="N3697" s="33" t="s">
        <v>1752</v>
      </c>
      <c r="O3697" s="33" t="s">
        <v>1752</v>
      </c>
      <c r="P3697" s="29" t="s">
        <v>39</v>
      </c>
    </row>
    <row r="3698" spans="1:16" ht="41.25" hidden="1" customHeight="1" x14ac:dyDescent="0.3">
      <c r="A3698" s="29" t="s">
        <v>1994</v>
      </c>
      <c r="B3698" s="30" t="s">
        <v>236</v>
      </c>
      <c r="C3698" s="30" t="s">
        <v>515</v>
      </c>
      <c r="D3698" s="31" t="s">
        <v>1995</v>
      </c>
      <c r="E3698" s="29" t="s">
        <v>1996</v>
      </c>
      <c r="F3698" s="32">
        <v>45429</v>
      </c>
      <c r="G3698" s="29" t="s">
        <v>7874</v>
      </c>
      <c r="H3698" s="29" t="s">
        <v>1723</v>
      </c>
      <c r="I3698" s="29" t="s">
        <v>3269</v>
      </c>
      <c r="J3698" s="30" t="s">
        <v>25</v>
      </c>
      <c r="K3698" s="29" t="s">
        <v>25</v>
      </c>
      <c r="L3698" s="31" t="s">
        <v>48</v>
      </c>
      <c r="M3698" s="29" t="s">
        <v>1782</v>
      </c>
      <c r="N3698" s="33" t="s">
        <v>1824</v>
      </c>
      <c r="O3698" s="33" t="s">
        <v>1719</v>
      </c>
      <c r="P3698" s="29" t="s">
        <v>39</v>
      </c>
    </row>
    <row r="3699" spans="1:16" ht="41.25" hidden="1" customHeight="1" x14ac:dyDescent="0.3">
      <c r="A3699" s="29">
        <v>351966</v>
      </c>
      <c r="B3699" s="30" t="s">
        <v>5276</v>
      </c>
      <c r="C3699" s="30" t="s">
        <v>11275</v>
      </c>
      <c r="D3699" s="31">
        <v>3502817644</v>
      </c>
      <c r="E3699" s="29">
        <v>470</v>
      </c>
      <c r="F3699" s="32">
        <v>45429</v>
      </c>
      <c r="G3699" s="29" t="s">
        <v>102</v>
      </c>
      <c r="H3699" s="29" t="s">
        <v>11791</v>
      </c>
      <c r="I3699" s="29" t="s">
        <v>2643</v>
      </c>
      <c r="J3699" s="30" t="s">
        <v>66</v>
      </c>
      <c r="K3699" s="29" t="s">
        <v>64</v>
      </c>
      <c r="L3699" s="31" t="s">
        <v>48</v>
      </c>
      <c r="M3699" s="29" t="s">
        <v>2644</v>
      </c>
      <c r="N3699" s="33" t="s">
        <v>2768</v>
      </c>
      <c r="O3699" s="33" t="s">
        <v>2769</v>
      </c>
      <c r="P3699" s="29" t="s">
        <v>39</v>
      </c>
    </row>
    <row r="3700" spans="1:16" ht="41.25" hidden="1" customHeight="1" x14ac:dyDescent="0.3">
      <c r="A3700" s="29">
        <v>39724758</v>
      </c>
      <c r="B3700" s="30" t="s">
        <v>11337</v>
      </c>
      <c r="C3700" s="30" t="s">
        <v>10653</v>
      </c>
      <c r="D3700" s="31">
        <v>3107746244</v>
      </c>
      <c r="E3700" s="29" t="s">
        <v>2770</v>
      </c>
      <c r="F3700" s="32">
        <v>45429</v>
      </c>
      <c r="G3700" s="29" t="s">
        <v>4780</v>
      </c>
      <c r="H3700" s="29" t="s">
        <v>6949</v>
      </c>
      <c r="I3700" s="29" t="s">
        <v>2643</v>
      </c>
      <c r="J3700" s="30" t="s">
        <v>66</v>
      </c>
      <c r="K3700" s="29" t="s">
        <v>62</v>
      </c>
      <c r="L3700" s="31" t="s">
        <v>25</v>
      </c>
      <c r="M3700" s="29" t="s">
        <v>2644</v>
      </c>
      <c r="N3700" s="33" t="s">
        <v>2771</v>
      </c>
      <c r="O3700" s="33" t="s">
        <v>2772</v>
      </c>
      <c r="P3700" s="29" t="s">
        <v>39</v>
      </c>
    </row>
    <row r="3701" spans="1:16" ht="41.25" hidden="1" customHeight="1" x14ac:dyDescent="0.3">
      <c r="A3701" s="29">
        <v>39724758</v>
      </c>
      <c r="B3701" s="30" t="s">
        <v>11279</v>
      </c>
      <c r="C3701" s="30" t="s">
        <v>10653</v>
      </c>
      <c r="D3701" s="31">
        <v>3107746244</v>
      </c>
      <c r="E3701" s="29" t="s">
        <v>2773</v>
      </c>
      <c r="F3701" s="32">
        <v>45429</v>
      </c>
      <c r="G3701" s="29" t="s">
        <v>4780</v>
      </c>
      <c r="H3701" s="29" t="s">
        <v>6949</v>
      </c>
      <c r="I3701" s="29" t="s">
        <v>2643</v>
      </c>
      <c r="J3701" s="30" t="s">
        <v>66</v>
      </c>
      <c r="K3701" s="29" t="s">
        <v>62</v>
      </c>
      <c r="L3701" s="31" t="s">
        <v>48</v>
      </c>
      <c r="M3701" s="29" t="s">
        <v>2644</v>
      </c>
      <c r="N3701" s="33" t="s">
        <v>2774</v>
      </c>
      <c r="O3701" s="33" t="s">
        <v>2775</v>
      </c>
      <c r="P3701" s="29" t="s">
        <v>39</v>
      </c>
    </row>
    <row r="3702" spans="1:16" ht="41.25" hidden="1" customHeight="1" x14ac:dyDescent="0.3">
      <c r="A3702" s="29">
        <v>20945192</v>
      </c>
      <c r="B3702" s="30" t="s">
        <v>893</v>
      </c>
      <c r="C3702" s="30" t="s">
        <v>11275</v>
      </c>
      <c r="D3702" s="31">
        <v>3204687223</v>
      </c>
      <c r="E3702" s="29">
        <v>468</v>
      </c>
      <c r="F3702" s="32">
        <v>45429</v>
      </c>
      <c r="G3702" s="29" t="s">
        <v>77</v>
      </c>
      <c r="H3702" s="29" t="s">
        <v>818</v>
      </c>
      <c r="I3702" s="29" t="s">
        <v>2643</v>
      </c>
      <c r="J3702" s="30" t="s">
        <v>66</v>
      </c>
      <c r="K3702" s="29" t="s">
        <v>64</v>
      </c>
      <c r="L3702" s="31" t="s">
        <v>48</v>
      </c>
      <c r="M3702" s="29" t="s">
        <v>2644</v>
      </c>
      <c r="N3702" s="33" t="s">
        <v>2776</v>
      </c>
      <c r="O3702" s="33" t="s">
        <v>2777</v>
      </c>
      <c r="P3702" s="33" t="s">
        <v>12014</v>
      </c>
    </row>
    <row r="3703" spans="1:16" ht="41.25" hidden="1" customHeight="1" x14ac:dyDescent="0.3">
      <c r="A3703" s="29">
        <v>1022324651</v>
      </c>
      <c r="B3703" s="30" t="s">
        <v>1204</v>
      </c>
      <c r="C3703" s="30" t="s">
        <v>8879</v>
      </c>
      <c r="D3703" s="31">
        <v>3107809490</v>
      </c>
      <c r="E3703" s="29" t="s">
        <v>2778</v>
      </c>
      <c r="F3703" s="32">
        <v>45429</v>
      </c>
      <c r="G3703" s="29" t="s">
        <v>77</v>
      </c>
      <c r="H3703" s="29" t="s">
        <v>11843</v>
      </c>
      <c r="I3703" s="29" t="s">
        <v>2643</v>
      </c>
      <c r="J3703" s="30" t="s">
        <v>66</v>
      </c>
      <c r="K3703" s="29" t="s">
        <v>64</v>
      </c>
      <c r="L3703" s="31" t="s">
        <v>48</v>
      </c>
      <c r="M3703" s="29" t="s">
        <v>2644</v>
      </c>
      <c r="N3703" s="33" t="s">
        <v>2779</v>
      </c>
      <c r="O3703" s="33" t="s">
        <v>2780</v>
      </c>
      <c r="P3703" s="29" t="s">
        <v>39</v>
      </c>
    </row>
    <row r="3704" spans="1:16" ht="41.25" hidden="1" customHeight="1" x14ac:dyDescent="0.3">
      <c r="A3704" s="29">
        <v>1022324651</v>
      </c>
      <c r="B3704" s="30" t="s">
        <v>11338</v>
      </c>
      <c r="C3704" s="30" t="s">
        <v>8879</v>
      </c>
      <c r="D3704" s="31">
        <v>3107809490</v>
      </c>
      <c r="E3704" s="29" t="s">
        <v>2781</v>
      </c>
      <c r="F3704" s="32">
        <v>45429</v>
      </c>
      <c r="G3704" s="29" t="s">
        <v>77</v>
      </c>
      <c r="H3704" s="29" t="s">
        <v>11843</v>
      </c>
      <c r="I3704" s="29" t="s">
        <v>2643</v>
      </c>
      <c r="J3704" s="30" t="s">
        <v>66</v>
      </c>
      <c r="K3704" s="29" t="s">
        <v>64</v>
      </c>
      <c r="L3704" s="31" t="s">
        <v>48</v>
      </c>
      <c r="M3704" s="29" t="s">
        <v>2644</v>
      </c>
      <c r="N3704" s="33" t="s">
        <v>2653</v>
      </c>
      <c r="O3704" s="33" t="s">
        <v>2782</v>
      </c>
      <c r="P3704" s="29" t="s">
        <v>39</v>
      </c>
    </row>
    <row r="3705" spans="1:16" ht="41.25" hidden="1" customHeight="1" x14ac:dyDescent="0.3">
      <c r="A3705" s="29">
        <v>80020245</v>
      </c>
      <c r="B3705" s="30" t="s">
        <v>11339</v>
      </c>
      <c r="C3705" s="30" t="s">
        <v>11340</v>
      </c>
      <c r="D3705" s="31" t="s">
        <v>8318</v>
      </c>
      <c r="E3705" s="29" t="s">
        <v>8319</v>
      </c>
      <c r="F3705" s="32">
        <v>45429</v>
      </c>
      <c r="G3705" s="29" t="s">
        <v>651</v>
      </c>
      <c r="H3705" s="29" t="s">
        <v>6041</v>
      </c>
      <c r="I3705" s="29" t="s">
        <v>7527</v>
      </c>
      <c r="J3705" s="30" t="s">
        <v>1716</v>
      </c>
      <c r="K3705" s="29" t="s">
        <v>32</v>
      </c>
      <c r="L3705" s="31" t="s">
        <v>4796</v>
      </c>
      <c r="M3705" s="29"/>
      <c r="N3705" s="33" t="s">
        <v>8312</v>
      </c>
      <c r="O3705" s="33" t="s">
        <v>8245</v>
      </c>
      <c r="P3705" s="29" t="s">
        <v>39</v>
      </c>
    </row>
    <row r="3706" spans="1:16" ht="41.25" hidden="1" customHeight="1" x14ac:dyDescent="0.3">
      <c r="A3706" s="29">
        <v>80020246</v>
      </c>
      <c r="B3706" s="30" t="s">
        <v>11339</v>
      </c>
      <c r="C3706" s="30" t="s">
        <v>11340</v>
      </c>
      <c r="D3706" s="31" t="s">
        <v>8320</v>
      </c>
      <c r="E3706" s="29" t="s">
        <v>8321</v>
      </c>
      <c r="F3706" s="32">
        <v>45429</v>
      </c>
      <c r="G3706" s="29" t="s">
        <v>102</v>
      </c>
      <c r="H3706" s="29" t="s">
        <v>11929</v>
      </c>
      <c r="I3706" s="29" t="s">
        <v>7527</v>
      </c>
      <c r="J3706" s="30" t="s">
        <v>1716</v>
      </c>
      <c r="K3706" s="29" t="s">
        <v>32</v>
      </c>
      <c r="L3706" s="31" t="s">
        <v>4796</v>
      </c>
      <c r="M3706" s="29"/>
      <c r="N3706" s="33" t="s">
        <v>8312</v>
      </c>
      <c r="O3706" s="33" t="s">
        <v>8245</v>
      </c>
      <c r="P3706" s="29" t="s">
        <v>39</v>
      </c>
    </row>
    <row r="3707" spans="1:16" ht="41.25" hidden="1" customHeight="1" x14ac:dyDescent="0.3">
      <c r="A3707" s="29">
        <v>1016095409</v>
      </c>
      <c r="B3707" s="30" t="s">
        <v>8165</v>
      </c>
      <c r="C3707" s="30" t="s">
        <v>6166</v>
      </c>
      <c r="D3707" s="31" t="s">
        <v>8310</v>
      </c>
      <c r="E3707" s="29" t="s">
        <v>8322</v>
      </c>
      <c r="F3707" s="32">
        <v>45429</v>
      </c>
      <c r="G3707" s="29" t="s">
        <v>77</v>
      </c>
      <c r="H3707" s="29" t="s">
        <v>11604</v>
      </c>
      <c r="I3707" s="29" t="s">
        <v>7527</v>
      </c>
      <c r="J3707" s="30" t="s">
        <v>1716</v>
      </c>
      <c r="K3707" s="29" t="s">
        <v>32</v>
      </c>
      <c r="L3707" s="31" t="s">
        <v>4796</v>
      </c>
      <c r="M3707" s="29"/>
      <c r="N3707" s="33" t="s">
        <v>8312</v>
      </c>
      <c r="O3707" s="33" t="s">
        <v>8245</v>
      </c>
      <c r="P3707" s="29" t="s">
        <v>39</v>
      </c>
    </row>
    <row r="3708" spans="1:16" ht="41.25" hidden="1" customHeight="1" x14ac:dyDescent="0.3">
      <c r="A3708" s="29">
        <v>27537732</v>
      </c>
      <c r="B3708" s="30" t="s">
        <v>316</v>
      </c>
      <c r="C3708" s="30" t="s">
        <v>317</v>
      </c>
      <c r="D3708" s="31">
        <v>3212129046</v>
      </c>
      <c r="E3708" s="29" t="s">
        <v>420</v>
      </c>
      <c r="F3708" s="32">
        <v>45428</v>
      </c>
      <c r="G3708" s="29" t="s">
        <v>256</v>
      </c>
      <c r="H3708" s="29" t="s">
        <v>318</v>
      </c>
      <c r="I3708" s="29" t="s">
        <v>79</v>
      </c>
      <c r="J3708" s="30" t="s">
        <v>32</v>
      </c>
      <c r="K3708" s="29" t="s">
        <v>32</v>
      </c>
      <c r="L3708" s="31" t="s">
        <v>43</v>
      </c>
      <c r="M3708" s="29"/>
      <c r="N3708" s="33" t="s">
        <v>319</v>
      </c>
      <c r="O3708" s="33" t="s">
        <v>320</v>
      </c>
      <c r="P3708" s="29" t="s">
        <v>39</v>
      </c>
    </row>
    <row r="3709" spans="1:16" ht="41.25" hidden="1" customHeight="1" x14ac:dyDescent="0.3">
      <c r="A3709" s="29" t="s">
        <v>1983</v>
      </c>
      <c r="B3709" s="30" t="s">
        <v>8779</v>
      </c>
      <c r="C3709" s="30" t="s">
        <v>4895</v>
      </c>
      <c r="D3709" s="31" t="s">
        <v>1984</v>
      </c>
      <c r="E3709" s="29" t="s">
        <v>1985</v>
      </c>
      <c r="F3709" s="32">
        <v>45428</v>
      </c>
      <c r="G3709" s="29" t="s">
        <v>11501</v>
      </c>
      <c r="H3709" s="29" t="s">
        <v>1723</v>
      </c>
      <c r="I3709" s="29" t="s">
        <v>3269</v>
      </c>
      <c r="J3709" s="30" t="s">
        <v>25</v>
      </c>
      <c r="K3709" s="29" t="s">
        <v>25</v>
      </c>
      <c r="L3709" s="31" t="s">
        <v>48</v>
      </c>
      <c r="M3709" s="29" t="s">
        <v>1802</v>
      </c>
      <c r="N3709" s="33" t="s">
        <v>1735</v>
      </c>
      <c r="O3709" s="33" t="s">
        <v>1719</v>
      </c>
      <c r="P3709" s="29" t="s">
        <v>39</v>
      </c>
    </row>
    <row r="3710" spans="1:16" ht="41.25" hidden="1" customHeight="1" x14ac:dyDescent="0.3">
      <c r="A3710" s="29" t="s">
        <v>1983</v>
      </c>
      <c r="B3710" s="30" t="s">
        <v>8779</v>
      </c>
      <c r="C3710" s="30" t="s">
        <v>4895</v>
      </c>
      <c r="D3710" s="31" t="s">
        <v>1984</v>
      </c>
      <c r="E3710" s="29" t="s">
        <v>1986</v>
      </c>
      <c r="F3710" s="32">
        <v>45428</v>
      </c>
      <c r="G3710" s="29" t="s">
        <v>11501</v>
      </c>
      <c r="H3710" s="29" t="s">
        <v>1723</v>
      </c>
      <c r="I3710" s="29" t="s">
        <v>3269</v>
      </c>
      <c r="J3710" s="30" t="s">
        <v>25</v>
      </c>
      <c r="K3710" s="29" t="s">
        <v>25</v>
      </c>
      <c r="L3710" s="31" t="s">
        <v>48</v>
      </c>
      <c r="M3710" s="29" t="s">
        <v>1782</v>
      </c>
      <c r="N3710" s="33" t="s">
        <v>1727</v>
      </c>
      <c r="O3710" s="33" t="s">
        <v>1719</v>
      </c>
      <c r="P3710" s="29" t="s">
        <v>39</v>
      </c>
    </row>
    <row r="3711" spans="1:16" ht="41.25" hidden="1" customHeight="1" x14ac:dyDescent="0.3">
      <c r="A3711" s="29" t="s">
        <v>1987</v>
      </c>
      <c r="B3711" s="30" t="s">
        <v>6175</v>
      </c>
      <c r="C3711" s="30" t="s">
        <v>922</v>
      </c>
      <c r="D3711" s="31" t="s">
        <v>1988</v>
      </c>
      <c r="E3711" s="29" t="s">
        <v>1989</v>
      </c>
      <c r="F3711" s="32">
        <v>45428</v>
      </c>
      <c r="G3711" s="29" t="s">
        <v>89</v>
      </c>
      <c r="H3711" s="29" t="s">
        <v>4728</v>
      </c>
      <c r="I3711" s="29" t="s">
        <v>3269</v>
      </c>
      <c r="J3711" s="30" t="s">
        <v>25</v>
      </c>
      <c r="K3711" s="29" t="s">
        <v>25</v>
      </c>
      <c r="L3711" s="31" t="s">
        <v>48</v>
      </c>
      <c r="M3711" s="29" t="s">
        <v>1782</v>
      </c>
      <c r="N3711" s="33" t="s">
        <v>1752</v>
      </c>
      <c r="O3711" s="33" t="s">
        <v>1752</v>
      </c>
      <c r="P3711" s="29" t="s">
        <v>39</v>
      </c>
    </row>
    <row r="3712" spans="1:16" ht="41.25" hidden="1" customHeight="1" x14ac:dyDescent="0.3">
      <c r="A3712" s="29" t="s">
        <v>1987</v>
      </c>
      <c r="B3712" s="30" t="s">
        <v>6175</v>
      </c>
      <c r="C3712" s="30" t="s">
        <v>922</v>
      </c>
      <c r="D3712" s="31" t="s">
        <v>1988</v>
      </c>
      <c r="E3712" s="29" t="s">
        <v>1990</v>
      </c>
      <c r="F3712" s="32">
        <v>45428</v>
      </c>
      <c r="G3712" s="29" t="s">
        <v>89</v>
      </c>
      <c r="H3712" s="29" t="s">
        <v>4728</v>
      </c>
      <c r="I3712" s="29" t="s">
        <v>3269</v>
      </c>
      <c r="J3712" s="30" t="s">
        <v>25</v>
      </c>
      <c r="K3712" s="29" t="s">
        <v>25</v>
      </c>
      <c r="L3712" s="31" t="s">
        <v>48</v>
      </c>
      <c r="M3712" s="29" t="s">
        <v>1802</v>
      </c>
      <c r="N3712" s="33" t="s">
        <v>1762</v>
      </c>
      <c r="O3712" s="33" t="s">
        <v>1719</v>
      </c>
      <c r="P3712" s="29" t="s">
        <v>39</v>
      </c>
    </row>
    <row r="3713" spans="1:16" ht="41.25" hidden="1" customHeight="1" x14ac:dyDescent="0.3">
      <c r="A3713" s="29">
        <v>3178691</v>
      </c>
      <c r="B3713" s="30" t="s">
        <v>7873</v>
      </c>
      <c r="C3713" s="30" t="s">
        <v>11341</v>
      </c>
      <c r="D3713" s="31">
        <v>3204894048</v>
      </c>
      <c r="E3713" s="29" t="s">
        <v>2754</v>
      </c>
      <c r="F3713" s="32">
        <v>45428</v>
      </c>
      <c r="G3713" s="29" t="s">
        <v>714</v>
      </c>
      <c r="H3713" s="29" t="s">
        <v>750</v>
      </c>
      <c r="I3713" s="29" t="s">
        <v>2643</v>
      </c>
      <c r="J3713" s="30" t="s">
        <v>66</v>
      </c>
      <c r="K3713" s="29" t="s">
        <v>64</v>
      </c>
      <c r="L3713" s="31" t="s">
        <v>48</v>
      </c>
      <c r="M3713" s="29" t="s">
        <v>2644</v>
      </c>
      <c r="N3713" s="33" t="s">
        <v>2755</v>
      </c>
      <c r="O3713" s="33" t="s">
        <v>2756</v>
      </c>
      <c r="P3713" s="29" t="s">
        <v>39</v>
      </c>
    </row>
    <row r="3714" spans="1:16" ht="41.25" hidden="1" customHeight="1" x14ac:dyDescent="0.3">
      <c r="A3714" s="29">
        <v>3178691</v>
      </c>
      <c r="B3714" s="30" t="s">
        <v>7873</v>
      </c>
      <c r="C3714" s="30" t="s">
        <v>11341</v>
      </c>
      <c r="D3714" s="31">
        <v>3204894048</v>
      </c>
      <c r="E3714" s="29" t="s">
        <v>2757</v>
      </c>
      <c r="F3714" s="32">
        <v>45428</v>
      </c>
      <c r="G3714" s="29" t="s">
        <v>714</v>
      </c>
      <c r="H3714" s="29" t="s">
        <v>750</v>
      </c>
      <c r="I3714" s="29" t="s">
        <v>2643</v>
      </c>
      <c r="J3714" s="30" t="s">
        <v>66</v>
      </c>
      <c r="K3714" s="29" t="s">
        <v>64</v>
      </c>
      <c r="L3714" s="31" t="s">
        <v>48</v>
      </c>
      <c r="M3714" s="29" t="s">
        <v>2644</v>
      </c>
      <c r="N3714" s="33" t="s">
        <v>2653</v>
      </c>
      <c r="O3714" s="33" t="s">
        <v>2758</v>
      </c>
      <c r="P3714" s="29" t="s">
        <v>39</v>
      </c>
    </row>
    <row r="3715" spans="1:16" ht="41.25" hidden="1" customHeight="1" x14ac:dyDescent="0.3">
      <c r="A3715" s="29">
        <v>41779439</v>
      </c>
      <c r="B3715" s="30" t="s">
        <v>11342</v>
      </c>
      <c r="C3715" s="30" t="s">
        <v>11343</v>
      </c>
      <c r="D3715" s="31">
        <v>3203085276</v>
      </c>
      <c r="E3715" s="29">
        <v>463</v>
      </c>
      <c r="F3715" s="32">
        <v>45428</v>
      </c>
      <c r="G3715" s="29" t="s">
        <v>208</v>
      </c>
      <c r="H3715" s="29" t="s">
        <v>1112</v>
      </c>
      <c r="I3715" s="29" t="s">
        <v>2643</v>
      </c>
      <c r="J3715" s="30" t="s">
        <v>66</v>
      </c>
      <c r="K3715" s="29" t="s">
        <v>64</v>
      </c>
      <c r="L3715" s="31" t="s">
        <v>47</v>
      </c>
      <c r="M3715" s="29" t="s">
        <v>2644</v>
      </c>
      <c r="N3715" s="33" t="s">
        <v>2669</v>
      </c>
      <c r="O3715" s="33" t="s">
        <v>2759</v>
      </c>
      <c r="P3715" s="29" t="s">
        <v>39</v>
      </c>
    </row>
    <row r="3716" spans="1:16" ht="41.25" hidden="1" customHeight="1" x14ac:dyDescent="0.3">
      <c r="A3716" s="29">
        <v>41779439</v>
      </c>
      <c r="B3716" s="30" t="s">
        <v>11342</v>
      </c>
      <c r="C3716" s="30" t="s">
        <v>11343</v>
      </c>
      <c r="D3716" s="31">
        <v>3203085278</v>
      </c>
      <c r="E3716" s="29">
        <v>461</v>
      </c>
      <c r="F3716" s="32">
        <v>45428</v>
      </c>
      <c r="G3716" s="29" t="s">
        <v>651</v>
      </c>
      <c r="H3716" s="29" t="s">
        <v>1112</v>
      </c>
      <c r="I3716" s="29" t="s">
        <v>2643</v>
      </c>
      <c r="J3716" s="30" t="s">
        <v>66</v>
      </c>
      <c r="K3716" s="29" t="s">
        <v>60</v>
      </c>
      <c r="L3716" s="31" t="s">
        <v>48</v>
      </c>
      <c r="M3716" s="29" t="s">
        <v>2644</v>
      </c>
      <c r="N3716" s="33" t="s">
        <v>2649</v>
      </c>
      <c r="O3716" s="33" t="s">
        <v>2760</v>
      </c>
      <c r="P3716" s="29" t="s">
        <v>39</v>
      </c>
    </row>
    <row r="3717" spans="1:16" ht="41.25" hidden="1" customHeight="1" x14ac:dyDescent="0.3">
      <c r="A3717" s="29">
        <v>51618170</v>
      </c>
      <c r="B3717" s="30" t="s">
        <v>11017</v>
      </c>
      <c r="C3717" s="30" t="s">
        <v>10631</v>
      </c>
      <c r="D3717" s="31">
        <v>3144420184</v>
      </c>
      <c r="E3717" s="29" t="s">
        <v>2761</v>
      </c>
      <c r="F3717" s="32">
        <v>45428</v>
      </c>
      <c r="G3717" s="29" t="s">
        <v>714</v>
      </c>
      <c r="H3717" s="29" t="s">
        <v>8828</v>
      </c>
      <c r="I3717" s="29" t="s">
        <v>2643</v>
      </c>
      <c r="J3717" s="30" t="s">
        <v>66</v>
      </c>
      <c r="K3717" s="29" t="s">
        <v>64</v>
      </c>
      <c r="L3717" s="31" t="s">
        <v>48</v>
      </c>
      <c r="M3717" s="29" t="s">
        <v>2644</v>
      </c>
      <c r="N3717" s="33" t="s">
        <v>2762</v>
      </c>
      <c r="O3717" s="33" t="s">
        <v>2763</v>
      </c>
      <c r="P3717" s="29" t="s">
        <v>39</v>
      </c>
    </row>
    <row r="3718" spans="1:16" ht="41.25" hidden="1" customHeight="1" x14ac:dyDescent="0.3">
      <c r="A3718" s="29">
        <v>51618170</v>
      </c>
      <c r="B3718" s="30" t="s">
        <v>11017</v>
      </c>
      <c r="C3718" s="30" t="s">
        <v>10631</v>
      </c>
      <c r="D3718" s="31">
        <v>3144420184</v>
      </c>
      <c r="E3718" s="29">
        <v>460</v>
      </c>
      <c r="F3718" s="32">
        <v>45428</v>
      </c>
      <c r="G3718" s="29" t="s">
        <v>11555</v>
      </c>
      <c r="H3718" s="29" t="s">
        <v>8828</v>
      </c>
      <c r="I3718" s="29" t="s">
        <v>2643</v>
      </c>
      <c r="J3718" s="30" t="s">
        <v>66</v>
      </c>
      <c r="K3718" s="29" t="s">
        <v>64</v>
      </c>
      <c r="L3718" s="31" t="s">
        <v>48</v>
      </c>
      <c r="M3718" s="29" t="s">
        <v>2644</v>
      </c>
      <c r="N3718" s="33" t="s">
        <v>2764</v>
      </c>
      <c r="O3718" s="33" t="s">
        <v>2765</v>
      </c>
      <c r="P3718" s="29" t="s">
        <v>39</v>
      </c>
    </row>
    <row r="3719" spans="1:16" ht="41.25" hidden="1" customHeight="1" x14ac:dyDescent="0.3">
      <c r="A3719" s="29">
        <v>1016095409</v>
      </c>
      <c r="B3719" s="30" t="s">
        <v>11344</v>
      </c>
      <c r="C3719" s="30" t="s">
        <v>6166</v>
      </c>
      <c r="D3719" s="31">
        <v>3142962120</v>
      </c>
      <c r="E3719" s="29">
        <v>459</v>
      </c>
      <c r="F3719" s="32">
        <v>45428</v>
      </c>
      <c r="G3719" s="29" t="s">
        <v>77</v>
      </c>
      <c r="H3719" s="29" t="s">
        <v>11604</v>
      </c>
      <c r="I3719" s="29" t="s">
        <v>2643</v>
      </c>
      <c r="J3719" s="30" t="s">
        <v>66</v>
      </c>
      <c r="K3719" s="29" t="s">
        <v>62</v>
      </c>
      <c r="L3719" s="31" t="s">
        <v>25</v>
      </c>
      <c r="M3719" s="29" t="s">
        <v>2644</v>
      </c>
      <c r="N3719" s="33" t="s">
        <v>2766</v>
      </c>
      <c r="O3719" s="33" t="s">
        <v>2767</v>
      </c>
      <c r="P3719" s="29" t="s">
        <v>39</v>
      </c>
    </row>
    <row r="3720" spans="1:16" ht="41.25" hidden="1" customHeight="1" x14ac:dyDescent="0.3">
      <c r="A3720" s="29">
        <v>1072188153</v>
      </c>
      <c r="B3720" s="30" t="s">
        <v>722</v>
      </c>
      <c r="C3720" s="30" t="s">
        <v>640</v>
      </c>
      <c r="D3720" s="31">
        <v>3156447869</v>
      </c>
      <c r="E3720" s="29">
        <v>99</v>
      </c>
      <c r="F3720" s="32">
        <v>45428</v>
      </c>
      <c r="G3720" s="29" t="s">
        <v>95</v>
      </c>
      <c r="H3720" s="29" t="s">
        <v>4959</v>
      </c>
      <c r="I3720" s="29" t="s">
        <v>4949</v>
      </c>
      <c r="J3720" s="30" t="s">
        <v>32</v>
      </c>
      <c r="K3720" s="29" t="s">
        <v>32</v>
      </c>
      <c r="L3720" s="31" t="s">
        <v>43</v>
      </c>
      <c r="M3720" s="29"/>
      <c r="N3720" s="33" t="s">
        <v>6541</v>
      </c>
      <c r="O3720" s="33" t="s">
        <v>4961</v>
      </c>
      <c r="P3720" s="29" t="s">
        <v>39</v>
      </c>
    </row>
    <row r="3721" spans="1:16" ht="41.25" hidden="1" customHeight="1" x14ac:dyDescent="0.3">
      <c r="A3721" s="29">
        <v>80066014</v>
      </c>
      <c r="B3721" s="30" t="s">
        <v>991</v>
      </c>
      <c r="C3721" s="30" t="s">
        <v>739</v>
      </c>
      <c r="D3721" s="31" t="s">
        <v>8313</v>
      </c>
      <c r="E3721" s="29" t="s">
        <v>8314</v>
      </c>
      <c r="F3721" s="32">
        <v>45428</v>
      </c>
      <c r="G3721" s="29" t="s">
        <v>2271</v>
      </c>
      <c r="H3721" s="29" t="s">
        <v>651</v>
      </c>
      <c r="I3721" s="29" t="s">
        <v>7527</v>
      </c>
      <c r="J3721" s="30" t="s">
        <v>1716</v>
      </c>
      <c r="K3721" s="29" t="s">
        <v>32</v>
      </c>
      <c r="L3721" s="31" t="s">
        <v>43</v>
      </c>
      <c r="M3721" s="29"/>
      <c r="N3721" s="33" t="s">
        <v>4397</v>
      </c>
      <c r="O3721" s="33" t="s">
        <v>8271</v>
      </c>
      <c r="P3721" s="29" t="s">
        <v>39</v>
      </c>
    </row>
    <row r="3722" spans="1:16" ht="41.25" hidden="1" customHeight="1" x14ac:dyDescent="0.3">
      <c r="A3722" s="29">
        <v>41779439</v>
      </c>
      <c r="B3722" s="30" t="s">
        <v>168</v>
      </c>
      <c r="C3722" s="30" t="s">
        <v>1111</v>
      </c>
      <c r="D3722" s="31" t="s">
        <v>8315</v>
      </c>
      <c r="E3722" s="29" t="s">
        <v>8316</v>
      </c>
      <c r="F3722" s="32">
        <v>45428</v>
      </c>
      <c r="G3722" s="29" t="s">
        <v>651</v>
      </c>
      <c r="H3722" s="29" t="s">
        <v>1112</v>
      </c>
      <c r="I3722" s="29" t="s">
        <v>7527</v>
      </c>
      <c r="J3722" s="30" t="s">
        <v>1716</v>
      </c>
      <c r="K3722" s="29" t="s">
        <v>32</v>
      </c>
      <c r="L3722" s="31" t="s">
        <v>4796</v>
      </c>
      <c r="M3722" s="29"/>
      <c r="N3722" s="33" t="s">
        <v>8312</v>
      </c>
      <c r="O3722" s="33" t="s">
        <v>8245</v>
      </c>
      <c r="P3722" s="29" t="s">
        <v>39</v>
      </c>
    </row>
    <row r="3723" spans="1:16" ht="41.25" hidden="1" customHeight="1" x14ac:dyDescent="0.3">
      <c r="A3723" s="29">
        <v>39723940</v>
      </c>
      <c r="B3723" s="30" t="s">
        <v>8077</v>
      </c>
      <c r="C3723" s="30" t="s">
        <v>5741</v>
      </c>
      <c r="D3723" s="31" t="s">
        <v>8276</v>
      </c>
      <c r="E3723" s="29" t="s">
        <v>8317</v>
      </c>
      <c r="F3723" s="32">
        <v>45428</v>
      </c>
      <c r="G3723" s="29" t="s">
        <v>146</v>
      </c>
      <c r="H3723" s="29" t="s">
        <v>8078</v>
      </c>
      <c r="I3723" s="29" t="s">
        <v>7527</v>
      </c>
      <c r="J3723" s="30" t="s">
        <v>1716</v>
      </c>
      <c r="K3723" s="29" t="s">
        <v>32</v>
      </c>
      <c r="L3723" s="31" t="s">
        <v>4796</v>
      </c>
      <c r="M3723" s="29"/>
      <c r="N3723" s="33" t="s">
        <v>1889</v>
      </c>
      <c r="O3723" s="33" t="s">
        <v>8245</v>
      </c>
      <c r="P3723" s="29" t="s">
        <v>39</v>
      </c>
    </row>
    <row r="3724" spans="1:16" ht="41.25" hidden="1" customHeight="1" x14ac:dyDescent="0.3">
      <c r="A3724" s="29">
        <v>80727487</v>
      </c>
      <c r="B3724" s="30" t="s">
        <v>293</v>
      </c>
      <c r="C3724" s="30" t="s">
        <v>312</v>
      </c>
      <c r="D3724" s="31">
        <v>3001946008</v>
      </c>
      <c r="E3724" s="29" t="s">
        <v>419</v>
      </c>
      <c r="F3724" s="32">
        <v>45427</v>
      </c>
      <c r="G3724" s="29" t="s">
        <v>313</v>
      </c>
      <c r="H3724" s="29" t="s">
        <v>165</v>
      </c>
      <c r="I3724" s="29" t="s">
        <v>79</v>
      </c>
      <c r="J3724" s="30" t="s">
        <v>32</v>
      </c>
      <c r="K3724" s="29" t="s">
        <v>32</v>
      </c>
      <c r="L3724" s="31" t="s">
        <v>43</v>
      </c>
      <c r="M3724" s="29"/>
      <c r="N3724" s="33" t="s">
        <v>314</v>
      </c>
      <c r="O3724" s="33" t="s">
        <v>315</v>
      </c>
      <c r="P3724" s="29" t="s">
        <v>39</v>
      </c>
    </row>
    <row r="3725" spans="1:16" ht="41.25" hidden="1" customHeight="1" x14ac:dyDescent="0.3">
      <c r="A3725" s="29">
        <v>51845714</v>
      </c>
      <c r="B3725" s="30" t="s">
        <v>307</v>
      </c>
      <c r="C3725" s="30" t="s">
        <v>159</v>
      </c>
      <c r="D3725" s="31">
        <v>3213349841</v>
      </c>
      <c r="E3725" s="29" t="s">
        <v>418</v>
      </c>
      <c r="F3725" s="32">
        <v>45427</v>
      </c>
      <c r="G3725" s="29" t="s">
        <v>308</v>
      </c>
      <c r="H3725" s="29" t="s">
        <v>309</v>
      </c>
      <c r="I3725" s="29" t="s">
        <v>79</v>
      </c>
      <c r="J3725" s="30" t="s">
        <v>26</v>
      </c>
      <c r="K3725" s="29" t="s">
        <v>26</v>
      </c>
      <c r="L3725" s="31" t="s">
        <v>48</v>
      </c>
      <c r="M3725" s="29"/>
      <c r="N3725" s="33" t="s">
        <v>310</v>
      </c>
      <c r="O3725" s="33" t="s">
        <v>311</v>
      </c>
      <c r="P3725" s="29" t="s">
        <v>39</v>
      </c>
    </row>
    <row r="3726" spans="1:16" ht="41.25" hidden="1" customHeight="1" x14ac:dyDescent="0.3">
      <c r="A3726" s="29">
        <v>52531007</v>
      </c>
      <c r="B3726" s="30" t="s">
        <v>236</v>
      </c>
      <c r="C3726" s="30" t="s">
        <v>8205</v>
      </c>
      <c r="D3726" s="31">
        <v>3201846649</v>
      </c>
      <c r="E3726" s="29" t="s">
        <v>3499</v>
      </c>
      <c r="F3726" s="32">
        <v>45427</v>
      </c>
      <c r="G3726" s="29" t="s">
        <v>749</v>
      </c>
      <c r="H3726" s="29" t="s">
        <v>11930</v>
      </c>
      <c r="I3726" s="29" t="s">
        <v>3918</v>
      </c>
      <c r="J3726" s="30" t="s">
        <v>65</v>
      </c>
      <c r="K3726" s="29" t="s">
        <v>42</v>
      </c>
      <c r="L3726" s="31" t="s">
        <v>3273</v>
      </c>
      <c r="M3726" s="29" t="s">
        <v>1717</v>
      </c>
      <c r="N3726" s="33" t="s">
        <v>3500</v>
      </c>
      <c r="O3726" s="33" t="s">
        <v>3350</v>
      </c>
      <c r="P3726" s="29" t="s">
        <v>39</v>
      </c>
    </row>
    <row r="3727" spans="1:16" ht="41.25" hidden="1" customHeight="1" x14ac:dyDescent="0.3">
      <c r="A3727" s="29">
        <v>52517155</v>
      </c>
      <c r="B3727" s="30" t="s">
        <v>11004</v>
      </c>
      <c r="C3727" s="30" t="s">
        <v>644</v>
      </c>
      <c r="D3727" s="31">
        <v>3138055096</v>
      </c>
      <c r="E3727" s="29" t="s">
        <v>3501</v>
      </c>
      <c r="F3727" s="32">
        <v>45427</v>
      </c>
      <c r="G3727" s="29" t="s">
        <v>749</v>
      </c>
      <c r="H3727" s="29" t="s">
        <v>11927</v>
      </c>
      <c r="I3727" s="29" t="s">
        <v>3918</v>
      </c>
      <c r="J3727" s="30" t="s">
        <v>65</v>
      </c>
      <c r="K3727" s="29" t="s">
        <v>42</v>
      </c>
      <c r="L3727" s="31" t="s">
        <v>3273</v>
      </c>
      <c r="M3727" s="29" t="s">
        <v>1717</v>
      </c>
      <c r="N3727" s="33" t="s">
        <v>3502</v>
      </c>
      <c r="O3727" s="33" t="s">
        <v>3350</v>
      </c>
      <c r="P3727" s="29" t="s">
        <v>39</v>
      </c>
    </row>
    <row r="3728" spans="1:16" ht="41.25" hidden="1" customHeight="1" x14ac:dyDescent="0.3">
      <c r="A3728" s="29">
        <v>80146152</v>
      </c>
      <c r="B3728" s="30" t="s">
        <v>8722</v>
      </c>
      <c r="C3728" s="30" t="s">
        <v>11345</v>
      </c>
      <c r="D3728" s="31">
        <v>3058106819</v>
      </c>
      <c r="E3728" s="29" t="s">
        <v>3503</v>
      </c>
      <c r="F3728" s="32">
        <v>45427</v>
      </c>
      <c r="G3728" s="29" t="s">
        <v>749</v>
      </c>
      <c r="H3728" s="29" t="s">
        <v>11931</v>
      </c>
      <c r="I3728" s="29" t="s">
        <v>3918</v>
      </c>
      <c r="J3728" s="30" t="s">
        <v>65</v>
      </c>
      <c r="K3728" s="29" t="s">
        <v>42</v>
      </c>
      <c r="L3728" s="31" t="s">
        <v>3273</v>
      </c>
      <c r="M3728" s="29" t="s">
        <v>1717</v>
      </c>
      <c r="N3728" s="33" t="s">
        <v>3504</v>
      </c>
      <c r="O3728" s="33" t="s">
        <v>3350</v>
      </c>
      <c r="P3728" s="29" t="s">
        <v>39</v>
      </c>
    </row>
    <row r="3729" spans="1:16" ht="41.25" hidden="1" customHeight="1" x14ac:dyDescent="0.3">
      <c r="A3729" s="29">
        <v>79395264</v>
      </c>
      <c r="B3729" s="30" t="s">
        <v>7837</v>
      </c>
      <c r="C3729" s="30" t="s">
        <v>11333</v>
      </c>
      <c r="D3729" s="31">
        <v>3142770974</v>
      </c>
      <c r="E3729" s="29" t="s">
        <v>3505</v>
      </c>
      <c r="F3729" s="32">
        <v>45427</v>
      </c>
      <c r="G3729" s="29" t="s">
        <v>749</v>
      </c>
      <c r="H3729" s="29" t="s">
        <v>524</v>
      </c>
      <c r="I3729" s="29" t="s">
        <v>3918</v>
      </c>
      <c r="J3729" s="30" t="s">
        <v>65</v>
      </c>
      <c r="K3729" s="29" t="s">
        <v>42</v>
      </c>
      <c r="L3729" s="31" t="s">
        <v>3273</v>
      </c>
      <c r="M3729" s="29" t="s">
        <v>1717</v>
      </c>
      <c r="N3729" s="33" t="s">
        <v>3500</v>
      </c>
      <c r="O3729" s="33" t="s">
        <v>3350</v>
      </c>
      <c r="P3729" s="29" t="s">
        <v>39</v>
      </c>
    </row>
    <row r="3730" spans="1:16" ht="41.25" hidden="1" customHeight="1" x14ac:dyDescent="0.3">
      <c r="A3730" s="29">
        <v>51292203</v>
      </c>
      <c r="B3730" s="30" t="s">
        <v>11334</v>
      </c>
      <c r="C3730" s="30" t="s">
        <v>634</v>
      </c>
      <c r="D3730" s="31">
        <v>3123884777</v>
      </c>
      <c r="E3730" s="29" t="s">
        <v>3506</v>
      </c>
      <c r="F3730" s="32">
        <v>45427</v>
      </c>
      <c r="G3730" s="29" t="s">
        <v>749</v>
      </c>
      <c r="H3730" s="29" t="s">
        <v>9034</v>
      </c>
      <c r="I3730" s="29" t="s">
        <v>3918</v>
      </c>
      <c r="J3730" s="30" t="s">
        <v>65</v>
      </c>
      <c r="K3730" s="29" t="s">
        <v>42</v>
      </c>
      <c r="L3730" s="31" t="s">
        <v>3273</v>
      </c>
      <c r="M3730" s="29" t="s">
        <v>1717</v>
      </c>
      <c r="N3730" s="33" t="s">
        <v>3502</v>
      </c>
      <c r="O3730" s="33" t="s">
        <v>3350</v>
      </c>
      <c r="P3730" s="29" t="s">
        <v>39</v>
      </c>
    </row>
    <row r="3731" spans="1:16" ht="41.25" hidden="1" customHeight="1" x14ac:dyDescent="0.3">
      <c r="A3731" s="29">
        <v>1072192713</v>
      </c>
      <c r="B3731" s="30" t="s">
        <v>232</v>
      </c>
      <c r="C3731" s="30" t="s">
        <v>1132</v>
      </c>
      <c r="D3731" s="31">
        <v>3204424402</v>
      </c>
      <c r="E3731" s="29" t="s">
        <v>3507</v>
      </c>
      <c r="F3731" s="32">
        <v>45427</v>
      </c>
      <c r="G3731" s="29" t="s">
        <v>11554</v>
      </c>
      <c r="H3731" s="29" t="s">
        <v>484</v>
      </c>
      <c r="I3731" s="29" t="s">
        <v>3918</v>
      </c>
      <c r="J3731" s="30" t="s">
        <v>65</v>
      </c>
      <c r="K3731" s="29" t="s">
        <v>42</v>
      </c>
      <c r="L3731" s="31" t="s">
        <v>3273</v>
      </c>
      <c r="M3731" s="29" t="s">
        <v>1717</v>
      </c>
      <c r="N3731" s="33" t="s">
        <v>3502</v>
      </c>
      <c r="O3731" s="33" t="s">
        <v>3350</v>
      </c>
      <c r="P3731" s="29" t="s">
        <v>39</v>
      </c>
    </row>
    <row r="3732" spans="1:16" ht="41.25" hidden="1" customHeight="1" x14ac:dyDescent="0.3">
      <c r="A3732" s="29">
        <v>20946463</v>
      </c>
      <c r="B3732" s="30" t="s">
        <v>829</v>
      </c>
      <c r="C3732" s="30" t="s">
        <v>11346</v>
      </c>
      <c r="D3732" s="31">
        <v>3212445320</v>
      </c>
      <c r="E3732" s="29" t="s">
        <v>3508</v>
      </c>
      <c r="F3732" s="32">
        <v>45427</v>
      </c>
      <c r="G3732" s="29" t="s">
        <v>11554</v>
      </c>
      <c r="H3732" s="29" t="s">
        <v>484</v>
      </c>
      <c r="I3732" s="29" t="s">
        <v>3918</v>
      </c>
      <c r="J3732" s="30" t="s">
        <v>65</v>
      </c>
      <c r="K3732" s="29" t="s">
        <v>42</v>
      </c>
      <c r="L3732" s="31" t="s">
        <v>3273</v>
      </c>
      <c r="M3732" s="29" t="s">
        <v>1717</v>
      </c>
      <c r="N3732" s="33" t="s">
        <v>3509</v>
      </c>
      <c r="O3732" s="33" t="s">
        <v>3350</v>
      </c>
      <c r="P3732" s="29" t="s">
        <v>39</v>
      </c>
    </row>
    <row r="3733" spans="1:16" ht="41.25" hidden="1" customHeight="1" x14ac:dyDescent="0.3">
      <c r="A3733" s="29">
        <v>39615252</v>
      </c>
      <c r="B3733" s="30" t="s">
        <v>5005</v>
      </c>
      <c r="C3733" s="30" t="s">
        <v>1102</v>
      </c>
      <c r="D3733" s="31">
        <v>3164835910</v>
      </c>
      <c r="E3733" s="29">
        <v>100</v>
      </c>
      <c r="F3733" s="32">
        <v>45427</v>
      </c>
      <c r="G3733" s="29" t="s">
        <v>4999</v>
      </c>
      <c r="H3733" s="29" t="s">
        <v>5901</v>
      </c>
      <c r="I3733" s="29" t="s">
        <v>4949</v>
      </c>
      <c r="J3733" s="30" t="s">
        <v>32</v>
      </c>
      <c r="K3733" s="29" t="s">
        <v>32</v>
      </c>
      <c r="L3733" s="31" t="s">
        <v>48</v>
      </c>
      <c r="M3733" s="29"/>
      <c r="N3733" s="33" t="s">
        <v>6539</v>
      </c>
      <c r="O3733" s="33" t="s">
        <v>6540</v>
      </c>
      <c r="P3733" s="29" t="s">
        <v>39</v>
      </c>
    </row>
    <row r="3734" spans="1:16" ht="41.25" hidden="1" customHeight="1" x14ac:dyDescent="0.3">
      <c r="A3734" s="29">
        <v>1010180078</v>
      </c>
      <c r="B3734" s="30" t="s">
        <v>4946</v>
      </c>
      <c r="C3734" s="30" t="s">
        <v>6542</v>
      </c>
      <c r="D3734" s="31">
        <v>3214890904</v>
      </c>
      <c r="E3734" s="29">
        <v>98</v>
      </c>
      <c r="F3734" s="32">
        <v>45427</v>
      </c>
      <c r="G3734" s="29" t="s">
        <v>832</v>
      </c>
      <c r="H3734" s="29" t="s">
        <v>5161</v>
      </c>
      <c r="I3734" s="29" t="s">
        <v>4949</v>
      </c>
      <c r="J3734" s="30" t="s">
        <v>66</v>
      </c>
      <c r="K3734" s="29" t="s">
        <v>62</v>
      </c>
      <c r="L3734" s="31" t="s">
        <v>43</v>
      </c>
      <c r="M3734" s="29"/>
      <c r="N3734" s="33" t="s">
        <v>6543</v>
      </c>
      <c r="O3734" s="33" t="s">
        <v>6544</v>
      </c>
      <c r="P3734" s="29" t="s">
        <v>39</v>
      </c>
    </row>
    <row r="3735" spans="1:16" ht="41.25" hidden="1" customHeight="1" x14ac:dyDescent="0.3">
      <c r="A3735" s="29">
        <v>391438</v>
      </c>
      <c r="B3735" s="30" t="s">
        <v>300</v>
      </c>
      <c r="C3735" s="30" t="s">
        <v>1132</v>
      </c>
      <c r="D3735" s="31">
        <v>32323217252</v>
      </c>
      <c r="E3735" s="29">
        <v>97</v>
      </c>
      <c r="F3735" s="32">
        <v>45427</v>
      </c>
      <c r="G3735" s="29" t="s">
        <v>749</v>
      </c>
      <c r="H3735" s="29" t="s">
        <v>5431</v>
      </c>
      <c r="I3735" s="29" t="s">
        <v>4949</v>
      </c>
      <c r="J3735" s="30" t="s">
        <v>32</v>
      </c>
      <c r="K3735" s="29" t="s">
        <v>32</v>
      </c>
      <c r="L3735" s="31" t="s">
        <v>43</v>
      </c>
      <c r="M3735" s="29"/>
      <c r="N3735" s="33" t="s">
        <v>6545</v>
      </c>
      <c r="O3735" s="33" t="s">
        <v>4961</v>
      </c>
      <c r="P3735" s="29" t="s">
        <v>39</v>
      </c>
    </row>
    <row r="3736" spans="1:16" ht="41.25" hidden="1" customHeight="1" x14ac:dyDescent="0.3">
      <c r="A3736" s="29">
        <v>39725671</v>
      </c>
      <c r="B3736" s="30" t="s">
        <v>5136</v>
      </c>
      <c r="C3736" s="30" t="s">
        <v>5137</v>
      </c>
      <c r="D3736" s="31">
        <v>3138024501</v>
      </c>
      <c r="E3736" s="29">
        <v>96</v>
      </c>
      <c r="F3736" s="32">
        <v>45427</v>
      </c>
      <c r="G3736" s="29" t="s">
        <v>657</v>
      </c>
      <c r="H3736" s="29" t="s">
        <v>5138</v>
      </c>
      <c r="I3736" s="29" t="s">
        <v>4949</v>
      </c>
      <c r="J3736" s="30" t="s">
        <v>32</v>
      </c>
      <c r="K3736" s="29" t="s">
        <v>32</v>
      </c>
      <c r="L3736" s="31" t="s">
        <v>40</v>
      </c>
      <c r="M3736" s="29"/>
      <c r="N3736" s="33" t="s">
        <v>6546</v>
      </c>
      <c r="O3736" s="33" t="s">
        <v>6547</v>
      </c>
      <c r="P3736" s="29" t="s">
        <v>39</v>
      </c>
    </row>
    <row r="3737" spans="1:16" ht="41.25" hidden="1" customHeight="1" x14ac:dyDescent="0.3">
      <c r="A3737" s="29">
        <v>1072191003</v>
      </c>
      <c r="B3737" s="30" t="s">
        <v>6548</v>
      </c>
      <c r="C3737" s="30" t="s">
        <v>5207</v>
      </c>
      <c r="D3737" s="31">
        <v>3157670242</v>
      </c>
      <c r="E3737" s="29">
        <v>95</v>
      </c>
      <c r="F3737" s="32">
        <v>45427</v>
      </c>
      <c r="G3737" s="29" t="s">
        <v>749</v>
      </c>
      <c r="H3737" s="29" t="s">
        <v>5184</v>
      </c>
      <c r="I3737" s="29" t="s">
        <v>4949</v>
      </c>
      <c r="J3737" s="30" t="s">
        <v>32</v>
      </c>
      <c r="K3737" s="29" t="s">
        <v>32</v>
      </c>
      <c r="L3737" s="31" t="s">
        <v>40</v>
      </c>
      <c r="M3737" s="29"/>
      <c r="N3737" s="33" t="s">
        <v>6549</v>
      </c>
      <c r="O3737" s="33" t="s">
        <v>6550</v>
      </c>
      <c r="P3737" s="29" t="s">
        <v>39</v>
      </c>
    </row>
    <row r="3738" spans="1:16" ht="41.25" hidden="1" customHeight="1" x14ac:dyDescent="0.3">
      <c r="A3738" s="29">
        <v>80377442</v>
      </c>
      <c r="B3738" s="30" t="s">
        <v>5145</v>
      </c>
      <c r="C3738" s="30" t="s">
        <v>1097</v>
      </c>
      <c r="D3738" s="31">
        <v>3138744856</v>
      </c>
      <c r="E3738" s="29">
        <v>94</v>
      </c>
      <c r="F3738" s="32">
        <v>45427</v>
      </c>
      <c r="G3738" s="29" t="s">
        <v>102</v>
      </c>
      <c r="H3738" s="29" t="s">
        <v>5146</v>
      </c>
      <c r="I3738" s="29" t="s">
        <v>4949</v>
      </c>
      <c r="J3738" s="30" t="s">
        <v>66</v>
      </c>
      <c r="K3738" s="29" t="s">
        <v>64</v>
      </c>
      <c r="L3738" s="31" t="s">
        <v>48</v>
      </c>
      <c r="M3738" s="29"/>
      <c r="N3738" s="33" t="s">
        <v>6551</v>
      </c>
      <c r="O3738" s="33" t="s">
        <v>6421</v>
      </c>
      <c r="P3738" s="29" t="s">
        <v>39</v>
      </c>
    </row>
    <row r="3739" spans="1:16" ht="41.25" hidden="1" customHeight="1" x14ac:dyDescent="0.3">
      <c r="A3739" s="29">
        <v>79855990</v>
      </c>
      <c r="B3739" s="30" t="s">
        <v>991</v>
      </c>
      <c r="C3739" s="30" t="s">
        <v>4939</v>
      </c>
      <c r="D3739" s="31" t="s">
        <v>3993</v>
      </c>
      <c r="E3739" s="29" t="s">
        <v>8308</v>
      </c>
      <c r="F3739" s="32">
        <v>45427</v>
      </c>
      <c r="G3739" s="29" t="s">
        <v>334</v>
      </c>
      <c r="H3739" s="29" t="s">
        <v>5502</v>
      </c>
      <c r="I3739" s="29" t="s">
        <v>7527</v>
      </c>
      <c r="J3739" s="30" t="s">
        <v>1716</v>
      </c>
      <c r="K3739" s="29" t="s">
        <v>32</v>
      </c>
      <c r="L3739" s="31" t="s">
        <v>4796</v>
      </c>
      <c r="M3739" s="29"/>
      <c r="N3739" s="33" t="s">
        <v>8279</v>
      </c>
      <c r="O3739" s="33" t="s">
        <v>8245</v>
      </c>
      <c r="P3739" s="29" t="s">
        <v>39</v>
      </c>
    </row>
    <row r="3740" spans="1:16" ht="41.25" hidden="1" customHeight="1" x14ac:dyDescent="0.3">
      <c r="A3740" s="29">
        <v>1022419119</v>
      </c>
      <c r="B3740" s="30" t="s">
        <v>10606</v>
      </c>
      <c r="C3740" s="30" t="s">
        <v>5707</v>
      </c>
      <c r="D3740" s="31" t="s">
        <v>4059</v>
      </c>
      <c r="E3740" s="29" t="s">
        <v>8309</v>
      </c>
      <c r="F3740" s="32">
        <v>45427</v>
      </c>
      <c r="G3740" s="29" t="s">
        <v>4811</v>
      </c>
      <c r="H3740" s="29" t="s">
        <v>8997</v>
      </c>
      <c r="I3740" s="29" t="s">
        <v>7527</v>
      </c>
      <c r="J3740" s="30" t="s">
        <v>1716</v>
      </c>
      <c r="K3740" s="29" t="s">
        <v>32</v>
      </c>
      <c r="L3740" s="31" t="s">
        <v>4796</v>
      </c>
      <c r="M3740" s="29"/>
      <c r="N3740" s="33" t="s">
        <v>8001</v>
      </c>
      <c r="O3740" s="33" t="s">
        <v>8245</v>
      </c>
      <c r="P3740" s="29" t="s">
        <v>39</v>
      </c>
    </row>
    <row r="3741" spans="1:16" ht="41.25" hidden="1" customHeight="1" x14ac:dyDescent="0.3">
      <c r="A3741" s="29">
        <v>1016095409</v>
      </c>
      <c r="B3741" s="30" t="s">
        <v>8165</v>
      </c>
      <c r="C3741" s="30" t="s">
        <v>6166</v>
      </c>
      <c r="D3741" s="31" t="s">
        <v>8310</v>
      </c>
      <c r="E3741" s="29" t="s">
        <v>8311</v>
      </c>
      <c r="F3741" s="32">
        <v>45427</v>
      </c>
      <c r="G3741" s="29" t="s">
        <v>708</v>
      </c>
      <c r="H3741" s="29" t="s">
        <v>11604</v>
      </c>
      <c r="I3741" s="29" t="s">
        <v>7527</v>
      </c>
      <c r="J3741" s="30" t="s">
        <v>1716</v>
      </c>
      <c r="K3741" s="29" t="s">
        <v>32</v>
      </c>
      <c r="L3741" s="31" t="s">
        <v>4796</v>
      </c>
      <c r="M3741" s="29"/>
      <c r="N3741" s="33" t="s">
        <v>8312</v>
      </c>
      <c r="O3741" s="33" t="s">
        <v>8245</v>
      </c>
      <c r="P3741" s="29" t="s">
        <v>39</v>
      </c>
    </row>
    <row r="3742" spans="1:16" ht="41.25" hidden="1" customHeight="1" x14ac:dyDescent="0.3">
      <c r="A3742" s="29">
        <v>1072189132</v>
      </c>
      <c r="B3742" s="30" t="s">
        <v>153</v>
      </c>
      <c r="C3742" s="30" t="s">
        <v>753</v>
      </c>
      <c r="D3742" s="31">
        <v>3147017089</v>
      </c>
      <c r="E3742" s="29" t="s">
        <v>417</v>
      </c>
      <c r="F3742" s="32">
        <v>45426</v>
      </c>
      <c r="G3742" s="29" t="s">
        <v>131</v>
      </c>
      <c r="H3742" s="29" t="s">
        <v>304</v>
      </c>
      <c r="I3742" s="29" t="s">
        <v>79</v>
      </c>
      <c r="J3742" s="30" t="s">
        <v>32</v>
      </c>
      <c r="K3742" s="29" t="s">
        <v>32</v>
      </c>
      <c r="L3742" s="31" t="s">
        <v>43</v>
      </c>
      <c r="M3742" s="29"/>
      <c r="N3742" s="33" t="s">
        <v>305</v>
      </c>
      <c r="O3742" s="33" t="s">
        <v>306</v>
      </c>
      <c r="P3742" s="29" t="s">
        <v>39</v>
      </c>
    </row>
    <row r="3743" spans="1:16" ht="41.25" hidden="1" customHeight="1" x14ac:dyDescent="0.3">
      <c r="A3743" s="29">
        <v>391438</v>
      </c>
      <c r="B3743" s="30" t="s">
        <v>300</v>
      </c>
      <c r="C3743" s="30" t="s">
        <v>301</v>
      </c>
      <c r="D3743" s="31">
        <v>3232327252</v>
      </c>
      <c r="E3743" s="29" t="s">
        <v>416</v>
      </c>
      <c r="F3743" s="32">
        <v>45426</v>
      </c>
      <c r="G3743" s="29" t="s">
        <v>298</v>
      </c>
      <c r="H3743" s="29" t="s">
        <v>299</v>
      </c>
      <c r="I3743" s="29" t="s">
        <v>79</v>
      </c>
      <c r="J3743" s="30" t="s">
        <v>32</v>
      </c>
      <c r="K3743" s="29" t="s">
        <v>32</v>
      </c>
      <c r="L3743" s="31" t="s">
        <v>40</v>
      </c>
      <c r="M3743" s="29"/>
      <c r="N3743" s="33" t="s">
        <v>302</v>
      </c>
      <c r="O3743" s="33" t="s">
        <v>303</v>
      </c>
      <c r="P3743" s="29" t="s">
        <v>39</v>
      </c>
    </row>
    <row r="3744" spans="1:16" ht="41.25" hidden="1" customHeight="1" x14ac:dyDescent="0.3">
      <c r="A3744" s="29" t="s">
        <v>1973</v>
      </c>
      <c r="B3744" s="30" t="s">
        <v>10811</v>
      </c>
      <c r="C3744" s="30" t="s">
        <v>5151</v>
      </c>
      <c r="D3744" s="31" t="s">
        <v>1974</v>
      </c>
      <c r="E3744" s="29" t="s">
        <v>1975</v>
      </c>
      <c r="F3744" s="32">
        <v>45426</v>
      </c>
      <c r="G3744" s="29" t="s">
        <v>695</v>
      </c>
      <c r="H3744" s="29" t="s">
        <v>1723</v>
      </c>
      <c r="I3744" s="29" t="s">
        <v>3269</v>
      </c>
      <c r="J3744" s="30" t="s">
        <v>25</v>
      </c>
      <c r="K3744" s="29" t="s">
        <v>25</v>
      </c>
      <c r="L3744" s="31" t="s">
        <v>48</v>
      </c>
      <c r="M3744" s="29" t="s">
        <v>1782</v>
      </c>
      <c r="N3744" s="33" t="s">
        <v>1933</v>
      </c>
      <c r="O3744" s="33" t="s">
        <v>1719</v>
      </c>
      <c r="P3744" s="29" t="s">
        <v>39</v>
      </c>
    </row>
    <row r="3745" spans="1:16" ht="41.25" hidden="1" customHeight="1" x14ac:dyDescent="0.3">
      <c r="A3745" s="29" t="s">
        <v>1976</v>
      </c>
      <c r="B3745" s="30" t="s">
        <v>10660</v>
      </c>
      <c r="C3745" s="30" t="s">
        <v>5038</v>
      </c>
      <c r="D3745" s="31" t="s">
        <v>1977</v>
      </c>
      <c r="E3745" s="29" t="s">
        <v>1978</v>
      </c>
      <c r="F3745" s="32">
        <v>45426</v>
      </c>
      <c r="G3745" s="29" t="s">
        <v>1212</v>
      </c>
      <c r="H3745" s="29" t="s">
        <v>1723</v>
      </c>
      <c r="I3745" s="29" t="s">
        <v>3269</v>
      </c>
      <c r="J3745" s="30" t="s">
        <v>25</v>
      </c>
      <c r="K3745" s="29" t="s">
        <v>25</v>
      </c>
      <c r="L3745" s="31" t="s">
        <v>48</v>
      </c>
      <c r="M3745" s="29" t="s">
        <v>1782</v>
      </c>
      <c r="N3745" s="33" t="s">
        <v>1979</v>
      </c>
      <c r="O3745" s="33" t="s">
        <v>1719</v>
      </c>
      <c r="P3745" s="29" t="s">
        <v>39</v>
      </c>
    </row>
    <row r="3746" spans="1:16" ht="41.25" hidden="1" customHeight="1" x14ac:dyDescent="0.3">
      <c r="A3746" s="29" t="s">
        <v>1980</v>
      </c>
      <c r="B3746" s="30" t="s">
        <v>7132</v>
      </c>
      <c r="C3746" s="30" t="s">
        <v>11298</v>
      </c>
      <c r="D3746" s="31" t="s">
        <v>1981</v>
      </c>
      <c r="E3746" s="29" t="s">
        <v>1982</v>
      </c>
      <c r="F3746" s="32">
        <v>45426</v>
      </c>
      <c r="G3746" s="29" t="s">
        <v>11480</v>
      </c>
      <c r="H3746" s="29" t="s">
        <v>1723</v>
      </c>
      <c r="I3746" s="29" t="s">
        <v>3269</v>
      </c>
      <c r="J3746" s="30" t="s">
        <v>25</v>
      </c>
      <c r="K3746" s="29" t="s">
        <v>25</v>
      </c>
      <c r="L3746" s="31" t="s">
        <v>48</v>
      </c>
      <c r="M3746" s="29" t="s">
        <v>1782</v>
      </c>
      <c r="N3746" s="33" t="s">
        <v>1933</v>
      </c>
      <c r="O3746" s="33" t="s">
        <v>1719</v>
      </c>
      <c r="P3746" s="29" t="s">
        <v>39</v>
      </c>
    </row>
    <row r="3747" spans="1:16" ht="41.25" hidden="1" customHeight="1" x14ac:dyDescent="0.3">
      <c r="A3747" s="29">
        <v>3186039</v>
      </c>
      <c r="B3747" s="30" t="s">
        <v>10978</v>
      </c>
      <c r="C3747" s="30" t="s">
        <v>9003</v>
      </c>
      <c r="D3747" s="31">
        <v>3204733202</v>
      </c>
      <c r="E3747" s="29" t="s">
        <v>2722</v>
      </c>
      <c r="F3747" s="32">
        <v>45426</v>
      </c>
      <c r="G3747" s="29" t="s">
        <v>11537</v>
      </c>
      <c r="H3747" s="29" t="s">
        <v>11744</v>
      </c>
      <c r="I3747" s="29" t="s">
        <v>2643</v>
      </c>
      <c r="J3747" s="30" t="s">
        <v>66</v>
      </c>
      <c r="K3747" s="29" t="s">
        <v>63</v>
      </c>
      <c r="L3747" s="31" t="s">
        <v>48</v>
      </c>
      <c r="M3747" s="29" t="s">
        <v>2644</v>
      </c>
      <c r="N3747" s="33" t="s">
        <v>2723</v>
      </c>
      <c r="O3747" s="33" t="s">
        <v>2724</v>
      </c>
      <c r="P3747" s="29" t="s">
        <v>39</v>
      </c>
    </row>
    <row r="3748" spans="1:16" ht="41.25" hidden="1" customHeight="1" x14ac:dyDescent="0.3">
      <c r="A3748" s="29">
        <v>3186039</v>
      </c>
      <c r="B3748" s="30" t="s">
        <v>10978</v>
      </c>
      <c r="C3748" s="30" t="s">
        <v>9003</v>
      </c>
      <c r="D3748" s="31">
        <v>3204733202</v>
      </c>
      <c r="E3748" s="29" t="s">
        <v>2725</v>
      </c>
      <c r="F3748" s="32">
        <v>45426</v>
      </c>
      <c r="G3748" s="29" t="s">
        <v>11537</v>
      </c>
      <c r="H3748" s="29" t="s">
        <v>11744</v>
      </c>
      <c r="I3748" s="29" t="s">
        <v>2643</v>
      </c>
      <c r="J3748" s="30" t="s">
        <v>66</v>
      </c>
      <c r="K3748" s="29" t="s">
        <v>64</v>
      </c>
      <c r="L3748" s="31" t="s">
        <v>25</v>
      </c>
      <c r="M3748" s="29" t="s">
        <v>2644</v>
      </c>
      <c r="N3748" s="33" t="s">
        <v>2726</v>
      </c>
      <c r="O3748" s="33" t="s">
        <v>2727</v>
      </c>
      <c r="P3748" s="29" t="s">
        <v>39</v>
      </c>
    </row>
    <row r="3749" spans="1:16" ht="41.25" hidden="1" customHeight="1" x14ac:dyDescent="0.3">
      <c r="A3749" s="29">
        <v>3186039</v>
      </c>
      <c r="B3749" s="30" t="s">
        <v>10978</v>
      </c>
      <c r="C3749" s="30" t="s">
        <v>9003</v>
      </c>
      <c r="D3749" s="31">
        <v>3204733202</v>
      </c>
      <c r="E3749" s="29" t="s">
        <v>2728</v>
      </c>
      <c r="F3749" s="32">
        <v>45426</v>
      </c>
      <c r="G3749" s="29" t="s">
        <v>11537</v>
      </c>
      <c r="H3749" s="29" t="s">
        <v>11932</v>
      </c>
      <c r="I3749" s="29" t="s">
        <v>2643</v>
      </c>
      <c r="J3749" s="30" t="s">
        <v>66</v>
      </c>
      <c r="K3749" s="29" t="s">
        <v>64</v>
      </c>
      <c r="L3749" s="31" t="s">
        <v>48</v>
      </c>
      <c r="M3749" s="29" t="s">
        <v>2644</v>
      </c>
      <c r="N3749" s="33" t="s">
        <v>2729</v>
      </c>
      <c r="O3749" s="33" t="s">
        <v>2730</v>
      </c>
      <c r="P3749" s="29" t="s">
        <v>39</v>
      </c>
    </row>
    <row r="3750" spans="1:16" ht="41.25" hidden="1" customHeight="1" x14ac:dyDescent="0.3">
      <c r="A3750" s="29">
        <v>3186039</v>
      </c>
      <c r="B3750" s="30" t="s">
        <v>10978</v>
      </c>
      <c r="C3750" s="30" t="s">
        <v>9003</v>
      </c>
      <c r="D3750" s="31">
        <v>3204733202</v>
      </c>
      <c r="E3750" s="29">
        <v>458</v>
      </c>
      <c r="F3750" s="32">
        <v>45426</v>
      </c>
      <c r="G3750" s="29" t="s">
        <v>11556</v>
      </c>
      <c r="H3750" s="29" t="s">
        <v>11744</v>
      </c>
      <c r="I3750" s="29" t="s">
        <v>2643</v>
      </c>
      <c r="J3750" s="30" t="s">
        <v>66</v>
      </c>
      <c r="K3750" s="29" t="s">
        <v>64</v>
      </c>
      <c r="L3750" s="31" t="s">
        <v>48</v>
      </c>
      <c r="M3750" s="29" t="s">
        <v>2644</v>
      </c>
      <c r="N3750" s="33" t="s">
        <v>2731</v>
      </c>
      <c r="O3750" s="33" t="s">
        <v>2732</v>
      </c>
      <c r="P3750" s="29" t="s">
        <v>39</v>
      </c>
    </row>
    <row r="3751" spans="1:16" ht="41.25" hidden="1" customHeight="1" x14ac:dyDescent="0.3">
      <c r="A3751" s="29">
        <v>1012336578</v>
      </c>
      <c r="B3751" s="30" t="s">
        <v>807</v>
      </c>
      <c r="C3751" s="30" t="s">
        <v>7883</v>
      </c>
      <c r="D3751" s="31">
        <v>3224158918</v>
      </c>
      <c r="E3751" s="29">
        <v>457</v>
      </c>
      <c r="F3751" s="32">
        <v>45426</v>
      </c>
      <c r="G3751" s="29" t="s">
        <v>11537</v>
      </c>
      <c r="H3751" s="29" t="s">
        <v>11933</v>
      </c>
      <c r="I3751" s="29" t="s">
        <v>2643</v>
      </c>
      <c r="J3751" s="30" t="s">
        <v>66</v>
      </c>
      <c r="K3751" s="29" t="s">
        <v>25</v>
      </c>
      <c r="L3751" s="31" t="s">
        <v>48</v>
      </c>
      <c r="M3751" s="29" t="s">
        <v>2644</v>
      </c>
      <c r="N3751" s="33" t="s">
        <v>2733</v>
      </c>
      <c r="O3751" s="33" t="s">
        <v>2734</v>
      </c>
      <c r="P3751" s="29" t="s">
        <v>39</v>
      </c>
    </row>
    <row r="3752" spans="1:16" ht="41.25" hidden="1" customHeight="1" x14ac:dyDescent="0.3">
      <c r="A3752" s="29">
        <v>1012336578</v>
      </c>
      <c r="B3752" s="30" t="s">
        <v>807</v>
      </c>
      <c r="C3752" s="30" t="s">
        <v>5021</v>
      </c>
      <c r="D3752" s="31">
        <v>3224158918</v>
      </c>
      <c r="E3752" s="29">
        <v>456</v>
      </c>
      <c r="F3752" s="32">
        <v>45426</v>
      </c>
      <c r="G3752" s="29" t="s">
        <v>11537</v>
      </c>
      <c r="H3752" s="29" t="s">
        <v>11933</v>
      </c>
      <c r="I3752" s="29" t="s">
        <v>2643</v>
      </c>
      <c r="J3752" s="30" t="s">
        <v>66</v>
      </c>
      <c r="K3752" s="29" t="s">
        <v>60</v>
      </c>
      <c r="L3752" s="31" t="s">
        <v>25</v>
      </c>
      <c r="M3752" s="29" t="s">
        <v>2644</v>
      </c>
      <c r="N3752" s="33" t="s">
        <v>2735</v>
      </c>
      <c r="O3752" s="33" t="s">
        <v>2736</v>
      </c>
      <c r="P3752" s="29" t="s">
        <v>39</v>
      </c>
    </row>
    <row r="3753" spans="1:16" ht="41.25" hidden="1" customHeight="1" x14ac:dyDescent="0.3">
      <c r="A3753" s="29">
        <v>1012336578</v>
      </c>
      <c r="B3753" s="30" t="s">
        <v>286</v>
      </c>
      <c r="C3753" s="30" t="s">
        <v>5021</v>
      </c>
      <c r="D3753" s="31">
        <v>3224158918</v>
      </c>
      <c r="E3753" s="29">
        <v>455</v>
      </c>
      <c r="F3753" s="32">
        <v>45426</v>
      </c>
      <c r="G3753" s="29" t="s">
        <v>11537</v>
      </c>
      <c r="H3753" s="29" t="s">
        <v>11645</v>
      </c>
      <c r="I3753" s="29" t="s">
        <v>2643</v>
      </c>
      <c r="J3753" s="30" t="s">
        <v>66</v>
      </c>
      <c r="K3753" s="29" t="s">
        <v>62</v>
      </c>
      <c r="L3753" s="31" t="s">
        <v>48</v>
      </c>
      <c r="M3753" s="29" t="s">
        <v>2644</v>
      </c>
      <c r="N3753" s="33" t="s">
        <v>2737</v>
      </c>
      <c r="O3753" s="33" t="s">
        <v>2738</v>
      </c>
      <c r="P3753" s="29" t="s">
        <v>39</v>
      </c>
    </row>
    <row r="3754" spans="1:16" ht="41.25" hidden="1" customHeight="1" x14ac:dyDescent="0.3">
      <c r="A3754" s="29">
        <v>1012336578</v>
      </c>
      <c r="B3754" s="30" t="s">
        <v>286</v>
      </c>
      <c r="C3754" s="30" t="s">
        <v>5021</v>
      </c>
      <c r="D3754" s="31">
        <v>3224158918</v>
      </c>
      <c r="E3754" s="29" t="s">
        <v>2739</v>
      </c>
      <c r="F3754" s="32">
        <v>45426</v>
      </c>
      <c r="G3754" s="29" t="s">
        <v>11537</v>
      </c>
      <c r="H3754" s="29" t="s">
        <v>11645</v>
      </c>
      <c r="I3754" s="29" t="s">
        <v>2643</v>
      </c>
      <c r="J3754" s="30" t="s">
        <v>66</v>
      </c>
      <c r="K3754" s="29" t="s">
        <v>64</v>
      </c>
      <c r="L3754" s="31" t="s">
        <v>48</v>
      </c>
      <c r="M3754" s="29" t="s">
        <v>2644</v>
      </c>
      <c r="N3754" s="33" t="s">
        <v>2740</v>
      </c>
      <c r="O3754" s="33" t="s">
        <v>2741</v>
      </c>
      <c r="P3754" s="29" t="s">
        <v>39</v>
      </c>
    </row>
    <row r="3755" spans="1:16" ht="41.25" hidden="1" customHeight="1" x14ac:dyDescent="0.3">
      <c r="A3755" s="29">
        <v>1012336578</v>
      </c>
      <c r="B3755" s="30" t="s">
        <v>807</v>
      </c>
      <c r="C3755" s="30" t="s">
        <v>5021</v>
      </c>
      <c r="D3755" s="31">
        <v>3224158918</v>
      </c>
      <c r="E3755" s="29" t="s">
        <v>2742</v>
      </c>
      <c r="F3755" s="32">
        <v>45426</v>
      </c>
      <c r="G3755" s="29" t="s">
        <v>11537</v>
      </c>
      <c r="H3755" s="29" t="s">
        <v>11645</v>
      </c>
      <c r="I3755" s="29" t="s">
        <v>2643</v>
      </c>
      <c r="J3755" s="30" t="s">
        <v>66</v>
      </c>
      <c r="K3755" s="29" t="s">
        <v>64</v>
      </c>
      <c r="L3755" s="31" t="s">
        <v>48</v>
      </c>
      <c r="M3755" s="29" t="s">
        <v>2644</v>
      </c>
      <c r="N3755" s="33" t="s">
        <v>2743</v>
      </c>
      <c r="O3755" s="33" t="s">
        <v>2744</v>
      </c>
      <c r="P3755" s="29" t="s">
        <v>39</v>
      </c>
    </row>
    <row r="3756" spans="1:16" ht="41.25" hidden="1" customHeight="1" x14ac:dyDescent="0.3">
      <c r="A3756" s="29">
        <v>51639349</v>
      </c>
      <c r="B3756" s="30" t="s">
        <v>738</v>
      </c>
      <c r="C3756" s="30" t="s">
        <v>10596</v>
      </c>
      <c r="D3756" s="31">
        <v>3111227851</v>
      </c>
      <c r="E3756" s="29">
        <v>453</v>
      </c>
      <c r="F3756" s="32">
        <v>45426</v>
      </c>
      <c r="G3756" s="29" t="s">
        <v>11537</v>
      </c>
      <c r="H3756" s="29" t="s">
        <v>7715</v>
      </c>
      <c r="I3756" s="29" t="s">
        <v>2643</v>
      </c>
      <c r="J3756" s="30" t="s">
        <v>66</v>
      </c>
      <c r="K3756" s="29" t="s">
        <v>59</v>
      </c>
      <c r="L3756" s="31" t="s">
        <v>48</v>
      </c>
      <c r="M3756" s="29" t="s">
        <v>2644</v>
      </c>
      <c r="N3756" s="33" t="s">
        <v>2745</v>
      </c>
      <c r="O3756" s="33" t="s">
        <v>2746</v>
      </c>
      <c r="P3756" s="29" t="s">
        <v>39</v>
      </c>
    </row>
    <row r="3757" spans="1:16" ht="41.25" hidden="1" customHeight="1" x14ac:dyDescent="0.3">
      <c r="A3757" s="29">
        <v>51639349</v>
      </c>
      <c r="B3757" s="30" t="s">
        <v>10602</v>
      </c>
      <c r="C3757" s="30" t="s">
        <v>10596</v>
      </c>
      <c r="D3757" s="31">
        <v>3111227851</v>
      </c>
      <c r="E3757" s="29">
        <v>452</v>
      </c>
      <c r="F3757" s="32">
        <v>45426</v>
      </c>
      <c r="G3757" s="29" t="s">
        <v>11537</v>
      </c>
      <c r="H3757" s="29" t="s">
        <v>7715</v>
      </c>
      <c r="I3757" s="29" t="s">
        <v>2643</v>
      </c>
      <c r="J3757" s="30" t="s">
        <v>66</v>
      </c>
      <c r="K3757" s="29" t="s">
        <v>60</v>
      </c>
      <c r="L3757" s="31" t="s">
        <v>25</v>
      </c>
      <c r="M3757" s="29" t="s">
        <v>2644</v>
      </c>
      <c r="N3757" s="33" t="s">
        <v>2747</v>
      </c>
      <c r="O3757" s="33" t="s">
        <v>2748</v>
      </c>
      <c r="P3757" s="29" t="s">
        <v>39</v>
      </c>
    </row>
    <row r="3758" spans="1:16" ht="41.25" hidden="1" customHeight="1" x14ac:dyDescent="0.3">
      <c r="A3758" s="29">
        <v>51639349</v>
      </c>
      <c r="B3758" s="30" t="s">
        <v>10602</v>
      </c>
      <c r="C3758" s="30" t="s">
        <v>10596</v>
      </c>
      <c r="D3758" s="31">
        <v>3111227851</v>
      </c>
      <c r="E3758" s="29" t="s">
        <v>2749</v>
      </c>
      <c r="F3758" s="32">
        <v>45426</v>
      </c>
      <c r="G3758" s="29" t="s">
        <v>11537</v>
      </c>
      <c r="H3758" s="29" t="s">
        <v>7715</v>
      </c>
      <c r="I3758" s="29" t="s">
        <v>2643</v>
      </c>
      <c r="J3758" s="30" t="s">
        <v>66</v>
      </c>
      <c r="K3758" s="29" t="s">
        <v>64</v>
      </c>
      <c r="L3758" s="31" t="s">
        <v>48</v>
      </c>
      <c r="M3758" s="29" t="s">
        <v>2644</v>
      </c>
      <c r="N3758" s="33" t="s">
        <v>2740</v>
      </c>
      <c r="O3758" s="33" t="s">
        <v>2750</v>
      </c>
      <c r="P3758" s="29" t="s">
        <v>39</v>
      </c>
    </row>
    <row r="3759" spans="1:16" ht="41.25" hidden="1" customHeight="1" x14ac:dyDescent="0.3">
      <c r="A3759" s="29">
        <v>51639349</v>
      </c>
      <c r="B3759" s="30" t="s">
        <v>10602</v>
      </c>
      <c r="C3759" s="30" t="s">
        <v>10596</v>
      </c>
      <c r="D3759" s="31">
        <v>3111227851</v>
      </c>
      <c r="E3759" s="29" t="s">
        <v>2751</v>
      </c>
      <c r="F3759" s="32">
        <v>45426</v>
      </c>
      <c r="G3759" s="29" t="s">
        <v>11537</v>
      </c>
      <c r="H3759" s="29" t="s">
        <v>7715</v>
      </c>
      <c r="I3759" s="29" t="s">
        <v>2643</v>
      </c>
      <c r="J3759" s="30" t="s">
        <v>66</v>
      </c>
      <c r="K3759" s="29" t="s">
        <v>64</v>
      </c>
      <c r="L3759" s="31" t="s">
        <v>48</v>
      </c>
      <c r="M3759" s="29" t="s">
        <v>2644</v>
      </c>
      <c r="N3759" s="33" t="s">
        <v>2752</v>
      </c>
      <c r="O3759" s="33" t="s">
        <v>2753</v>
      </c>
      <c r="P3759" s="29" t="s">
        <v>39</v>
      </c>
    </row>
    <row r="3760" spans="1:16" ht="41.25" hidden="1" customHeight="1" x14ac:dyDescent="0.3">
      <c r="A3760" s="29" t="s">
        <v>4098</v>
      </c>
      <c r="B3760" s="30" t="s">
        <v>991</v>
      </c>
      <c r="C3760" s="30" t="s">
        <v>739</v>
      </c>
      <c r="D3760" s="31" t="s">
        <v>4099</v>
      </c>
      <c r="E3760" s="29" t="s">
        <v>4100</v>
      </c>
      <c r="F3760" s="32">
        <v>45426</v>
      </c>
      <c r="G3760" s="29" t="s">
        <v>2271</v>
      </c>
      <c r="H3760" s="29" t="s">
        <v>11851</v>
      </c>
      <c r="I3760" s="29" t="s">
        <v>4721</v>
      </c>
      <c r="J3760" s="30" t="s">
        <v>3922</v>
      </c>
      <c r="K3760" s="29" t="s">
        <v>3922</v>
      </c>
      <c r="L3760" s="31" t="s">
        <v>3943</v>
      </c>
      <c r="M3760" s="29" t="s">
        <v>1717</v>
      </c>
      <c r="N3760" s="33" t="s">
        <v>3923</v>
      </c>
      <c r="O3760" s="33" t="s">
        <v>4101</v>
      </c>
      <c r="P3760" s="33" t="s">
        <v>12014</v>
      </c>
    </row>
    <row r="3761" spans="1:16" ht="41.25" hidden="1" customHeight="1" x14ac:dyDescent="0.3">
      <c r="A3761" s="29" t="s">
        <v>4079</v>
      </c>
      <c r="B3761" s="30" t="s">
        <v>5110</v>
      </c>
      <c r="C3761" s="30" t="s">
        <v>4847</v>
      </c>
      <c r="D3761" s="31" t="s">
        <v>4102</v>
      </c>
      <c r="E3761" s="29" t="s">
        <v>4103</v>
      </c>
      <c r="F3761" s="32">
        <v>45426</v>
      </c>
      <c r="G3761" s="29" t="s">
        <v>4999</v>
      </c>
      <c r="H3761" s="29" t="s">
        <v>5090</v>
      </c>
      <c r="I3761" s="29" t="s">
        <v>4721</v>
      </c>
      <c r="J3761" s="30" t="s">
        <v>3922</v>
      </c>
      <c r="K3761" s="29" t="s">
        <v>3922</v>
      </c>
      <c r="L3761" s="31" t="s">
        <v>3943</v>
      </c>
      <c r="M3761" s="29" t="s">
        <v>1717</v>
      </c>
      <c r="N3761" s="33" t="s">
        <v>3923</v>
      </c>
      <c r="O3761" s="33" t="s">
        <v>4104</v>
      </c>
      <c r="P3761" s="33" t="s">
        <v>12014</v>
      </c>
    </row>
    <row r="3762" spans="1:16" ht="41.25" hidden="1" customHeight="1" x14ac:dyDescent="0.3">
      <c r="A3762" s="29" t="s">
        <v>4067</v>
      </c>
      <c r="B3762" s="30" t="s">
        <v>5855</v>
      </c>
      <c r="C3762" s="30" t="s">
        <v>5856</v>
      </c>
      <c r="D3762" s="31" t="s">
        <v>4068</v>
      </c>
      <c r="E3762" s="29" t="s">
        <v>4105</v>
      </c>
      <c r="F3762" s="32">
        <v>45426</v>
      </c>
      <c r="G3762" s="29" t="s">
        <v>77</v>
      </c>
      <c r="H3762" s="29" t="s">
        <v>5857</v>
      </c>
      <c r="I3762" s="29" t="s">
        <v>4721</v>
      </c>
      <c r="J3762" s="30" t="s">
        <v>3922</v>
      </c>
      <c r="K3762" s="29" t="s">
        <v>3922</v>
      </c>
      <c r="L3762" s="31" t="s">
        <v>3943</v>
      </c>
      <c r="M3762" s="29" t="s">
        <v>1717</v>
      </c>
      <c r="N3762" s="33" t="s">
        <v>3923</v>
      </c>
      <c r="O3762" s="33" t="s">
        <v>4106</v>
      </c>
      <c r="P3762" s="33" t="s">
        <v>12014</v>
      </c>
    </row>
    <row r="3763" spans="1:16" ht="41.25" hidden="1" customHeight="1" x14ac:dyDescent="0.3">
      <c r="A3763" s="29" t="s">
        <v>4107</v>
      </c>
      <c r="B3763" s="30" t="s">
        <v>10971</v>
      </c>
      <c r="C3763" s="30" t="s">
        <v>11347</v>
      </c>
      <c r="D3763" s="31" t="s">
        <v>4108</v>
      </c>
      <c r="E3763" s="29" t="s">
        <v>4109</v>
      </c>
      <c r="F3763" s="32">
        <v>45426</v>
      </c>
      <c r="G3763" s="29" t="s">
        <v>95</v>
      </c>
      <c r="H3763" s="29" t="s">
        <v>7866</v>
      </c>
      <c r="I3763" s="29" t="s">
        <v>4721</v>
      </c>
      <c r="J3763" s="30" t="s">
        <v>3922</v>
      </c>
      <c r="K3763" s="29" t="s">
        <v>3922</v>
      </c>
      <c r="L3763" s="31" t="s">
        <v>40</v>
      </c>
      <c r="M3763" s="29" t="s">
        <v>1717</v>
      </c>
      <c r="N3763" s="33" t="s">
        <v>3958</v>
      </c>
      <c r="O3763" s="33" t="s">
        <v>4110</v>
      </c>
      <c r="P3763" s="29" t="s">
        <v>25</v>
      </c>
    </row>
    <row r="3764" spans="1:16" ht="41.25" hidden="1" customHeight="1" x14ac:dyDescent="0.3">
      <c r="A3764" s="29" t="s">
        <v>3992</v>
      </c>
      <c r="B3764" s="30" t="s">
        <v>991</v>
      </c>
      <c r="C3764" s="30" t="s">
        <v>4939</v>
      </c>
      <c r="D3764" s="31" t="s">
        <v>4111</v>
      </c>
      <c r="E3764" s="29" t="s">
        <v>4112</v>
      </c>
      <c r="F3764" s="32">
        <v>45426</v>
      </c>
      <c r="G3764" s="29" t="s">
        <v>89</v>
      </c>
      <c r="H3764" s="29" t="s">
        <v>8179</v>
      </c>
      <c r="I3764" s="29" t="s">
        <v>4721</v>
      </c>
      <c r="J3764" s="30" t="s">
        <v>3922</v>
      </c>
      <c r="K3764" s="29" t="s">
        <v>3922</v>
      </c>
      <c r="L3764" s="31" t="s">
        <v>48</v>
      </c>
      <c r="M3764" s="29" t="s">
        <v>1717</v>
      </c>
      <c r="N3764" s="33" t="s">
        <v>1716</v>
      </c>
      <c r="O3764" s="33" t="s">
        <v>4113</v>
      </c>
      <c r="P3764" s="33" t="s">
        <v>12014</v>
      </c>
    </row>
    <row r="3765" spans="1:16" ht="41.25" hidden="1" customHeight="1" x14ac:dyDescent="0.3">
      <c r="A3765" s="29">
        <v>3178676</v>
      </c>
      <c r="B3765" s="30" t="s">
        <v>5491</v>
      </c>
      <c r="C3765" s="30" t="s">
        <v>759</v>
      </c>
      <c r="D3765" s="31">
        <v>3224686146</v>
      </c>
      <c r="E3765" s="29">
        <v>93</v>
      </c>
      <c r="F3765" s="32">
        <v>45426</v>
      </c>
      <c r="G3765" s="29" t="s">
        <v>832</v>
      </c>
      <c r="H3765" s="29" t="s">
        <v>1212</v>
      </c>
      <c r="I3765" s="29" t="s">
        <v>4949</v>
      </c>
      <c r="J3765" s="30" t="s">
        <v>32</v>
      </c>
      <c r="K3765" s="29" t="s">
        <v>32</v>
      </c>
      <c r="L3765" s="31" t="s">
        <v>48</v>
      </c>
      <c r="M3765" s="29"/>
      <c r="N3765" s="33" t="s">
        <v>6552</v>
      </c>
      <c r="O3765" s="33" t="s">
        <v>5364</v>
      </c>
      <c r="P3765" s="29" t="s">
        <v>39</v>
      </c>
    </row>
    <row r="3766" spans="1:16" ht="41.25" hidden="1" customHeight="1" x14ac:dyDescent="0.3">
      <c r="A3766" s="29">
        <v>19163424</v>
      </c>
      <c r="B3766" s="30" t="s">
        <v>5967</v>
      </c>
      <c r="C3766" s="30" t="s">
        <v>82</v>
      </c>
      <c r="D3766" s="31">
        <v>3213406852</v>
      </c>
      <c r="E3766" s="29">
        <v>92</v>
      </c>
      <c r="F3766" s="32">
        <v>45426</v>
      </c>
      <c r="G3766" s="29" t="s">
        <v>146</v>
      </c>
      <c r="H3766" s="29" t="s">
        <v>5968</v>
      </c>
      <c r="I3766" s="29" t="s">
        <v>4949</v>
      </c>
      <c r="J3766" s="30" t="s">
        <v>32</v>
      </c>
      <c r="K3766" s="29" t="s">
        <v>32</v>
      </c>
      <c r="L3766" s="31" t="s">
        <v>48</v>
      </c>
      <c r="M3766" s="29"/>
      <c r="N3766" s="33" t="s">
        <v>6553</v>
      </c>
      <c r="O3766" s="33" t="s">
        <v>6554</v>
      </c>
      <c r="P3766" s="29" t="s">
        <v>39</v>
      </c>
    </row>
    <row r="3767" spans="1:16" ht="41.25" hidden="1" customHeight="1" x14ac:dyDescent="0.3">
      <c r="A3767" s="29">
        <v>39669318</v>
      </c>
      <c r="B3767" s="30" t="s">
        <v>5474</v>
      </c>
      <c r="C3767" s="30" t="s">
        <v>227</v>
      </c>
      <c r="D3767" s="31">
        <v>3133008204</v>
      </c>
      <c r="E3767" s="29">
        <v>91</v>
      </c>
      <c r="F3767" s="32">
        <v>45426</v>
      </c>
      <c r="G3767" s="29" t="s">
        <v>708</v>
      </c>
      <c r="H3767" s="29" t="s">
        <v>5934</v>
      </c>
      <c r="I3767" s="29" t="s">
        <v>4949</v>
      </c>
      <c r="J3767" s="30" t="s">
        <v>32</v>
      </c>
      <c r="K3767" s="29" t="s">
        <v>32</v>
      </c>
      <c r="L3767" s="31" t="s">
        <v>48</v>
      </c>
      <c r="M3767" s="29"/>
      <c r="N3767" s="33" t="s">
        <v>6555</v>
      </c>
      <c r="O3767" s="33" t="s">
        <v>6556</v>
      </c>
      <c r="P3767" s="29" t="s">
        <v>39</v>
      </c>
    </row>
    <row r="3768" spans="1:16" ht="41.25" hidden="1" customHeight="1" x14ac:dyDescent="0.3">
      <c r="A3768" s="29">
        <v>1022444351</v>
      </c>
      <c r="B3768" s="30" t="s">
        <v>5141</v>
      </c>
      <c r="C3768" s="30" t="s">
        <v>759</v>
      </c>
      <c r="D3768" s="31">
        <v>3144008630</v>
      </c>
      <c r="E3768" s="29">
        <v>90</v>
      </c>
      <c r="F3768" s="32">
        <v>45426</v>
      </c>
      <c r="G3768" s="29" t="s">
        <v>95</v>
      </c>
      <c r="H3768" s="29" t="s">
        <v>5142</v>
      </c>
      <c r="I3768" s="29" t="s">
        <v>4949</v>
      </c>
      <c r="J3768" s="30" t="s">
        <v>32</v>
      </c>
      <c r="K3768" s="29" t="s">
        <v>32</v>
      </c>
      <c r="L3768" s="31" t="s">
        <v>48</v>
      </c>
      <c r="M3768" s="29"/>
      <c r="N3768" s="33" t="s">
        <v>6557</v>
      </c>
      <c r="O3768" s="33" t="s">
        <v>6558</v>
      </c>
      <c r="P3768" s="29" t="s">
        <v>39</v>
      </c>
    </row>
    <row r="3769" spans="1:16" ht="41.25" hidden="1" customHeight="1" x14ac:dyDescent="0.3">
      <c r="A3769" s="29">
        <v>7126776</v>
      </c>
      <c r="B3769" s="30" t="s">
        <v>1101</v>
      </c>
      <c r="C3769" s="30" t="s">
        <v>5046</v>
      </c>
      <c r="D3769" s="31">
        <v>3112220443</v>
      </c>
      <c r="E3769" s="29">
        <v>89</v>
      </c>
      <c r="F3769" s="32">
        <v>45426</v>
      </c>
      <c r="G3769" s="29" t="s">
        <v>5006</v>
      </c>
      <c r="H3769" s="29" t="s">
        <v>6001</v>
      </c>
      <c r="I3769" s="29" t="s">
        <v>4949</v>
      </c>
      <c r="J3769" s="30" t="s">
        <v>32</v>
      </c>
      <c r="K3769" s="29" t="s">
        <v>32</v>
      </c>
      <c r="L3769" s="31" t="s">
        <v>48</v>
      </c>
      <c r="M3769" s="29"/>
      <c r="N3769" s="33" t="s">
        <v>6559</v>
      </c>
      <c r="O3769" s="33" t="s">
        <v>6560</v>
      </c>
      <c r="P3769" s="29" t="s">
        <v>39</v>
      </c>
    </row>
    <row r="3770" spans="1:16" ht="41.25" hidden="1" customHeight="1" x14ac:dyDescent="0.3">
      <c r="A3770" s="29">
        <v>20944591</v>
      </c>
      <c r="B3770" s="30" t="s">
        <v>6561</v>
      </c>
      <c r="C3770" s="30" t="s">
        <v>640</v>
      </c>
      <c r="D3770" s="31">
        <v>3219073054</v>
      </c>
      <c r="E3770" s="29">
        <v>88</v>
      </c>
      <c r="F3770" s="32">
        <v>45426</v>
      </c>
      <c r="G3770" s="29" t="s">
        <v>77</v>
      </c>
      <c r="H3770" s="29" t="s">
        <v>5361</v>
      </c>
      <c r="I3770" s="29" t="s">
        <v>4949</v>
      </c>
      <c r="J3770" s="30" t="s">
        <v>32</v>
      </c>
      <c r="K3770" s="29" t="s">
        <v>32</v>
      </c>
      <c r="L3770" s="31" t="s">
        <v>48</v>
      </c>
      <c r="M3770" s="29"/>
      <c r="N3770" s="33" t="s">
        <v>6562</v>
      </c>
      <c r="O3770" s="33" t="s">
        <v>5058</v>
      </c>
      <c r="P3770" s="29" t="s">
        <v>39</v>
      </c>
    </row>
    <row r="3771" spans="1:16" ht="41.25" hidden="1" customHeight="1" x14ac:dyDescent="0.3">
      <c r="A3771" s="29">
        <v>11372076</v>
      </c>
      <c r="B3771" s="30" t="s">
        <v>7864</v>
      </c>
      <c r="C3771" s="30" t="s">
        <v>6118</v>
      </c>
      <c r="D3771" s="31" t="s">
        <v>8297</v>
      </c>
      <c r="E3771" s="29" t="s">
        <v>8298</v>
      </c>
      <c r="F3771" s="32">
        <v>45426</v>
      </c>
      <c r="G3771" s="29" t="s">
        <v>671</v>
      </c>
      <c r="H3771" s="29" t="s">
        <v>7958</v>
      </c>
      <c r="I3771" s="29" t="s">
        <v>7527</v>
      </c>
      <c r="J3771" s="30" t="s">
        <v>1716</v>
      </c>
      <c r="K3771" s="29" t="s">
        <v>32</v>
      </c>
      <c r="L3771" s="31" t="s">
        <v>4796</v>
      </c>
      <c r="M3771" s="29"/>
      <c r="N3771" s="33" t="s">
        <v>1889</v>
      </c>
      <c r="O3771" s="33" t="s">
        <v>8245</v>
      </c>
      <c r="P3771" s="29" t="s">
        <v>39</v>
      </c>
    </row>
    <row r="3772" spans="1:16" ht="41.25" hidden="1" customHeight="1" x14ac:dyDescent="0.3">
      <c r="A3772" s="29">
        <v>79182315</v>
      </c>
      <c r="B3772" s="30" t="s">
        <v>163</v>
      </c>
      <c r="C3772" s="30" t="s">
        <v>5613</v>
      </c>
      <c r="D3772" s="31" t="s">
        <v>8299</v>
      </c>
      <c r="E3772" s="29" t="s">
        <v>8300</v>
      </c>
      <c r="F3772" s="32">
        <v>45426</v>
      </c>
      <c r="G3772" s="29" t="s">
        <v>671</v>
      </c>
      <c r="H3772" s="29" t="s">
        <v>11934</v>
      </c>
      <c r="I3772" s="29" t="s">
        <v>7527</v>
      </c>
      <c r="J3772" s="30" t="s">
        <v>1716</v>
      </c>
      <c r="K3772" s="29" t="s">
        <v>32</v>
      </c>
      <c r="L3772" s="31" t="s">
        <v>4796</v>
      </c>
      <c r="M3772" s="29"/>
      <c r="N3772" s="33" t="s">
        <v>1889</v>
      </c>
      <c r="O3772" s="33" t="s">
        <v>8245</v>
      </c>
      <c r="P3772" s="29" t="s">
        <v>39</v>
      </c>
    </row>
    <row r="3773" spans="1:16" ht="41.25" hidden="1" customHeight="1" x14ac:dyDescent="0.3">
      <c r="A3773" s="29">
        <v>1072191417</v>
      </c>
      <c r="B3773" s="30" t="s">
        <v>11348</v>
      </c>
      <c r="C3773" s="30" t="s">
        <v>5856</v>
      </c>
      <c r="D3773" s="31" t="s">
        <v>8301</v>
      </c>
      <c r="E3773" s="29" t="s">
        <v>8302</v>
      </c>
      <c r="F3773" s="32">
        <v>45426</v>
      </c>
      <c r="G3773" s="29" t="s">
        <v>77</v>
      </c>
      <c r="H3773" s="29" t="s">
        <v>11935</v>
      </c>
      <c r="I3773" s="29" t="s">
        <v>7527</v>
      </c>
      <c r="J3773" s="30" t="s">
        <v>1716</v>
      </c>
      <c r="K3773" s="29" t="s">
        <v>32</v>
      </c>
      <c r="L3773" s="31" t="s">
        <v>4796</v>
      </c>
      <c r="M3773" s="29"/>
      <c r="N3773" s="33" t="s">
        <v>8249</v>
      </c>
      <c r="O3773" s="33" t="s">
        <v>8245</v>
      </c>
      <c r="P3773" s="29" t="s">
        <v>39</v>
      </c>
    </row>
    <row r="3774" spans="1:16" ht="41.25" hidden="1" customHeight="1" x14ac:dyDescent="0.3">
      <c r="A3774" s="29">
        <v>1072190561</v>
      </c>
      <c r="B3774" s="30" t="s">
        <v>10971</v>
      </c>
      <c r="C3774" s="30" t="s">
        <v>7869</v>
      </c>
      <c r="D3774" s="31" t="s">
        <v>8303</v>
      </c>
      <c r="E3774" s="29" t="s">
        <v>8304</v>
      </c>
      <c r="F3774" s="32">
        <v>45426</v>
      </c>
      <c r="G3774" s="29" t="s">
        <v>95</v>
      </c>
      <c r="H3774" s="29" t="s">
        <v>11936</v>
      </c>
      <c r="I3774" s="29" t="s">
        <v>7527</v>
      </c>
      <c r="J3774" s="30" t="s">
        <v>1716</v>
      </c>
      <c r="K3774" s="29" t="s">
        <v>32</v>
      </c>
      <c r="L3774" s="31" t="s">
        <v>4796</v>
      </c>
      <c r="M3774" s="29"/>
      <c r="N3774" s="33" t="s">
        <v>8249</v>
      </c>
      <c r="O3774" s="33" t="s">
        <v>8245</v>
      </c>
      <c r="P3774" s="29" t="s">
        <v>39</v>
      </c>
    </row>
    <row r="3775" spans="1:16" ht="41.25" hidden="1" customHeight="1" x14ac:dyDescent="0.3">
      <c r="A3775" s="29">
        <v>3178851</v>
      </c>
      <c r="B3775" s="30" t="s">
        <v>7703</v>
      </c>
      <c r="C3775" s="30" t="s">
        <v>759</v>
      </c>
      <c r="D3775" s="31" t="s">
        <v>8305</v>
      </c>
      <c r="E3775" s="29" t="s">
        <v>8306</v>
      </c>
      <c r="F3775" s="32">
        <v>45426</v>
      </c>
      <c r="G3775" s="29" t="s">
        <v>7703</v>
      </c>
      <c r="H3775" s="29" t="s">
        <v>759</v>
      </c>
      <c r="I3775" s="29" t="s">
        <v>7527</v>
      </c>
      <c r="J3775" s="30" t="s">
        <v>1716</v>
      </c>
      <c r="K3775" s="29" t="s">
        <v>32</v>
      </c>
      <c r="L3775" s="31" t="s">
        <v>4796</v>
      </c>
      <c r="M3775" s="29"/>
      <c r="N3775" s="33" t="s">
        <v>1889</v>
      </c>
      <c r="O3775" s="33" t="s">
        <v>8245</v>
      </c>
      <c r="P3775" s="29" t="s">
        <v>39</v>
      </c>
    </row>
    <row r="3776" spans="1:16" ht="41.25" hidden="1" customHeight="1" x14ac:dyDescent="0.3">
      <c r="A3776" s="29">
        <v>39725048</v>
      </c>
      <c r="B3776" s="30" t="s">
        <v>10695</v>
      </c>
      <c r="C3776" s="30" t="s">
        <v>1277</v>
      </c>
      <c r="D3776" s="31" t="s">
        <v>4513</v>
      </c>
      <c r="E3776" s="29" t="s">
        <v>8307</v>
      </c>
      <c r="F3776" s="32">
        <v>45426</v>
      </c>
      <c r="G3776" s="29" t="s">
        <v>1279</v>
      </c>
      <c r="H3776" s="29" t="s">
        <v>4728</v>
      </c>
      <c r="I3776" s="29" t="s">
        <v>7527</v>
      </c>
      <c r="J3776" s="30" t="s">
        <v>1716</v>
      </c>
      <c r="K3776" s="29" t="s">
        <v>32</v>
      </c>
      <c r="L3776" s="31" t="s">
        <v>4796</v>
      </c>
      <c r="M3776" s="29"/>
      <c r="N3776" s="33" t="s">
        <v>1889</v>
      </c>
      <c r="O3776" s="33" t="s">
        <v>8245</v>
      </c>
      <c r="P3776" s="29" t="s">
        <v>39</v>
      </c>
    </row>
    <row r="3777" spans="1:16" ht="41.25" hidden="1" customHeight="1" x14ac:dyDescent="0.3">
      <c r="A3777" s="29">
        <v>79183208</v>
      </c>
      <c r="B3777" s="30" t="s">
        <v>5491</v>
      </c>
      <c r="C3777" s="30" t="s">
        <v>786</v>
      </c>
      <c r="D3777" s="31">
        <v>3145921733</v>
      </c>
      <c r="E3777" s="29" t="s">
        <v>9516</v>
      </c>
      <c r="F3777" s="32">
        <v>45426</v>
      </c>
      <c r="G3777" s="29" t="s">
        <v>154</v>
      </c>
      <c r="H3777" s="29" t="s">
        <v>964</v>
      </c>
      <c r="I3777" s="29" t="s">
        <v>10087</v>
      </c>
      <c r="J3777" s="30" t="s">
        <v>65</v>
      </c>
      <c r="K3777" s="29" t="s">
        <v>9405</v>
      </c>
      <c r="L3777" s="31" t="s">
        <v>65</v>
      </c>
      <c r="M3777" s="29"/>
      <c r="N3777" s="33" t="s">
        <v>9517</v>
      </c>
      <c r="O3777" s="33" t="s">
        <v>9512</v>
      </c>
      <c r="P3777" s="29" t="s">
        <v>39</v>
      </c>
    </row>
    <row r="3778" spans="1:16" ht="41.25" hidden="1" customHeight="1" x14ac:dyDescent="0.3">
      <c r="A3778" s="29">
        <v>3179364</v>
      </c>
      <c r="B3778" s="30" t="s">
        <v>5551</v>
      </c>
      <c r="C3778" s="30" t="s">
        <v>932</v>
      </c>
      <c r="D3778" s="31"/>
      <c r="E3778" s="29" t="s">
        <v>9518</v>
      </c>
      <c r="F3778" s="32">
        <v>45426</v>
      </c>
      <c r="G3778" s="29" t="s">
        <v>154</v>
      </c>
      <c r="H3778" s="29" t="s">
        <v>7575</v>
      </c>
      <c r="I3778" s="29" t="s">
        <v>10087</v>
      </c>
      <c r="J3778" s="30" t="s">
        <v>65</v>
      </c>
      <c r="K3778" s="29" t="s">
        <v>9405</v>
      </c>
      <c r="L3778" s="31" t="s">
        <v>65</v>
      </c>
      <c r="M3778" s="29"/>
      <c r="N3778" s="33" t="s">
        <v>9451</v>
      </c>
      <c r="O3778" s="33" t="s">
        <v>9512</v>
      </c>
      <c r="P3778" s="29" t="s">
        <v>39</v>
      </c>
    </row>
    <row r="3779" spans="1:16" ht="41.25" hidden="1" customHeight="1" x14ac:dyDescent="0.3">
      <c r="A3779" s="29">
        <v>79182926</v>
      </c>
      <c r="B3779" s="30" t="s">
        <v>5393</v>
      </c>
      <c r="C3779" s="30" t="s">
        <v>786</v>
      </c>
      <c r="D3779" s="31">
        <v>3147567985</v>
      </c>
      <c r="E3779" s="29" t="s">
        <v>9519</v>
      </c>
      <c r="F3779" s="32">
        <v>45426</v>
      </c>
      <c r="G3779" s="29" t="s">
        <v>154</v>
      </c>
      <c r="H3779" s="29" t="s">
        <v>6413</v>
      </c>
      <c r="I3779" s="29" t="s">
        <v>10087</v>
      </c>
      <c r="J3779" s="30" t="s">
        <v>65</v>
      </c>
      <c r="K3779" s="29" t="s">
        <v>9405</v>
      </c>
      <c r="L3779" s="31" t="s">
        <v>65</v>
      </c>
      <c r="M3779" s="29"/>
      <c r="N3779" s="33" t="s">
        <v>9455</v>
      </c>
      <c r="O3779" s="33" t="s">
        <v>9512</v>
      </c>
      <c r="P3779" s="29" t="s">
        <v>39</v>
      </c>
    </row>
    <row r="3780" spans="1:16" ht="41.25" hidden="1" customHeight="1" x14ac:dyDescent="0.3">
      <c r="A3780" s="29">
        <v>3186152</v>
      </c>
      <c r="B3780" s="30" t="s">
        <v>11349</v>
      </c>
      <c r="C3780" s="30" t="s">
        <v>4994</v>
      </c>
      <c r="D3780" s="31">
        <v>3115945622</v>
      </c>
      <c r="E3780" s="29" t="s">
        <v>9520</v>
      </c>
      <c r="F3780" s="32">
        <v>45426</v>
      </c>
      <c r="G3780" s="29" t="s">
        <v>154</v>
      </c>
      <c r="H3780" s="29" t="s">
        <v>11937</v>
      </c>
      <c r="I3780" s="29" t="s">
        <v>10087</v>
      </c>
      <c r="J3780" s="30" t="s">
        <v>65</v>
      </c>
      <c r="K3780" s="29" t="s">
        <v>9405</v>
      </c>
      <c r="L3780" s="31" t="s">
        <v>65</v>
      </c>
      <c r="M3780" s="29"/>
      <c r="N3780" s="33" t="s">
        <v>9428</v>
      </c>
      <c r="O3780" s="33" t="s">
        <v>9521</v>
      </c>
      <c r="P3780" s="29" t="s">
        <v>39</v>
      </c>
    </row>
    <row r="3781" spans="1:16" ht="41.25" hidden="1" customHeight="1" x14ac:dyDescent="0.3">
      <c r="A3781" s="29">
        <v>3186157</v>
      </c>
      <c r="B3781" s="30" t="s">
        <v>11350</v>
      </c>
      <c r="C3781" s="30" t="s">
        <v>11351</v>
      </c>
      <c r="D3781" s="31">
        <v>3219470128</v>
      </c>
      <c r="E3781" s="29" t="s">
        <v>9522</v>
      </c>
      <c r="F3781" s="32">
        <v>45426</v>
      </c>
      <c r="G3781" s="29" t="s">
        <v>154</v>
      </c>
      <c r="H3781" s="29" t="s">
        <v>11937</v>
      </c>
      <c r="I3781" s="29" t="s">
        <v>10087</v>
      </c>
      <c r="J3781" s="30" t="s">
        <v>65</v>
      </c>
      <c r="K3781" s="29" t="s">
        <v>9405</v>
      </c>
      <c r="L3781" s="31" t="s">
        <v>65</v>
      </c>
      <c r="M3781" s="29"/>
      <c r="N3781" s="33" t="s">
        <v>9428</v>
      </c>
      <c r="O3781" s="33" t="s">
        <v>9440</v>
      </c>
      <c r="P3781" s="29" t="s">
        <v>39</v>
      </c>
    </row>
    <row r="3782" spans="1:16" ht="41.25" hidden="1" customHeight="1" x14ac:dyDescent="0.3">
      <c r="A3782" s="29">
        <v>3179030</v>
      </c>
      <c r="B3782" s="30" t="s">
        <v>10647</v>
      </c>
      <c r="C3782" s="30" t="s">
        <v>4994</v>
      </c>
      <c r="D3782" s="31">
        <v>3142398745</v>
      </c>
      <c r="E3782" s="29" t="s">
        <v>9523</v>
      </c>
      <c r="F3782" s="32">
        <v>45426</v>
      </c>
      <c r="G3782" s="29" t="s">
        <v>154</v>
      </c>
      <c r="H3782" s="29" t="s">
        <v>11688</v>
      </c>
      <c r="I3782" s="29" t="s">
        <v>10087</v>
      </c>
      <c r="J3782" s="30" t="s">
        <v>65</v>
      </c>
      <c r="K3782" s="29" t="s">
        <v>9405</v>
      </c>
      <c r="L3782" s="31" t="s">
        <v>65</v>
      </c>
      <c r="M3782" s="29"/>
      <c r="N3782" s="33" t="s">
        <v>9457</v>
      </c>
      <c r="O3782" s="33" t="s">
        <v>9524</v>
      </c>
      <c r="P3782" s="29" t="s">
        <v>39</v>
      </c>
    </row>
    <row r="3783" spans="1:16" ht="41.25" hidden="1" customHeight="1" x14ac:dyDescent="0.3">
      <c r="A3783" s="29">
        <v>79183208</v>
      </c>
      <c r="B3783" s="30" t="s">
        <v>5491</v>
      </c>
      <c r="C3783" s="30" t="s">
        <v>786</v>
      </c>
      <c r="D3783" s="31">
        <v>3145921733</v>
      </c>
      <c r="E3783" s="29" t="s">
        <v>9556</v>
      </c>
      <c r="F3783" s="32">
        <v>45426</v>
      </c>
      <c r="G3783" s="29" t="s">
        <v>154</v>
      </c>
      <c r="H3783" s="29" t="s">
        <v>964</v>
      </c>
      <c r="I3783" s="29" t="s">
        <v>10087</v>
      </c>
      <c r="J3783" s="30" t="s">
        <v>65</v>
      </c>
      <c r="K3783" s="29" t="s">
        <v>9405</v>
      </c>
      <c r="L3783" s="31" t="s">
        <v>65</v>
      </c>
      <c r="M3783" s="29"/>
      <c r="N3783" s="33" t="s">
        <v>9472</v>
      </c>
      <c r="O3783" s="33" t="s">
        <v>9557</v>
      </c>
      <c r="P3783" s="29" t="s">
        <v>39</v>
      </c>
    </row>
    <row r="3784" spans="1:16" ht="41.25" hidden="1" customHeight="1" x14ac:dyDescent="0.3">
      <c r="A3784" s="29">
        <v>1072189032</v>
      </c>
      <c r="B3784" s="30" t="s">
        <v>129</v>
      </c>
      <c r="C3784" s="30" t="s">
        <v>753</v>
      </c>
      <c r="D3784" s="31">
        <v>3147017089</v>
      </c>
      <c r="E3784" s="29" t="s">
        <v>427</v>
      </c>
      <c r="F3784" s="32">
        <v>45422</v>
      </c>
      <c r="G3784" s="29" t="s">
        <v>131</v>
      </c>
      <c r="H3784" s="29" t="s">
        <v>132</v>
      </c>
      <c r="I3784" s="29" t="s">
        <v>79</v>
      </c>
      <c r="J3784" s="30" t="s">
        <v>32</v>
      </c>
      <c r="K3784" s="29" t="s">
        <v>9405</v>
      </c>
      <c r="L3784" s="31" t="s">
        <v>43</v>
      </c>
      <c r="M3784" s="29"/>
      <c r="N3784" s="33" t="s">
        <v>133</v>
      </c>
      <c r="O3784" s="33" t="s">
        <v>134</v>
      </c>
      <c r="P3784" s="29" t="s">
        <v>39</v>
      </c>
    </row>
    <row r="3785" spans="1:16" ht="41.25" hidden="1" customHeight="1" x14ac:dyDescent="0.3">
      <c r="A3785" s="29">
        <v>40017762</v>
      </c>
      <c r="B3785" s="30" t="s">
        <v>11352</v>
      </c>
      <c r="C3785" s="30" t="s">
        <v>5183</v>
      </c>
      <c r="D3785" s="31">
        <v>3203184234</v>
      </c>
      <c r="E3785" s="29">
        <v>12950</v>
      </c>
      <c r="F3785" s="32">
        <v>45422</v>
      </c>
      <c r="G3785" s="29" t="s">
        <v>146</v>
      </c>
      <c r="H3785" s="29" t="s">
        <v>889</v>
      </c>
      <c r="I3785" s="29" t="s">
        <v>2643</v>
      </c>
      <c r="J3785" s="30" t="s">
        <v>66</v>
      </c>
      <c r="K3785" s="29" t="s">
        <v>9405</v>
      </c>
      <c r="L3785" s="31" t="s">
        <v>25</v>
      </c>
      <c r="M3785" s="29" t="s">
        <v>2644</v>
      </c>
      <c r="N3785" s="33" t="s">
        <v>2720</v>
      </c>
      <c r="O3785" s="33" t="s">
        <v>2721</v>
      </c>
      <c r="P3785" s="33" t="s">
        <v>12014</v>
      </c>
    </row>
    <row r="3786" spans="1:16" ht="41.25" hidden="1" customHeight="1" x14ac:dyDescent="0.3">
      <c r="A3786" s="29">
        <v>39665471</v>
      </c>
      <c r="B3786" s="30" t="s">
        <v>6507</v>
      </c>
      <c r="C3786" s="30" t="s">
        <v>6508</v>
      </c>
      <c r="D3786" s="31">
        <v>3202821680</v>
      </c>
      <c r="E3786" s="29">
        <v>87</v>
      </c>
      <c r="F3786" s="32">
        <v>45422</v>
      </c>
      <c r="G3786" s="29" t="s">
        <v>809</v>
      </c>
      <c r="H3786" s="29" t="s">
        <v>5584</v>
      </c>
      <c r="I3786" s="29" t="s">
        <v>4949</v>
      </c>
      <c r="J3786" s="30" t="s">
        <v>32</v>
      </c>
      <c r="K3786" s="29" t="s">
        <v>9405</v>
      </c>
      <c r="L3786" s="31" t="s">
        <v>48</v>
      </c>
      <c r="M3786" s="29"/>
      <c r="N3786" s="33" t="s">
        <v>6563</v>
      </c>
      <c r="O3786" s="33" t="s">
        <v>6564</v>
      </c>
      <c r="P3786" s="29" t="s">
        <v>39</v>
      </c>
    </row>
    <row r="3787" spans="1:16" ht="41.25" hidden="1" customHeight="1" x14ac:dyDescent="0.3">
      <c r="A3787" s="29">
        <v>19345958</v>
      </c>
      <c r="B3787" s="30" t="s">
        <v>190</v>
      </c>
      <c r="C3787" s="30" t="s">
        <v>538</v>
      </c>
      <c r="D3787" s="31">
        <v>3102720301</v>
      </c>
      <c r="E3787" s="29">
        <v>86</v>
      </c>
      <c r="F3787" s="32">
        <v>45422</v>
      </c>
      <c r="G3787" s="29" t="s">
        <v>695</v>
      </c>
      <c r="H3787" s="29" t="s">
        <v>4826</v>
      </c>
      <c r="I3787" s="29" t="s">
        <v>4949</v>
      </c>
      <c r="J3787" s="30" t="s">
        <v>32</v>
      </c>
      <c r="K3787" s="29" t="s">
        <v>9405</v>
      </c>
      <c r="L3787" s="31" t="s">
        <v>43</v>
      </c>
      <c r="M3787" s="29"/>
      <c r="N3787" s="33" t="s">
        <v>6565</v>
      </c>
      <c r="O3787" s="33" t="s">
        <v>4961</v>
      </c>
      <c r="P3787" s="29" t="s">
        <v>39</v>
      </c>
    </row>
    <row r="3788" spans="1:16" ht="41.25" hidden="1" customHeight="1" x14ac:dyDescent="0.3">
      <c r="A3788" s="29">
        <v>39725803</v>
      </c>
      <c r="B3788" s="30" t="s">
        <v>5307</v>
      </c>
      <c r="C3788" s="30" t="s">
        <v>5093</v>
      </c>
      <c r="D3788" s="31">
        <v>3213570879</v>
      </c>
      <c r="E3788" s="29">
        <v>85</v>
      </c>
      <c r="F3788" s="32">
        <v>45422</v>
      </c>
      <c r="G3788" s="29" t="s">
        <v>89</v>
      </c>
      <c r="H3788" s="29" t="s">
        <v>5112</v>
      </c>
      <c r="I3788" s="29" t="s">
        <v>4949</v>
      </c>
      <c r="J3788" s="30" t="s">
        <v>32</v>
      </c>
      <c r="K3788" s="29" t="s">
        <v>9405</v>
      </c>
      <c r="L3788" s="31" t="s">
        <v>48</v>
      </c>
      <c r="M3788" s="29"/>
      <c r="N3788" s="33" t="s">
        <v>6566</v>
      </c>
      <c r="O3788" s="33" t="s">
        <v>6567</v>
      </c>
      <c r="P3788" s="29" t="s">
        <v>39</v>
      </c>
    </row>
    <row r="3789" spans="1:16" ht="41.25" hidden="1" customHeight="1" x14ac:dyDescent="0.3">
      <c r="A3789" s="29">
        <v>39665632</v>
      </c>
      <c r="B3789" s="30" t="s">
        <v>11353</v>
      </c>
      <c r="C3789" s="30" t="s">
        <v>640</v>
      </c>
      <c r="D3789" s="31" t="s">
        <v>8292</v>
      </c>
      <c r="E3789" s="29" t="s">
        <v>8293</v>
      </c>
      <c r="F3789" s="32">
        <v>45422</v>
      </c>
      <c r="G3789" s="29" t="s">
        <v>170</v>
      </c>
      <c r="H3789" s="29" t="s">
        <v>11938</v>
      </c>
      <c r="I3789" s="29" t="s">
        <v>7527</v>
      </c>
      <c r="J3789" s="30" t="s">
        <v>1716</v>
      </c>
      <c r="K3789" s="29" t="s">
        <v>9494</v>
      </c>
      <c r="L3789" s="31" t="s">
        <v>4796</v>
      </c>
      <c r="M3789" s="29"/>
      <c r="N3789" s="33" t="s">
        <v>1889</v>
      </c>
      <c r="O3789" s="33" t="s">
        <v>8245</v>
      </c>
      <c r="P3789" s="29" t="s">
        <v>39</v>
      </c>
    </row>
    <row r="3790" spans="1:16" ht="41.25" hidden="1" customHeight="1" x14ac:dyDescent="0.3">
      <c r="A3790" s="29">
        <v>3179347</v>
      </c>
      <c r="B3790" s="30" t="s">
        <v>7523</v>
      </c>
      <c r="C3790" s="30" t="s">
        <v>4994</v>
      </c>
      <c r="D3790" s="31" t="s">
        <v>7524</v>
      </c>
      <c r="E3790" s="29" t="s">
        <v>8294</v>
      </c>
      <c r="F3790" s="32">
        <v>45422</v>
      </c>
      <c r="G3790" s="29" t="s">
        <v>170</v>
      </c>
      <c r="H3790" s="29" t="s">
        <v>7526</v>
      </c>
      <c r="I3790" s="29" t="s">
        <v>7527</v>
      </c>
      <c r="J3790" s="30" t="s">
        <v>1716</v>
      </c>
      <c r="K3790" s="29" t="s">
        <v>9471</v>
      </c>
      <c r="L3790" s="31" t="s">
        <v>4796</v>
      </c>
      <c r="M3790" s="29"/>
      <c r="N3790" s="33" t="s">
        <v>1889</v>
      </c>
      <c r="O3790" s="33" t="s">
        <v>8245</v>
      </c>
      <c r="P3790" s="29" t="s">
        <v>39</v>
      </c>
    </row>
    <row r="3791" spans="1:16" ht="41.25" hidden="1" customHeight="1" x14ac:dyDescent="0.3">
      <c r="A3791" s="29">
        <v>3175530</v>
      </c>
      <c r="B3791" s="30" t="s">
        <v>11354</v>
      </c>
      <c r="C3791" s="30" t="s">
        <v>640</v>
      </c>
      <c r="D3791" s="31" t="s">
        <v>8295</v>
      </c>
      <c r="E3791" s="29" t="s">
        <v>8296</v>
      </c>
      <c r="F3791" s="32">
        <v>45422</v>
      </c>
      <c r="G3791" s="29" t="s">
        <v>170</v>
      </c>
      <c r="H3791" s="29" t="s">
        <v>964</v>
      </c>
      <c r="I3791" s="29" t="s">
        <v>7527</v>
      </c>
      <c r="J3791" s="30" t="s">
        <v>1716</v>
      </c>
      <c r="K3791" s="29" t="s">
        <v>32</v>
      </c>
      <c r="L3791" s="31" t="s">
        <v>4796</v>
      </c>
      <c r="M3791" s="29"/>
      <c r="N3791" s="33" t="s">
        <v>1889</v>
      </c>
      <c r="O3791" s="33" t="s">
        <v>8245</v>
      </c>
      <c r="P3791" s="29" t="s">
        <v>39</v>
      </c>
    </row>
    <row r="3792" spans="1:16" ht="41.25" hidden="1" customHeight="1" x14ac:dyDescent="0.3">
      <c r="A3792" s="29" t="s">
        <v>1959</v>
      </c>
      <c r="B3792" s="30" t="s">
        <v>7745</v>
      </c>
      <c r="C3792" s="30" t="s">
        <v>101</v>
      </c>
      <c r="D3792" s="31" t="s">
        <v>1960</v>
      </c>
      <c r="E3792" s="29" t="s">
        <v>1961</v>
      </c>
      <c r="F3792" s="32">
        <v>45421</v>
      </c>
      <c r="G3792" s="29" t="s">
        <v>7874</v>
      </c>
      <c r="H3792" s="29" t="s">
        <v>11939</v>
      </c>
      <c r="I3792" s="29" t="s">
        <v>3269</v>
      </c>
      <c r="J3792" s="30" t="s">
        <v>25</v>
      </c>
      <c r="K3792" s="29" t="s">
        <v>25</v>
      </c>
      <c r="L3792" s="31" t="s">
        <v>48</v>
      </c>
      <c r="M3792" s="29" t="s">
        <v>1802</v>
      </c>
      <c r="N3792" s="33" t="s">
        <v>1727</v>
      </c>
      <c r="O3792" s="33" t="s">
        <v>1719</v>
      </c>
      <c r="P3792" s="29" t="s">
        <v>39</v>
      </c>
    </row>
    <row r="3793" spans="1:16" ht="41.25" hidden="1" customHeight="1" x14ac:dyDescent="0.3">
      <c r="A3793" s="29" t="s">
        <v>1962</v>
      </c>
      <c r="B3793" s="30" t="s">
        <v>11157</v>
      </c>
      <c r="C3793" s="30" t="s">
        <v>484</v>
      </c>
      <c r="D3793" s="31" t="s">
        <v>1963</v>
      </c>
      <c r="E3793" s="29" t="s">
        <v>1964</v>
      </c>
      <c r="F3793" s="32">
        <v>45421</v>
      </c>
      <c r="G3793" s="29" t="s">
        <v>7874</v>
      </c>
      <c r="H3793" s="29" t="s">
        <v>1723</v>
      </c>
      <c r="I3793" s="29" t="s">
        <v>3269</v>
      </c>
      <c r="J3793" s="30" t="s">
        <v>25</v>
      </c>
      <c r="K3793" s="29" t="s">
        <v>25</v>
      </c>
      <c r="L3793" s="31" t="s">
        <v>48</v>
      </c>
      <c r="M3793" s="29" t="s">
        <v>1782</v>
      </c>
      <c r="N3793" s="33" t="s">
        <v>1824</v>
      </c>
      <c r="O3793" s="33" t="s">
        <v>1719</v>
      </c>
      <c r="P3793" s="29" t="s">
        <v>39</v>
      </c>
    </row>
    <row r="3794" spans="1:16" ht="41.25" hidden="1" customHeight="1" x14ac:dyDescent="0.3">
      <c r="A3794" s="29" t="s">
        <v>1965</v>
      </c>
      <c r="B3794" s="30" t="s">
        <v>5141</v>
      </c>
      <c r="C3794" s="30" t="s">
        <v>634</v>
      </c>
      <c r="D3794" s="31" t="s">
        <v>1966</v>
      </c>
      <c r="E3794" s="29" t="s">
        <v>1967</v>
      </c>
      <c r="F3794" s="32">
        <v>45421</v>
      </c>
      <c r="G3794" s="29" t="s">
        <v>662</v>
      </c>
      <c r="H3794" s="29" t="s">
        <v>11940</v>
      </c>
      <c r="I3794" s="29" t="s">
        <v>3269</v>
      </c>
      <c r="J3794" s="30" t="s">
        <v>25</v>
      </c>
      <c r="K3794" s="29" t="s">
        <v>25</v>
      </c>
      <c r="L3794" s="31" t="s">
        <v>48</v>
      </c>
      <c r="M3794" s="29" t="s">
        <v>1782</v>
      </c>
      <c r="N3794" s="33" t="s">
        <v>1762</v>
      </c>
      <c r="O3794" s="33" t="s">
        <v>1719</v>
      </c>
      <c r="P3794" s="29" t="s">
        <v>39</v>
      </c>
    </row>
    <row r="3795" spans="1:16" ht="41.25" hidden="1" customHeight="1" x14ac:dyDescent="0.3">
      <c r="A3795" s="29" t="s">
        <v>1968</v>
      </c>
      <c r="B3795" s="30" t="s">
        <v>11355</v>
      </c>
      <c r="C3795" s="30" t="s">
        <v>11356</v>
      </c>
      <c r="D3795" s="31" t="s">
        <v>1969</v>
      </c>
      <c r="E3795" s="29" t="s">
        <v>1970</v>
      </c>
      <c r="F3795" s="32">
        <v>45421</v>
      </c>
      <c r="G3795" s="29" t="s">
        <v>146</v>
      </c>
      <c r="H3795" s="29" t="s">
        <v>1025</v>
      </c>
      <c r="I3795" s="29" t="s">
        <v>3269</v>
      </c>
      <c r="J3795" s="30" t="s">
        <v>25</v>
      </c>
      <c r="K3795" s="29" t="s">
        <v>25</v>
      </c>
      <c r="L3795" s="31" t="s">
        <v>48</v>
      </c>
      <c r="M3795" s="29" t="s">
        <v>1782</v>
      </c>
      <c r="N3795" s="33" t="s">
        <v>1762</v>
      </c>
      <c r="O3795" s="33" t="s">
        <v>1719</v>
      </c>
      <c r="P3795" s="29" t="s">
        <v>39</v>
      </c>
    </row>
    <row r="3796" spans="1:16" ht="41.25" hidden="1" customHeight="1" x14ac:dyDescent="0.3">
      <c r="A3796" s="29" t="s">
        <v>1971</v>
      </c>
      <c r="B3796" s="30" t="s">
        <v>7853</v>
      </c>
      <c r="C3796" s="30" t="s">
        <v>5151</v>
      </c>
      <c r="D3796" s="31" t="s">
        <v>1898</v>
      </c>
      <c r="E3796" s="29" t="s">
        <v>1972</v>
      </c>
      <c r="F3796" s="32">
        <v>45421</v>
      </c>
      <c r="G3796" s="29" t="s">
        <v>1279</v>
      </c>
      <c r="H3796" s="29" t="s">
        <v>11941</v>
      </c>
      <c r="I3796" s="29" t="s">
        <v>3269</v>
      </c>
      <c r="J3796" s="30" t="s">
        <v>25</v>
      </c>
      <c r="K3796" s="29" t="s">
        <v>25</v>
      </c>
      <c r="L3796" s="31" t="s">
        <v>48</v>
      </c>
      <c r="M3796" s="29" t="s">
        <v>1782</v>
      </c>
      <c r="N3796" s="33" t="s">
        <v>1752</v>
      </c>
      <c r="O3796" s="33" t="s">
        <v>1752</v>
      </c>
      <c r="P3796" s="29" t="s">
        <v>39</v>
      </c>
    </row>
    <row r="3797" spans="1:16" ht="41.25" hidden="1" customHeight="1" x14ac:dyDescent="0.3">
      <c r="A3797" s="29">
        <v>51816586</v>
      </c>
      <c r="B3797" s="30" t="s">
        <v>816</v>
      </c>
      <c r="C3797" s="30" t="s">
        <v>817</v>
      </c>
      <c r="D3797" s="31">
        <v>3125957460</v>
      </c>
      <c r="E3797" s="29" t="s">
        <v>2714</v>
      </c>
      <c r="F3797" s="32">
        <v>45421</v>
      </c>
      <c r="G3797" s="29" t="s">
        <v>95</v>
      </c>
      <c r="H3797" s="29" t="s">
        <v>5218</v>
      </c>
      <c r="I3797" s="29" t="s">
        <v>2643</v>
      </c>
      <c r="J3797" s="30" t="s">
        <v>66</v>
      </c>
      <c r="K3797" s="29" t="s">
        <v>64</v>
      </c>
      <c r="L3797" s="31" t="s">
        <v>25</v>
      </c>
      <c r="M3797" s="29" t="s">
        <v>2644</v>
      </c>
      <c r="N3797" s="33" t="s">
        <v>2715</v>
      </c>
      <c r="O3797" s="33" t="s">
        <v>2716</v>
      </c>
      <c r="P3797" s="29" t="s">
        <v>39</v>
      </c>
    </row>
    <row r="3798" spans="1:16" ht="41.25" hidden="1" customHeight="1" x14ac:dyDescent="0.3">
      <c r="A3798" s="29">
        <v>51816586</v>
      </c>
      <c r="B3798" s="30" t="s">
        <v>816</v>
      </c>
      <c r="C3798" s="30" t="s">
        <v>11357</v>
      </c>
      <c r="D3798" s="31">
        <v>3125957460</v>
      </c>
      <c r="E3798" s="29" t="s">
        <v>2717</v>
      </c>
      <c r="F3798" s="32">
        <v>45421</v>
      </c>
      <c r="G3798" s="29" t="s">
        <v>95</v>
      </c>
      <c r="H3798" s="29" t="s">
        <v>5218</v>
      </c>
      <c r="I3798" s="29" t="s">
        <v>2643</v>
      </c>
      <c r="J3798" s="30" t="s">
        <v>66</v>
      </c>
      <c r="K3798" s="29" t="s">
        <v>63</v>
      </c>
      <c r="L3798" s="31" t="s">
        <v>48</v>
      </c>
      <c r="M3798" s="29" t="s">
        <v>2644</v>
      </c>
      <c r="N3798" s="33" t="s">
        <v>2718</v>
      </c>
      <c r="O3798" s="33" t="s">
        <v>2719</v>
      </c>
      <c r="P3798" s="29" t="s">
        <v>39</v>
      </c>
    </row>
    <row r="3799" spans="1:16" ht="41.25" hidden="1" customHeight="1" x14ac:dyDescent="0.3">
      <c r="A3799" s="29">
        <v>79813747</v>
      </c>
      <c r="B3799" s="30" t="s">
        <v>5034</v>
      </c>
      <c r="C3799" s="30" t="s">
        <v>237</v>
      </c>
      <c r="D3799" s="31">
        <v>3108092989</v>
      </c>
      <c r="E3799" s="29">
        <v>84</v>
      </c>
      <c r="F3799" s="32">
        <v>45421</v>
      </c>
      <c r="G3799" s="29" t="s">
        <v>749</v>
      </c>
      <c r="H3799" s="29" t="s">
        <v>5035</v>
      </c>
      <c r="I3799" s="29" t="s">
        <v>4949</v>
      </c>
      <c r="J3799" s="30" t="s">
        <v>32</v>
      </c>
      <c r="K3799" s="29" t="s">
        <v>32</v>
      </c>
      <c r="L3799" s="31" t="s">
        <v>40</v>
      </c>
      <c r="M3799" s="29"/>
      <c r="N3799" s="33" t="s">
        <v>6568</v>
      </c>
      <c r="O3799" s="33" t="s">
        <v>6569</v>
      </c>
      <c r="P3799" s="29" t="s">
        <v>39</v>
      </c>
    </row>
    <row r="3800" spans="1:16" ht="41.25" hidden="1" customHeight="1" x14ac:dyDescent="0.3">
      <c r="A3800" s="29">
        <v>80826240</v>
      </c>
      <c r="B3800" s="30" t="s">
        <v>5839</v>
      </c>
      <c r="C3800" s="30" t="s">
        <v>5840</v>
      </c>
      <c r="D3800" s="31">
        <v>3143571274</v>
      </c>
      <c r="E3800" s="29">
        <v>83</v>
      </c>
      <c r="F3800" s="32">
        <v>45421</v>
      </c>
      <c r="G3800" s="29" t="s">
        <v>749</v>
      </c>
      <c r="H3800" s="29" t="s">
        <v>5841</v>
      </c>
      <c r="I3800" s="29" t="s">
        <v>4949</v>
      </c>
      <c r="J3800" s="30" t="s">
        <v>32</v>
      </c>
      <c r="K3800" s="29" t="s">
        <v>32</v>
      </c>
      <c r="L3800" s="31" t="s">
        <v>40</v>
      </c>
      <c r="M3800" s="29"/>
      <c r="N3800" s="33" t="s">
        <v>6570</v>
      </c>
      <c r="O3800" s="33" t="s">
        <v>6571</v>
      </c>
      <c r="P3800" s="29" t="s">
        <v>39</v>
      </c>
    </row>
    <row r="3801" spans="1:16" ht="41.25" hidden="1" customHeight="1" x14ac:dyDescent="0.3">
      <c r="A3801" s="29">
        <v>39664645</v>
      </c>
      <c r="B3801" s="30" t="s">
        <v>5206</v>
      </c>
      <c r="C3801" s="30" t="s">
        <v>5207</v>
      </c>
      <c r="D3801" s="31">
        <v>3167901767</v>
      </c>
      <c r="E3801" s="29">
        <v>82</v>
      </c>
      <c r="F3801" s="32">
        <v>45421</v>
      </c>
      <c r="G3801" s="29" t="s">
        <v>146</v>
      </c>
      <c r="H3801" s="29" t="s">
        <v>5208</v>
      </c>
      <c r="I3801" s="29" t="s">
        <v>4949</v>
      </c>
      <c r="J3801" s="30" t="s">
        <v>32</v>
      </c>
      <c r="K3801" s="29" t="s">
        <v>32</v>
      </c>
      <c r="L3801" s="31" t="s">
        <v>48</v>
      </c>
      <c r="M3801" s="29"/>
      <c r="N3801" s="33" t="s">
        <v>6572</v>
      </c>
      <c r="O3801" s="33" t="s">
        <v>6573</v>
      </c>
      <c r="P3801" s="29" t="s">
        <v>39</v>
      </c>
    </row>
    <row r="3802" spans="1:16" ht="41.25" hidden="1" customHeight="1" x14ac:dyDescent="0.3">
      <c r="A3802" s="29">
        <v>3186147</v>
      </c>
      <c r="B3802" s="30" t="s">
        <v>7791</v>
      </c>
      <c r="C3802" s="30" t="s">
        <v>130</v>
      </c>
      <c r="D3802" s="31">
        <v>3222807772</v>
      </c>
      <c r="E3802" s="29" t="s">
        <v>9509</v>
      </c>
      <c r="F3802" s="32">
        <v>45421</v>
      </c>
      <c r="G3802" s="29" t="s">
        <v>95</v>
      </c>
      <c r="H3802" s="29" t="s">
        <v>11619</v>
      </c>
      <c r="I3802" s="29" t="s">
        <v>10087</v>
      </c>
      <c r="J3802" s="30" t="s">
        <v>65</v>
      </c>
      <c r="K3802" s="29" t="s">
        <v>9405</v>
      </c>
      <c r="L3802" s="31" t="s">
        <v>65</v>
      </c>
      <c r="M3802" s="29"/>
      <c r="N3802" s="33" t="s">
        <v>9455</v>
      </c>
      <c r="O3802" s="33" t="s">
        <v>9440</v>
      </c>
      <c r="P3802" s="29" t="s">
        <v>39</v>
      </c>
    </row>
    <row r="3803" spans="1:16" ht="41.25" hidden="1" customHeight="1" x14ac:dyDescent="0.3">
      <c r="A3803" s="29">
        <v>80894947</v>
      </c>
      <c r="B3803" s="30" t="s">
        <v>5020</v>
      </c>
      <c r="C3803" s="30" t="s">
        <v>1102</v>
      </c>
      <c r="D3803" s="31">
        <v>3123343067</v>
      </c>
      <c r="E3803" s="29" t="s">
        <v>9510</v>
      </c>
      <c r="F3803" s="32">
        <v>45421</v>
      </c>
      <c r="G3803" s="29" t="s">
        <v>95</v>
      </c>
      <c r="H3803" s="29" t="s">
        <v>83</v>
      </c>
      <c r="I3803" s="29" t="s">
        <v>10087</v>
      </c>
      <c r="J3803" s="30" t="s">
        <v>65</v>
      </c>
      <c r="K3803" s="29" t="s">
        <v>9405</v>
      </c>
      <c r="L3803" s="31" t="s">
        <v>65</v>
      </c>
      <c r="M3803" s="29"/>
      <c r="N3803" s="33" t="s">
        <v>9455</v>
      </c>
      <c r="O3803" s="33" t="s">
        <v>9440</v>
      </c>
      <c r="P3803" s="29" t="s">
        <v>39</v>
      </c>
    </row>
    <row r="3804" spans="1:16" ht="41.25" hidden="1" customHeight="1" x14ac:dyDescent="0.3">
      <c r="A3804" s="29">
        <v>392980</v>
      </c>
      <c r="B3804" s="30" t="s">
        <v>323</v>
      </c>
      <c r="C3804" s="30" t="s">
        <v>196</v>
      </c>
      <c r="D3804" s="31">
        <v>3153373727</v>
      </c>
      <c r="E3804" s="29" t="s">
        <v>9511</v>
      </c>
      <c r="F3804" s="32">
        <v>45421</v>
      </c>
      <c r="G3804" s="29" t="s">
        <v>95</v>
      </c>
      <c r="H3804" s="29" t="s">
        <v>11620</v>
      </c>
      <c r="I3804" s="29" t="s">
        <v>10087</v>
      </c>
      <c r="J3804" s="30" t="s">
        <v>65</v>
      </c>
      <c r="K3804" s="29" t="s">
        <v>9405</v>
      </c>
      <c r="L3804" s="31" t="s">
        <v>65</v>
      </c>
      <c r="M3804" s="29"/>
      <c r="N3804" s="33" t="s">
        <v>9457</v>
      </c>
      <c r="O3804" s="33" t="s">
        <v>9512</v>
      </c>
      <c r="P3804" s="33" t="s">
        <v>12014</v>
      </c>
    </row>
    <row r="3805" spans="1:16" ht="41.25" hidden="1" customHeight="1" x14ac:dyDescent="0.3">
      <c r="A3805" s="29">
        <v>3185578</v>
      </c>
      <c r="B3805" s="30" t="s">
        <v>10733</v>
      </c>
      <c r="C3805" s="30" t="s">
        <v>10734</v>
      </c>
      <c r="D3805" s="31">
        <v>3202467395</v>
      </c>
      <c r="E3805" s="29" t="s">
        <v>9513</v>
      </c>
      <c r="F3805" s="32">
        <v>45421</v>
      </c>
      <c r="G3805" s="29" t="s">
        <v>95</v>
      </c>
      <c r="H3805" s="29" t="s">
        <v>11620</v>
      </c>
      <c r="I3805" s="29" t="s">
        <v>10087</v>
      </c>
      <c r="J3805" s="30" t="s">
        <v>65</v>
      </c>
      <c r="K3805" s="29" t="s">
        <v>9405</v>
      </c>
      <c r="L3805" s="31" t="s">
        <v>65</v>
      </c>
      <c r="M3805" s="29"/>
      <c r="N3805" s="33" t="s">
        <v>9428</v>
      </c>
      <c r="O3805" s="33" t="s">
        <v>9514</v>
      </c>
      <c r="P3805" s="29" t="s">
        <v>39</v>
      </c>
    </row>
    <row r="3806" spans="1:16" ht="41.25" hidden="1" customHeight="1" x14ac:dyDescent="0.3">
      <c r="A3806" s="29">
        <v>3186091</v>
      </c>
      <c r="B3806" s="30" t="s">
        <v>10987</v>
      </c>
      <c r="C3806" s="30" t="s">
        <v>10656</v>
      </c>
      <c r="D3806" s="31">
        <v>3102550049</v>
      </c>
      <c r="E3806" s="29" t="s">
        <v>9515</v>
      </c>
      <c r="F3806" s="32">
        <v>45421</v>
      </c>
      <c r="G3806" s="29" t="s">
        <v>95</v>
      </c>
      <c r="H3806" s="29" t="s">
        <v>11747</v>
      </c>
      <c r="I3806" s="29" t="s">
        <v>10087</v>
      </c>
      <c r="J3806" s="30" t="s">
        <v>65</v>
      </c>
      <c r="K3806" s="29" t="s">
        <v>9405</v>
      </c>
      <c r="L3806" s="31" t="s">
        <v>65</v>
      </c>
      <c r="M3806" s="29"/>
      <c r="N3806" s="33" t="s">
        <v>9507</v>
      </c>
      <c r="O3806" s="33" t="s">
        <v>9512</v>
      </c>
      <c r="P3806" s="29" t="s">
        <v>39</v>
      </c>
    </row>
    <row r="3807" spans="1:16" ht="41.25" hidden="1" customHeight="1" x14ac:dyDescent="0.3">
      <c r="A3807" s="29">
        <v>3178995</v>
      </c>
      <c r="B3807" s="30" t="s">
        <v>274</v>
      </c>
      <c r="C3807" s="30" t="s">
        <v>10983</v>
      </c>
      <c r="D3807" s="31">
        <v>3212603938</v>
      </c>
      <c r="E3807" s="29" t="s">
        <v>9540</v>
      </c>
      <c r="F3807" s="32">
        <v>45421</v>
      </c>
      <c r="G3807" s="29" t="s">
        <v>95</v>
      </c>
      <c r="H3807" s="29" t="s">
        <v>11592</v>
      </c>
      <c r="I3807" s="29" t="s">
        <v>10087</v>
      </c>
      <c r="J3807" s="30" t="s">
        <v>65</v>
      </c>
      <c r="K3807" s="29" t="s">
        <v>9494</v>
      </c>
      <c r="L3807" s="31" t="s">
        <v>65</v>
      </c>
      <c r="M3807" s="29"/>
      <c r="N3807" s="33" t="s">
        <v>9541</v>
      </c>
      <c r="O3807" s="33" t="s">
        <v>9542</v>
      </c>
      <c r="P3807" s="29" t="s">
        <v>39</v>
      </c>
    </row>
    <row r="3808" spans="1:16" ht="41.25" hidden="1" customHeight="1" x14ac:dyDescent="0.3">
      <c r="A3808" s="29">
        <v>79182907</v>
      </c>
      <c r="B3808" s="30" t="s">
        <v>10890</v>
      </c>
      <c r="C3808" s="30" t="s">
        <v>759</v>
      </c>
      <c r="D3808" s="31">
        <v>3124134308</v>
      </c>
      <c r="E3808" s="29" t="s">
        <v>9551</v>
      </c>
      <c r="F3808" s="32">
        <v>45421</v>
      </c>
      <c r="G3808" s="29" t="s">
        <v>95</v>
      </c>
      <c r="H3808" s="29" t="s">
        <v>11619</v>
      </c>
      <c r="I3808" s="29" t="s">
        <v>10087</v>
      </c>
      <c r="J3808" s="30" t="s">
        <v>65</v>
      </c>
      <c r="K3808" s="29" t="s">
        <v>9471</v>
      </c>
      <c r="L3808" s="31" t="s">
        <v>65</v>
      </c>
      <c r="M3808" s="29"/>
      <c r="N3808" s="33" t="s">
        <v>9552</v>
      </c>
      <c r="O3808" s="33" t="s">
        <v>9553</v>
      </c>
      <c r="P3808" s="29" t="s">
        <v>39</v>
      </c>
    </row>
    <row r="3809" spans="1:16" ht="41.25" hidden="1" customHeight="1" x14ac:dyDescent="0.3">
      <c r="A3809" s="29" t="s">
        <v>1945</v>
      </c>
      <c r="B3809" s="30" t="s">
        <v>10681</v>
      </c>
      <c r="C3809" s="30" t="s">
        <v>10682</v>
      </c>
      <c r="D3809" s="31"/>
      <c r="E3809" s="29" t="s">
        <v>1946</v>
      </c>
      <c r="F3809" s="32">
        <v>45420</v>
      </c>
      <c r="G3809" s="29" t="s">
        <v>832</v>
      </c>
      <c r="H3809" s="29" t="s">
        <v>1723</v>
      </c>
      <c r="I3809" s="29" t="s">
        <v>3269</v>
      </c>
      <c r="J3809" s="30" t="s">
        <v>25</v>
      </c>
      <c r="K3809" s="29" t="s">
        <v>25</v>
      </c>
      <c r="L3809" s="31" t="s">
        <v>48</v>
      </c>
      <c r="M3809" s="29" t="s">
        <v>1782</v>
      </c>
      <c r="N3809" s="33" t="s">
        <v>1803</v>
      </c>
      <c r="O3809" s="33" t="s">
        <v>1719</v>
      </c>
      <c r="P3809" s="29" t="s">
        <v>39</v>
      </c>
    </row>
    <row r="3810" spans="1:16" ht="41.25" hidden="1" customHeight="1" x14ac:dyDescent="0.3">
      <c r="A3810" s="29" t="s">
        <v>1947</v>
      </c>
      <c r="B3810" s="30" t="s">
        <v>11358</v>
      </c>
      <c r="C3810" s="30" t="s">
        <v>739</v>
      </c>
      <c r="D3810" s="31" t="s">
        <v>1948</v>
      </c>
      <c r="E3810" s="29" t="s">
        <v>1949</v>
      </c>
      <c r="F3810" s="32">
        <v>45420</v>
      </c>
      <c r="G3810" s="29" t="s">
        <v>146</v>
      </c>
      <c r="H3810" s="29" t="s">
        <v>1723</v>
      </c>
      <c r="I3810" s="29" t="s">
        <v>3269</v>
      </c>
      <c r="J3810" s="30" t="s">
        <v>25</v>
      </c>
      <c r="K3810" s="29" t="s">
        <v>25</v>
      </c>
      <c r="L3810" s="31" t="s">
        <v>48</v>
      </c>
      <c r="M3810" s="29" t="s">
        <v>1782</v>
      </c>
      <c r="N3810" s="33" t="s">
        <v>1836</v>
      </c>
      <c r="O3810" s="33" t="s">
        <v>1719</v>
      </c>
      <c r="P3810" s="29" t="s">
        <v>39</v>
      </c>
    </row>
    <row r="3811" spans="1:16" ht="41.25" hidden="1" customHeight="1" x14ac:dyDescent="0.3">
      <c r="A3811" s="29" t="s">
        <v>1950</v>
      </c>
      <c r="B3811" s="30" t="s">
        <v>5338</v>
      </c>
      <c r="C3811" s="30" t="s">
        <v>5894</v>
      </c>
      <c r="D3811" s="31" t="s">
        <v>1951</v>
      </c>
      <c r="E3811" s="29" t="s">
        <v>1952</v>
      </c>
      <c r="F3811" s="32">
        <v>45420</v>
      </c>
      <c r="G3811" s="29" t="s">
        <v>8993</v>
      </c>
      <c r="H3811" s="29" t="s">
        <v>11942</v>
      </c>
      <c r="I3811" s="29" t="s">
        <v>3269</v>
      </c>
      <c r="J3811" s="30" t="s">
        <v>25</v>
      </c>
      <c r="K3811" s="29" t="s">
        <v>25</v>
      </c>
      <c r="L3811" s="31" t="s">
        <v>48</v>
      </c>
      <c r="M3811" s="29" t="s">
        <v>1802</v>
      </c>
      <c r="N3811" s="33" t="s">
        <v>1836</v>
      </c>
      <c r="O3811" s="33" t="s">
        <v>1719</v>
      </c>
      <c r="P3811" s="29" t="s">
        <v>39</v>
      </c>
    </row>
    <row r="3812" spans="1:16" ht="41.25" hidden="1" customHeight="1" x14ac:dyDescent="0.3">
      <c r="A3812" s="29" t="s">
        <v>1953</v>
      </c>
      <c r="B3812" s="30" t="s">
        <v>4773</v>
      </c>
      <c r="C3812" s="30" t="s">
        <v>689</v>
      </c>
      <c r="D3812" s="31" t="s">
        <v>1954</v>
      </c>
      <c r="E3812" s="29" t="s">
        <v>1955</v>
      </c>
      <c r="F3812" s="32">
        <v>45420</v>
      </c>
      <c r="G3812" s="29" t="s">
        <v>6863</v>
      </c>
      <c r="H3812" s="29" t="s">
        <v>1723</v>
      </c>
      <c r="I3812" s="29" t="s">
        <v>3269</v>
      </c>
      <c r="J3812" s="30" t="s">
        <v>25</v>
      </c>
      <c r="K3812" s="29" t="s">
        <v>25</v>
      </c>
      <c r="L3812" s="31" t="s">
        <v>48</v>
      </c>
      <c r="M3812" s="29" t="s">
        <v>1782</v>
      </c>
      <c r="N3812" s="33" t="s">
        <v>1933</v>
      </c>
      <c r="O3812" s="33" t="s">
        <v>1719</v>
      </c>
      <c r="P3812" s="29" t="s">
        <v>39</v>
      </c>
    </row>
    <row r="3813" spans="1:16" ht="41.25" hidden="1" customHeight="1" x14ac:dyDescent="0.3">
      <c r="A3813" s="29" t="s">
        <v>1956</v>
      </c>
      <c r="B3813" s="30" t="s">
        <v>11359</v>
      </c>
      <c r="C3813" s="30" t="s">
        <v>5687</v>
      </c>
      <c r="D3813" s="31" t="s">
        <v>1957</v>
      </c>
      <c r="E3813" s="29" t="s">
        <v>1958</v>
      </c>
      <c r="F3813" s="32">
        <v>45420</v>
      </c>
      <c r="G3813" s="29" t="s">
        <v>11479</v>
      </c>
      <c r="H3813" s="29" t="s">
        <v>11943</v>
      </c>
      <c r="I3813" s="29" t="s">
        <v>3269</v>
      </c>
      <c r="J3813" s="30" t="s">
        <v>25</v>
      </c>
      <c r="K3813" s="29" t="s">
        <v>25</v>
      </c>
      <c r="L3813" s="31" t="s">
        <v>48</v>
      </c>
      <c r="M3813" s="29" t="s">
        <v>1782</v>
      </c>
      <c r="N3813" s="33" t="s">
        <v>1727</v>
      </c>
      <c r="O3813" s="33" t="s">
        <v>1719</v>
      </c>
      <c r="P3813" s="29" t="s">
        <v>39</v>
      </c>
    </row>
    <row r="3814" spans="1:16" ht="41.25" hidden="1" customHeight="1" x14ac:dyDescent="0.3">
      <c r="A3814" s="29">
        <v>1020737155</v>
      </c>
      <c r="B3814" s="30" t="s">
        <v>967</v>
      </c>
      <c r="C3814" s="30" t="s">
        <v>11158</v>
      </c>
      <c r="D3814" s="31">
        <v>3183003583</v>
      </c>
      <c r="E3814" s="29" t="s">
        <v>3487</v>
      </c>
      <c r="F3814" s="32">
        <v>45420</v>
      </c>
      <c r="G3814" s="29" t="s">
        <v>11534</v>
      </c>
      <c r="H3814" s="29" t="s">
        <v>11844</v>
      </c>
      <c r="I3814" s="29" t="s">
        <v>3918</v>
      </c>
      <c r="J3814" s="30" t="s">
        <v>65</v>
      </c>
      <c r="K3814" s="29" t="s">
        <v>42</v>
      </c>
      <c r="L3814" s="31" t="s">
        <v>3273</v>
      </c>
      <c r="M3814" s="29" t="s">
        <v>1717</v>
      </c>
      <c r="N3814" s="33" t="s">
        <v>3488</v>
      </c>
      <c r="O3814" s="33" t="s">
        <v>3275</v>
      </c>
      <c r="P3814" s="29" t="s">
        <v>39</v>
      </c>
    </row>
    <row r="3815" spans="1:16" ht="41.25" hidden="1" customHeight="1" x14ac:dyDescent="0.3">
      <c r="A3815" s="29">
        <v>1072963511</v>
      </c>
      <c r="B3815" s="30" t="s">
        <v>10937</v>
      </c>
      <c r="C3815" s="30" t="s">
        <v>4998</v>
      </c>
      <c r="D3815" s="31">
        <v>3144559267</v>
      </c>
      <c r="E3815" s="29" t="s">
        <v>3489</v>
      </c>
      <c r="F3815" s="32">
        <v>45420</v>
      </c>
      <c r="G3815" s="29" t="s">
        <v>5116</v>
      </c>
      <c r="H3815" s="29" t="s">
        <v>11719</v>
      </c>
      <c r="I3815" s="29" t="s">
        <v>3918</v>
      </c>
      <c r="J3815" s="30" t="s">
        <v>65</v>
      </c>
      <c r="K3815" s="29" t="s">
        <v>42</v>
      </c>
      <c r="L3815" s="31" t="s">
        <v>3273</v>
      </c>
      <c r="M3815" s="29" t="s">
        <v>1717</v>
      </c>
      <c r="N3815" s="33" t="s">
        <v>3490</v>
      </c>
      <c r="O3815" s="33" t="s">
        <v>3275</v>
      </c>
      <c r="P3815" s="29" t="s">
        <v>39</v>
      </c>
    </row>
    <row r="3816" spans="1:16" ht="41.25" hidden="1" customHeight="1" x14ac:dyDescent="0.3">
      <c r="A3816" s="29">
        <v>1072963511</v>
      </c>
      <c r="B3816" s="30" t="s">
        <v>10937</v>
      </c>
      <c r="C3816" s="30" t="s">
        <v>4998</v>
      </c>
      <c r="D3816" s="31">
        <v>3144559267</v>
      </c>
      <c r="E3816" s="29" t="s">
        <v>3491</v>
      </c>
      <c r="F3816" s="32">
        <v>45420</v>
      </c>
      <c r="G3816" s="29" t="s">
        <v>5116</v>
      </c>
      <c r="H3816" s="29" t="s">
        <v>11719</v>
      </c>
      <c r="I3816" s="29" t="s">
        <v>3918</v>
      </c>
      <c r="J3816" s="30" t="s">
        <v>65</v>
      </c>
      <c r="K3816" s="29" t="s">
        <v>3344</v>
      </c>
      <c r="L3816" s="31" t="s">
        <v>3273</v>
      </c>
      <c r="M3816" s="29" t="s">
        <v>1717</v>
      </c>
      <c r="N3816" s="33" t="s">
        <v>3492</v>
      </c>
      <c r="O3816" s="33" t="s">
        <v>3275</v>
      </c>
      <c r="P3816" s="29" t="s">
        <v>39</v>
      </c>
    </row>
    <row r="3817" spans="1:16" ht="41.25" hidden="1" customHeight="1" x14ac:dyDescent="0.3">
      <c r="A3817" s="29">
        <v>39723795</v>
      </c>
      <c r="B3817" s="30" t="s">
        <v>11311</v>
      </c>
      <c r="C3817" s="30" t="s">
        <v>11271</v>
      </c>
      <c r="D3817" s="31">
        <v>3112219087</v>
      </c>
      <c r="E3817" s="29" t="s">
        <v>3493</v>
      </c>
      <c r="F3817" s="32">
        <v>45420</v>
      </c>
      <c r="G3817" s="29" t="s">
        <v>5116</v>
      </c>
      <c r="H3817" s="29" t="s">
        <v>6009</v>
      </c>
      <c r="I3817" s="29" t="s">
        <v>3918</v>
      </c>
      <c r="J3817" s="30" t="s">
        <v>65</v>
      </c>
      <c r="K3817" s="29" t="s">
        <v>3272</v>
      </c>
      <c r="L3817" s="31" t="s">
        <v>3273</v>
      </c>
      <c r="M3817" s="29" t="s">
        <v>1717</v>
      </c>
      <c r="N3817" s="33" t="s">
        <v>3494</v>
      </c>
      <c r="O3817" s="33" t="s">
        <v>3275</v>
      </c>
      <c r="P3817" s="29" t="s">
        <v>39</v>
      </c>
    </row>
    <row r="3818" spans="1:16" ht="41.25" hidden="1" customHeight="1" x14ac:dyDescent="0.3">
      <c r="A3818" s="29">
        <v>39723795</v>
      </c>
      <c r="B3818" s="30" t="s">
        <v>11311</v>
      </c>
      <c r="C3818" s="30" t="s">
        <v>11271</v>
      </c>
      <c r="D3818" s="31">
        <v>3112219087</v>
      </c>
      <c r="E3818" s="29" t="s">
        <v>3495</v>
      </c>
      <c r="F3818" s="32">
        <v>45420</v>
      </c>
      <c r="G3818" s="29" t="s">
        <v>5116</v>
      </c>
      <c r="H3818" s="29" t="s">
        <v>6009</v>
      </c>
      <c r="I3818" s="29" t="s">
        <v>3918</v>
      </c>
      <c r="J3818" s="30" t="s">
        <v>65</v>
      </c>
      <c r="K3818" s="29" t="s">
        <v>3344</v>
      </c>
      <c r="L3818" s="31" t="s">
        <v>3273</v>
      </c>
      <c r="M3818" s="29" t="s">
        <v>1717</v>
      </c>
      <c r="N3818" s="33" t="s">
        <v>3496</v>
      </c>
      <c r="O3818" s="33" t="s">
        <v>3275</v>
      </c>
      <c r="P3818" s="29" t="s">
        <v>39</v>
      </c>
    </row>
    <row r="3819" spans="1:16" ht="41.25" hidden="1" customHeight="1" x14ac:dyDescent="0.3">
      <c r="A3819" s="29">
        <v>1080376274</v>
      </c>
      <c r="B3819" s="30" t="s">
        <v>11360</v>
      </c>
      <c r="C3819" s="30" t="s">
        <v>10882</v>
      </c>
      <c r="D3819" s="31">
        <v>3223097476</v>
      </c>
      <c r="E3819" s="29" t="s">
        <v>3497</v>
      </c>
      <c r="F3819" s="32">
        <v>45420</v>
      </c>
      <c r="G3819" s="29" t="s">
        <v>2271</v>
      </c>
      <c r="H3819" s="29" t="s">
        <v>11753</v>
      </c>
      <c r="I3819" s="29" t="s">
        <v>3918</v>
      </c>
      <c r="J3819" s="30" t="s">
        <v>65</v>
      </c>
      <c r="K3819" s="29" t="s">
        <v>3272</v>
      </c>
      <c r="L3819" s="31" t="s">
        <v>3273</v>
      </c>
      <c r="M3819" s="29" t="s">
        <v>1717</v>
      </c>
      <c r="N3819" s="33" t="s">
        <v>3498</v>
      </c>
      <c r="O3819" s="33" t="s">
        <v>3275</v>
      </c>
      <c r="P3819" s="29" t="s">
        <v>39</v>
      </c>
    </row>
    <row r="3820" spans="1:16" ht="41.25" hidden="1" customHeight="1" x14ac:dyDescent="0.3">
      <c r="A3820" s="29">
        <v>52116722</v>
      </c>
      <c r="B3820" s="30" t="s">
        <v>5943</v>
      </c>
      <c r="C3820" s="30" t="s">
        <v>5111</v>
      </c>
      <c r="D3820" s="31">
        <v>3214920815</v>
      </c>
      <c r="E3820" s="29">
        <v>81</v>
      </c>
      <c r="F3820" s="32">
        <v>45420</v>
      </c>
      <c r="G3820" s="29" t="s">
        <v>77</v>
      </c>
      <c r="H3820" s="29" t="s">
        <v>6574</v>
      </c>
      <c r="I3820" s="29" t="s">
        <v>4949</v>
      </c>
      <c r="J3820" s="30" t="s">
        <v>32</v>
      </c>
      <c r="K3820" s="29" t="s">
        <v>32</v>
      </c>
      <c r="L3820" s="31" t="s">
        <v>48</v>
      </c>
      <c r="M3820" s="29"/>
      <c r="N3820" s="33" t="s">
        <v>6575</v>
      </c>
      <c r="O3820" s="33" t="s">
        <v>6576</v>
      </c>
      <c r="P3820" s="29" t="s">
        <v>39</v>
      </c>
    </row>
    <row r="3821" spans="1:16" ht="41.25" hidden="1" customHeight="1" x14ac:dyDescent="0.3">
      <c r="A3821" s="29">
        <v>7126776</v>
      </c>
      <c r="B3821" s="30" t="s">
        <v>1101</v>
      </c>
      <c r="C3821" s="30" t="s">
        <v>5046</v>
      </c>
      <c r="D3821" s="31">
        <v>3112220443</v>
      </c>
      <c r="E3821" s="29">
        <v>80</v>
      </c>
      <c r="F3821" s="32">
        <v>45420</v>
      </c>
      <c r="G3821" s="29" t="s">
        <v>5006</v>
      </c>
      <c r="H3821" s="29" t="s">
        <v>6001</v>
      </c>
      <c r="I3821" s="29" t="s">
        <v>4949</v>
      </c>
      <c r="J3821" s="30" t="s">
        <v>32</v>
      </c>
      <c r="K3821" s="29" t="s">
        <v>32</v>
      </c>
      <c r="L3821" s="31" t="s">
        <v>43</v>
      </c>
      <c r="M3821" s="29"/>
      <c r="N3821" s="33" t="s">
        <v>6577</v>
      </c>
      <c r="O3821" s="33" t="s">
        <v>4961</v>
      </c>
      <c r="P3821" s="29" t="s">
        <v>39</v>
      </c>
    </row>
    <row r="3822" spans="1:16" ht="41.25" hidden="1" customHeight="1" x14ac:dyDescent="0.3">
      <c r="A3822" s="29">
        <v>3178805</v>
      </c>
      <c r="B3822" s="30" t="s">
        <v>712</v>
      </c>
      <c r="C3822" s="30" t="s">
        <v>10623</v>
      </c>
      <c r="D3822" s="31">
        <v>3125045147</v>
      </c>
      <c r="E3822" s="29" t="s">
        <v>9575</v>
      </c>
      <c r="F3822" s="32">
        <v>45420</v>
      </c>
      <c r="G3822" s="29" t="s">
        <v>645</v>
      </c>
      <c r="H3822" s="29" t="s">
        <v>11584</v>
      </c>
      <c r="I3822" s="29" t="s">
        <v>10087</v>
      </c>
      <c r="J3822" s="30" t="s">
        <v>65</v>
      </c>
      <c r="K3822" s="29" t="s">
        <v>3860</v>
      </c>
      <c r="L3822" s="31" t="s">
        <v>65</v>
      </c>
      <c r="M3822" s="29"/>
      <c r="N3822" s="33" t="s">
        <v>9576</v>
      </c>
      <c r="O3822" s="33" t="s">
        <v>9577</v>
      </c>
      <c r="P3822" s="29" t="s">
        <v>39</v>
      </c>
    </row>
    <row r="3823" spans="1:16" ht="41.25" hidden="1" customHeight="1" x14ac:dyDescent="0.3">
      <c r="A3823" s="29" t="s">
        <v>1934</v>
      </c>
      <c r="B3823" s="30" t="s">
        <v>5063</v>
      </c>
      <c r="C3823" s="30" t="s">
        <v>11361</v>
      </c>
      <c r="D3823" s="31" t="s">
        <v>1935</v>
      </c>
      <c r="E3823" s="29" t="s">
        <v>1936</v>
      </c>
      <c r="F3823" s="32">
        <v>45419</v>
      </c>
      <c r="G3823" s="29" t="s">
        <v>2062</v>
      </c>
      <c r="H3823" s="29" t="s">
        <v>11944</v>
      </c>
      <c r="I3823" s="29" t="s">
        <v>3269</v>
      </c>
      <c r="J3823" s="30" t="s">
        <v>25</v>
      </c>
      <c r="K3823" s="29" t="s">
        <v>3860</v>
      </c>
      <c r="L3823" s="31" t="s">
        <v>48</v>
      </c>
      <c r="M3823" s="29" t="s">
        <v>1782</v>
      </c>
      <c r="N3823" s="33" t="s">
        <v>1803</v>
      </c>
      <c r="O3823" s="33" t="s">
        <v>1719</v>
      </c>
      <c r="P3823" s="29" t="s">
        <v>39</v>
      </c>
    </row>
    <row r="3824" spans="1:16" ht="41.25" hidden="1" customHeight="1" x14ac:dyDescent="0.3">
      <c r="A3824" s="29" t="s">
        <v>1937</v>
      </c>
      <c r="B3824" s="30" t="s">
        <v>6185</v>
      </c>
      <c r="C3824" s="30" t="s">
        <v>200</v>
      </c>
      <c r="D3824" s="31" t="s">
        <v>1938</v>
      </c>
      <c r="E3824" s="29" t="s">
        <v>1939</v>
      </c>
      <c r="F3824" s="32">
        <v>45419</v>
      </c>
      <c r="G3824" s="29" t="s">
        <v>657</v>
      </c>
      <c r="H3824" s="29" t="s">
        <v>1723</v>
      </c>
      <c r="I3824" s="29" t="s">
        <v>3269</v>
      </c>
      <c r="J3824" s="30" t="s">
        <v>25</v>
      </c>
      <c r="K3824" s="29" t="s">
        <v>3860</v>
      </c>
      <c r="L3824" s="31" t="s">
        <v>48</v>
      </c>
      <c r="M3824" s="29" t="s">
        <v>1940</v>
      </c>
      <c r="N3824" s="33" t="s">
        <v>1886</v>
      </c>
      <c r="O3824" s="33" t="s">
        <v>1719</v>
      </c>
      <c r="P3824" s="29" t="s">
        <v>39</v>
      </c>
    </row>
    <row r="3825" spans="1:16" ht="41.25" hidden="1" customHeight="1" x14ac:dyDescent="0.3">
      <c r="A3825" s="29" t="s">
        <v>1937</v>
      </c>
      <c r="B3825" s="30" t="s">
        <v>6185</v>
      </c>
      <c r="C3825" s="30" t="s">
        <v>200</v>
      </c>
      <c r="D3825" s="31" t="s">
        <v>1938</v>
      </c>
      <c r="E3825" s="29" t="s">
        <v>1941</v>
      </c>
      <c r="F3825" s="32">
        <v>45419</v>
      </c>
      <c r="G3825" s="29" t="s">
        <v>657</v>
      </c>
      <c r="H3825" s="29" t="s">
        <v>1723</v>
      </c>
      <c r="I3825" s="29" t="s">
        <v>3269</v>
      </c>
      <c r="J3825" s="30" t="s">
        <v>25</v>
      </c>
      <c r="K3825" s="29" t="s">
        <v>3860</v>
      </c>
      <c r="L3825" s="31" t="s">
        <v>48</v>
      </c>
      <c r="M3825" s="29" t="s">
        <v>1782</v>
      </c>
      <c r="N3825" s="33" t="s">
        <v>1803</v>
      </c>
      <c r="O3825" s="33" t="s">
        <v>1719</v>
      </c>
      <c r="P3825" s="29" t="s">
        <v>39</v>
      </c>
    </row>
    <row r="3826" spans="1:16" ht="41.25" hidden="1" customHeight="1" x14ac:dyDescent="0.3">
      <c r="A3826" s="29" t="s">
        <v>1942</v>
      </c>
      <c r="B3826" s="30" t="s">
        <v>6785</v>
      </c>
      <c r="C3826" s="30" t="s">
        <v>802</v>
      </c>
      <c r="D3826" s="31" t="s">
        <v>1943</v>
      </c>
      <c r="E3826" s="29" t="s">
        <v>1944</v>
      </c>
      <c r="F3826" s="32">
        <v>45419</v>
      </c>
      <c r="G3826" s="29" t="s">
        <v>714</v>
      </c>
      <c r="H3826" s="29" t="s">
        <v>11609</v>
      </c>
      <c r="I3826" s="29" t="s">
        <v>3269</v>
      </c>
      <c r="J3826" s="30" t="s">
        <v>25</v>
      </c>
      <c r="K3826" s="29" t="s">
        <v>25</v>
      </c>
      <c r="L3826" s="31" t="s">
        <v>48</v>
      </c>
      <c r="M3826" s="29" t="s">
        <v>1782</v>
      </c>
      <c r="N3826" s="33" t="s">
        <v>1803</v>
      </c>
      <c r="O3826" s="33" t="s">
        <v>1719</v>
      </c>
      <c r="P3826" s="29" t="s">
        <v>39</v>
      </c>
    </row>
    <row r="3827" spans="1:16" ht="41.25" hidden="1" customHeight="1" x14ac:dyDescent="0.3">
      <c r="A3827" s="29" t="s">
        <v>4086</v>
      </c>
      <c r="B3827" s="30" t="s">
        <v>5034</v>
      </c>
      <c r="C3827" s="30" t="s">
        <v>11362</v>
      </c>
      <c r="D3827" s="31" t="s">
        <v>4087</v>
      </c>
      <c r="E3827" s="29" t="s">
        <v>4088</v>
      </c>
      <c r="F3827" s="32">
        <v>45419</v>
      </c>
      <c r="G3827" s="29" t="s">
        <v>11557</v>
      </c>
      <c r="H3827" s="29" t="s">
        <v>4728</v>
      </c>
      <c r="I3827" s="29" t="s">
        <v>4721</v>
      </c>
      <c r="J3827" s="30" t="s">
        <v>3922</v>
      </c>
      <c r="K3827" s="29" t="s">
        <v>3922</v>
      </c>
      <c r="L3827" s="31" t="s">
        <v>40</v>
      </c>
      <c r="M3827" s="29" t="s">
        <v>1717</v>
      </c>
      <c r="N3827" s="33" t="s">
        <v>3958</v>
      </c>
      <c r="O3827" s="33" t="s">
        <v>4089</v>
      </c>
      <c r="P3827" s="33" t="s">
        <v>12014</v>
      </c>
    </row>
    <row r="3828" spans="1:16" ht="41.25" hidden="1" customHeight="1" x14ac:dyDescent="0.3">
      <c r="A3828" s="29" t="s">
        <v>4090</v>
      </c>
      <c r="B3828" s="30" t="s">
        <v>10819</v>
      </c>
      <c r="C3828" s="30" t="s">
        <v>1120</v>
      </c>
      <c r="D3828" s="31" t="s">
        <v>4091</v>
      </c>
      <c r="E3828" s="29" t="s">
        <v>4092</v>
      </c>
      <c r="F3828" s="32">
        <v>45419</v>
      </c>
      <c r="G3828" s="29" t="s">
        <v>708</v>
      </c>
      <c r="H3828" s="29" t="s">
        <v>702</v>
      </c>
      <c r="I3828" s="29" t="s">
        <v>4721</v>
      </c>
      <c r="J3828" s="30" t="s">
        <v>3922</v>
      </c>
      <c r="K3828" s="29" t="s">
        <v>3922</v>
      </c>
      <c r="L3828" s="31" t="s">
        <v>40</v>
      </c>
      <c r="M3828" s="29" t="s">
        <v>1717</v>
      </c>
      <c r="N3828" s="33" t="s">
        <v>3958</v>
      </c>
      <c r="O3828" s="33" t="s">
        <v>4093</v>
      </c>
      <c r="P3828" s="33" t="s">
        <v>12014</v>
      </c>
    </row>
    <row r="3829" spans="1:16" ht="41.25" hidden="1" customHeight="1" x14ac:dyDescent="0.3">
      <c r="A3829" s="29" t="s">
        <v>4094</v>
      </c>
      <c r="B3829" s="30" t="s">
        <v>991</v>
      </c>
      <c r="C3829" s="30" t="s">
        <v>739</v>
      </c>
      <c r="D3829" s="31" t="s">
        <v>4095</v>
      </c>
      <c r="E3829" s="29" t="s">
        <v>4096</v>
      </c>
      <c r="F3829" s="32">
        <v>45419</v>
      </c>
      <c r="G3829" s="29" t="s">
        <v>651</v>
      </c>
      <c r="H3829" s="29" t="s">
        <v>11851</v>
      </c>
      <c r="I3829" s="29" t="s">
        <v>4721</v>
      </c>
      <c r="J3829" s="30" t="s">
        <v>3922</v>
      </c>
      <c r="K3829" s="29" t="s">
        <v>3922</v>
      </c>
      <c r="L3829" s="31" t="s">
        <v>3943</v>
      </c>
      <c r="M3829" s="29" t="s">
        <v>1717</v>
      </c>
      <c r="N3829" s="33" t="s">
        <v>3923</v>
      </c>
      <c r="O3829" s="33" t="s">
        <v>4097</v>
      </c>
      <c r="P3829" s="29" t="s">
        <v>25</v>
      </c>
    </row>
    <row r="3830" spans="1:16" ht="41.25" hidden="1" customHeight="1" x14ac:dyDescent="0.3">
      <c r="A3830" s="29">
        <v>20937739</v>
      </c>
      <c r="B3830" s="30" t="s">
        <v>278</v>
      </c>
      <c r="C3830" s="30" t="s">
        <v>5093</v>
      </c>
      <c r="D3830" s="31">
        <v>3188427535</v>
      </c>
      <c r="E3830" s="29">
        <v>79</v>
      </c>
      <c r="F3830" s="32">
        <v>45419</v>
      </c>
      <c r="G3830" s="29" t="s">
        <v>749</v>
      </c>
      <c r="H3830" s="29" t="s">
        <v>5548</v>
      </c>
      <c r="I3830" s="29" t="s">
        <v>4949</v>
      </c>
      <c r="J3830" s="30" t="s">
        <v>32</v>
      </c>
      <c r="K3830" s="29" t="s">
        <v>32</v>
      </c>
      <c r="L3830" s="31" t="s">
        <v>48</v>
      </c>
      <c r="M3830" s="29"/>
      <c r="N3830" s="33" t="s">
        <v>6578</v>
      </c>
      <c r="O3830" s="33" t="s">
        <v>5058</v>
      </c>
      <c r="P3830" s="29" t="s">
        <v>39</v>
      </c>
    </row>
    <row r="3831" spans="1:16" ht="41.25" hidden="1" customHeight="1" x14ac:dyDescent="0.3">
      <c r="A3831" s="29">
        <v>19173424</v>
      </c>
      <c r="B3831" s="30" t="s">
        <v>6579</v>
      </c>
      <c r="C3831" s="30" t="s">
        <v>82</v>
      </c>
      <c r="D3831" s="31">
        <v>3213406852</v>
      </c>
      <c r="E3831" s="29">
        <v>78</v>
      </c>
      <c r="F3831" s="32">
        <v>45419</v>
      </c>
      <c r="G3831" s="29" t="s">
        <v>146</v>
      </c>
      <c r="H3831" s="29" t="s">
        <v>5968</v>
      </c>
      <c r="I3831" s="29" t="s">
        <v>4949</v>
      </c>
      <c r="J3831" s="30" t="s">
        <v>32</v>
      </c>
      <c r="K3831" s="29" t="s">
        <v>32</v>
      </c>
      <c r="L3831" s="31" t="s">
        <v>48</v>
      </c>
      <c r="M3831" s="29"/>
      <c r="N3831" s="33" t="s">
        <v>6580</v>
      </c>
      <c r="O3831" s="33" t="s">
        <v>6116</v>
      </c>
      <c r="P3831" s="29" t="s">
        <v>39</v>
      </c>
    </row>
    <row r="3832" spans="1:16" ht="41.25" hidden="1" customHeight="1" x14ac:dyDescent="0.3">
      <c r="A3832" s="29">
        <v>3179245</v>
      </c>
      <c r="B3832" s="30" t="s">
        <v>643</v>
      </c>
      <c r="C3832" s="30" t="s">
        <v>4923</v>
      </c>
      <c r="D3832" s="31">
        <v>3204722353</v>
      </c>
      <c r="E3832" s="29">
        <v>77</v>
      </c>
      <c r="F3832" s="32">
        <v>45419</v>
      </c>
      <c r="G3832" s="29" t="s">
        <v>89</v>
      </c>
      <c r="H3832" s="29" t="s">
        <v>5806</v>
      </c>
      <c r="I3832" s="29" t="s">
        <v>4949</v>
      </c>
      <c r="J3832" s="30" t="s">
        <v>32</v>
      </c>
      <c r="K3832" s="29" t="s">
        <v>32</v>
      </c>
      <c r="L3832" s="31" t="s">
        <v>48</v>
      </c>
      <c r="M3832" s="29"/>
      <c r="N3832" s="33" t="s">
        <v>6581</v>
      </c>
      <c r="O3832" s="33" t="s">
        <v>6421</v>
      </c>
      <c r="P3832" s="29" t="s">
        <v>39</v>
      </c>
    </row>
    <row r="3833" spans="1:16" ht="41.25" hidden="1" customHeight="1" x14ac:dyDescent="0.3">
      <c r="A3833" s="29">
        <v>39725346</v>
      </c>
      <c r="B3833" s="30" t="s">
        <v>5749</v>
      </c>
      <c r="C3833" s="30" t="s">
        <v>5111</v>
      </c>
      <c r="D3833" s="31">
        <v>3132644345</v>
      </c>
      <c r="E3833" s="29">
        <v>76</v>
      </c>
      <c r="F3833" s="32">
        <v>45419</v>
      </c>
      <c r="G3833" s="29" t="s">
        <v>77</v>
      </c>
      <c r="H3833" s="29" t="s">
        <v>738</v>
      </c>
      <c r="I3833" s="29" t="s">
        <v>4949</v>
      </c>
      <c r="J3833" s="30" t="s">
        <v>32</v>
      </c>
      <c r="K3833" s="29" t="s">
        <v>32</v>
      </c>
      <c r="L3833" s="31" t="s">
        <v>48</v>
      </c>
      <c r="M3833" s="29"/>
      <c r="N3833" s="33" t="s">
        <v>6582</v>
      </c>
      <c r="O3833" s="33" t="s">
        <v>6583</v>
      </c>
      <c r="P3833" s="29" t="s">
        <v>39</v>
      </c>
    </row>
    <row r="3834" spans="1:16" ht="41.25" hidden="1" customHeight="1" x14ac:dyDescent="0.3">
      <c r="A3834" s="29">
        <v>19418633</v>
      </c>
      <c r="B3834" s="30" t="s">
        <v>633</v>
      </c>
      <c r="C3834" s="30" t="s">
        <v>6125</v>
      </c>
      <c r="D3834" s="31">
        <v>3124909947</v>
      </c>
      <c r="E3834" s="29">
        <v>75</v>
      </c>
      <c r="F3834" s="32">
        <v>45419</v>
      </c>
      <c r="G3834" s="29" t="s">
        <v>77</v>
      </c>
      <c r="H3834" s="29" t="s">
        <v>6126</v>
      </c>
      <c r="I3834" s="29" t="s">
        <v>4949</v>
      </c>
      <c r="J3834" s="30" t="s">
        <v>32</v>
      </c>
      <c r="K3834" s="29" t="s">
        <v>32</v>
      </c>
      <c r="L3834" s="31" t="s">
        <v>48</v>
      </c>
      <c r="M3834" s="29"/>
      <c r="N3834" s="33" t="s">
        <v>6584</v>
      </c>
      <c r="O3834" s="33" t="s">
        <v>6585</v>
      </c>
      <c r="P3834" s="29" t="s">
        <v>39</v>
      </c>
    </row>
    <row r="3835" spans="1:16" ht="41.25" hidden="1" customHeight="1" x14ac:dyDescent="0.3">
      <c r="A3835" s="29">
        <v>7126776</v>
      </c>
      <c r="B3835" s="30" t="s">
        <v>1101</v>
      </c>
      <c r="C3835" s="30" t="s">
        <v>5046</v>
      </c>
      <c r="D3835" s="31">
        <v>3112220443</v>
      </c>
      <c r="E3835" s="29">
        <v>74</v>
      </c>
      <c r="F3835" s="32">
        <v>45419</v>
      </c>
      <c r="G3835" s="29" t="s">
        <v>5006</v>
      </c>
      <c r="H3835" s="29" t="s">
        <v>6001</v>
      </c>
      <c r="I3835" s="29" t="s">
        <v>4949</v>
      </c>
      <c r="J3835" s="30" t="s">
        <v>32</v>
      </c>
      <c r="K3835" s="29" t="s">
        <v>32</v>
      </c>
      <c r="L3835" s="31" t="s">
        <v>40</v>
      </c>
      <c r="M3835" s="29"/>
      <c r="N3835" s="33" t="s">
        <v>6586</v>
      </c>
      <c r="O3835" s="33" t="s">
        <v>6587</v>
      </c>
      <c r="P3835" s="29" t="s">
        <v>39</v>
      </c>
    </row>
    <row r="3836" spans="1:16" ht="41.25" hidden="1" customHeight="1" x14ac:dyDescent="0.3">
      <c r="A3836" s="29" t="s">
        <v>8285</v>
      </c>
      <c r="B3836" s="30" t="s">
        <v>11363</v>
      </c>
      <c r="C3836" s="30" t="s">
        <v>640</v>
      </c>
      <c r="D3836" s="31" t="s">
        <v>8286</v>
      </c>
      <c r="E3836" s="29" t="s">
        <v>8287</v>
      </c>
      <c r="F3836" s="32">
        <v>45419</v>
      </c>
      <c r="G3836" s="29" t="s">
        <v>170</v>
      </c>
      <c r="H3836" s="29" t="s">
        <v>11571</v>
      </c>
      <c r="I3836" s="29" t="s">
        <v>7527</v>
      </c>
      <c r="J3836" s="30" t="s">
        <v>1716</v>
      </c>
      <c r="K3836" s="29" t="s">
        <v>32</v>
      </c>
      <c r="L3836" s="31" t="s">
        <v>4796</v>
      </c>
      <c r="M3836" s="29"/>
      <c r="N3836" s="33" t="s">
        <v>8249</v>
      </c>
      <c r="O3836" s="33" t="s">
        <v>8245</v>
      </c>
      <c r="P3836" s="29" t="s">
        <v>39</v>
      </c>
    </row>
    <row r="3837" spans="1:16" ht="41.25" hidden="1" customHeight="1" x14ac:dyDescent="0.3">
      <c r="A3837" s="29" t="s">
        <v>4090</v>
      </c>
      <c r="B3837" s="30" t="s">
        <v>11364</v>
      </c>
      <c r="C3837" s="30" t="s">
        <v>5707</v>
      </c>
      <c r="D3837" s="31" t="s">
        <v>4091</v>
      </c>
      <c r="E3837" s="29" t="s">
        <v>8288</v>
      </c>
      <c r="F3837" s="32">
        <v>45419</v>
      </c>
      <c r="G3837" s="29" t="s">
        <v>7857</v>
      </c>
      <c r="H3837" s="29" t="s">
        <v>205</v>
      </c>
      <c r="I3837" s="29" t="s">
        <v>7527</v>
      </c>
      <c r="J3837" s="30" t="s">
        <v>1716</v>
      </c>
      <c r="K3837" s="29" t="s">
        <v>32</v>
      </c>
      <c r="L3837" s="31" t="s">
        <v>4796</v>
      </c>
      <c r="M3837" s="29"/>
      <c r="N3837" s="33" t="s">
        <v>1889</v>
      </c>
      <c r="O3837" s="33" t="s">
        <v>8245</v>
      </c>
      <c r="P3837" s="29" t="s">
        <v>39</v>
      </c>
    </row>
    <row r="3838" spans="1:16" ht="41.25" hidden="1" customHeight="1" x14ac:dyDescent="0.3">
      <c r="A3838" s="29">
        <v>1072189165</v>
      </c>
      <c r="B3838" s="30" t="s">
        <v>5360</v>
      </c>
      <c r="C3838" s="30" t="s">
        <v>11365</v>
      </c>
      <c r="D3838" s="31" t="s">
        <v>8289</v>
      </c>
      <c r="E3838" s="29" t="s">
        <v>8290</v>
      </c>
      <c r="F3838" s="32">
        <v>45419</v>
      </c>
      <c r="G3838" s="29" t="s">
        <v>77</v>
      </c>
      <c r="H3838" s="29" t="s">
        <v>4728</v>
      </c>
      <c r="I3838" s="29" t="s">
        <v>7527</v>
      </c>
      <c r="J3838" s="30" t="s">
        <v>1716</v>
      </c>
      <c r="K3838" s="29" t="s">
        <v>32</v>
      </c>
      <c r="L3838" s="31" t="s">
        <v>4796</v>
      </c>
      <c r="M3838" s="29"/>
      <c r="N3838" s="33" t="s">
        <v>8291</v>
      </c>
      <c r="O3838" s="33" t="s">
        <v>8245</v>
      </c>
      <c r="P3838" s="29" t="s">
        <v>39</v>
      </c>
    </row>
    <row r="3839" spans="1:16" ht="41.25" hidden="1" customHeight="1" x14ac:dyDescent="0.3">
      <c r="A3839" s="29">
        <v>79182315</v>
      </c>
      <c r="B3839" s="30" t="s">
        <v>163</v>
      </c>
      <c r="C3839" s="30" t="s">
        <v>5613</v>
      </c>
      <c r="D3839" s="31">
        <v>3224678722</v>
      </c>
      <c r="E3839" s="29" t="s">
        <v>9566</v>
      </c>
      <c r="F3839" s="32">
        <v>45419</v>
      </c>
      <c r="G3839" s="29" t="s">
        <v>662</v>
      </c>
      <c r="H3839" s="29" t="s">
        <v>11613</v>
      </c>
      <c r="I3839" s="29" t="s">
        <v>10087</v>
      </c>
      <c r="J3839" s="30" t="s">
        <v>65</v>
      </c>
      <c r="K3839" s="29" t="s">
        <v>3860</v>
      </c>
      <c r="L3839" s="31" t="s">
        <v>65</v>
      </c>
      <c r="M3839" s="29"/>
      <c r="N3839" s="33" t="s">
        <v>9567</v>
      </c>
      <c r="O3839" s="33" t="s">
        <v>9568</v>
      </c>
      <c r="P3839" s="29" t="s">
        <v>39</v>
      </c>
    </row>
    <row r="3840" spans="1:16" ht="41.25" hidden="1" customHeight="1" x14ac:dyDescent="0.3">
      <c r="A3840" s="29">
        <v>79182315</v>
      </c>
      <c r="B3840" s="30" t="s">
        <v>163</v>
      </c>
      <c r="C3840" s="30" t="s">
        <v>5613</v>
      </c>
      <c r="D3840" s="31">
        <v>3224678722</v>
      </c>
      <c r="E3840" s="29" t="s">
        <v>9569</v>
      </c>
      <c r="F3840" s="32">
        <v>45419</v>
      </c>
      <c r="G3840" s="29" t="s">
        <v>662</v>
      </c>
      <c r="H3840" s="29" t="s">
        <v>11613</v>
      </c>
      <c r="I3840" s="29" t="s">
        <v>10087</v>
      </c>
      <c r="J3840" s="30" t="s">
        <v>65</v>
      </c>
      <c r="K3840" s="29" t="s">
        <v>3860</v>
      </c>
      <c r="L3840" s="31" t="s">
        <v>65</v>
      </c>
      <c r="M3840" s="29"/>
      <c r="N3840" s="33" t="s">
        <v>9570</v>
      </c>
      <c r="O3840" s="33" t="s">
        <v>9571</v>
      </c>
      <c r="P3840" s="29" t="s">
        <v>39</v>
      </c>
    </row>
    <row r="3841" spans="1:16" ht="41.25" hidden="1" customHeight="1" x14ac:dyDescent="0.3">
      <c r="A3841" s="29">
        <v>3178995</v>
      </c>
      <c r="B3841" s="30" t="s">
        <v>274</v>
      </c>
      <c r="C3841" s="30" t="s">
        <v>10983</v>
      </c>
      <c r="D3841" s="31">
        <v>3212603938</v>
      </c>
      <c r="E3841" s="29" t="s">
        <v>9572</v>
      </c>
      <c r="F3841" s="32">
        <v>45419</v>
      </c>
      <c r="G3841" s="29" t="s">
        <v>95</v>
      </c>
      <c r="H3841" s="29" t="s">
        <v>11592</v>
      </c>
      <c r="I3841" s="29" t="s">
        <v>10087</v>
      </c>
      <c r="J3841" s="30" t="s">
        <v>65</v>
      </c>
      <c r="K3841" s="29" t="s">
        <v>3860</v>
      </c>
      <c r="L3841" s="31" t="s">
        <v>65</v>
      </c>
      <c r="M3841" s="29"/>
      <c r="N3841" s="33" t="s">
        <v>9573</v>
      </c>
      <c r="O3841" s="33" t="s">
        <v>9574</v>
      </c>
      <c r="P3841" s="29" t="s">
        <v>39</v>
      </c>
    </row>
    <row r="3842" spans="1:16" ht="41.25" hidden="1" customHeight="1" x14ac:dyDescent="0.3">
      <c r="A3842" s="29" t="s">
        <v>1927</v>
      </c>
      <c r="B3842" s="30" t="s">
        <v>11366</v>
      </c>
      <c r="C3842" s="30" t="s">
        <v>82</v>
      </c>
      <c r="D3842" s="31" t="s">
        <v>1928</v>
      </c>
      <c r="E3842" s="29" t="s">
        <v>1929</v>
      </c>
      <c r="F3842" s="32">
        <v>45418</v>
      </c>
      <c r="G3842" s="29" t="s">
        <v>8993</v>
      </c>
      <c r="H3842" s="29" t="s">
        <v>11945</v>
      </c>
      <c r="I3842" s="29" t="s">
        <v>3269</v>
      </c>
      <c r="J3842" s="30" t="s">
        <v>25</v>
      </c>
      <c r="K3842" s="29" t="s">
        <v>25</v>
      </c>
      <c r="L3842" s="31" t="s">
        <v>48</v>
      </c>
      <c r="M3842" s="29" t="s">
        <v>1782</v>
      </c>
      <c r="N3842" s="33" t="s">
        <v>1727</v>
      </c>
      <c r="O3842" s="33" t="s">
        <v>1719</v>
      </c>
      <c r="P3842" s="29" t="s">
        <v>39</v>
      </c>
    </row>
    <row r="3843" spans="1:16" ht="41.25" hidden="1" customHeight="1" x14ac:dyDescent="0.3">
      <c r="A3843" s="29" t="s">
        <v>1930</v>
      </c>
      <c r="B3843" s="30" t="s">
        <v>729</v>
      </c>
      <c r="C3843" s="30" t="s">
        <v>1092</v>
      </c>
      <c r="D3843" s="31" t="s">
        <v>1931</v>
      </c>
      <c r="E3843" s="29" t="s">
        <v>1932</v>
      </c>
      <c r="F3843" s="32">
        <v>45418</v>
      </c>
      <c r="G3843" s="29" t="s">
        <v>2062</v>
      </c>
      <c r="H3843" s="29" t="s">
        <v>11946</v>
      </c>
      <c r="I3843" s="29" t="s">
        <v>3269</v>
      </c>
      <c r="J3843" s="30" t="s">
        <v>25</v>
      </c>
      <c r="K3843" s="29" t="s">
        <v>25</v>
      </c>
      <c r="L3843" s="31" t="s">
        <v>48</v>
      </c>
      <c r="M3843" s="29" t="s">
        <v>1782</v>
      </c>
      <c r="N3843" s="33" t="s">
        <v>1933</v>
      </c>
      <c r="O3843" s="33" t="s">
        <v>1719</v>
      </c>
      <c r="P3843" s="29" t="s">
        <v>39</v>
      </c>
    </row>
    <row r="3844" spans="1:16" ht="41.25" hidden="1" customHeight="1" x14ac:dyDescent="0.3">
      <c r="A3844" s="29">
        <v>80146152</v>
      </c>
      <c r="B3844" s="30" t="s">
        <v>10729</v>
      </c>
      <c r="C3844" s="30" t="s">
        <v>4803</v>
      </c>
      <c r="D3844" s="31">
        <v>3058106819</v>
      </c>
      <c r="E3844" s="29" t="s">
        <v>3471</v>
      </c>
      <c r="F3844" s="32">
        <v>45418</v>
      </c>
      <c r="G3844" s="29" t="s">
        <v>749</v>
      </c>
      <c r="H3844" s="29" t="s">
        <v>11931</v>
      </c>
      <c r="I3844" s="29" t="s">
        <v>3918</v>
      </c>
      <c r="J3844" s="30" t="s">
        <v>65</v>
      </c>
      <c r="K3844" s="29" t="s">
        <v>42</v>
      </c>
      <c r="L3844" s="31" t="s">
        <v>3273</v>
      </c>
      <c r="M3844" s="29" t="s">
        <v>1717</v>
      </c>
      <c r="N3844" s="33" t="s">
        <v>3472</v>
      </c>
      <c r="O3844" s="33" t="s">
        <v>3350</v>
      </c>
      <c r="P3844" s="29" t="s">
        <v>39</v>
      </c>
    </row>
    <row r="3845" spans="1:16" ht="41.25" hidden="1" customHeight="1" x14ac:dyDescent="0.3">
      <c r="A3845" s="29">
        <v>52517155</v>
      </c>
      <c r="B3845" s="30" t="s">
        <v>11004</v>
      </c>
      <c r="C3845" s="30" t="s">
        <v>644</v>
      </c>
      <c r="D3845" s="31">
        <v>3138055096</v>
      </c>
      <c r="E3845" s="29" t="s">
        <v>3473</v>
      </c>
      <c r="F3845" s="32">
        <v>45418</v>
      </c>
      <c r="G3845" s="29" t="s">
        <v>749</v>
      </c>
      <c r="H3845" s="29" t="s">
        <v>11927</v>
      </c>
      <c r="I3845" s="29" t="s">
        <v>3918</v>
      </c>
      <c r="J3845" s="30" t="s">
        <v>65</v>
      </c>
      <c r="K3845" s="29" t="s">
        <v>42</v>
      </c>
      <c r="L3845" s="31" t="s">
        <v>3273</v>
      </c>
      <c r="M3845" s="29" t="s">
        <v>1717</v>
      </c>
      <c r="N3845" s="33" t="s">
        <v>3472</v>
      </c>
      <c r="O3845" s="33" t="s">
        <v>3275</v>
      </c>
      <c r="P3845" s="29" t="s">
        <v>39</v>
      </c>
    </row>
    <row r="3846" spans="1:16" ht="41.25" hidden="1" customHeight="1" x14ac:dyDescent="0.3">
      <c r="A3846" s="29">
        <v>79395264</v>
      </c>
      <c r="B3846" s="30" t="s">
        <v>7837</v>
      </c>
      <c r="C3846" s="30" t="s">
        <v>11333</v>
      </c>
      <c r="D3846" s="31">
        <v>3142770974</v>
      </c>
      <c r="E3846" s="29" t="s">
        <v>3474</v>
      </c>
      <c r="F3846" s="32">
        <v>45418</v>
      </c>
      <c r="G3846" s="29" t="s">
        <v>749</v>
      </c>
      <c r="H3846" s="29" t="s">
        <v>524</v>
      </c>
      <c r="I3846" s="29" t="s">
        <v>3918</v>
      </c>
      <c r="J3846" s="30" t="s">
        <v>65</v>
      </c>
      <c r="K3846" s="29" t="s">
        <v>42</v>
      </c>
      <c r="L3846" s="31" t="s">
        <v>3273</v>
      </c>
      <c r="M3846" s="29" t="s">
        <v>1717</v>
      </c>
      <c r="N3846" s="33" t="s">
        <v>3472</v>
      </c>
      <c r="O3846" s="33" t="s">
        <v>3275</v>
      </c>
      <c r="P3846" s="29" t="s">
        <v>39</v>
      </c>
    </row>
    <row r="3847" spans="1:16" ht="41.25" hidden="1" customHeight="1" x14ac:dyDescent="0.3">
      <c r="A3847" s="29">
        <v>52517155</v>
      </c>
      <c r="B3847" s="30" t="s">
        <v>11004</v>
      </c>
      <c r="C3847" s="30" t="s">
        <v>644</v>
      </c>
      <c r="D3847" s="31">
        <v>3138055096</v>
      </c>
      <c r="E3847" s="29" t="s">
        <v>3475</v>
      </c>
      <c r="F3847" s="32">
        <v>45418</v>
      </c>
      <c r="G3847" s="29" t="s">
        <v>749</v>
      </c>
      <c r="H3847" s="29" t="s">
        <v>11927</v>
      </c>
      <c r="I3847" s="29" t="s">
        <v>3918</v>
      </c>
      <c r="J3847" s="30" t="s">
        <v>65</v>
      </c>
      <c r="K3847" s="29" t="s">
        <v>3272</v>
      </c>
      <c r="L3847" s="31" t="s">
        <v>3273</v>
      </c>
      <c r="M3847" s="29" t="s">
        <v>1717</v>
      </c>
      <c r="N3847" s="33" t="s">
        <v>3476</v>
      </c>
      <c r="O3847" s="33" t="s">
        <v>3275</v>
      </c>
      <c r="P3847" s="29" t="s">
        <v>39</v>
      </c>
    </row>
    <row r="3848" spans="1:16" ht="41.25" hidden="1" customHeight="1" x14ac:dyDescent="0.3">
      <c r="A3848" s="29">
        <v>51980583</v>
      </c>
      <c r="B3848" s="30" t="s">
        <v>11241</v>
      </c>
      <c r="C3848" s="30" t="s">
        <v>6125</v>
      </c>
      <c r="D3848" s="31">
        <v>3123738672</v>
      </c>
      <c r="E3848" s="29" t="s">
        <v>3477</v>
      </c>
      <c r="F3848" s="32">
        <v>45418</v>
      </c>
      <c r="G3848" s="29" t="s">
        <v>749</v>
      </c>
      <c r="H3848" s="29" t="s">
        <v>4728</v>
      </c>
      <c r="I3848" s="29" t="s">
        <v>3918</v>
      </c>
      <c r="J3848" s="30" t="s">
        <v>65</v>
      </c>
      <c r="K3848" s="29" t="s">
        <v>3344</v>
      </c>
      <c r="L3848" s="31" t="s">
        <v>3273</v>
      </c>
      <c r="M3848" s="29" t="s">
        <v>1717</v>
      </c>
      <c r="N3848" s="33" t="s">
        <v>3345</v>
      </c>
      <c r="O3848" s="33" t="s">
        <v>3275</v>
      </c>
      <c r="P3848" s="29" t="s">
        <v>39</v>
      </c>
    </row>
    <row r="3849" spans="1:16" ht="41.25" hidden="1" customHeight="1" x14ac:dyDescent="0.3">
      <c r="A3849" s="29">
        <v>80146152</v>
      </c>
      <c r="B3849" s="30" t="s">
        <v>10729</v>
      </c>
      <c r="C3849" s="30" t="s">
        <v>4803</v>
      </c>
      <c r="D3849" s="31">
        <v>3058106819</v>
      </c>
      <c r="E3849" s="29" t="s">
        <v>3478</v>
      </c>
      <c r="F3849" s="32">
        <v>45418</v>
      </c>
      <c r="G3849" s="29" t="s">
        <v>749</v>
      </c>
      <c r="H3849" s="29" t="s">
        <v>11931</v>
      </c>
      <c r="I3849" s="29" t="s">
        <v>3918</v>
      </c>
      <c r="J3849" s="30" t="s">
        <v>65</v>
      </c>
      <c r="K3849" s="29" t="s">
        <v>3272</v>
      </c>
      <c r="L3849" s="31" t="s">
        <v>3273</v>
      </c>
      <c r="M3849" s="29" t="s">
        <v>1717</v>
      </c>
      <c r="N3849" s="33" t="s">
        <v>3479</v>
      </c>
      <c r="O3849" s="33" t="s">
        <v>3275</v>
      </c>
      <c r="P3849" s="29" t="s">
        <v>39</v>
      </c>
    </row>
    <row r="3850" spans="1:16" ht="41.25" hidden="1" customHeight="1" x14ac:dyDescent="0.3">
      <c r="A3850" s="29">
        <v>1072192713</v>
      </c>
      <c r="B3850" s="30" t="s">
        <v>11367</v>
      </c>
      <c r="C3850" s="30" t="s">
        <v>88</v>
      </c>
      <c r="D3850" s="31">
        <v>3204424403</v>
      </c>
      <c r="E3850" s="29" t="s">
        <v>3480</v>
      </c>
      <c r="F3850" s="32">
        <v>45418</v>
      </c>
      <c r="G3850" s="29" t="s">
        <v>749</v>
      </c>
      <c r="H3850" s="29" t="s">
        <v>11947</v>
      </c>
      <c r="I3850" s="29" t="s">
        <v>3918</v>
      </c>
      <c r="J3850" s="30" t="s">
        <v>65</v>
      </c>
      <c r="K3850" s="29" t="s">
        <v>42</v>
      </c>
      <c r="L3850" s="31" t="s">
        <v>3273</v>
      </c>
      <c r="M3850" s="29" t="s">
        <v>1717</v>
      </c>
      <c r="N3850" s="33" t="s">
        <v>3472</v>
      </c>
      <c r="O3850" s="33" t="s">
        <v>3275</v>
      </c>
      <c r="P3850" s="29" t="s">
        <v>39</v>
      </c>
    </row>
    <row r="3851" spans="1:16" ht="41.25" hidden="1" customHeight="1" x14ac:dyDescent="0.3">
      <c r="A3851" s="29">
        <v>1073679936</v>
      </c>
      <c r="B3851" s="30" t="s">
        <v>10842</v>
      </c>
      <c r="C3851" s="30" t="s">
        <v>5174</v>
      </c>
      <c r="D3851" s="31">
        <v>3118196317</v>
      </c>
      <c r="E3851" s="29" t="s">
        <v>3481</v>
      </c>
      <c r="F3851" s="32">
        <v>45418</v>
      </c>
      <c r="G3851" s="29" t="s">
        <v>749</v>
      </c>
      <c r="H3851" s="29" t="s">
        <v>11947</v>
      </c>
      <c r="I3851" s="29" t="s">
        <v>3918</v>
      </c>
      <c r="J3851" s="30" t="s">
        <v>65</v>
      </c>
      <c r="K3851" s="29" t="s">
        <v>3272</v>
      </c>
      <c r="L3851" s="31" t="s">
        <v>3273</v>
      </c>
      <c r="M3851" s="29" t="s">
        <v>1717</v>
      </c>
      <c r="N3851" s="33" t="s">
        <v>3332</v>
      </c>
      <c r="O3851" s="33" t="s">
        <v>3275</v>
      </c>
      <c r="P3851" s="29" t="s">
        <v>39</v>
      </c>
    </row>
    <row r="3852" spans="1:16" ht="41.25" hidden="1" customHeight="1" x14ac:dyDescent="0.3">
      <c r="A3852" s="29">
        <v>1073679936</v>
      </c>
      <c r="B3852" s="30" t="s">
        <v>10842</v>
      </c>
      <c r="C3852" s="30" t="s">
        <v>5174</v>
      </c>
      <c r="D3852" s="31">
        <v>3118196317</v>
      </c>
      <c r="E3852" s="29" t="s">
        <v>3482</v>
      </c>
      <c r="F3852" s="32">
        <v>45418</v>
      </c>
      <c r="G3852" s="29" t="s">
        <v>749</v>
      </c>
      <c r="H3852" s="29" t="s">
        <v>11947</v>
      </c>
      <c r="I3852" s="29" t="s">
        <v>3918</v>
      </c>
      <c r="J3852" s="30" t="s">
        <v>65</v>
      </c>
      <c r="K3852" s="29" t="s">
        <v>3344</v>
      </c>
      <c r="L3852" s="31" t="s">
        <v>3273</v>
      </c>
      <c r="M3852" s="29" t="s">
        <v>1717</v>
      </c>
      <c r="N3852" s="33" t="s">
        <v>3345</v>
      </c>
      <c r="O3852" s="33" t="s">
        <v>3275</v>
      </c>
      <c r="P3852" s="29" t="s">
        <v>39</v>
      </c>
    </row>
    <row r="3853" spans="1:16" ht="41.25" hidden="1" customHeight="1" x14ac:dyDescent="0.3">
      <c r="A3853" s="29">
        <v>22104667</v>
      </c>
      <c r="B3853" s="30" t="s">
        <v>11368</v>
      </c>
      <c r="C3853" s="30" t="s">
        <v>11369</v>
      </c>
      <c r="D3853" s="31">
        <v>322438586</v>
      </c>
      <c r="E3853" s="29" t="s">
        <v>3483</v>
      </c>
      <c r="F3853" s="32">
        <v>45418</v>
      </c>
      <c r="G3853" s="29" t="s">
        <v>749</v>
      </c>
      <c r="H3853" s="29" t="s">
        <v>889</v>
      </c>
      <c r="I3853" s="29" t="s">
        <v>3918</v>
      </c>
      <c r="J3853" s="30" t="s">
        <v>65</v>
      </c>
      <c r="K3853" s="29" t="s">
        <v>3272</v>
      </c>
      <c r="L3853" s="31" t="s">
        <v>3273</v>
      </c>
      <c r="M3853" s="29" t="s">
        <v>1717</v>
      </c>
      <c r="N3853" s="33" t="s">
        <v>3484</v>
      </c>
      <c r="O3853" s="33" t="s">
        <v>3275</v>
      </c>
      <c r="P3853" s="29" t="s">
        <v>39</v>
      </c>
    </row>
    <row r="3854" spans="1:16" ht="41.25" hidden="1" customHeight="1" x14ac:dyDescent="0.3">
      <c r="A3854" s="29">
        <v>20946463</v>
      </c>
      <c r="B3854" s="30" t="s">
        <v>11335</v>
      </c>
      <c r="C3854" s="30" t="s">
        <v>5027</v>
      </c>
      <c r="D3854" s="31">
        <v>3212446320</v>
      </c>
      <c r="E3854" s="29" t="s">
        <v>3485</v>
      </c>
      <c r="F3854" s="32">
        <v>45418</v>
      </c>
      <c r="G3854" s="29" t="s">
        <v>749</v>
      </c>
      <c r="H3854" s="29" t="s">
        <v>4728</v>
      </c>
      <c r="I3854" s="29" t="s">
        <v>3918</v>
      </c>
      <c r="J3854" s="30" t="s">
        <v>65</v>
      </c>
      <c r="K3854" s="29" t="s">
        <v>42</v>
      </c>
      <c r="L3854" s="31" t="s">
        <v>3273</v>
      </c>
      <c r="M3854" s="29" t="s">
        <v>1717</v>
      </c>
      <c r="N3854" s="33" t="s">
        <v>3486</v>
      </c>
      <c r="O3854" s="33" t="s">
        <v>3275</v>
      </c>
      <c r="P3854" s="29" t="s">
        <v>39</v>
      </c>
    </row>
    <row r="3855" spans="1:16" ht="41.25" hidden="1" customHeight="1" x14ac:dyDescent="0.3">
      <c r="A3855" s="29" t="s">
        <v>4067</v>
      </c>
      <c r="B3855" s="30" t="s">
        <v>5855</v>
      </c>
      <c r="C3855" s="30" t="s">
        <v>5856</v>
      </c>
      <c r="D3855" s="31" t="s">
        <v>4068</v>
      </c>
      <c r="E3855" s="29" t="s">
        <v>4069</v>
      </c>
      <c r="F3855" s="32">
        <v>45418</v>
      </c>
      <c r="G3855" s="29" t="s">
        <v>77</v>
      </c>
      <c r="H3855" s="29" t="s">
        <v>5857</v>
      </c>
      <c r="I3855" s="29" t="s">
        <v>4721</v>
      </c>
      <c r="J3855" s="30" t="s">
        <v>3922</v>
      </c>
      <c r="K3855" s="29" t="s">
        <v>3922</v>
      </c>
      <c r="L3855" s="31" t="s">
        <v>40</v>
      </c>
      <c r="M3855" s="29" t="s">
        <v>1717</v>
      </c>
      <c r="N3855" s="33" t="s">
        <v>3958</v>
      </c>
      <c r="O3855" s="33" t="s">
        <v>4070</v>
      </c>
      <c r="P3855" s="33" t="s">
        <v>12014</v>
      </c>
    </row>
    <row r="3856" spans="1:16" ht="41.25" hidden="1" customHeight="1" x14ac:dyDescent="0.3">
      <c r="A3856" s="29" t="s">
        <v>4071</v>
      </c>
      <c r="B3856" s="30" t="s">
        <v>5377</v>
      </c>
      <c r="C3856" s="30" t="s">
        <v>5707</v>
      </c>
      <c r="D3856" s="31" t="s">
        <v>4072</v>
      </c>
      <c r="E3856" s="29" t="s">
        <v>4073</v>
      </c>
      <c r="F3856" s="32">
        <v>45418</v>
      </c>
      <c r="G3856" s="29" t="s">
        <v>708</v>
      </c>
      <c r="H3856" s="29" t="s">
        <v>11948</v>
      </c>
      <c r="I3856" s="29" t="s">
        <v>4721</v>
      </c>
      <c r="J3856" s="30" t="s">
        <v>3922</v>
      </c>
      <c r="K3856" s="29" t="s">
        <v>3922</v>
      </c>
      <c r="L3856" s="31" t="s">
        <v>48</v>
      </c>
      <c r="M3856" s="29" t="s">
        <v>1717</v>
      </c>
      <c r="N3856" s="33" t="s">
        <v>1716</v>
      </c>
      <c r="O3856" s="33" t="s">
        <v>4074</v>
      </c>
      <c r="P3856" s="29" t="s">
        <v>25</v>
      </c>
    </row>
    <row r="3857" spans="1:16" ht="41.25" hidden="1" customHeight="1" x14ac:dyDescent="0.3">
      <c r="A3857" s="29" t="s">
        <v>4075</v>
      </c>
      <c r="B3857" s="30" t="s">
        <v>11370</v>
      </c>
      <c r="C3857" s="30" t="s">
        <v>640</v>
      </c>
      <c r="D3857" s="31" t="s">
        <v>4076</v>
      </c>
      <c r="E3857" s="29" t="s">
        <v>4077</v>
      </c>
      <c r="F3857" s="32">
        <v>45418</v>
      </c>
      <c r="G3857" s="29" t="s">
        <v>832</v>
      </c>
      <c r="H3857" s="29" t="s">
        <v>6949</v>
      </c>
      <c r="I3857" s="29" t="s">
        <v>4721</v>
      </c>
      <c r="J3857" s="30" t="s">
        <v>3922</v>
      </c>
      <c r="K3857" s="29" t="s">
        <v>3922</v>
      </c>
      <c r="L3857" s="31" t="s">
        <v>40</v>
      </c>
      <c r="M3857" s="29" t="s">
        <v>1717</v>
      </c>
      <c r="N3857" s="33" t="s">
        <v>3958</v>
      </c>
      <c r="O3857" s="33" t="s">
        <v>4078</v>
      </c>
      <c r="P3857" s="33" t="s">
        <v>12014</v>
      </c>
    </row>
    <row r="3858" spans="1:16" ht="41.25" hidden="1" customHeight="1" x14ac:dyDescent="0.3">
      <c r="A3858" s="29" t="s">
        <v>4079</v>
      </c>
      <c r="B3858" s="30" t="s">
        <v>5110</v>
      </c>
      <c r="C3858" s="30" t="s">
        <v>4847</v>
      </c>
      <c r="D3858" s="31" t="s">
        <v>4080</v>
      </c>
      <c r="E3858" s="29" t="s">
        <v>4081</v>
      </c>
      <c r="F3858" s="32">
        <v>45418</v>
      </c>
      <c r="G3858" s="29" t="s">
        <v>4999</v>
      </c>
      <c r="H3858" s="29" t="s">
        <v>7538</v>
      </c>
      <c r="I3858" s="29" t="s">
        <v>4721</v>
      </c>
      <c r="J3858" s="30" t="s">
        <v>3922</v>
      </c>
      <c r="K3858" s="29" t="s">
        <v>3922</v>
      </c>
      <c r="L3858" s="31" t="s">
        <v>3943</v>
      </c>
      <c r="M3858" s="29" t="s">
        <v>1717</v>
      </c>
      <c r="N3858" s="33" t="s">
        <v>3923</v>
      </c>
      <c r="O3858" s="33" t="s">
        <v>4082</v>
      </c>
      <c r="P3858" s="33" t="s">
        <v>12014</v>
      </c>
    </row>
    <row r="3859" spans="1:16" ht="41.25" hidden="1" customHeight="1" x14ac:dyDescent="0.3">
      <c r="A3859" s="29" t="s">
        <v>4050</v>
      </c>
      <c r="B3859" s="30" t="s">
        <v>5343</v>
      </c>
      <c r="C3859" s="30" t="s">
        <v>227</v>
      </c>
      <c r="D3859" s="31" t="s">
        <v>4083</v>
      </c>
      <c r="E3859" s="29" t="s">
        <v>4084</v>
      </c>
      <c r="F3859" s="32">
        <v>45418</v>
      </c>
      <c r="G3859" s="29" t="s">
        <v>4999</v>
      </c>
      <c r="H3859" s="29" t="s">
        <v>7538</v>
      </c>
      <c r="I3859" s="29" t="s">
        <v>4721</v>
      </c>
      <c r="J3859" s="30" t="s">
        <v>3922</v>
      </c>
      <c r="K3859" s="29" t="s">
        <v>3922</v>
      </c>
      <c r="L3859" s="31" t="s">
        <v>40</v>
      </c>
      <c r="M3859" s="29" t="s">
        <v>1717</v>
      </c>
      <c r="N3859" s="33" t="s">
        <v>3958</v>
      </c>
      <c r="O3859" s="33" t="s">
        <v>4085</v>
      </c>
      <c r="P3859" s="29" t="s">
        <v>25</v>
      </c>
    </row>
    <row r="3860" spans="1:16" ht="41.25" hidden="1" customHeight="1" x14ac:dyDescent="0.3">
      <c r="A3860" s="29" t="s">
        <v>4067</v>
      </c>
      <c r="B3860" s="30" t="s">
        <v>5855</v>
      </c>
      <c r="C3860" s="30" t="s">
        <v>5856</v>
      </c>
      <c r="D3860" s="31" t="s">
        <v>4068</v>
      </c>
      <c r="E3860" s="29" t="s">
        <v>8280</v>
      </c>
      <c r="F3860" s="32">
        <v>45418</v>
      </c>
      <c r="G3860" s="29" t="s">
        <v>77</v>
      </c>
      <c r="H3860" s="29" t="s">
        <v>5857</v>
      </c>
      <c r="I3860" s="29" t="s">
        <v>7527</v>
      </c>
      <c r="J3860" s="30" t="s">
        <v>1716</v>
      </c>
      <c r="K3860" s="29" t="s">
        <v>32</v>
      </c>
      <c r="L3860" s="31" t="s">
        <v>4796</v>
      </c>
      <c r="M3860" s="29"/>
      <c r="N3860" s="33" t="s">
        <v>8249</v>
      </c>
      <c r="O3860" s="33" t="s">
        <v>8245</v>
      </c>
      <c r="P3860" s="29" t="s">
        <v>39</v>
      </c>
    </row>
    <row r="3861" spans="1:16" ht="41.25" hidden="1" customHeight="1" x14ac:dyDescent="0.3">
      <c r="A3861" s="29" t="s">
        <v>4071</v>
      </c>
      <c r="B3861" s="30" t="s">
        <v>5377</v>
      </c>
      <c r="C3861" s="30" t="s">
        <v>5707</v>
      </c>
      <c r="D3861" s="31" t="s">
        <v>4072</v>
      </c>
      <c r="E3861" s="29" t="s">
        <v>8281</v>
      </c>
      <c r="F3861" s="32">
        <v>45418</v>
      </c>
      <c r="G3861" s="29" t="s">
        <v>4811</v>
      </c>
      <c r="H3861" s="29" t="s">
        <v>8081</v>
      </c>
      <c r="I3861" s="29" t="s">
        <v>7527</v>
      </c>
      <c r="J3861" s="30" t="s">
        <v>1716</v>
      </c>
      <c r="K3861" s="29" t="s">
        <v>32</v>
      </c>
      <c r="L3861" s="31" t="s">
        <v>4796</v>
      </c>
      <c r="M3861" s="29"/>
      <c r="N3861" s="33" t="s">
        <v>1889</v>
      </c>
      <c r="O3861" s="33" t="s">
        <v>8245</v>
      </c>
      <c r="P3861" s="29" t="s">
        <v>39</v>
      </c>
    </row>
    <row r="3862" spans="1:16" ht="41.25" hidden="1" customHeight="1" x14ac:dyDescent="0.3">
      <c r="A3862" s="29" t="s">
        <v>4075</v>
      </c>
      <c r="B3862" s="30" t="s">
        <v>11370</v>
      </c>
      <c r="C3862" s="30" t="s">
        <v>640</v>
      </c>
      <c r="D3862" s="31" t="s">
        <v>4076</v>
      </c>
      <c r="E3862" s="29" t="s">
        <v>8282</v>
      </c>
      <c r="F3862" s="32">
        <v>45418</v>
      </c>
      <c r="G3862" s="29" t="s">
        <v>832</v>
      </c>
      <c r="H3862" s="29" t="s">
        <v>6949</v>
      </c>
      <c r="I3862" s="29" t="s">
        <v>7527</v>
      </c>
      <c r="J3862" s="30" t="s">
        <v>1716</v>
      </c>
      <c r="K3862" s="29" t="s">
        <v>32</v>
      </c>
      <c r="L3862" s="31" t="s">
        <v>4796</v>
      </c>
      <c r="M3862" s="29"/>
      <c r="N3862" s="33" t="s">
        <v>1889</v>
      </c>
      <c r="O3862" s="33" t="s">
        <v>8245</v>
      </c>
      <c r="P3862" s="29" t="s">
        <v>39</v>
      </c>
    </row>
    <row r="3863" spans="1:16" ht="41.25" hidden="1" customHeight="1" x14ac:dyDescent="0.3">
      <c r="A3863" s="29" t="s">
        <v>4079</v>
      </c>
      <c r="B3863" s="30" t="s">
        <v>4847</v>
      </c>
      <c r="C3863" s="30" t="s">
        <v>676</v>
      </c>
      <c r="D3863" s="31" t="s">
        <v>4080</v>
      </c>
      <c r="E3863" s="29" t="s">
        <v>8283</v>
      </c>
      <c r="F3863" s="32">
        <v>45418</v>
      </c>
      <c r="G3863" s="29" t="s">
        <v>138</v>
      </c>
      <c r="H3863" s="29" t="s">
        <v>7538</v>
      </c>
      <c r="I3863" s="29" t="s">
        <v>7527</v>
      </c>
      <c r="J3863" s="30" t="s">
        <v>1716</v>
      </c>
      <c r="K3863" s="29" t="s">
        <v>32</v>
      </c>
      <c r="L3863" s="31" t="s">
        <v>4796</v>
      </c>
      <c r="M3863" s="29"/>
      <c r="N3863" s="33" t="s">
        <v>8249</v>
      </c>
      <c r="O3863" s="33" t="s">
        <v>8245</v>
      </c>
      <c r="P3863" s="29" t="s">
        <v>39</v>
      </c>
    </row>
    <row r="3864" spans="1:16" ht="41.25" hidden="1" customHeight="1" x14ac:dyDescent="0.3">
      <c r="A3864" s="29" t="s">
        <v>4050</v>
      </c>
      <c r="B3864" s="30" t="s">
        <v>5343</v>
      </c>
      <c r="C3864" s="30" t="s">
        <v>227</v>
      </c>
      <c r="D3864" s="31" t="s">
        <v>4083</v>
      </c>
      <c r="E3864" s="29" t="s">
        <v>8284</v>
      </c>
      <c r="F3864" s="32">
        <v>45418</v>
      </c>
      <c r="G3864" s="29" t="s">
        <v>662</v>
      </c>
      <c r="H3864" s="29" t="s">
        <v>7538</v>
      </c>
      <c r="I3864" s="29" t="s">
        <v>7527</v>
      </c>
      <c r="J3864" s="30" t="s">
        <v>1716</v>
      </c>
      <c r="K3864" s="29" t="s">
        <v>32</v>
      </c>
      <c r="L3864" s="31" t="s">
        <v>4796</v>
      </c>
      <c r="M3864" s="29"/>
      <c r="N3864" s="33" t="s">
        <v>8249</v>
      </c>
      <c r="O3864" s="33" t="s">
        <v>8245</v>
      </c>
      <c r="P3864" s="29" t="s">
        <v>39</v>
      </c>
    </row>
    <row r="3865" spans="1:16" ht="41.25" hidden="1" customHeight="1" x14ac:dyDescent="0.3">
      <c r="A3865" s="29">
        <v>3179423</v>
      </c>
      <c r="B3865" s="30" t="s">
        <v>11166</v>
      </c>
      <c r="C3865" s="30" t="s">
        <v>777</v>
      </c>
      <c r="D3865" s="31">
        <v>3182445584</v>
      </c>
      <c r="E3865" s="29" t="s">
        <v>9506</v>
      </c>
      <c r="F3865" s="32">
        <v>45418</v>
      </c>
      <c r="G3865" s="29" t="s">
        <v>154</v>
      </c>
      <c r="H3865" s="29" t="s">
        <v>8735</v>
      </c>
      <c r="I3865" s="29" t="s">
        <v>10087</v>
      </c>
      <c r="J3865" s="30" t="s">
        <v>65</v>
      </c>
      <c r="K3865" s="29" t="s">
        <v>9405</v>
      </c>
      <c r="L3865" s="31" t="s">
        <v>65</v>
      </c>
      <c r="M3865" s="29"/>
      <c r="N3865" s="33" t="s">
        <v>9507</v>
      </c>
      <c r="O3865" s="33" t="s">
        <v>9508</v>
      </c>
      <c r="P3865" s="29" t="s">
        <v>39</v>
      </c>
    </row>
    <row r="3866" spans="1:16" ht="41.25" hidden="1" customHeight="1" x14ac:dyDescent="0.3">
      <c r="A3866" s="29">
        <v>3178514</v>
      </c>
      <c r="B3866" s="30" t="s">
        <v>10852</v>
      </c>
      <c r="C3866" s="30" t="s">
        <v>10616</v>
      </c>
      <c r="D3866" s="31">
        <v>3203784502</v>
      </c>
      <c r="E3866" s="29" t="s">
        <v>1018</v>
      </c>
      <c r="F3866" s="32">
        <v>45418</v>
      </c>
      <c r="G3866" s="29" t="s">
        <v>95</v>
      </c>
      <c r="H3866" s="29" t="s">
        <v>8766</v>
      </c>
      <c r="I3866" s="29" t="s">
        <v>10087</v>
      </c>
      <c r="J3866" s="30" t="s">
        <v>65</v>
      </c>
      <c r="K3866" s="29" t="s">
        <v>9405</v>
      </c>
      <c r="L3866" s="31" t="s">
        <v>65</v>
      </c>
      <c r="M3866" s="29"/>
      <c r="N3866" s="33" t="s">
        <v>9428</v>
      </c>
      <c r="O3866" s="33" t="s">
        <v>9458</v>
      </c>
      <c r="P3866" s="29" t="s">
        <v>39</v>
      </c>
    </row>
    <row r="3867" spans="1:16" ht="41.25" hidden="1" customHeight="1" x14ac:dyDescent="0.3">
      <c r="A3867" s="29">
        <v>20946304</v>
      </c>
      <c r="B3867" s="30" t="s">
        <v>688</v>
      </c>
      <c r="C3867" s="30" t="s">
        <v>689</v>
      </c>
      <c r="D3867" s="31">
        <v>3138086697</v>
      </c>
      <c r="E3867" s="29">
        <v>602</v>
      </c>
      <c r="F3867" s="32">
        <v>45417</v>
      </c>
      <c r="G3867" s="29" t="s">
        <v>95</v>
      </c>
      <c r="H3867" s="29" t="s">
        <v>5142</v>
      </c>
      <c r="I3867" s="29" t="s">
        <v>4949</v>
      </c>
      <c r="J3867" s="30" t="s">
        <v>32</v>
      </c>
      <c r="K3867" s="29" t="s">
        <v>3752</v>
      </c>
      <c r="L3867" s="31" t="s">
        <v>40</v>
      </c>
      <c r="M3867" s="29"/>
      <c r="N3867" s="33" t="s">
        <v>6536</v>
      </c>
      <c r="O3867" s="33" t="s">
        <v>5599</v>
      </c>
      <c r="P3867" s="29" t="s">
        <v>39</v>
      </c>
    </row>
    <row r="3868" spans="1:16" ht="41.25" hidden="1" customHeight="1" x14ac:dyDescent="0.3">
      <c r="A3868" s="29">
        <v>1022363912</v>
      </c>
      <c r="B3868" s="30" t="s">
        <v>5261</v>
      </c>
      <c r="C3868" s="30" t="s">
        <v>1152</v>
      </c>
      <c r="D3868" s="31">
        <v>3203209479</v>
      </c>
      <c r="E3868" s="29">
        <v>601</v>
      </c>
      <c r="F3868" s="32">
        <v>45416</v>
      </c>
      <c r="G3868" s="29" t="s">
        <v>5243</v>
      </c>
      <c r="H3868" s="29" t="s">
        <v>5262</v>
      </c>
      <c r="I3868" s="29" t="s">
        <v>4949</v>
      </c>
      <c r="J3868" s="30" t="s">
        <v>32</v>
      </c>
      <c r="K3868" s="29" t="s">
        <v>9494</v>
      </c>
      <c r="L3868" s="31" t="s">
        <v>48</v>
      </c>
      <c r="M3868" s="29"/>
      <c r="N3868" s="33" t="s">
        <v>6537</v>
      </c>
      <c r="O3868" s="33" t="s">
        <v>6538</v>
      </c>
      <c r="P3868" s="29" t="s">
        <v>39</v>
      </c>
    </row>
    <row r="3869" spans="1:16" ht="41.25" hidden="1" customHeight="1" x14ac:dyDescent="0.3">
      <c r="A3869" s="29" t="s">
        <v>1918</v>
      </c>
      <c r="B3869" s="30" t="s">
        <v>5110</v>
      </c>
      <c r="C3869" s="30" t="s">
        <v>6514</v>
      </c>
      <c r="D3869" s="31" t="s">
        <v>1919</v>
      </c>
      <c r="E3869" s="29" t="s">
        <v>1920</v>
      </c>
      <c r="F3869" s="32">
        <v>45415</v>
      </c>
      <c r="G3869" s="29" t="s">
        <v>671</v>
      </c>
      <c r="H3869" s="29" t="s">
        <v>11949</v>
      </c>
      <c r="I3869" s="29" t="s">
        <v>3269</v>
      </c>
      <c r="J3869" s="30" t="s">
        <v>25</v>
      </c>
      <c r="K3869" s="29" t="s">
        <v>25</v>
      </c>
      <c r="L3869" s="31" t="s">
        <v>48</v>
      </c>
      <c r="M3869" s="29" t="s">
        <v>1782</v>
      </c>
      <c r="N3869" s="33" t="s">
        <v>1727</v>
      </c>
      <c r="O3869" s="33" t="s">
        <v>1719</v>
      </c>
      <c r="P3869" s="29" t="s">
        <v>39</v>
      </c>
    </row>
    <row r="3870" spans="1:16" ht="41.25" hidden="1" customHeight="1" x14ac:dyDescent="0.3">
      <c r="A3870" s="29" t="s">
        <v>1921</v>
      </c>
      <c r="B3870" s="30" t="s">
        <v>10743</v>
      </c>
      <c r="C3870" s="30" t="s">
        <v>739</v>
      </c>
      <c r="D3870" s="31"/>
      <c r="E3870" s="29" t="s">
        <v>1922</v>
      </c>
      <c r="F3870" s="32">
        <v>45415</v>
      </c>
      <c r="G3870" s="29" t="s">
        <v>832</v>
      </c>
      <c r="H3870" s="29" t="s">
        <v>1723</v>
      </c>
      <c r="I3870" s="29" t="s">
        <v>3269</v>
      </c>
      <c r="J3870" s="30" t="s">
        <v>25</v>
      </c>
      <c r="K3870" s="29" t="s">
        <v>25</v>
      </c>
      <c r="L3870" s="31" t="s">
        <v>48</v>
      </c>
      <c r="M3870" s="29" t="s">
        <v>1802</v>
      </c>
      <c r="N3870" s="33" t="s">
        <v>1923</v>
      </c>
      <c r="O3870" s="33" t="s">
        <v>1719</v>
      </c>
      <c r="P3870" s="29" t="s">
        <v>39</v>
      </c>
    </row>
    <row r="3871" spans="1:16" ht="41.25" hidden="1" customHeight="1" x14ac:dyDescent="0.3">
      <c r="A3871" s="29" t="s">
        <v>1924</v>
      </c>
      <c r="B3871" s="30" t="s">
        <v>7943</v>
      </c>
      <c r="C3871" s="30" t="s">
        <v>777</v>
      </c>
      <c r="D3871" s="31" t="s">
        <v>1925</v>
      </c>
      <c r="E3871" s="29" t="s">
        <v>1926</v>
      </c>
      <c r="F3871" s="32">
        <v>45415</v>
      </c>
      <c r="G3871" s="29" t="s">
        <v>832</v>
      </c>
      <c r="H3871" s="29" t="s">
        <v>5722</v>
      </c>
      <c r="I3871" s="29" t="s">
        <v>3269</v>
      </c>
      <c r="J3871" s="30" t="s">
        <v>25</v>
      </c>
      <c r="K3871" s="29" t="s">
        <v>25</v>
      </c>
      <c r="L3871" s="31" t="s">
        <v>48</v>
      </c>
      <c r="M3871" s="29" t="s">
        <v>1782</v>
      </c>
      <c r="N3871" s="33" t="s">
        <v>1778</v>
      </c>
      <c r="O3871" s="33" t="s">
        <v>1719</v>
      </c>
      <c r="P3871" s="29" t="s">
        <v>39</v>
      </c>
    </row>
    <row r="3872" spans="1:16" ht="41.25" hidden="1" customHeight="1" x14ac:dyDescent="0.3">
      <c r="A3872" s="29">
        <v>79182724</v>
      </c>
      <c r="B3872" s="30" t="s">
        <v>6185</v>
      </c>
      <c r="C3872" s="30" t="s">
        <v>1132</v>
      </c>
      <c r="D3872" s="31">
        <v>3115087837</v>
      </c>
      <c r="E3872" s="29">
        <v>73</v>
      </c>
      <c r="F3872" s="32">
        <v>45415</v>
      </c>
      <c r="G3872" s="29" t="s">
        <v>146</v>
      </c>
      <c r="H3872" s="29" t="s">
        <v>5112</v>
      </c>
      <c r="I3872" s="29" t="s">
        <v>4949</v>
      </c>
      <c r="J3872" s="30" t="s">
        <v>32</v>
      </c>
      <c r="K3872" s="29" t="s">
        <v>32</v>
      </c>
      <c r="L3872" s="31" t="s">
        <v>48</v>
      </c>
      <c r="M3872" s="29"/>
      <c r="N3872" s="33" t="s">
        <v>6588</v>
      </c>
      <c r="O3872" s="33" t="s">
        <v>6589</v>
      </c>
      <c r="P3872" s="29" t="s">
        <v>39</v>
      </c>
    </row>
    <row r="3873" spans="1:16" ht="41.25" hidden="1" customHeight="1" x14ac:dyDescent="0.3">
      <c r="A3873" s="29">
        <v>80736659</v>
      </c>
      <c r="B3873" s="30" t="s">
        <v>4789</v>
      </c>
      <c r="C3873" s="30" t="s">
        <v>5366</v>
      </c>
      <c r="D3873" s="31">
        <v>3112002931</v>
      </c>
      <c r="E3873" s="29">
        <v>72</v>
      </c>
      <c r="F3873" s="32">
        <v>45415</v>
      </c>
      <c r="G3873" s="29" t="s">
        <v>651</v>
      </c>
      <c r="H3873" s="29" t="s">
        <v>4956</v>
      </c>
      <c r="I3873" s="29" t="s">
        <v>4949</v>
      </c>
      <c r="J3873" s="30" t="s">
        <v>32</v>
      </c>
      <c r="K3873" s="29" t="s">
        <v>32</v>
      </c>
      <c r="L3873" s="31" t="s">
        <v>48</v>
      </c>
      <c r="M3873" s="29"/>
      <c r="N3873" s="33" t="s">
        <v>6590</v>
      </c>
      <c r="O3873" s="33" t="s">
        <v>6591</v>
      </c>
      <c r="P3873" s="29" t="s">
        <v>39</v>
      </c>
    </row>
    <row r="3874" spans="1:16" ht="41.25" hidden="1" customHeight="1" x14ac:dyDescent="0.3">
      <c r="A3874" s="29">
        <v>79182560</v>
      </c>
      <c r="B3874" s="30" t="s">
        <v>4866</v>
      </c>
      <c r="C3874" s="30" t="s">
        <v>759</v>
      </c>
      <c r="D3874" s="31">
        <v>3144872710</v>
      </c>
      <c r="E3874" s="29">
        <v>71</v>
      </c>
      <c r="F3874" s="32">
        <v>45415</v>
      </c>
      <c r="G3874" s="29" t="s">
        <v>708</v>
      </c>
      <c r="H3874" s="29" t="s">
        <v>5231</v>
      </c>
      <c r="I3874" s="29" t="s">
        <v>4949</v>
      </c>
      <c r="J3874" s="30" t="s">
        <v>32</v>
      </c>
      <c r="K3874" s="29" t="s">
        <v>32</v>
      </c>
      <c r="L3874" s="31" t="s">
        <v>40</v>
      </c>
      <c r="M3874" s="29"/>
      <c r="N3874" s="33" t="s">
        <v>6592</v>
      </c>
      <c r="O3874" s="33" t="s">
        <v>6593</v>
      </c>
      <c r="P3874" s="29" t="s">
        <v>39</v>
      </c>
    </row>
    <row r="3875" spans="1:16" ht="41.25" hidden="1" customHeight="1" x14ac:dyDescent="0.3">
      <c r="A3875" s="29">
        <v>39669318</v>
      </c>
      <c r="B3875" s="30" t="s">
        <v>5474</v>
      </c>
      <c r="C3875" s="30" t="s">
        <v>227</v>
      </c>
      <c r="D3875" s="31">
        <v>3133008204</v>
      </c>
      <c r="E3875" s="29">
        <v>70</v>
      </c>
      <c r="F3875" s="32">
        <v>45415</v>
      </c>
      <c r="G3875" s="29" t="s">
        <v>708</v>
      </c>
      <c r="H3875" s="29" t="s">
        <v>5934</v>
      </c>
      <c r="I3875" s="29" t="s">
        <v>4949</v>
      </c>
      <c r="J3875" s="30" t="s">
        <v>32</v>
      </c>
      <c r="K3875" s="29" t="s">
        <v>32</v>
      </c>
      <c r="L3875" s="31" t="s">
        <v>48</v>
      </c>
      <c r="M3875" s="29"/>
      <c r="N3875" s="33" t="s">
        <v>6594</v>
      </c>
      <c r="O3875" s="33" t="s">
        <v>6595</v>
      </c>
      <c r="P3875" s="29" t="s">
        <v>39</v>
      </c>
    </row>
    <row r="3876" spans="1:16" ht="41.25" hidden="1" customHeight="1" x14ac:dyDescent="0.3">
      <c r="A3876" s="29">
        <v>79430056</v>
      </c>
      <c r="B3876" s="30" t="s">
        <v>991</v>
      </c>
      <c r="C3876" s="30" t="s">
        <v>4908</v>
      </c>
      <c r="D3876" s="31" t="s">
        <v>8712</v>
      </c>
      <c r="E3876" s="29" t="s">
        <v>8713</v>
      </c>
      <c r="F3876" s="32">
        <v>45415</v>
      </c>
      <c r="G3876" s="29" t="s">
        <v>95</v>
      </c>
      <c r="H3876" s="29" t="s">
        <v>11707</v>
      </c>
      <c r="I3876" s="29" t="s">
        <v>7527</v>
      </c>
      <c r="J3876" s="30" t="s">
        <v>1716</v>
      </c>
      <c r="K3876" s="29" t="s">
        <v>32</v>
      </c>
      <c r="L3876" s="31" t="s">
        <v>4796</v>
      </c>
      <c r="M3876" s="29"/>
      <c r="N3876" s="33" t="s">
        <v>1889</v>
      </c>
      <c r="O3876" s="33" t="s">
        <v>8245</v>
      </c>
      <c r="P3876" s="29" t="s">
        <v>39</v>
      </c>
    </row>
    <row r="3877" spans="1:16" ht="41.25" hidden="1" customHeight="1" x14ac:dyDescent="0.3">
      <c r="A3877" s="29">
        <v>20946041</v>
      </c>
      <c r="B3877" s="30" t="s">
        <v>11218</v>
      </c>
      <c r="C3877" s="30" t="s">
        <v>802</v>
      </c>
      <c r="D3877" s="31">
        <v>3123222492</v>
      </c>
      <c r="E3877" s="29" t="s">
        <v>9535</v>
      </c>
      <c r="F3877" s="32">
        <v>45415</v>
      </c>
      <c r="G3877" s="29" t="s">
        <v>645</v>
      </c>
      <c r="H3877" s="29" t="s">
        <v>803</v>
      </c>
      <c r="I3877" s="29" t="s">
        <v>10087</v>
      </c>
      <c r="J3877" s="30" t="s">
        <v>65</v>
      </c>
      <c r="K3877" s="29" t="s">
        <v>3752</v>
      </c>
      <c r="L3877" s="31" t="s">
        <v>65</v>
      </c>
      <c r="M3877" s="29"/>
      <c r="N3877" s="33" t="s">
        <v>9536</v>
      </c>
      <c r="O3877" s="33" t="s">
        <v>9537</v>
      </c>
      <c r="P3877" s="29" t="s">
        <v>39</v>
      </c>
    </row>
    <row r="3878" spans="1:16" ht="41.25" hidden="1" customHeight="1" x14ac:dyDescent="0.3">
      <c r="A3878" s="29">
        <v>39724398</v>
      </c>
      <c r="B3878" s="30" t="s">
        <v>6456</v>
      </c>
      <c r="C3878" s="30" t="s">
        <v>932</v>
      </c>
      <c r="D3878" s="31"/>
      <c r="E3878" s="29" t="s">
        <v>9538</v>
      </c>
      <c r="F3878" s="32">
        <v>45415</v>
      </c>
      <c r="G3878" s="29" t="s">
        <v>154</v>
      </c>
      <c r="H3878" s="29" t="s">
        <v>11833</v>
      </c>
      <c r="I3878" s="29" t="s">
        <v>10087</v>
      </c>
      <c r="J3878" s="30" t="s">
        <v>65</v>
      </c>
      <c r="K3878" s="29" t="s">
        <v>9494</v>
      </c>
      <c r="L3878" s="31" t="s">
        <v>65</v>
      </c>
      <c r="M3878" s="29"/>
      <c r="N3878" s="33" t="s">
        <v>9495</v>
      </c>
      <c r="O3878" s="33" t="s">
        <v>9539</v>
      </c>
      <c r="P3878" s="29" t="s">
        <v>39</v>
      </c>
    </row>
    <row r="3879" spans="1:16" ht="41.25" hidden="1" customHeight="1" x14ac:dyDescent="0.3">
      <c r="A3879" s="29">
        <v>79601138</v>
      </c>
      <c r="B3879" s="30" t="s">
        <v>293</v>
      </c>
      <c r="C3879" s="30" t="s">
        <v>294</v>
      </c>
      <c r="D3879" s="31">
        <v>3502147884</v>
      </c>
      <c r="E3879" s="29" t="s">
        <v>415</v>
      </c>
      <c r="F3879" s="32">
        <v>45414</v>
      </c>
      <c r="G3879" s="29" t="s">
        <v>117</v>
      </c>
      <c r="H3879" s="29" t="s">
        <v>295</v>
      </c>
      <c r="I3879" s="29" t="s">
        <v>79</v>
      </c>
      <c r="J3879" s="30" t="s">
        <v>32</v>
      </c>
      <c r="K3879" s="29" t="s">
        <v>32</v>
      </c>
      <c r="L3879" s="31" t="s">
        <v>43</v>
      </c>
      <c r="M3879" s="29"/>
      <c r="N3879" s="33" t="s">
        <v>296</v>
      </c>
      <c r="O3879" s="33" t="s">
        <v>297</v>
      </c>
      <c r="P3879" s="29" t="s">
        <v>39</v>
      </c>
    </row>
    <row r="3880" spans="1:16" ht="41.25" hidden="1" customHeight="1" x14ac:dyDescent="0.3">
      <c r="A3880" s="29">
        <v>79182472</v>
      </c>
      <c r="B3880" s="30" t="s">
        <v>163</v>
      </c>
      <c r="C3880" s="30" t="s">
        <v>164</v>
      </c>
      <c r="D3880" s="31">
        <v>3106778878</v>
      </c>
      <c r="E3880" s="29" t="s">
        <v>414</v>
      </c>
      <c r="F3880" s="32">
        <v>45414</v>
      </c>
      <c r="G3880" s="29" t="s">
        <v>138</v>
      </c>
      <c r="H3880" s="29" t="s">
        <v>290</v>
      </c>
      <c r="I3880" s="29" t="s">
        <v>79</v>
      </c>
      <c r="J3880" s="30" t="s">
        <v>32</v>
      </c>
      <c r="K3880" s="29" t="s">
        <v>32</v>
      </c>
      <c r="L3880" s="31" t="s">
        <v>43</v>
      </c>
      <c r="M3880" s="29"/>
      <c r="N3880" s="33" t="s">
        <v>291</v>
      </c>
      <c r="O3880" s="33" t="s">
        <v>292</v>
      </c>
      <c r="P3880" s="29" t="s">
        <v>39</v>
      </c>
    </row>
    <row r="3881" spans="1:16" ht="41.25" hidden="1" customHeight="1" x14ac:dyDescent="0.3">
      <c r="A3881" s="29" t="s">
        <v>1912</v>
      </c>
      <c r="B3881" s="30" t="s">
        <v>10743</v>
      </c>
      <c r="C3881" s="30" t="s">
        <v>739</v>
      </c>
      <c r="D3881" s="31"/>
      <c r="E3881" s="29" t="s">
        <v>1913</v>
      </c>
      <c r="F3881" s="32">
        <v>45414</v>
      </c>
      <c r="G3881" s="29" t="s">
        <v>832</v>
      </c>
      <c r="H3881" s="29" t="s">
        <v>1723</v>
      </c>
      <c r="I3881" s="29" t="s">
        <v>3269</v>
      </c>
      <c r="J3881" s="30" t="s">
        <v>25</v>
      </c>
      <c r="K3881" s="29" t="s">
        <v>25</v>
      </c>
      <c r="L3881" s="31" t="s">
        <v>48</v>
      </c>
      <c r="M3881" s="29" t="s">
        <v>1802</v>
      </c>
      <c r="N3881" s="33" t="s">
        <v>1914</v>
      </c>
      <c r="O3881" s="33" t="s">
        <v>1719</v>
      </c>
      <c r="P3881" s="29" t="s">
        <v>39</v>
      </c>
    </row>
    <row r="3882" spans="1:16" ht="41.25" hidden="1" customHeight="1" x14ac:dyDescent="0.3">
      <c r="A3882" s="29" t="s">
        <v>1915</v>
      </c>
      <c r="B3882" s="30" t="s">
        <v>7132</v>
      </c>
      <c r="C3882" s="30" t="s">
        <v>10835</v>
      </c>
      <c r="D3882" s="31" t="s">
        <v>1916</v>
      </c>
      <c r="E3882" s="29" t="s">
        <v>1917</v>
      </c>
      <c r="F3882" s="32">
        <v>45414</v>
      </c>
      <c r="G3882" s="29" t="s">
        <v>714</v>
      </c>
      <c r="H3882" s="29" t="s">
        <v>1723</v>
      </c>
      <c r="I3882" s="29" t="s">
        <v>3269</v>
      </c>
      <c r="J3882" s="30" t="s">
        <v>25</v>
      </c>
      <c r="K3882" s="29" t="s">
        <v>25</v>
      </c>
      <c r="L3882" s="31" t="s">
        <v>48</v>
      </c>
      <c r="M3882" s="29" t="s">
        <v>1782</v>
      </c>
      <c r="N3882" s="33" t="s">
        <v>1824</v>
      </c>
      <c r="O3882" s="33" t="s">
        <v>1719</v>
      </c>
      <c r="P3882" s="29" t="s">
        <v>39</v>
      </c>
    </row>
    <row r="3883" spans="1:16" ht="41.25" hidden="1" customHeight="1" x14ac:dyDescent="0.3">
      <c r="A3883" s="29">
        <v>51980583</v>
      </c>
      <c r="B3883" s="30" t="s">
        <v>11241</v>
      </c>
      <c r="C3883" s="30" t="s">
        <v>6125</v>
      </c>
      <c r="D3883" s="31">
        <v>3123738672</v>
      </c>
      <c r="E3883" s="29" t="s">
        <v>3451</v>
      </c>
      <c r="F3883" s="32">
        <v>45414</v>
      </c>
      <c r="G3883" s="29" t="s">
        <v>749</v>
      </c>
      <c r="H3883" s="29" t="s">
        <v>4728</v>
      </c>
      <c r="I3883" s="29" t="s">
        <v>3918</v>
      </c>
      <c r="J3883" s="30" t="s">
        <v>65</v>
      </c>
      <c r="K3883" s="29" t="s">
        <v>42</v>
      </c>
      <c r="L3883" s="31" t="s">
        <v>3273</v>
      </c>
      <c r="M3883" s="29" t="s">
        <v>1717</v>
      </c>
      <c r="N3883" s="33" t="s">
        <v>3452</v>
      </c>
      <c r="O3883" s="33" t="s">
        <v>3350</v>
      </c>
      <c r="P3883" s="29" t="s">
        <v>39</v>
      </c>
    </row>
    <row r="3884" spans="1:16" ht="41.25" hidden="1" customHeight="1" x14ac:dyDescent="0.3">
      <c r="A3884" s="29">
        <v>52240933</v>
      </c>
      <c r="B3884" s="30" t="s">
        <v>236</v>
      </c>
      <c r="C3884" s="30" t="s">
        <v>11242</v>
      </c>
      <c r="D3884" s="31">
        <v>3127510686</v>
      </c>
      <c r="E3884" s="29" t="s">
        <v>3453</v>
      </c>
      <c r="F3884" s="32">
        <v>45414</v>
      </c>
      <c r="G3884" s="29" t="s">
        <v>749</v>
      </c>
      <c r="H3884" s="29" t="s">
        <v>11697</v>
      </c>
      <c r="I3884" s="29" t="s">
        <v>3918</v>
      </c>
      <c r="J3884" s="30" t="s">
        <v>65</v>
      </c>
      <c r="K3884" s="29" t="s">
        <v>42</v>
      </c>
      <c r="L3884" s="31" t="s">
        <v>3273</v>
      </c>
      <c r="M3884" s="29" t="s">
        <v>1717</v>
      </c>
      <c r="N3884" s="33" t="s">
        <v>3452</v>
      </c>
      <c r="O3884" s="33" t="s">
        <v>3350</v>
      </c>
      <c r="P3884" s="29" t="s">
        <v>39</v>
      </c>
    </row>
    <row r="3885" spans="1:16" ht="41.25" hidden="1" customHeight="1" x14ac:dyDescent="0.3">
      <c r="A3885" s="29" t="s">
        <v>3454</v>
      </c>
      <c r="B3885" s="30" t="s">
        <v>232</v>
      </c>
      <c r="C3885" s="30" t="s">
        <v>5769</v>
      </c>
      <c r="D3885" s="31">
        <v>3123738631</v>
      </c>
      <c r="E3885" s="29" t="s">
        <v>3455</v>
      </c>
      <c r="F3885" s="32">
        <v>45414</v>
      </c>
      <c r="G3885" s="29" t="s">
        <v>749</v>
      </c>
      <c r="H3885" s="29" t="s">
        <v>4728</v>
      </c>
      <c r="I3885" s="29" t="s">
        <v>3918</v>
      </c>
      <c r="J3885" s="30" t="s">
        <v>65</v>
      </c>
      <c r="K3885" s="29" t="s">
        <v>42</v>
      </c>
      <c r="L3885" s="31" t="s">
        <v>3273</v>
      </c>
      <c r="M3885" s="29" t="s">
        <v>1717</v>
      </c>
      <c r="N3885" s="33" t="s">
        <v>3456</v>
      </c>
      <c r="O3885" s="33" t="s">
        <v>3350</v>
      </c>
      <c r="P3885" s="29" t="s">
        <v>39</v>
      </c>
    </row>
    <row r="3886" spans="1:16" ht="41.25" hidden="1" customHeight="1" x14ac:dyDescent="0.3">
      <c r="A3886" s="29">
        <v>51980583</v>
      </c>
      <c r="B3886" s="30" t="s">
        <v>11241</v>
      </c>
      <c r="C3886" s="30" t="s">
        <v>6125</v>
      </c>
      <c r="D3886" s="31">
        <v>3123738672</v>
      </c>
      <c r="E3886" s="29" t="s">
        <v>3457</v>
      </c>
      <c r="F3886" s="32">
        <v>45414</v>
      </c>
      <c r="G3886" s="29" t="s">
        <v>749</v>
      </c>
      <c r="H3886" s="29" t="s">
        <v>4728</v>
      </c>
      <c r="I3886" s="29" t="s">
        <v>3918</v>
      </c>
      <c r="J3886" s="30" t="s">
        <v>65</v>
      </c>
      <c r="K3886" s="29" t="s">
        <v>42</v>
      </c>
      <c r="L3886" s="31" t="s">
        <v>3273</v>
      </c>
      <c r="M3886" s="29" t="s">
        <v>1717</v>
      </c>
      <c r="N3886" s="33" t="s">
        <v>3458</v>
      </c>
      <c r="O3886" s="33" t="s">
        <v>3275</v>
      </c>
      <c r="P3886" s="29" t="s">
        <v>39</v>
      </c>
    </row>
    <row r="3887" spans="1:16" ht="41.25" hidden="1" customHeight="1" x14ac:dyDescent="0.3">
      <c r="A3887" s="29">
        <v>52240933</v>
      </c>
      <c r="B3887" s="30" t="s">
        <v>236</v>
      </c>
      <c r="C3887" s="30" t="s">
        <v>11242</v>
      </c>
      <c r="D3887" s="31">
        <v>3127510686</v>
      </c>
      <c r="E3887" s="29" t="s">
        <v>3459</v>
      </c>
      <c r="F3887" s="32">
        <v>45414</v>
      </c>
      <c r="G3887" s="29" t="s">
        <v>749</v>
      </c>
      <c r="H3887" s="29" t="s">
        <v>11697</v>
      </c>
      <c r="I3887" s="29" t="s">
        <v>3918</v>
      </c>
      <c r="J3887" s="30" t="s">
        <v>65</v>
      </c>
      <c r="K3887" s="29" t="s">
        <v>42</v>
      </c>
      <c r="L3887" s="31" t="s">
        <v>3273</v>
      </c>
      <c r="M3887" s="29" t="s">
        <v>1717</v>
      </c>
      <c r="N3887" s="33" t="s">
        <v>3458</v>
      </c>
      <c r="O3887" s="33" t="s">
        <v>3275</v>
      </c>
      <c r="P3887" s="29" t="s">
        <v>39</v>
      </c>
    </row>
    <row r="3888" spans="1:16" ht="41.25" hidden="1" customHeight="1" x14ac:dyDescent="0.3">
      <c r="A3888" s="29">
        <v>51980583</v>
      </c>
      <c r="B3888" s="30" t="s">
        <v>11241</v>
      </c>
      <c r="C3888" s="30" t="s">
        <v>6125</v>
      </c>
      <c r="D3888" s="31">
        <v>3123738672</v>
      </c>
      <c r="E3888" s="29" t="s">
        <v>3460</v>
      </c>
      <c r="F3888" s="32">
        <v>45414</v>
      </c>
      <c r="G3888" s="29" t="s">
        <v>749</v>
      </c>
      <c r="H3888" s="29" t="s">
        <v>4728</v>
      </c>
      <c r="I3888" s="29" t="s">
        <v>3918</v>
      </c>
      <c r="J3888" s="30" t="s">
        <v>65</v>
      </c>
      <c r="K3888" s="29" t="s">
        <v>3344</v>
      </c>
      <c r="L3888" s="31" t="s">
        <v>3273</v>
      </c>
      <c r="M3888" s="29" t="s">
        <v>3272</v>
      </c>
      <c r="N3888" s="33" t="s">
        <v>3461</v>
      </c>
      <c r="O3888" s="33" t="s">
        <v>3275</v>
      </c>
      <c r="P3888" s="29" t="s">
        <v>39</v>
      </c>
    </row>
    <row r="3889" spans="1:16" ht="41.25" hidden="1" customHeight="1" x14ac:dyDescent="0.3">
      <c r="A3889" s="29">
        <v>52531007</v>
      </c>
      <c r="B3889" s="30" t="s">
        <v>236</v>
      </c>
      <c r="C3889" s="30" t="s">
        <v>8205</v>
      </c>
      <c r="D3889" s="31">
        <v>3201846649</v>
      </c>
      <c r="E3889" s="29" t="s">
        <v>3462</v>
      </c>
      <c r="F3889" s="32">
        <v>45414</v>
      </c>
      <c r="G3889" s="29" t="s">
        <v>749</v>
      </c>
      <c r="H3889" s="29" t="s">
        <v>11930</v>
      </c>
      <c r="I3889" s="29" t="s">
        <v>3918</v>
      </c>
      <c r="J3889" s="30" t="s">
        <v>65</v>
      </c>
      <c r="K3889" s="29" t="s">
        <v>3272</v>
      </c>
      <c r="L3889" s="31" t="s">
        <v>3273</v>
      </c>
      <c r="M3889" s="29" t="s">
        <v>1717</v>
      </c>
      <c r="N3889" s="33" t="s">
        <v>3463</v>
      </c>
      <c r="O3889" s="33" t="s">
        <v>3275</v>
      </c>
      <c r="P3889" s="29" t="s">
        <v>39</v>
      </c>
    </row>
    <row r="3890" spans="1:16" ht="41.25" hidden="1" customHeight="1" x14ac:dyDescent="0.3">
      <c r="A3890" s="29">
        <v>39724083</v>
      </c>
      <c r="B3890" s="30" t="s">
        <v>11263</v>
      </c>
      <c r="C3890" s="30" t="s">
        <v>786</v>
      </c>
      <c r="D3890" s="31">
        <v>3227281906</v>
      </c>
      <c r="E3890" s="29" t="s">
        <v>3464</v>
      </c>
      <c r="F3890" s="32">
        <v>45414</v>
      </c>
      <c r="G3890" s="29" t="s">
        <v>5116</v>
      </c>
      <c r="H3890" s="29" t="s">
        <v>7749</v>
      </c>
      <c r="I3890" s="29" t="s">
        <v>3918</v>
      </c>
      <c r="J3890" s="30" t="s">
        <v>65</v>
      </c>
      <c r="K3890" s="29" t="s">
        <v>42</v>
      </c>
      <c r="L3890" s="31" t="s">
        <v>3273</v>
      </c>
      <c r="M3890" s="29" t="s">
        <v>1717</v>
      </c>
      <c r="N3890" s="33" t="s">
        <v>3465</v>
      </c>
      <c r="O3890" s="33" t="s">
        <v>3350</v>
      </c>
      <c r="P3890" s="29" t="s">
        <v>39</v>
      </c>
    </row>
    <row r="3891" spans="1:16" ht="41.25" hidden="1" customHeight="1" x14ac:dyDescent="0.3">
      <c r="A3891" s="29">
        <v>79879279</v>
      </c>
      <c r="B3891" s="30" t="s">
        <v>274</v>
      </c>
      <c r="C3891" s="30" t="s">
        <v>11259</v>
      </c>
      <c r="D3891" s="31">
        <v>3183916568</v>
      </c>
      <c r="E3891" s="29" t="s">
        <v>3466</v>
      </c>
      <c r="F3891" s="32">
        <v>45414</v>
      </c>
      <c r="G3891" s="29" t="s">
        <v>102</v>
      </c>
      <c r="H3891" s="29" t="s">
        <v>11888</v>
      </c>
      <c r="I3891" s="29" t="s">
        <v>3918</v>
      </c>
      <c r="J3891" s="30" t="s">
        <v>65</v>
      </c>
      <c r="K3891" s="29" t="s">
        <v>42</v>
      </c>
      <c r="L3891" s="31" t="s">
        <v>3273</v>
      </c>
      <c r="M3891" s="29" t="s">
        <v>1717</v>
      </c>
      <c r="N3891" s="33" t="s">
        <v>3467</v>
      </c>
      <c r="O3891" s="33" t="s">
        <v>3350</v>
      </c>
      <c r="P3891" s="29" t="s">
        <v>39</v>
      </c>
    </row>
    <row r="3892" spans="1:16" ht="41.25" hidden="1" customHeight="1" x14ac:dyDescent="0.3">
      <c r="A3892" s="29">
        <v>20945998</v>
      </c>
      <c r="B3892" s="30" t="s">
        <v>11264</v>
      </c>
      <c r="C3892" s="30" t="s">
        <v>786</v>
      </c>
      <c r="D3892" s="31">
        <v>3209809055</v>
      </c>
      <c r="E3892" s="29" t="s">
        <v>3468</v>
      </c>
      <c r="F3892" s="32">
        <v>45414</v>
      </c>
      <c r="G3892" s="29" t="s">
        <v>5116</v>
      </c>
      <c r="H3892" s="29" t="s">
        <v>11889</v>
      </c>
      <c r="I3892" s="29" t="s">
        <v>3918</v>
      </c>
      <c r="J3892" s="30" t="s">
        <v>65</v>
      </c>
      <c r="K3892" s="29" t="s">
        <v>42</v>
      </c>
      <c r="L3892" s="31" t="s">
        <v>3273</v>
      </c>
      <c r="M3892" s="29" t="s">
        <v>1717</v>
      </c>
      <c r="N3892" s="33" t="s">
        <v>3467</v>
      </c>
      <c r="O3892" s="33" t="s">
        <v>3350</v>
      </c>
      <c r="P3892" s="29" t="s">
        <v>39</v>
      </c>
    </row>
    <row r="3893" spans="1:16" ht="41.25" hidden="1" customHeight="1" x14ac:dyDescent="0.3">
      <c r="A3893" s="29">
        <v>39724480</v>
      </c>
      <c r="B3893" s="30" t="s">
        <v>10660</v>
      </c>
      <c r="C3893" s="30" t="s">
        <v>786</v>
      </c>
      <c r="D3893" s="31">
        <v>3209809055</v>
      </c>
      <c r="E3893" s="29" t="s">
        <v>3469</v>
      </c>
      <c r="F3893" s="32">
        <v>45414</v>
      </c>
      <c r="G3893" s="29" t="s">
        <v>5116</v>
      </c>
      <c r="H3893" s="29" t="s">
        <v>11950</v>
      </c>
      <c r="I3893" s="29" t="s">
        <v>3918</v>
      </c>
      <c r="J3893" s="30" t="s">
        <v>65</v>
      </c>
      <c r="K3893" s="29" t="s">
        <v>42</v>
      </c>
      <c r="L3893" s="31" t="s">
        <v>3273</v>
      </c>
      <c r="M3893" s="29" t="s">
        <v>1717</v>
      </c>
      <c r="N3893" s="33" t="s">
        <v>3470</v>
      </c>
      <c r="O3893" s="33" t="s">
        <v>3350</v>
      </c>
      <c r="P3893" s="29" t="s">
        <v>39</v>
      </c>
    </row>
    <row r="3894" spans="1:16" ht="41.25" hidden="1" customHeight="1" x14ac:dyDescent="0.3">
      <c r="A3894" s="29">
        <v>52371745</v>
      </c>
      <c r="B3894" s="30" t="s">
        <v>1077</v>
      </c>
      <c r="C3894" s="30" t="s">
        <v>1078</v>
      </c>
      <c r="D3894" s="31">
        <v>3227501128</v>
      </c>
      <c r="E3894" s="29">
        <v>69</v>
      </c>
      <c r="F3894" s="32">
        <v>45414</v>
      </c>
      <c r="G3894" s="29" t="s">
        <v>102</v>
      </c>
      <c r="H3894" s="29" t="s">
        <v>5311</v>
      </c>
      <c r="I3894" s="29" t="s">
        <v>4949</v>
      </c>
      <c r="J3894" s="30" t="s">
        <v>32</v>
      </c>
      <c r="K3894" s="29" t="s">
        <v>32</v>
      </c>
      <c r="L3894" s="31" t="s">
        <v>48</v>
      </c>
      <c r="M3894" s="29"/>
      <c r="N3894" s="33" t="s">
        <v>6596</v>
      </c>
      <c r="O3894" s="33" t="s">
        <v>6597</v>
      </c>
      <c r="P3894" s="29" t="s">
        <v>39</v>
      </c>
    </row>
    <row r="3895" spans="1:16" ht="41.25" hidden="1" customHeight="1" x14ac:dyDescent="0.3">
      <c r="A3895" s="29">
        <v>39725803</v>
      </c>
      <c r="B3895" s="30" t="s">
        <v>5307</v>
      </c>
      <c r="C3895" s="30" t="s">
        <v>5093</v>
      </c>
      <c r="D3895" s="31">
        <v>3213570879</v>
      </c>
      <c r="E3895" s="29">
        <v>68</v>
      </c>
      <c r="F3895" s="32">
        <v>45414</v>
      </c>
      <c r="G3895" s="29" t="s">
        <v>89</v>
      </c>
      <c r="H3895" s="29" t="s">
        <v>5112</v>
      </c>
      <c r="I3895" s="29" t="s">
        <v>4949</v>
      </c>
      <c r="J3895" s="30" t="s">
        <v>32</v>
      </c>
      <c r="K3895" s="29" t="s">
        <v>32</v>
      </c>
      <c r="L3895" s="31" t="s">
        <v>48</v>
      </c>
      <c r="M3895" s="29"/>
      <c r="N3895" s="33" t="s">
        <v>6598</v>
      </c>
      <c r="O3895" s="33" t="s">
        <v>6599</v>
      </c>
      <c r="P3895" s="29" t="s">
        <v>39</v>
      </c>
    </row>
    <row r="3896" spans="1:16" ht="41.25" hidden="1" customHeight="1" x14ac:dyDescent="0.3">
      <c r="A3896" s="29">
        <v>39726447</v>
      </c>
      <c r="B3896" s="30" t="s">
        <v>6175</v>
      </c>
      <c r="C3896" s="30" t="s">
        <v>4923</v>
      </c>
      <c r="D3896" s="31">
        <v>3107663712</v>
      </c>
      <c r="E3896" s="29">
        <v>67</v>
      </c>
      <c r="F3896" s="32">
        <v>45414</v>
      </c>
      <c r="G3896" s="29" t="s">
        <v>89</v>
      </c>
      <c r="H3896" s="29" t="s">
        <v>5806</v>
      </c>
      <c r="I3896" s="29" t="s">
        <v>4949</v>
      </c>
      <c r="J3896" s="30" t="s">
        <v>32</v>
      </c>
      <c r="K3896" s="29" t="s">
        <v>32</v>
      </c>
      <c r="L3896" s="31" t="s">
        <v>48</v>
      </c>
      <c r="M3896" s="29"/>
      <c r="N3896" s="33" t="s">
        <v>6600</v>
      </c>
      <c r="O3896" s="33" t="s">
        <v>6601</v>
      </c>
      <c r="P3896" s="29" t="s">
        <v>39</v>
      </c>
    </row>
    <row r="3897" spans="1:16" ht="41.25" hidden="1" customHeight="1" x14ac:dyDescent="0.3">
      <c r="A3897" s="29">
        <v>141432</v>
      </c>
      <c r="B3897" s="30" t="s">
        <v>807</v>
      </c>
      <c r="C3897" s="30" t="s">
        <v>4962</v>
      </c>
      <c r="D3897" s="31">
        <v>3112054064</v>
      </c>
      <c r="E3897" s="29">
        <v>66</v>
      </c>
      <c r="F3897" s="32">
        <v>45414</v>
      </c>
      <c r="G3897" s="29" t="s">
        <v>740</v>
      </c>
      <c r="H3897" s="29" t="s">
        <v>4963</v>
      </c>
      <c r="I3897" s="29" t="s">
        <v>4949</v>
      </c>
      <c r="J3897" s="30" t="s">
        <v>32</v>
      </c>
      <c r="K3897" s="29" t="s">
        <v>32</v>
      </c>
      <c r="L3897" s="31" t="s">
        <v>40</v>
      </c>
      <c r="M3897" s="29"/>
      <c r="N3897" s="33" t="s">
        <v>6602</v>
      </c>
      <c r="O3897" s="33" t="s">
        <v>6603</v>
      </c>
      <c r="P3897" s="29" t="s">
        <v>39</v>
      </c>
    </row>
    <row r="3898" spans="1:16" ht="41.25" hidden="1" customHeight="1" x14ac:dyDescent="0.3">
      <c r="A3898" s="29">
        <v>39669318</v>
      </c>
      <c r="B3898" s="30" t="s">
        <v>5474</v>
      </c>
      <c r="C3898" s="30" t="s">
        <v>227</v>
      </c>
      <c r="D3898" s="31">
        <v>3133008204</v>
      </c>
      <c r="E3898" s="29">
        <v>65</v>
      </c>
      <c r="F3898" s="32">
        <v>45414</v>
      </c>
      <c r="G3898" s="29" t="s">
        <v>708</v>
      </c>
      <c r="H3898" s="29" t="s">
        <v>5934</v>
      </c>
      <c r="I3898" s="29" t="s">
        <v>4949</v>
      </c>
      <c r="J3898" s="30" t="s">
        <v>32</v>
      </c>
      <c r="K3898" s="29" t="s">
        <v>32</v>
      </c>
      <c r="L3898" s="31" t="s">
        <v>48</v>
      </c>
      <c r="M3898" s="29"/>
      <c r="N3898" s="33" t="s">
        <v>6604</v>
      </c>
      <c r="O3898" s="33" t="s">
        <v>6605</v>
      </c>
      <c r="P3898" s="29" t="s">
        <v>39</v>
      </c>
    </row>
    <row r="3899" spans="1:16" ht="41.25" hidden="1" customHeight="1" x14ac:dyDescent="0.3">
      <c r="A3899" s="29">
        <v>71480284</v>
      </c>
      <c r="B3899" s="30" t="s">
        <v>722</v>
      </c>
      <c r="C3899" s="30" t="s">
        <v>4974</v>
      </c>
      <c r="D3899" s="31">
        <v>3218314058</v>
      </c>
      <c r="E3899" s="29">
        <v>64</v>
      </c>
      <c r="F3899" s="32">
        <v>45414</v>
      </c>
      <c r="G3899" s="29" t="s">
        <v>809</v>
      </c>
      <c r="H3899" s="29" t="s">
        <v>4975</v>
      </c>
      <c r="I3899" s="29" t="s">
        <v>4949</v>
      </c>
      <c r="J3899" s="30" t="s">
        <v>32</v>
      </c>
      <c r="K3899" s="29" t="s">
        <v>32</v>
      </c>
      <c r="L3899" s="31" t="s">
        <v>48</v>
      </c>
      <c r="M3899" s="29"/>
      <c r="N3899" s="33" t="s">
        <v>6606</v>
      </c>
      <c r="O3899" s="33" t="s">
        <v>5368</v>
      </c>
      <c r="P3899" s="29" t="s">
        <v>39</v>
      </c>
    </row>
    <row r="3900" spans="1:16" ht="41.25" hidden="1" customHeight="1" x14ac:dyDescent="0.3">
      <c r="A3900" s="29" t="s">
        <v>8251</v>
      </c>
      <c r="B3900" s="30" t="s">
        <v>7684</v>
      </c>
      <c r="C3900" s="30" t="s">
        <v>7780</v>
      </c>
      <c r="D3900" s="31" t="s">
        <v>8252</v>
      </c>
      <c r="E3900" s="29" t="s">
        <v>8278</v>
      </c>
      <c r="F3900" s="32">
        <v>45414</v>
      </c>
      <c r="G3900" s="29" t="s">
        <v>2271</v>
      </c>
      <c r="H3900" s="29" t="s">
        <v>11951</v>
      </c>
      <c r="I3900" s="29" t="s">
        <v>7527</v>
      </c>
      <c r="J3900" s="30" t="s">
        <v>1716</v>
      </c>
      <c r="K3900" s="29" t="s">
        <v>32</v>
      </c>
      <c r="L3900" s="31" t="s">
        <v>4796</v>
      </c>
      <c r="M3900" s="29"/>
      <c r="N3900" s="33" t="s">
        <v>8279</v>
      </c>
      <c r="O3900" s="33" t="s">
        <v>8245</v>
      </c>
      <c r="P3900" s="29" t="s">
        <v>39</v>
      </c>
    </row>
    <row r="3901" spans="1:16" ht="41.25" hidden="1" customHeight="1" x14ac:dyDescent="0.3">
      <c r="A3901" s="29">
        <v>1072193946</v>
      </c>
      <c r="B3901" s="30" t="s">
        <v>274</v>
      </c>
      <c r="C3901" s="30" t="s">
        <v>11142</v>
      </c>
      <c r="D3901" s="31">
        <v>3206131810</v>
      </c>
      <c r="E3901" s="29" t="s">
        <v>9501</v>
      </c>
      <c r="F3901" s="32">
        <v>45414</v>
      </c>
      <c r="G3901" s="29" t="s">
        <v>154</v>
      </c>
      <c r="H3901" s="29" t="s">
        <v>11582</v>
      </c>
      <c r="I3901" s="29" t="s">
        <v>10087</v>
      </c>
      <c r="J3901" s="30" t="s">
        <v>65</v>
      </c>
      <c r="K3901" s="29" t="s">
        <v>9405</v>
      </c>
      <c r="L3901" s="31" t="s">
        <v>65</v>
      </c>
      <c r="M3901" s="29"/>
      <c r="N3901" s="33" t="s">
        <v>9455</v>
      </c>
      <c r="O3901" s="33" t="s">
        <v>9502</v>
      </c>
      <c r="P3901" s="29" t="s">
        <v>39</v>
      </c>
    </row>
    <row r="3902" spans="1:16" ht="41.25" hidden="1" customHeight="1" x14ac:dyDescent="0.3">
      <c r="A3902" s="29">
        <v>39726726</v>
      </c>
      <c r="B3902" s="30" t="s">
        <v>10846</v>
      </c>
      <c r="C3902" s="30" t="s">
        <v>10847</v>
      </c>
      <c r="D3902" s="31">
        <v>3015112651</v>
      </c>
      <c r="E3902" s="29" t="s">
        <v>9503</v>
      </c>
      <c r="F3902" s="32">
        <v>45414</v>
      </c>
      <c r="G3902" s="29" t="s">
        <v>95</v>
      </c>
      <c r="H3902" s="29" t="s">
        <v>11814</v>
      </c>
      <c r="I3902" s="29" t="s">
        <v>10087</v>
      </c>
      <c r="J3902" s="30" t="s">
        <v>65</v>
      </c>
      <c r="K3902" s="29" t="s">
        <v>9405</v>
      </c>
      <c r="L3902" s="31" t="s">
        <v>65</v>
      </c>
      <c r="M3902" s="29"/>
      <c r="N3902" s="33" t="s">
        <v>9504</v>
      </c>
      <c r="O3902" s="33" t="s">
        <v>9505</v>
      </c>
      <c r="P3902" s="29" t="s">
        <v>34</v>
      </c>
    </row>
    <row r="3903" spans="1:16" ht="41.25" hidden="1" customHeight="1" x14ac:dyDescent="0.3">
      <c r="A3903" s="29">
        <v>79483204</v>
      </c>
      <c r="B3903" s="30" t="s">
        <v>10924</v>
      </c>
      <c r="C3903" s="30" t="s">
        <v>4908</v>
      </c>
      <c r="D3903" s="31">
        <v>32138107231</v>
      </c>
      <c r="E3903" s="29" t="s">
        <v>9497</v>
      </c>
      <c r="F3903" s="32">
        <v>45413</v>
      </c>
      <c r="G3903" s="29" t="s">
        <v>154</v>
      </c>
      <c r="H3903" s="29" t="s">
        <v>11530</v>
      </c>
      <c r="I3903" s="29" t="s">
        <v>10087</v>
      </c>
      <c r="J3903" s="30" t="s">
        <v>65</v>
      </c>
      <c r="K3903" s="29" t="s">
        <v>9405</v>
      </c>
      <c r="L3903" s="31" t="s">
        <v>65</v>
      </c>
      <c r="M3903" s="29"/>
      <c r="N3903" s="33" t="s">
        <v>9498</v>
      </c>
      <c r="O3903" s="33" t="s">
        <v>9499</v>
      </c>
      <c r="P3903" s="29" t="s">
        <v>39</v>
      </c>
    </row>
    <row r="3904" spans="1:16" ht="41.25" hidden="1" customHeight="1" x14ac:dyDescent="0.3">
      <c r="A3904" s="29">
        <v>39726724</v>
      </c>
      <c r="B3904" s="30" t="s">
        <v>10846</v>
      </c>
      <c r="C3904" s="30" t="s">
        <v>10847</v>
      </c>
      <c r="D3904" s="31">
        <v>3015112651</v>
      </c>
      <c r="E3904" s="29" t="s">
        <v>9500</v>
      </c>
      <c r="F3904" s="32">
        <v>45413</v>
      </c>
      <c r="G3904" s="29" t="s">
        <v>95</v>
      </c>
      <c r="H3904" s="29" t="s">
        <v>11814</v>
      </c>
      <c r="I3904" s="29" t="s">
        <v>10087</v>
      </c>
      <c r="J3904" s="30" t="s">
        <v>65</v>
      </c>
      <c r="K3904" s="29" t="s">
        <v>9405</v>
      </c>
      <c r="L3904" s="31" t="s">
        <v>65</v>
      </c>
      <c r="M3904" s="29"/>
      <c r="N3904" s="33" t="s">
        <v>9444</v>
      </c>
      <c r="O3904" s="33" t="s">
        <v>9440</v>
      </c>
      <c r="P3904" s="29" t="s">
        <v>34</v>
      </c>
    </row>
    <row r="3905" spans="1:16" ht="41.25" hidden="1" customHeight="1" x14ac:dyDescent="0.3">
      <c r="A3905" s="29" t="s">
        <v>1909</v>
      </c>
      <c r="B3905" s="30" t="s">
        <v>11371</v>
      </c>
      <c r="C3905" s="30" t="s">
        <v>644</v>
      </c>
      <c r="D3905" s="31" t="s">
        <v>1910</v>
      </c>
      <c r="E3905" s="29" t="s">
        <v>1911</v>
      </c>
      <c r="F3905" s="32">
        <v>45412</v>
      </c>
      <c r="G3905" s="29" t="s">
        <v>11506</v>
      </c>
      <c r="H3905" s="29" t="s">
        <v>11952</v>
      </c>
      <c r="I3905" s="29" t="s">
        <v>3269</v>
      </c>
      <c r="J3905" s="30" t="s">
        <v>25</v>
      </c>
      <c r="K3905" s="29" t="s">
        <v>25</v>
      </c>
      <c r="L3905" s="31" t="s">
        <v>48</v>
      </c>
      <c r="M3905" s="29" t="s">
        <v>1802</v>
      </c>
      <c r="N3905" s="33" t="s">
        <v>1762</v>
      </c>
      <c r="O3905" s="33" t="s">
        <v>1719</v>
      </c>
      <c r="P3905" s="29" t="s">
        <v>39</v>
      </c>
    </row>
    <row r="3906" spans="1:16" ht="41.25" hidden="1" customHeight="1" x14ac:dyDescent="0.3">
      <c r="A3906" s="29">
        <v>79882592</v>
      </c>
      <c r="B3906" s="30" t="s">
        <v>106</v>
      </c>
      <c r="C3906" s="30" t="s">
        <v>739</v>
      </c>
      <c r="D3906" s="31">
        <v>311250762</v>
      </c>
      <c r="E3906" s="29" t="s">
        <v>3266</v>
      </c>
      <c r="F3906" s="32">
        <v>45412</v>
      </c>
      <c r="G3906" s="29" t="s">
        <v>89</v>
      </c>
      <c r="H3906" s="29" t="s">
        <v>7737</v>
      </c>
      <c r="I3906" s="29" t="s">
        <v>2643</v>
      </c>
      <c r="J3906" s="30" t="s">
        <v>66</v>
      </c>
      <c r="K3906" s="29" t="s">
        <v>64</v>
      </c>
      <c r="L3906" s="31" t="s">
        <v>48</v>
      </c>
      <c r="M3906" s="29" t="s">
        <v>2644</v>
      </c>
      <c r="N3906" s="33" t="s">
        <v>2764</v>
      </c>
      <c r="O3906" s="33" t="s">
        <v>3267</v>
      </c>
      <c r="P3906" s="29" t="s">
        <v>39</v>
      </c>
    </row>
    <row r="3907" spans="1:16" ht="41.25" hidden="1" customHeight="1" x14ac:dyDescent="0.3">
      <c r="A3907" s="29">
        <v>39725822</v>
      </c>
      <c r="B3907" s="30" t="s">
        <v>6692</v>
      </c>
      <c r="C3907" s="30" t="s">
        <v>5538</v>
      </c>
      <c r="D3907" s="31">
        <v>3142301613</v>
      </c>
      <c r="E3907" s="29" t="s">
        <v>3448</v>
      </c>
      <c r="F3907" s="32">
        <v>45412</v>
      </c>
      <c r="G3907" s="29" t="s">
        <v>671</v>
      </c>
      <c r="H3907" s="29" t="s">
        <v>11953</v>
      </c>
      <c r="I3907" s="29" t="s">
        <v>3918</v>
      </c>
      <c r="J3907" s="30" t="s">
        <v>65</v>
      </c>
      <c r="K3907" s="29" t="s">
        <v>3272</v>
      </c>
      <c r="L3907" s="31" t="s">
        <v>3273</v>
      </c>
      <c r="M3907" s="29" t="s">
        <v>1717</v>
      </c>
      <c r="N3907" s="33" t="s">
        <v>3332</v>
      </c>
      <c r="O3907" s="33" t="s">
        <v>3275</v>
      </c>
      <c r="P3907" s="29" t="s">
        <v>39</v>
      </c>
    </row>
    <row r="3908" spans="1:16" ht="41.25" hidden="1" customHeight="1" x14ac:dyDescent="0.3">
      <c r="A3908" s="29">
        <v>39725822</v>
      </c>
      <c r="B3908" s="30" t="s">
        <v>6692</v>
      </c>
      <c r="C3908" s="30" t="s">
        <v>5538</v>
      </c>
      <c r="D3908" s="31">
        <v>3142301613</v>
      </c>
      <c r="E3908" s="29" t="s">
        <v>3449</v>
      </c>
      <c r="F3908" s="32">
        <v>45412</v>
      </c>
      <c r="G3908" s="29" t="s">
        <v>671</v>
      </c>
      <c r="H3908" s="29" t="s">
        <v>11953</v>
      </c>
      <c r="I3908" s="29" t="s">
        <v>3918</v>
      </c>
      <c r="J3908" s="30" t="s">
        <v>65</v>
      </c>
      <c r="K3908" s="29" t="s">
        <v>3272</v>
      </c>
      <c r="L3908" s="31" t="s">
        <v>3273</v>
      </c>
      <c r="M3908" s="29" t="s">
        <v>1717</v>
      </c>
      <c r="N3908" s="33" t="s">
        <v>3450</v>
      </c>
      <c r="O3908" s="33" t="s">
        <v>3350</v>
      </c>
      <c r="P3908" s="29" t="s">
        <v>39</v>
      </c>
    </row>
    <row r="3909" spans="1:16" ht="41.25" hidden="1" customHeight="1" x14ac:dyDescent="0.3">
      <c r="A3909" s="29" t="s">
        <v>4023</v>
      </c>
      <c r="B3909" s="30" t="s">
        <v>4847</v>
      </c>
      <c r="C3909" s="30" t="s">
        <v>4848</v>
      </c>
      <c r="D3909" s="31" t="s">
        <v>4064</v>
      </c>
      <c r="E3909" s="29" t="s">
        <v>4065</v>
      </c>
      <c r="F3909" s="32">
        <v>45412</v>
      </c>
      <c r="G3909" s="29" t="s">
        <v>11558</v>
      </c>
      <c r="H3909" s="29" t="s">
        <v>295</v>
      </c>
      <c r="I3909" s="29" t="s">
        <v>4721</v>
      </c>
      <c r="J3909" s="30" t="s">
        <v>3922</v>
      </c>
      <c r="K3909" s="29" t="s">
        <v>3922</v>
      </c>
      <c r="L3909" s="31" t="s">
        <v>3943</v>
      </c>
      <c r="M3909" s="29" t="s">
        <v>1717</v>
      </c>
      <c r="N3909" s="33" t="s">
        <v>3923</v>
      </c>
      <c r="O3909" s="33" t="s">
        <v>4066</v>
      </c>
      <c r="P3909" s="33" t="s">
        <v>12014</v>
      </c>
    </row>
    <row r="3910" spans="1:16" ht="41.25" hidden="1" customHeight="1" x14ac:dyDescent="0.3">
      <c r="A3910" s="29">
        <v>19246583</v>
      </c>
      <c r="B3910" s="30" t="s">
        <v>722</v>
      </c>
      <c r="C3910" s="30" t="s">
        <v>4786</v>
      </c>
      <c r="D3910" s="31">
        <v>3124094496</v>
      </c>
      <c r="E3910" s="29">
        <v>63</v>
      </c>
      <c r="F3910" s="32">
        <v>45412</v>
      </c>
      <c r="G3910" s="29" t="s">
        <v>77</v>
      </c>
      <c r="H3910" s="29" t="s">
        <v>4983</v>
      </c>
      <c r="I3910" s="29" t="s">
        <v>4949</v>
      </c>
      <c r="J3910" s="30" t="s">
        <v>32</v>
      </c>
      <c r="K3910" s="29" t="s">
        <v>32</v>
      </c>
      <c r="L3910" s="31" t="s">
        <v>48</v>
      </c>
      <c r="M3910" s="29"/>
      <c r="N3910" s="33" t="s">
        <v>5492</v>
      </c>
      <c r="O3910" s="33" t="s">
        <v>6607</v>
      </c>
      <c r="P3910" s="29" t="s">
        <v>39</v>
      </c>
    </row>
    <row r="3911" spans="1:16" ht="41.25" hidden="1" customHeight="1" x14ac:dyDescent="0.3">
      <c r="A3911" s="29">
        <v>20945768</v>
      </c>
      <c r="B3911" s="30" t="s">
        <v>1008</v>
      </c>
      <c r="C3911" s="30" t="s">
        <v>5042</v>
      </c>
      <c r="D3911" s="31">
        <v>3202334401</v>
      </c>
      <c r="E3911" s="29">
        <v>62</v>
      </c>
      <c r="F3911" s="32">
        <v>45412</v>
      </c>
      <c r="G3911" s="29" t="s">
        <v>95</v>
      </c>
      <c r="H3911" s="29" t="s">
        <v>5043</v>
      </c>
      <c r="I3911" s="29" t="s">
        <v>4949</v>
      </c>
      <c r="J3911" s="30" t="s">
        <v>32</v>
      </c>
      <c r="K3911" s="29" t="s">
        <v>32</v>
      </c>
      <c r="L3911" s="31" t="s">
        <v>48</v>
      </c>
      <c r="M3911" s="29"/>
      <c r="N3911" s="33" t="s">
        <v>6608</v>
      </c>
      <c r="O3911" s="33" t="s">
        <v>6609</v>
      </c>
      <c r="P3911" s="29" t="s">
        <v>39</v>
      </c>
    </row>
    <row r="3912" spans="1:16" ht="41.25" hidden="1" customHeight="1" x14ac:dyDescent="0.3">
      <c r="A3912" s="29">
        <v>3178670</v>
      </c>
      <c r="B3912" s="30" t="s">
        <v>986</v>
      </c>
      <c r="C3912" s="30" t="s">
        <v>640</v>
      </c>
      <c r="D3912" s="31">
        <v>3157315738</v>
      </c>
      <c r="E3912" s="29">
        <v>61</v>
      </c>
      <c r="F3912" s="32">
        <v>45412</v>
      </c>
      <c r="G3912" s="29" t="s">
        <v>95</v>
      </c>
      <c r="H3912" s="29" t="s">
        <v>5328</v>
      </c>
      <c r="I3912" s="29" t="s">
        <v>4949</v>
      </c>
      <c r="J3912" s="30" t="s">
        <v>32</v>
      </c>
      <c r="K3912" s="29" t="s">
        <v>32</v>
      </c>
      <c r="L3912" s="31" t="s">
        <v>40</v>
      </c>
      <c r="M3912" s="29"/>
      <c r="N3912" s="33" t="s">
        <v>6610</v>
      </c>
      <c r="O3912" s="33" t="s">
        <v>6611</v>
      </c>
      <c r="P3912" s="29" t="s">
        <v>39</v>
      </c>
    </row>
    <row r="3913" spans="1:16" ht="41.25" hidden="1" customHeight="1" x14ac:dyDescent="0.3">
      <c r="A3913" s="29">
        <v>19427021</v>
      </c>
      <c r="B3913" s="30" t="s">
        <v>5343</v>
      </c>
      <c r="C3913" s="30" t="s">
        <v>6613</v>
      </c>
      <c r="D3913" s="31">
        <v>3152147518</v>
      </c>
      <c r="E3913" s="29">
        <v>59</v>
      </c>
      <c r="F3913" s="32">
        <v>45412</v>
      </c>
      <c r="G3913" s="29" t="s">
        <v>77</v>
      </c>
      <c r="H3913" s="29" t="s">
        <v>1025</v>
      </c>
      <c r="I3913" s="29" t="s">
        <v>4949</v>
      </c>
      <c r="J3913" s="30" t="s">
        <v>32</v>
      </c>
      <c r="K3913" s="29" t="s">
        <v>32</v>
      </c>
      <c r="L3913" s="31" t="s">
        <v>48</v>
      </c>
      <c r="M3913" s="29"/>
      <c r="N3913" s="33" t="s">
        <v>6614</v>
      </c>
      <c r="O3913" s="33" t="s">
        <v>6615</v>
      </c>
      <c r="P3913" s="29" t="s">
        <v>39</v>
      </c>
    </row>
    <row r="3914" spans="1:16" ht="41.25" hidden="1" customHeight="1" x14ac:dyDescent="0.3">
      <c r="A3914" s="29">
        <v>79183706</v>
      </c>
      <c r="B3914" s="30" t="s">
        <v>6616</v>
      </c>
      <c r="C3914" s="30" t="s">
        <v>82</v>
      </c>
      <c r="D3914" s="31">
        <v>3187551515</v>
      </c>
      <c r="E3914" s="29">
        <v>58</v>
      </c>
      <c r="F3914" s="32">
        <v>45412</v>
      </c>
      <c r="G3914" s="29" t="s">
        <v>657</v>
      </c>
      <c r="H3914" s="29" t="s">
        <v>6617</v>
      </c>
      <c r="I3914" s="29" t="s">
        <v>4949</v>
      </c>
      <c r="J3914" s="30" t="s">
        <v>32</v>
      </c>
      <c r="K3914" s="29" t="s">
        <v>32</v>
      </c>
      <c r="L3914" s="31" t="s">
        <v>48</v>
      </c>
      <c r="M3914" s="29"/>
      <c r="N3914" s="33" t="s">
        <v>6618</v>
      </c>
      <c r="O3914" s="33" t="s">
        <v>6619</v>
      </c>
      <c r="P3914" s="29" t="s">
        <v>39</v>
      </c>
    </row>
    <row r="3915" spans="1:16" ht="41.25" hidden="1" customHeight="1" x14ac:dyDescent="0.3">
      <c r="A3915" s="29" t="s">
        <v>8267</v>
      </c>
      <c r="B3915" s="30" t="s">
        <v>11372</v>
      </c>
      <c r="C3915" s="30" t="s">
        <v>5077</v>
      </c>
      <c r="D3915" s="31" t="s">
        <v>8268</v>
      </c>
      <c r="E3915" s="29" t="s">
        <v>8269</v>
      </c>
      <c r="F3915" s="32">
        <v>45412</v>
      </c>
      <c r="G3915" s="29" t="s">
        <v>662</v>
      </c>
      <c r="H3915" s="29" t="s">
        <v>5078</v>
      </c>
      <c r="I3915" s="29" t="s">
        <v>7527</v>
      </c>
      <c r="J3915" s="30" t="s">
        <v>1716</v>
      </c>
      <c r="K3915" s="29" t="s">
        <v>32</v>
      </c>
      <c r="L3915" s="31" t="s">
        <v>43</v>
      </c>
      <c r="M3915" s="29"/>
      <c r="N3915" s="33" t="s">
        <v>8270</v>
      </c>
      <c r="O3915" s="33" t="s">
        <v>8271</v>
      </c>
      <c r="P3915" s="29" t="s">
        <v>39</v>
      </c>
    </row>
    <row r="3916" spans="1:16" ht="41.25" hidden="1" customHeight="1" x14ac:dyDescent="0.3">
      <c r="A3916" s="29" t="s">
        <v>8272</v>
      </c>
      <c r="B3916" s="30" t="s">
        <v>11186</v>
      </c>
      <c r="C3916" s="30" t="s">
        <v>5027</v>
      </c>
      <c r="D3916" s="31" t="s">
        <v>4370</v>
      </c>
      <c r="E3916" s="29" t="s">
        <v>8273</v>
      </c>
      <c r="F3916" s="32">
        <v>45412</v>
      </c>
      <c r="G3916" s="29" t="s">
        <v>657</v>
      </c>
      <c r="H3916" s="29" t="s">
        <v>624</v>
      </c>
      <c r="I3916" s="29" t="s">
        <v>7527</v>
      </c>
      <c r="J3916" s="30" t="s">
        <v>1716</v>
      </c>
      <c r="K3916" s="29" t="s">
        <v>32</v>
      </c>
      <c r="L3916" s="31" t="s">
        <v>4796</v>
      </c>
      <c r="M3916" s="29"/>
      <c r="N3916" s="33" t="s">
        <v>8274</v>
      </c>
      <c r="O3916" s="33" t="s">
        <v>8245</v>
      </c>
      <c r="P3916" s="29" t="s">
        <v>39</v>
      </c>
    </row>
    <row r="3917" spans="1:16" ht="41.25" hidden="1" customHeight="1" x14ac:dyDescent="0.3">
      <c r="A3917" s="29" t="s">
        <v>8275</v>
      </c>
      <c r="B3917" s="30" t="s">
        <v>10936</v>
      </c>
      <c r="C3917" s="30" t="s">
        <v>5741</v>
      </c>
      <c r="D3917" s="31" t="s">
        <v>8276</v>
      </c>
      <c r="E3917" s="29" t="s">
        <v>8277</v>
      </c>
      <c r="F3917" s="32">
        <v>45412</v>
      </c>
      <c r="G3917" s="29" t="s">
        <v>146</v>
      </c>
      <c r="H3917" s="29" t="s">
        <v>8078</v>
      </c>
      <c r="I3917" s="29" t="s">
        <v>7527</v>
      </c>
      <c r="J3917" s="30" t="s">
        <v>1716</v>
      </c>
      <c r="K3917" s="29" t="s">
        <v>32</v>
      </c>
      <c r="L3917" s="31" t="s">
        <v>4796</v>
      </c>
      <c r="M3917" s="29"/>
      <c r="N3917" s="33" t="s">
        <v>1889</v>
      </c>
      <c r="O3917" s="33" t="s">
        <v>8245</v>
      </c>
      <c r="P3917" s="29" t="s">
        <v>39</v>
      </c>
    </row>
    <row r="3918" spans="1:16" ht="41.25" hidden="1" customHeight="1" x14ac:dyDescent="0.3">
      <c r="A3918" s="29">
        <v>392946</v>
      </c>
      <c r="B3918" s="30" t="s">
        <v>286</v>
      </c>
      <c r="C3918" s="30" t="s">
        <v>116</v>
      </c>
      <c r="D3918" s="31">
        <v>3123081744</v>
      </c>
      <c r="E3918" s="29" t="s">
        <v>413</v>
      </c>
      <c r="F3918" s="32">
        <v>45411</v>
      </c>
      <c r="G3918" s="29" t="s">
        <v>256</v>
      </c>
      <c r="H3918" s="29" t="s">
        <v>287</v>
      </c>
      <c r="I3918" s="29" t="s">
        <v>79</v>
      </c>
      <c r="J3918" s="30" t="s">
        <v>32</v>
      </c>
      <c r="K3918" s="29" t="s">
        <v>32</v>
      </c>
      <c r="L3918" s="31" t="s">
        <v>43</v>
      </c>
      <c r="M3918" s="29"/>
      <c r="N3918" s="33" t="s">
        <v>288</v>
      </c>
      <c r="O3918" s="33" t="s">
        <v>289</v>
      </c>
      <c r="P3918" s="29" t="s">
        <v>39</v>
      </c>
    </row>
    <row r="3919" spans="1:16" ht="41.25" hidden="1" customHeight="1" x14ac:dyDescent="0.3">
      <c r="A3919" s="29" t="s">
        <v>1906</v>
      </c>
      <c r="B3919" s="30" t="s">
        <v>675</v>
      </c>
      <c r="C3919" s="30" t="s">
        <v>1097</v>
      </c>
      <c r="D3919" s="31" t="s">
        <v>1907</v>
      </c>
      <c r="E3919" s="29" t="s">
        <v>1908</v>
      </c>
      <c r="F3919" s="32">
        <v>45411</v>
      </c>
      <c r="G3919" s="29" t="s">
        <v>4728</v>
      </c>
      <c r="H3919" s="29" t="s">
        <v>1723</v>
      </c>
      <c r="I3919" s="29" t="s">
        <v>3269</v>
      </c>
      <c r="J3919" s="30" t="s">
        <v>25</v>
      </c>
      <c r="K3919" s="29" t="s">
        <v>25</v>
      </c>
      <c r="L3919" s="31" t="s">
        <v>48</v>
      </c>
      <c r="M3919" s="29" t="s">
        <v>1782</v>
      </c>
      <c r="N3919" s="33" t="s">
        <v>1803</v>
      </c>
      <c r="O3919" s="33" t="s">
        <v>1719</v>
      </c>
      <c r="P3919" s="29" t="s">
        <v>39</v>
      </c>
    </row>
    <row r="3920" spans="1:16" ht="41.25" hidden="1" customHeight="1" x14ac:dyDescent="0.3">
      <c r="A3920" s="29">
        <v>79213213</v>
      </c>
      <c r="B3920" s="30" t="s">
        <v>675</v>
      </c>
      <c r="C3920" s="30" t="s">
        <v>1097</v>
      </c>
      <c r="D3920" s="31" t="s">
        <v>1907</v>
      </c>
      <c r="E3920" s="29" t="s">
        <v>1908</v>
      </c>
      <c r="F3920" s="32">
        <v>45411</v>
      </c>
      <c r="G3920" s="29" t="s">
        <v>4728</v>
      </c>
      <c r="H3920" s="29" t="s">
        <v>1723</v>
      </c>
      <c r="I3920" s="29" t="s">
        <v>3269</v>
      </c>
      <c r="J3920" s="30" t="s">
        <v>25</v>
      </c>
      <c r="K3920" s="29" t="s">
        <v>25</v>
      </c>
      <c r="L3920" s="31" t="s">
        <v>48</v>
      </c>
      <c r="M3920" s="29" t="s">
        <v>1782</v>
      </c>
      <c r="N3920" s="33" t="s">
        <v>1803</v>
      </c>
      <c r="O3920" s="33" t="s">
        <v>1719</v>
      </c>
      <c r="P3920" s="29" t="s">
        <v>39</v>
      </c>
    </row>
    <row r="3921" spans="1:16" ht="41.25" hidden="1" customHeight="1" x14ac:dyDescent="0.3">
      <c r="A3921" s="29">
        <v>40017762</v>
      </c>
      <c r="B3921" s="30" t="s">
        <v>11352</v>
      </c>
      <c r="C3921" s="30" t="s">
        <v>5183</v>
      </c>
      <c r="D3921" s="31">
        <v>3203284234</v>
      </c>
      <c r="E3921" s="29">
        <v>12938</v>
      </c>
      <c r="F3921" s="32">
        <v>45411</v>
      </c>
      <c r="G3921" s="29" t="s">
        <v>146</v>
      </c>
      <c r="H3921" s="29" t="s">
        <v>11954</v>
      </c>
      <c r="I3921" s="29" t="s">
        <v>2643</v>
      </c>
      <c r="J3921" s="30" t="s">
        <v>66</v>
      </c>
      <c r="K3921" s="29" t="s">
        <v>64</v>
      </c>
      <c r="L3921" s="31" t="s">
        <v>25</v>
      </c>
      <c r="M3921" s="29" t="s">
        <v>2644</v>
      </c>
      <c r="N3921" s="33" t="s">
        <v>3262</v>
      </c>
      <c r="O3921" s="33" t="s">
        <v>3263</v>
      </c>
      <c r="P3921" s="33" t="s">
        <v>12014</v>
      </c>
    </row>
    <row r="3922" spans="1:16" ht="41.25" hidden="1" customHeight="1" x14ac:dyDescent="0.3">
      <c r="A3922" s="29">
        <v>1016095409</v>
      </c>
      <c r="B3922" s="30" t="s">
        <v>11373</v>
      </c>
      <c r="C3922" s="30" t="s">
        <v>6166</v>
      </c>
      <c r="D3922" s="31">
        <v>3142962120</v>
      </c>
      <c r="E3922" s="29">
        <v>12935</v>
      </c>
      <c r="F3922" s="32">
        <v>45411</v>
      </c>
      <c r="G3922" s="29" t="s">
        <v>77</v>
      </c>
      <c r="H3922" s="29" t="s">
        <v>11604</v>
      </c>
      <c r="I3922" s="29" t="s">
        <v>2643</v>
      </c>
      <c r="J3922" s="30" t="s">
        <v>66</v>
      </c>
      <c r="K3922" s="29" t="s">
        <v>62</v>
      </c>
      <c r="L3922" s="31" t="s">
        <v>25</v>
      </c>
      <c r="M3922" s="29" t="s">
        <v>2644</v>
      </c>
      <c r="N3922" s="33" t="s">
        <v>3264</v>
      </c>
      <c r="O3922" s="33" t="s">
        <v>3265</v>
      </c>
      <c r="P3922" s="29" t="s">
        <v>39</v>
      </c>
    </row>
    <row r="3923" spans="1:16" ht="41.25" hidden="1" customHeight="1" x14ac:dyDescent="0.3">
      <c r="A3923" s="29">
        <v>79879279</v>
      </c>
      <c r="B3923" s="30" t="s">
        <v>274</v>
      </c>
      <c r="C3923" s="30" t="s">
        <v>11259</v>
      </c>
      <c r="D3923" s="31">
        <v>3183916568</v>
      </c>
      <c r="E3923" s="29" t="s">
        <v>3444</v>
      </c>
      <c r="F3923" s="32">
        <v>45411</v>
      </c>
      <c r="G3923" s="29" t="s">
        <v>102</v>
      </c>
      <c r="H3923" s="29" t="s">
        <v>11888</v>
      </c>
      <c r="I3923" s="29" t="s">
        <v>3918</v>
      </c>
      <c r="J3923" s="30" t="s">
        <v>65</v>
      </c>
      <c r="K3923" s="29" t="s">
        <v>42</v>
      </c>
      <c r="L3923" s="31" t="s">
        <v>3273</v>
      </c>
      <c r="M3923" s="29" t="s">
        <v>1717</v>
      </c>
      <c r="N3923" s="33" t="s">
        <v>3445</v>
      </c>
      <c r="O3923" s="33" t="s">
        <v>3275</v>
      </c>
      <c r="P3923" s="29" t="s">
        <v>39</v>
      </c>
    </row>
    <row r="3924" spans="1:16" ht="41.25" hidden="1" customHeight="1" x14ac:dyDescent="0.3">
      <c r="A3924" s="29">
        <v>79879279</v>
      </c>
      <c r="B3924" s="30" t="s">
        <v>274</v>
      </c>
      <c r="C3924" s="30" t="s">
        <v>11259</v>
      </c>
      <c r="D3924" s="31">
        <v>3183916568</v>
      </c>
      <c r="E3924" s="29" t="s">
        <v>3446</v>
      </c>
      <c r="F3924" s="32">
        <v>45411</v>
      </c>
      <c r="G3924" s="29" t="s">
        <v>102</v>
      </c>
      <c r="H3924" s="29" t="s">
        <v>11888</v>
      </c>
      <c r="I3924" s="29" t="s">
        <v>3918</v>
      </c>
      <c r="J3924" s="30" t="s">
        <v>65</v>
      </c>
      <c r="K3924" s="29" t="s">
        <v>3272</v>
      </c>
      <c r="L3924" s="31" t="s">
        <v>3273</v>
      </c>
      <c r="M3924" s="29" t="s">
        <v>1717</v>
      </c>
      <c r="N3924" s="33" t="s">
        <v>3447</v>
      </c>
      <c r="O3924" s="33" t="s">
        <v>3275</v>
      </c>
      <c r="P3924" s="29" t="s">
        <v>39</v>
      </c>
    </row>
    <row r="3925" spans="1:16" ht="41.25" hidden="1" customHeight="1" x14ac:dyDescent="0.3">
      <c r="A3925" s="29" t="s">
        <v>4042</v>
      </c>
      <c r="B3925" s="30" t="s">
        <v>712</v>
      </c>
      <c r="C3925" s="30" t="s">
        <v>713</v>
      </c>
      <c r="D3925" s="31" t="s">
        <v>4043</v>
      </c>
      <c r="E3925" s="29" t="s">
        <v>4044</v>
      </c>
      <c r="F3925" s="32">
        <v>45411</v>
      </c>
      <c r="G3925" s="29" t="s">
        <v>671</v>
      </c>
      <c r="H3925" s="29" t="s">
        <v>11955</v>
      </c>
      <c r="I3925" s="29" t="s">
        <v>4721</v>
      </c>
      <c r="J3925" s="30" t="s">
        <v>3922</v>
      </c>
      <c r="K3925" s="29" t="s">
        <v>3922</v>
      </c>
      <c r="L3925" s="31" t="s">
        <v>40</v>
      </c>
      <c r="M3925" s="29" t="s">
        <v>1717</v>
      </c>
      <c r="N3925" s="33" t="s">
        <v>3958</v>
      </c>
      <c r="O3925" s="33" t="s">
        <v>4045</v>
      </c>
      <c r="P3925" s="29" t="s">
        <v>25</v>
      </c>
    </row>
    <row r="3926" spans="1:16" ht="41.25" hidden="1" customHeight="1" x14ac:dyDescent="0.3">
      <c r="A3926" s="29" t="s">
        <v>4046</v>
      </c>
      <c r="B3926" s="30" t="s">
        <v>5655</v>
      </c>
      <c r="C3926" s="30" t="s">
        <v>10600</v>
      </c>
      <c r="D3926" s="31" t="s">
        <v>4047</v>
      </c>
      <c r="E3926" s="29" t="s">
        <v>4048</v>
      </c>
      <c r="F3926" s="32">
        <v>45411</v>
      </c>
      <c r="G3926" s="29" t="s">
        <v>651</v>
      </c>
      <c r="H3926" s="29" t="s">
        <v>11956</v>
      </c>
      <c r="I3926" s="29" t="s">
        <v>4721</v>
      </c>
      <c r="J3926" s="30" t="s">
        <v>3922</v>
      </c>
      <c r="K3926" s="29" t="s">
        <v>3922</v>
      </c>
      <c r="L3926" s="31" t="s">
        <v>40</v>
      </c>
      <c r="M3926" s="29" t="s">
        <v>1717</v>
      </c>
      <c r="N3926" s="33" t="s">
        <v>3958</v>
      </c>
      <c r="O3926" s="33" t="s">
        <v>4049</v>
      </c>
      <c r="P3926" s="29" t="s">
        <v>25</v>
      </c>
    </row>
    <row r="3927" spans="1:16" ht="41.25" hidden="1" customHeight="1" x14ac:dyDescent="0.3">
      <c r="A3927" s="29" t="s">
        <v>4050</v>
      </c>
      <c r="B3927" s="30" t="s">
        <v>5343</v>
      </c>
      <c r="C3927" s="30" t="s">
        <v>484</v>
      </c>
      <c r="D3927" s="31" t="s">
        <v>4051</v>
      </c>
      <c r="E3927" s="29" t="s">
        <v>4052</v>
      </c>
      <c r="F3927" s="32">
        <v>45411</v>
      </c>
      <c r="G3927" s="29" t="s">
        <v>662</v>
      </c>
      <c r="H3927" s="29" t="s">
        <v>7538</v>
      </c>
      <c r="I3927" s="29" t="s">
        <v>4721</v>
      </c>
      <c r="J3927" s="30" t="s">
        <v>3922</v>
      </c>
      <c r="K3927" s="29" t="s">
        <v>3922</v>
      </c>
      <c r="L3927" s="31" t="s">
        <v>40</v>
      </c>
      <c r="M3927" s="29" t="s">
        <v>1717</v>
      </c>
      <c r="N3927" s="33" t="s">
        <v>3958</v>
      </c>
      <c r="O3927" s="33" t="s">
        <v>4053</v>
      </c>
      <c r="P3927" s="33" t="s">
        <v>12014</v>
      </c>
    </row>
    <row r="3928" spans="1:16" ht="41.25" hidden="1" customHeight="1" x14ac:dyDescent="0.3">
      <c r="A3928" s="29" t="s">
        <v>4054</v>
      </c>
      <c r="B3928" s="30" t="s">
        <v>6185</v>
      </c>
      <c r="C3928" s="30" t="s">
        <v>1132</v>
      </c>
      <c r="D3928" s="31" t="s">
        <v>4055</v>
      </c>
      <c r="E3928" s="29" t="s">
        <v>4056</v>
      </c>
      <c r="F3928" s="32">
        <v>45411</v>
      </c>
      <c r="G3928" s="29" t="s">
        <v>146</v>
      </c>
      <c r="H3928" s="29" t="s">
        <v>889</v>
      </c>
      <c r="I3928" s="29" t="s">
        <v>4721</v>
      </c>
      <c r="J3928" s="30" t="s">
        <v>3922</v>
      </c>
      <c r="K3928" s="29" t="s">
        <v>3922</v>
      </c>
      <c r="L3928" s="31" t="s">
        <v>43</v>
      </c>
      <c r="M3928" s="29" t="s">
        <v>1717</v>
      </c>
      <c r="N3928" s="33" t="s">
        <v>3923</v>
      </c>
      <c r="O3928" s="33" t="s">
        <v>4057</v>
      </c>
      <c r="P3928" s="33" t="s">
        <v>12014</v>
      </c>
    </row>
    <row r="3929" spans="1:16" ht="41.25" hidden="1" customHeight="1" x14ac:dyDescent="0.3">
      <c r="A3929" s="29" t="s">
        <v>4058</v>
      </c>
      <c r="B3929" s="30" t="s">
        <v>10606</v>
      </c>
      <c r="C3929" s="30" t="s">
        <v>11374</v>
      </c>
      <c r="D3929" s="31" t="s">
        <v>4059</v>
      </c>
      <c r="E3929" s="29" t="s">
        <v>4060</v>
      </c>
      <c r="F3929" s="32">
        <v>45411</v>
      </c>
      <c r="G3929" s="29" t="s">
        <v>11507</v>
      </c>
      <c r="H3929" s="29" t="s">
        <v>8997</v>
      </c>
      <c r="I3929" s="29" t="s">
        <v>4721</v>
      </c>
      <c r="J3929" s="30" t="s">
        <v>3922</v>
      </c>
      <c r="K3929" s="29" t="s">
        <v>3922</v>
      </c>
      <c r="L3929" s="31" t="s">
        <v>48</v>
      </c>
      <c r="M3929" s="29" t="s">
        <v>1717</v>
      </c>
      <c r="N3929" s="33" t="s">
        <v>1716</v>
      </c>
      <c r="O3929" s="33" t="s">
        <v>4061</v>
      </c>
      <c r="P3929" s="29" t="s">
        <v>34</v>
      </c>
    </row>
    <row r="3930" spans="1:16" ht="41.25" hidden="1" customHeight="1" x14ac:dyDescent="0.3">
      <c r="A3930" s="29" t="s">
        <v>4034</v>
      </c>
      <c r="B3930" s="30" t="s">
        <v>729</v>
      </c>
      <c r="C3930" s="30" t="s">
        <v>11375</v>
      </c>
      <c r="D3930" s="31" t="s">
        <v>4035</v>
      </c>
      <c r="E3930" s="29" t="s">
        <v>4062</v>
      </c>
      <c r="F3930" s="32">
        <v>45411</v>
      </c>
      <c r="G3930" s="29" t="s">
        <v>1024</v>
      </c>
      <c r="H3930" s="29" t="s">
        <v>11815</v>
      </c>
      <c r="I3930" s="29" t="s">
        <v>4721</v>
      </c>
      <c r="J3930" s="30" t="s">
        <v>3922</v>
      </c>
      <c r="K3930" s="29" t="s">
        <v>3922</v>
      </c>
      <c r="L3930" s="31" t="s">
        <v>48</v>
      </c>
      <c r="M3930" s="29" t="s">
        <v>1717</v>
      </c>
      <c r="N3930" s="33" t="s">
        <v>1716</v>
      </c>
      <c r="O3930" s="33" t="s">
        <v>4063</v>
      </c>
      <c r="P3930" s="33" t="s">
        <v>12014</v>
      </c>
    </row>
    <row r="3931" spans="1:16" ht="41.25" hidden="1" customHeight="1" x14ac:dyDescent="0.3">
      <c r="A3931" s="29">
        <v>39726447</v>
      </c>
      <c r="B3931" s="30" t="s">
        <v>6175</v>
      </c>
      <c r="C3931" s="30" t="s">
        <v>4923</v>
      </c>
      <c r="D3931" s="31">
        <v>3107663712</v>
      </c>
      <c r="E3931" s="29">
        <v>57</v>
      </c>
      <c r="F3931" s="32">
        <v>45411</v>
      </c>
      <c r="G3931" s="29" t="s">
        <v>89</v>
      </c>
      <c r="H3931" s="29" t="s">
        <v>5806</v>
      </c>
      <c r="I3931" s="29" t="s">
        <v>4949</v>
      </c>
      <c r="J3931" s="30" t="s">
        <v>32</v>
      </c>
      <c r="K3931" s="29" t="s">
        <v>32</v>
      </c>
      <c r="L3931" s="31" t="s">
        <v>48</v>
      </c>
      <c r="M3931" s="29"/>
      <c r="N3931" s="33" t="s">
        <v>6620</v>
      </c>
      <c r="O3931" s="33" t="s">
        <v>6621</v>
      </c>
      <c r="P3931" s="29" t="s">
        <v>39</v>
      </c>
    </row>
    <row r="3932" spans="1:16" ht="41.25" hidden="1" customHeight="1" x14ac:dyDescent="0.3">
      <c r="A3932" s="29">
        <v>20945718</v>
      </c>
      <c r="B3932" s="30" t="s">
        <v>5694</v>
      </c>
      <c r="C3932" s="30" t="s">
        <v>5050</v>
      </c>
      <c r="D3932" s="31">
        <v>3228407602</v>
      </c>
      <c r="E3932" s="29" t="s">
        <v>6622</v>
      </c>
      <c r="F3932" s="32">
        <v>45411</v>
      </c>
      <c r="G3932" s="29" t="s">
        <v>749</v>
      </c>
      <c r="H3932" s="29" t="s">
        <v>5051</v>
      </c>
      <c r="I3932" s="29" t="s">
        <v>4949</v>
      </c>
      <c r="J3932" s="30" t="s">
        <v>32</v>
      </c>
      <c r="K3932" s="29" t="s">
        <v>32</v>
      </c>
      <c r="L3932" s="31" t="s">
        <v>43</v>
      </c>
      <c r="M3932" s="29"/>
      <c r="N3932" s="33" t="s">
        <v>6623</v>
      </c>
      <c r="O3932" s="33" t="s">
        <v>4961</v>
      </c>
      <c r="P3932" s="29" t="s">
        <v>39</v>
      </c>
    </row>
    <row r="3933" spans="1:16" ht="41.25" hidden="1" customHeight="1" x14ac:dyDescent="0.3">
      <c r="A3933" s="29" t="s">
        <v>4042</v>
      </c>
      <c r="B3933" s="30" t="s">
        <v>1252</v>
      </c>
      <c r="C3933" s="30" t="s">
        <v>713</v>
      </c>
      <c r="D3933" s="31" t="s">
        <v>4043</v>
      </c>
      <c r="E3933" s="29" t="s">
        <v>8260</v>
      </c>
      <c r="F3933" s="32">
        <v>45411</v>
      </c>
      <c r="G3933" s="29" t="s">
        <v>671</v>
      </c>
      <c r="H3933" s="29" t="s">
        <v>715</v>
      </c>
      <c r="I3933" s="29" t="s">
        <v>7527</v>
      </c>
      <c r="J3933" s="30" t="s">
        <v>1716</v>
      </c>
      <c r="K3933" s="29" t="s">
        <v>32</v>
      </c>
      <c r="L3933" s="31" t="s">
        <v>4796</v>
      </c>
      <c r="M3933" s="29"/>
      <c r="N3933" s="33" t="s">
        <v>8249</v>
      </c>
      <c r="O3933" s="33" t="s">
        <v>8245</v>
      </c>
      <c r="P3933" s="29" t="s">
        <v>39</v>
      </c>
    </row>
    <row r="3934" spans="1:16" ht="41.25" hidden="1" customHeight="1" x14ac:dyDescent="0.3">
      <c r="A3934" s="29" t="s">
        <v>8261</v>
      </c>
      <c r="B3934" s="30" t="s">
        <v>669</v>
      </c>
      <c r="C3934" s="30" t="s">
        <v>802</v>
      </c>
      <c r="D3934" s="31" t="s">
        <v>4047</v>
      </c>
      <c r="E3934" s="29" t="s">
        <v>8262</v>
      </c>
      <c r="F3934" s="32">
        <v>45411</v>
      </c>
      <c r="G3934" s="29" t="s">
        <v>651</v>
      </c>
      <c r="H3934" s="29" t="s">
        <v>11874</v>
      </c>
      <c r="I3934" s="29" t="s">
        <v>7527</v>
      </c>
      <c r="J3934" s="30" t="s">
        <v>1716</v>
      </c>
      <c r="K3934" s="29" t="s">
        <v>32</v>
      </c>
      <c r="L3934" s="31" t="s">
        <v>4796</v>
      </c>
      <c r="M3934" s="29"/>
      <c r="N3934" s="33" t="s">
        <v>8263</v>
      </c>
      <c r="O3934" s="33" t="s">
        <v>8245</v>
      </c>
      <c r="P3934" s="29" t="s">
        <v>39</v>
      </c>
    </row>
    <row r="3935" spans="1:16" ht="41.25" hidden="1" customHeight="1" x14ac:dyDescent="0.3">
      <c r="A3935" s="29" t="s">
        <v>4079</v>
      </c>
      <c r="B3935" s="30" t="s">
        <v>5197</v>
      </c>
      <c r="C3935" s="30" t="s">
        <v>676</v>
      </c>
      <c r="D3935" s="31" t="s">
        <v>4080</v>
      </c>
      <c r="E3935" s="29" t="s">
        <v>8264</v>
      </c>
      <c r="F3935" s="32">
        <v>45411</v>
      </c>
      <c r="G3935" s="29" t="s">
        <v>138</v>
      </c>
      <c r="H3935" s="29" t="s">
        <v>7538</v>
      </c>
      <c r="I3935" s="29" t="s">
        <v>7527</v>
      </c>
      <c r="J3935" s="30" t="s">
        <v>1716</v>
      </c>
      <c r="K3935" s="29" t="s">
        <v>32</v>
      </c>
      <c r="L3935" s="31" t="s">
        <v>4796</v>
      </c>
      <c r="M3935" s="29"/>
      <c r="N3935" s="33" t="s">
        <v>8249</v>
      </c>
      <c r="O3935" s="33" t="s">
        <v>8245</v>
      </c>
      <c r="P3935" s="29" t="s">
        <v>39</v>
      </c>
    </row>
    <row r="3936" spans="1:16" ht="41.25" hidden="1" customHeight="1" x14ac:dyDescent="0.3">
      <c r="A3936" s="29" t="s">
        <v>8265</v>
      </c>
      <c r="B3936" s="30" t="s">
        <v>10606</v>
      </c>
      <c r="C3936" s="30" t="s">
        <v>5707</v>
      </c>
      <c r="D3936" s="31" t="s">
        <v>4059</v>
      </c>
      <c r="E3936" s="29" t="s">
        <v>8266</v>
      </c>
      <c r="F3936" s="32">
        <v>45411</v>
      </c>
      <c r="G3936" s="29" t="s">
        <v>4811</v>
      </c>
      <c r="H3936" s="29" t="s">
        <v>8997</v>
      </c>
      <c r="I3936" s="29" t="s">
        <v>7527</v>
      </c>
      <c r="J3936" s="30" t="s">
        <v>1716</v>
      </c>
      <c r="K3936" s="29" t="s">
        <v>32</v>
      </c>
      <c r="L3936" s="31" t="s">
        <v>4796</v>
      </c>
      <c r="M3936" s="29"/>
      <c r="N3936" s="33" t="s">
        <v>8249</v>
      </c>
      <c r="O3936" s="33" t="s">
        <v>8245</v>
      </c>
      <c r="P3936" s="29" t="s">
        <v>39</v>
      </c>
    </row>
    <row r="3937" spans="1:16" ht="41.25" hidden="1" customHeight="1" x14ac:dyDescent="0.3">
      <c r="A3937" s="29">
        <v>79183107</v>
      </c>
      <c r="B3937" s="30" t="s">
        <v>11281</v>
      </c>
      <c r="C3937" s="30" t="s">
        <v>5050</v>
      </c>
      <c r="D3937" s="31">
        <v>3215254819</v>
      </c>
      <c r="E3937" s="29" t="s">
        <v>9463</v>
      </c>
      <c r="F3937" s="32">
        <v>45411</v>
      </c>
      <c r="G3937" s="29" t="s">
        <v>7861</v>
      </c>
      <c r="H3937" s="29" t="s">
        <v>11664</v>
      </c>
      <c r="I3937" s="29" t="s">
        <v>10087</v>
      </c>
      <c r="J3937" s="30" t="s">
        <v>65</v>
      </c>
      <c r="K3937" s="29" t="s">
        <v>9405</v>
      </c>
      <c r="L3937" s="31" t="s">
        <v>65</v>
      </c>
      <c r="M3937" s="29"/>
      <c r="N3937" s="33" t="s">
        <v>9428</v>
      </c>
      <c r="O3937" s="33" t="s">
        <v>9464</v>
      </c>
      <c r="P3937" s="29" t="s">
        <v>39</v>
      </c>
    </row>
    <row r="3938" spans="1:16" ht="41.25" hidden="1" customHeight="1" x14ac:dyDescent="0.3">
      <c r="A3938" s="29">
        <v>80894947</v>
      </c>
      <c r="B3938" s="30" t="s">
        <v>5020</v>
      </c>
      <c r="C3938" s="30" t="s">
        <v>1102</v>
      </c>
      <c r="D3938" s="31">
        <v>3123343067</v>
      </c>
      <c r="E3938" s="29" t="s">
        <v>9465</v>
      </c>
      <c r="F3938" s="32">
        <v>45411</v>
      </c>
      <c r="G3938" s="29" t="s">
        <v>95</v>
      </c>
      <c r="H3938" s="29" t="s">
        <v>83</v>
      </c>
      <c r="I3938" s="29" t="s">
        <v>10087</v>
      </c>
      <c r="J3938" s="30" t="s">
        <v>65</v>
      </c>
      <c r="K3938" s="29" t="s">
        <v>9405</v>
      </c>
      <c r="L3938" s="31" t="s">
        <v>65</v>
      </c>
      <c r="M3938" s="29"/>
      <c r="N3938" s="33" t="s">
        <v>9466</v>
      </c>
      <c r="O3938" s="33" t="s">
        <v>9458</v>
      </c>
      <c r="P3938" s="29" t="s">
        <v>39</v>
      </c>
    </row>
    <row r="3939" spans="1:16" ht="41.25" hidden="1" customHeight="1" x14ac:dyDescent="0.3">
      <c r="A3939" s="29">
        <v>3185578</v>
      </c>
      <c r="B3939" s="30" t="s">
        <v>10733</v>
      </c>
      <c r="C3939" s="30" t="s">
        <v>10734</v>
      </c>
      <c r="D3939" s="31">
        <v>3202467593</v>
      </c>
      <c r="E3939" s="29" t="s">
        <v>9467</v>
      </c>
      <c r="F3939" s="32">
        <v>45411</v>
      </c>
      <c r="G3939" s="29" t="s">
        <v>95</v>
      </c>
      <c r="H3939" s="29" t="s">
        <v>11620</v>
      </c>
      <c r="I3939" s="29" t="s">
        <v>10087</v>
      </c>
      <c r="J3939" s="30" t="s">
        <v>65</v>
      </c>
      <c r="K3939" s="29" t="s">
        <v>9405</v>
      </c>
      <c r="L3939" s="31" t="s">
        <v>65</v>
      </c>
      <c r="M3939" s="29"/>
      <c r="N3939" s="33" t="s">
        <v>9416</v>
      </c>
      <c r="O3939" s="33" t="s">
        <v>9464</v>
      </c>
      <c r="P3939" s="29" t="s">
        <v>39</v>
      </c>
    </row>
    <row r="3940" spans="1:16" ht="41.25" hidden="1" customHeight="1" x14ac:dyDescent="0.3">
      <c r="A3940" s="29">
        <v>392980</v>
      </c>
      <c r="B3940" s="30" t="s">
        <v>323</v>
      </c>
      <c r="C3940" s="30" t="s">
        <v>196</v>
      </c>
      <c r="D3940" s="31">
        <v>3153373727</v>
      </c>
      <c r="E3940" s="29" t="s">
        <v>9468</v>
      </c>
      <c r="F3940" s="32">
        <v>45411</v>
      </c>
      <c r="G3940" s="29" t="s">
        <v>95</v>
      </c>
      <c r="H3940" s="29" t="s">
        <v>11620</v>
      </c>
      <c r="I3940" s="29" t="s">
        <v>10087</v>
      </c>
      <c r="J3940" s="30" t="s">
        <v>65</v>
      </c>
      <c r="K3940" s="29" t="s">
        <v>9405</v>
      </c>
      <c r="L3940" s="31" t="s">
        <v>65</v>
      </c>
      <c r="M3940" s="29"/>
      <c r="N3940" s="33" t="s">
        <v>9457</v>
      </c>
      <c r="O3940" s="33" t="s">
        <v>9469</v>
      </c>
      <c r="P3940" s="33" t="s">
        <v>12014</v>
      </c>
    </row>
    <row r="3941" spans="1:16" ht="41.25" hidden="1" customHeight="1" x14ac:dyDescent="0.3">
      <c r="A3941" s="29">
        <v>3179663</v>
      </c>
      <c r="B3941" s="30" t="s">
        <v>10215</v>
      </c>
      <c r="C3941" s="30" t="s">
        <v>10677</v>
      </c>
      <c r="D3941" s="31">
        <v>3506037643</v>
      </c>
      <c r="E3941" s="29" t="s">
        <v>9483</v>
      </c>
      <c r="F3941" s="32">
        <v>45411</v>
      </c>
      <c r="G3941" s="29" t="s">
        <v>95</v>
      </c>
      <c r="H3941" s="29" t="s">
        <v>11581</v>
      </c>
      <c r="I3941" s="29" t="s">
        <v>10087</v>
      </c>
      <c r="J3941" s="30" t="s">
        <v>65</v>
      </c>
      <c r="K3941" s="29" t="s">
        <v>9471</v>
      </c>
      <c r="L3941" s="31" t="s">
        <v>65</v>
      </c>
      <c r="M3941" s="29"/>
      <c r="N3941" s="33" t="s">
        <v>9472</v>
      </c>
      <c r="O3941" s="33" t="s">
        <v>9476</v>
      </c>
      <c r="P3941" s="29" t="s">
        <v>39</v>
      </c>
    </row>
    <row r="3942" spans="1:16" ht="41.25" hidden="1" customHeight="1" x14ac:dyDescent="0.3">
      <c r="A3942" s="29">
        <v>52020230</v>
      </c>
      <c r="B3942" s="30" t="s">
        <v>5710</v>
      </c>
      <c r="C3942" s="30" t="s">
        <v>5070</v>
      </c>
      <c r="D3942" s="31"/>
      <c r="E3942" s="29" t="s">
        <v>1905</v>
      </c>
      <c r="F3942" s="32">
        <v>45409</v>
      </c>
      <c r="G3942" s="29" t="s">
        <v>77</v>
      </c>
      <c r="H3942" s="29" t="s">
        <v>1723</v>
      </c>
      <c r="I3942" s="29" t="s">
        <v>3269</v>
      </c>
      <c r="J3942" s="30" t="s">
        <v>25</v>
      </c>
      <c r="K3942" s="29" t="s">
        <v>25</v>
      </c>
      <c r="L3942" s="31" t="s">
        <v>48</v>
      </c>
      <c r="M3942" s="29" t="s">
        <v>1782</v>
      </c>
      <c r="N3942" s="33" t="s">
        <v>1886</v>
      </c>
      <c r="O3942" s="33" t="s">
        <v>1719</v>
      </c>
      <c r="P3942" s="29" t="s">
        <v>39</v>
      </c>
    </row>
    <row r="3943" spans="1:16" ht="41.25" hidden="1" customHeight="1" x14ac:dyDescent="0.3">
      <c r="A3943" s="29" t="s">
        <v>4038</v>
      </c>
      <c r="B3943" s="30" t="s">
        <v>11376</v>
      </c>
      <c r="C3943" s="30" t="s">
        <v>5437</v>
      </c>
      <c r="D3943" s="31" t="s">
        <v>4039</v>
      </c>
      <c r="E3943" s="29" t="s">
        <v>4040</v>
      </c>
      <c r="F3943" s="32">
        <v>45409</v>
      </c>
      <c r="G3943" s="29" t="s">
        <v>7053</v>
      </c>
      <c r="H3943" s="29" t="s">
        <v>7053</v>
      </c>
      <c r="I3943" s="29" t="s">
        <v>4721</v>
      </c>
      <c r="J3943" s="30" t="s">
        <v>3922</v>
      </c>
      <c r="K3943" s="29" t="s">
        <v>3922</v>
      </c>
      <c r="L3943" s="31" t="s">
        <v>43</v>
      </c>
      <c r="M3943" s="29" t="s">
        <v>1717</v>
      </c>
      <c r="N3943" s="33" t="s">
        <v>3923</v>
      </c>
      <c r="O3943" s="33" t="s">
        <v>4041</v>
      </c>
      <c r="P3943" s="29" t="s">
        <v>34</v>
      </c>
    </row>
    <row r="3944" spans="1:16" ht="41.25" hidden="1" customHeight="1" x14ac:dyDescent="0.3">
      <c r="A3944" s="29">
        <v>39725671</v>
      </c>
      <c r="B3944" s="30" t="s">
        <v>5136</v>
      </c>
      <c r="C3944" s="30" t="s">
        <v>5137</v>
      </c>
      <c r="D3944" s="31">
        <v>3138024501</v>
      </c>
      <c r="E3944" s="29">
        <v>55</v>
      </c>
      <c r="F3944" s="32">
        <v>45408</v>
      </c>
      <c r="G3944" s="29" t="s">
        <v>657</v>
      </c>
      <c r="H3944" s="29" t="s">
        <v>5138</v>
      </c>
      <c r="I3944" s="29" t="s">
        <v>4949</v>
      </c>
      <c r="J3944" s="30" t="s">
        <v>32</v>
      </c>
      <c r="K3944" s="29" t="s">
        <v>32</v>
      </c>
      <c r="L3944" s="31" t="s">
        <v>43</v>
      </c>
      <c r="M3944" s="29"/>
      <c r="N3944" s="33" t="s">
        <v>6624</v>
      </c>
      <c r="O3944" s="33" t="s">
        <v>4961</v>
      </c>
      <c r="P3944" s="29" t="s">
        <v>39</v>
      </c>
    </row>
    <row r="3945" spans="1:16" ht="41.25" hidden="1" customHeight="1" x14ac:dyDescent="0.3">
      <c r="A3945" s="29">
        <v>3179637</v>
      </c>
      <c r="B3945" s="30" t="s">
        <v>111</v>
      </c>
      <c r="C3945" s="30" t="s">
        <v>112</v>
      </c>
      <c r="D3945" s="31">
        <v>3223742872</v>
      </c>
      <c r="E3945" s="29">
        <v>54</v>
      </c>
      <c r="F3945" s="32">
        <v>45408</v>
      </c>
      <c r="G3945" s="29" t="s">
        <v>95</v>
      </c>
      <c r="H3945" s="29" t="s">
        <v>6625</v>
      </c>
      <c r="I3945" s="29" t="s">
        <v>4949</v>
      </c>
      <c r="J3945" s="30" t="s">
        <v>32</v>
      </c>
      <c r="K3945" s="29" t="s">
        <v>32</v>
      </c>
      <c r="L3945" s="31" t="s">
        <v>48</v>
      </c>
      <c r="M3945" s="29"/>
      <c r="N3945" s="33" t="s">
        <v>6626</v>
      </c>
      <c r="O3945" s="33" t="s">
        <v>6627</v>
      </c>
      <c r="P3945" s="29" t="s">
        <v>39</v>
      </c>
    </row>
    <row r="3946" spans="1:16" ht="41.25" hidden="1" customHeight="1" x14ac:dyDescent="0.3">
      <c r="A3946" s="29">
        <v>39725803</v>
      </c>
      <c r="B3946" s="30" t="s">
        <v>5307</v>
      </c>
      <c r="C3946" s="30" t="s">
        <v>5093</v>
      </c>
      <c r="D3946" s="31">
        <v>3213570879</v>
      </c>
      <c r="E3946" s="29">
        <v>52</v>
      </c>
      <c r="F3946" s="32">
        <v>45408</v>
      </c>
      <c r="G3946" s="29" t="s">
        <v>89</v>
      </c>
      <c r="H3946" s="29" t="s">
        <v>5112</v>
      </c>
      <c r="I3946" s="29" t="s">
        <v>4949</v>
      </c>
      <c r="J3946" s="30" t="s">
        <v>66</v>
      </c>
      <c r="K3946" s="29" t="s">
        <v>62</v>
      </c>
      <c r="L3946" s="31" t="s">
        <v>48</v>
      </c>
      <c r="M3946" s="29"/>
      <c r="N3946" s="33" t="s">
        <v>6631</v>
      </c>
      <c r="O3946" s="33" t="s">
        <v>6632</v>
      </c>
      <c r="P3946" s="29" t="s">
        <v>39</v>
      </c>
    </row>
    <row r="3947" spans="1:16" ht="41.25" hidden="1" customHeight="1" x14ac:dyDescent="0.3">
      <c r="A3947" s="29">
        <v>39617441</v>
      </c>
      <c r="B3947" s="30" t="s">
        <v>4793</v>
      </c>
      <c r="C3947" s="30" t="s">
        <v>5402</v>
      </c>
      <c r="D3947" s="31">
        <v>3227204266</v>
      </c>
      <c r="E3947" s="29">
        <v>9250</v>
      </c>
      <c r="F3947" s="32">
        <v>45408</v>
      </c>
      <c r="G3947" s="29" t="s">
        <v>146</v>
      </c>
      <c r="H3947" s="29" t="s">
        <v>5403</v>
      </c>
      <c r="I3947" s="29" t="s">
        <v>4949</v>
      </c>
      <c r="J3947" s="30" t="s">
        <v>32</v>
      </c>
      <c r="K3947" s="29" t="s">
        <v>32</v>
      </c>
      <c r="L3947" s="31" t="s">
        <v>48</v>
      </c>
      <c r="M3947" s="29"/>
      <c r="N3947" s="33" t="s">
        <v>6724</v>
      </c>
      <c r="O3947" s="33" t="s">
        <v>6725</v>
      </c>
      <c r="P3947" s="29" t="s">
        <v>39</v>
      </c>
    </row>
    <row r="3948" spans="1:16" ht="41.25" hidden="1" customHeight="1" x14ac:dyDescent="0.3">
      <c r="A3948" s="29" t="s">
        <v>8255</v>
      </c>
      <c r="B3948" s="30" t="s">
        <v>2529</v>
      </c>
      <c r="C3948" s="30" t="s">
        <v>6118</v>
      </c>
      <c r="D3948" s="31" t="s">
        <v>8256</v>
      </c>
      <c r="E3948" s="29" t="s">
        <v>8257</v>
      </c>
      <c r="F3948" s="32">
        <v>45408</v>
      </c>
      <c r="G3948" s="29" t="s">
        <v>89</v>
      </c>
      <c r="H3948" s="29" t="s">
        <v>11740</v>
      </c>
      <c r="I3948" s="29" t="s">
        <v>7527</v>
      </c>
      <c r="J3948" s="30" t="s">
        <v>1716</v>
      </c>
      <c r="K3948" s="29" t="s">
        <v>32</v>
      </c>
      <c r="L3948" s="31" t="s">
        <v>4796</v>
      </c>
      <c r="M3948" s="29"/>
      <c r="N3948" s="33" t="s">
        <v>8258</v>
      </c>
      <c r="O3948" s="33" t="s">
        <v>8245</v>
      </c>
      <c r="P3948" s="29" t="s">
        <v>39</v>
      </c>
    </row>
    <row r="3949" spans="1:16" ht="41.25" hidden="1" customHeight="1" x14ac:dyDescent="0.3">
      <c r="A3949" s="29" t="s">
        <v>8242</v>
      </c>
      <c r="B3949" s="30" t="s">
        <v>501</v>
      </c>
      <c r="C3949" s="30" t="s">
        <v>5613</v>
      </c>
      <c r="D3949" s="31" t="s">
        <v>8243</v>
      </c>
      <c r="E3949" s="29" t="s">
        <v>8259</v>
      </c>
      <c r="F3949" s="32">
        <v>45408</v>
      </c>
      <c r="G3949" s="29" t="s">
        <v>138</v>
      </c>
      <c r="H3949" s="29" t="s">
        <v>205</v>
      </c>
      <c r="I3949" s="29" t="s">
        <v>7527</v>
      </c>
      <c r="J3949" s="30" t="s">
        <v>1716</v>
      </c>
      <c r="K3949" s="29" t="s">
        <v>32</v>
      </c>
      <c r="L3949" s="31" t="s">
        <v>4796</v>
      </c>
      <c r="M3949" s="29"/>
      <c r="N3949" s="33" t="s">
        <v>8001</v>
      </c>
      <c r="O3949" s="33" t="s">
        <v>8245</v>
      </c>
      <c r="P3949" s="29" t="s">
        <v>39</v>
      </c>
    </row>
    <row r="3950" spans="1:16" ht="41.25" hidden="1" customHeight="1" x14ac:dyDescent="0.3">
      <c r="A3950" s="29">
        <v>1072190026</v>
      </c>
      <c r="B3950" s="30" t="s">
        <v>281</v>
      </c>
      <c r="C3950" s="30" t="s">
        <v>282</v>
      </c>
      <c r="D3950" s="31">
        <v>3214486656</v>
      </c>
      <c r="E3950" s="29" t="s">
        <v>412</v>
      </c>
      <c r="F3950" s="32">
        <v>45407</v>
      </c>
      <c r="G3950" s="29" t="s">
        <v>283</v>
      </c>
      <c r="H3950" s="29" t="s">
        <v>484</v>
      </c>
      <c r="I3950" s="29" t="s">
        <v>79</v>
      </c>
      <c r="J3950" s="30" t="s">
        <v>32</v>
      </c>
      <c r="K3950" s="29" t="s">
        <v>32</v>
      </c>
      <c r="L3950" s="31" t="s">
        <v>48</v>
      </c>
      <c r="M3950" s="29"/>
      <c r="N3950" s="33" t="s">
        <v>284</v>
      </c>
      <c r="O3950" s="33" t="s">
        <v>285</v>
      </c>
      <c r="P3950" s="29" t="s">
        <v>39</v>
      </c>
    </row>
    <row r="3951" spans="1:16" ht="41.25" hidden="1" customHeight="1" x14ac:dyDescent="0.3">
      <c r="A3951" s="29">
        <v>319240769</v>
      </c>
      <c r="B3951" s="30" t="s">
        <v>274</v>
      </c>
      <c r="C3951" s="30" t="s">
        <v>82</v>
      </c>
      <c r="D3951" s="31">
        <v>3214505424</v>
      </c>
      <c r="E3951" s="29" t="s">
        <v>410</v>
      </c>
      <c r="F3951" s="32">
        <v>45407</v>
      </c>
      <c r="G3951" s="29" t="s">
        <v>256</v>
      </c>
      <c r="H3951" s="29" t="s">
        <v>275</v>
      </c>
      <c r="I3951" s="29" t="s">
        <v>79</v>
      </c>
      <c r="J3951" s="30" t="s">
        <v>32</v>
      </c>
      <c r="K3951" s="29" t="s">
        <v>32</v>
      </c>
      <c r="L3951" s="31" t="s">
        <v>43</v>
      </c>
      <c r="M3951" s="29"/>
      <c r="N3951" s="33" t="s">
        <v>276</v>
      </c>
      <c r="O3951" s="33" t="s">
        <v>277</v>
      </c>
      <c r="P3951" s="29" t="s">
        <v>39</v>
      </c>
    </row>
    <row r="3952" spans="1:16" ht="41.25" hidden="1" customHeight="1" x14ac:dyDescent="0.3">
      <c r="A3952" s="29">
        <v>52772380</v>
      </c>
      <c r="B3952" s="30" t="s">
        <v>10651</v>
      </c>
      <c r="C3952" s="30" t="s">
        <v>5207</v>
      </c>
      <c r="D3952" s="31">
        <v>3188955122</v>
      </c>
      <c r="E3952" s="29" t="s">
        <v>3255</v>
      </c>
      <c r="F3952" s="32">
        <v>45407</v>
      </c>
      <c r="G3952" s="29" t="s">
        <v>657</v>
      </c>
      <c r="H3952" s="29" t="s">
        <v>11957</v>
      </c>
      <c r="I3952" s="29" t="s">
        <v>2643</v>
      </c>
      <c r="J3952" s="30" t="s">
        <v>66</v>
      </c>
      <c r="K3952" s="29" t="s">
        <v>64</v>
      </c>
      <c r="L3952" s="31" t="s">
        <v>25</v>
      </c>
      <c r="M3952" s="29" t="s">
        <v>2644</v>
      </c>
      <c r="N3952" s="33" t="s">
        <v>3256</v>
      </c>
      <c r="O3952" s="33" t="s">
        <v>3257</v>
      </c>
      <c r="P3952" s="33" t="s">
        <v>12014</v>
      </c>
    </row>
    <row r="3953" spans="1:16" ht="41.25" hidden="1" customHeight="1" x14ac:dyDescent="0.3">
      <c r="A3953" s="29">
        <v>51772380</v>
      </c>
      <c r="B3953" s="30" t="s">
        <v>10651</v>
      </c>
      <c r="C3953" s="30" t="s">
        <v>5207</v>
      </c>
      <c r="D3953" s="31">
        <v>3188955122</v>
      </c>
      <c r="E3953" s="29" t="s">
        <v>3258</v>
      </c>
      <c r="F3953" s="32">
        <v>45407</v>
      </c>
      <c r="G3953" s="29" t="s">
        <v>657</v>
      </c>
      <c r="H3953" s="29" t="s">
        <v>11957</v>
      </c>
      <c r="I3953" s="29" t="s">
        <v>2643</v>
      </c>
      <c r="J3953" s="30" t="s">
        <v>66</v>
      </c>
      <c r="K3953" s="29" t="s">
        <v>64</v>
      </c>
      <c r="L3953" s="31" t="s">
        <v>25</v>
      </c>
      <c r="M3953" s="29" t="s">
        <v>2644</v>
      </c>
      <c r="N3953" s="33" t="s">
        <v>2800</v>
      </c>
      <c r="O3953" s="33" t="s">
        <v>3259</v>
      </c>
      <c r="P3953" s="33" t="s">
        <v>12014</v>
      </c>
    </row>
    <row r="3954" spans="1:16" ht="41.25" hidden="1" customHeight="1" x14ac:dyDescent="0.3">
      <c r="A3954" s="29">
        <v>51772380</v>
      </c>
      <c r="B3954" s="30" t="s">
        <v>10651</v>
      </c>
      <c r="C3954" s="30" t="s">
        <v>5207</v>
      </c>
      <c r="D3954" s="31">
        <v>3188955122</v>
      </c>
      <c r="E3954" s="29">
        <v>12933</v>
      </c>
      <c r="F3954" s="32">
        <v>45407</v>
      </c>
      <c r="G3954" s="29" t="s">
        <v>657</v>
      </c>
      <c r="H3954" s="29" t="s">
        <v>11957</v>
      </c>
      <c r="I3954" s="29" t="s">
        <v>2643</v>
      </c>
      <c r="J3954" s="30" t="s">
        <v>66</v>
      </c>
      <c r="K3954" s="29" t="s">
        <v>64</v>
      </c>
      <c r="L3954" s="31" t="s">
        <v>48</v>
      </c>
      <c r="M3954" s="29" t="s">
        <v>2644</v>
      </c>
      <c r="N3954" s="33" t="s">
        <v>3260</v>
      </c>
      <c r="O3954" s="33" t="s">
        <v>3261</v>
      </c>
      <c r="P3954" s="33" t="s">
        <v>12014</v>
      </c>
    </row>
    <row r="3955" spans="1:16" ht="41.25" hidden="1" customHeight="1" x14ac:dyDescent="0.3">
      <c r="A3955" s="29">
        <v>35472958</v>
      </c>
      <c r="B3955" s="30" t="s">
        <v>4907</v>
      </c>
      <c r="C3955" s="30" t="s">
        <v>4908</v>
      </c>
      <c r="D3955" s="31">
        <v>3164894851</v>
      </c>
      <c r="E3955" s="29" t="s">
        <v>3425</v>
      </c>
      <c r="F3955" s="32">
        <v>45407</v>
      </c>
      <c r="G3955" s="29" t="s">
        <v>651</v>
      </c>
      <c r="H3955" s="29" t="s">
        <v>11896</v>
      </c>
      <c r="I3955" s="29" t="s">
        <v>3918</v>
      </c>
      <c r="J3955" s="30" t="s">
        <v>65</v>
      </c>
      <c r="K3955" s="29" t="s">
        <v>3272</v>
      </c>
      <c r="L3955" s="31" t="s">
        <v>3273</v>
      </c>
      <c r="M3955" s="29" t="s">
        <v>1717</v>
      </c>
      <c r="N3955" s="33" t="s">
        <v>3426</v>
      </c>
      <c r="O3955" s="33" t="s">
        <v>3350</v>
      </c>
      <c r="P3955" s="29" t="s">
        <v>39</v>
      </c>
    </row>
    <row r="3956" spans="1:16" ht="41.25" hidden="1" customHeight="1" x14ac:dyDescent="0.3">
      <c r="A3956" s="29">
        <v>35472958</v>
      </c>
      <c r="B3956" s="30" t="s">
        <v>4907</v>
      </c>
      <c r="C3956" s="30" t="s">
        <v>4908</v>
      </c>
      <c r="D3956" s="31">
        <v>3164894851</v>
      </c>
      <c r="E3956" s="29" t="s">
        <v>3427</v>
      </c>
      <c r="F3956" s="32">
        <v>45407</v>
      </c>
      <c r="G3956" s="29" t="s">
        <v>651</v>
      </c>
      <c r="H3956" s="29" t="s">
        <v>11896</v>
      </c>
      <c r="I3956" s="29" t="s">
        <v>3918</v>
      </c>
      <c r="J3956" s="30" t="s">
        <v>65</v>
      </c>
      <c r="K3956" s="29" t="s">
        <v>42</v>
      </c>
      <c r="L3956" s="31" t="s">
        <v>3273</v>
      </c>
      <c r="M3956" s="29" t="s">
        <v>1717</v>
      </c>
      <c r="N3956" s="33" t="s">
        <v>3428</v>
      </c>
      <c r="O3956" s="33" t="s">
        <v>3383</v>
      </c>
      <c r="P3956" s="29" t="s">
        <v>39</v>
      </c>
    </row>
    <row r="3957" spans="1:16" ht="41.25" hidden="1" customHeight="1" x14ac:dyDescent="0.3">
      <c r="A3957" s="29">
        <v>35472958</v>
      </c>
      <c r="B3957" s="30" t="s">
        <v>4907</v>
      </c>
      <c r="C3957" s="30" t="s">
        <v>4908</v>
      </c>
      <c r="D3957" s="31">
        <v>3164894851</v>
      </c>
      <c r="E3957" s="29" t="s">
        <v>3429</v>
      </c>
      <c r="F3957" s="32">
        <v>45407</v>
      </c>
      <c r="G3957" s="29" t="s">
        <v>651</v>
      </c>
      <c r="H3957" s="29" t="s">
        <v>11896</v>
      </c>
      <c r="I3957" s="29" t="s">
        <v>3918</v>
      </c>
      <c r="J3957" s="30" t="s">
        <v>65</v>
      </c>
      <c r="K3957" s="29" t="s">
        <v>3344</v>
      </c>
      <c r="L3957" s="31" t="s">
        <v>3273</v>
      </c>
      <c r="M3957" s="29" t="s">
        <v>1717</v>
      </c>
      <c r="N3957" s="33" t="s">
        <v>3430</v>
      </c>
      <c r="O3957" s="33" t="s">
        <v>3275</v>
      </c>
      <c r="P3957" s="29" t="s">
        <v>39</v>
      </c>
    </row>
    <row r="3958" spans="1:16" ht="41.25" hidden="1" customHeight="1" x14ac:dyDescent="0.3">
      <c r="A3958" s="29">
        <v>39724480</v>
      </c>
      <c r="B3958" s="30" t="s">
        <v>10660</v>
      </c>
      <c r="C3958" s="30" t="s">
        <v>786</v>
      </c>
      <c r="D3958" s="31">
        <v>3209809055</v>
      </c>
      <c r="E3958" s="29" t="s">
        <v>3431</v>
      </c>
      <c r="F3958" s="32">
        <v>45407</v>
      </c>
      <c r="G3958" s="29" t="s">
        <v>5116</v>
      </c>
      <c r="H3958" s="29" t="s">
        <v>11950</v>
      </c>
      <c r="I3958" s="29" t="s">
        <v>3918</v>
      </c>
      <c r="J3958" s="30" t="s">
        <v>65</v>
      </c>
      <c r="K3958" s="29" t="s">
        <v>3272</v>
      </c>
      <c r="L3958" s="31" t="s">
        <v>3273</v>
      </c>
      <c r="M3958" s="29" t="s">
        <v>1717</v>
      </c>
      <c r="N3958" s="33" t="s">
        <v>3432</v>
      </c>
      <c r="O3958" s="33" t="s">
        <v>3350</v>
      </c>
      <c r="P3958" s="29" t="s">
        <v>39</v>
      </c>
    </row>
    <row r="3959" spans="1:16" ht="41.25" hidden="1" customHeight="1" x14ac:dyDescent="0.3">
      <c r="A3959" s="29">
        <v>39724480</v>
      </c>
      <c r="B3959" s="30" t="s">
        <v>10660</v>
      </c>
      <c r="C3959" s="30" t="s">
        <v>786</v>
      </c>
      <c r="D3959" s="31">
        <v>3209809055</v>
      </c>
      <c r="E3959" s="29" t="s">
        <v>3433</v>
      </c>
      <c r="F3959" s="32">
        <v>45407</v>
      </c>
      <c r="G3959" s="29" t="s">
        <v>5116</v>
      </c>
      <c r="H3959" s="29" t="s">
        <v>11950</v>
      </c>
      <c r="I3959" s="29" t="s">
        <v>3918</v>
      </c>
      <c r="J3959" s="30" t="s">
        <v>65</v>
      </c>
      <c r="K3959" s="29" t="s">
        <v>42</v>
      </c>
      <c r="L3959" s="31" t="s">
        <v>3273</v>
      </c>
      <c r="M3959" s="29" t="s">
        <v>1717</v>
      </c>
      <c r="N3959" s="33" t="s">
        <v>3434</v>
      </c>
      <c r="O3959" s="33" t="s">
        <v>3275</v>
      </c>
      <c r="P3959" s="29" t="s">
        <v>39</v>
      </c>
    </row>
    <row r="3960" spans="1:16" ht="41.25" hidden="1" customHeight="1" x14ac:dyDescent="0.3">
      <c r="A3960" s="29">
        <v>39724480</v>
      </c>
      <c r="B3960" s="30" t="s">
        <v>10660</v>
      </c>
      <c r="C3960" s="30" t="s">
        <v>786</v>
      </c>
      <c r="D3960" s="31">
        <v>3209809055</v>
      </c>
      <c r="E3960" s="29" t="s">
        <v>3435</v>
      </c>
      <c r="F3960" s="32">
        <v>45407</v>
      </c>
      <c r="G3960" s="29" t="s">
        <v>5116</v>
      </c>
      <c r="H3960" s="29" t="s">
        <v>11950</v>
      </c>
      <c r="I3960" s="29" t="s">
        <v>3918</v>
      </c>
      <c r="J3960" s="30" t="s">
        <v>65</v>
      </c>
      <c r="K3960" s="29" t="s">
        <v>3344</v>
      </c>
      <c r="L3960" s="31" t="s">
        <v>3273</v>
      </c>
      <c r="M3960" s="29" t="s">
        <v>1717</v>
      </c>
      <c r="N3960" s="33" t="s">
        <v>3345</v>
      </c>
      <c r="O3960" s="33" t="s">
        <v>3275</v>
      </c>
      <c r="P3960" s="29" t="s">
        <v>39</v>
      </c>
    </row>
    <row r="3961" spans="1:16" ht="41.25" hidden="1" customHeight="1" x14ac:dyDescent="0.3">
      <c r="A3961" s="29">
        <v>20945998</v>
      </c>
      <c r="B3961" s="30" t="s">
        <v>11377</v>
      </c>
      <c r="C3961" s="30" t="s">
        <v>786</v>
      </c>
      <c r="D3961" s="31">
        <v>3209809055</v>
      </c>
      <c r="E3961" s="29" t="s">
        <v>3436</v>
      </c>
      <c r="F3961" s="32">
        <v>45407</v>
      </c>
      <c r="G3961" s="29" t="s">
        <v>5116</v>
      </c>
      <c r="H3961" s="29" t="s">
        <v>11889</v>
      </c>
      <c r="I3961" s="29" t="s">
        <v>3918</v>
      </c>
      <c r="J3961" s="30" t="s">
        <v>65</v>
      </c>
      <c r="K3961" s="29" t="s">
        <v>42</v>
      </c>
      <c r="L3961" s="31" t="s">
        <v>3273</v>
      </c>
      <c r="M3961" s="29" t="s">
        <v>1717</v>
      </c>
      <c r="N3961" s="33" t="s">
        <v>3437</v>
      </c>
      <c r="O3961" s="33" t="s">
        <v>3350</v>
      </c>
      <c r="P3961" s="29" t="s">
        <v>39</v>
      </c>
    </row>
    <row r="3962" spans="1:16" ht="41.25" hidden="1" customHeight="1" x14ac:dyDescent="0.3">
      <c r="A3962" s="29">
        <v>39724083</v>
      </c>
      <c r="B3962" s="30" t="s">
        <v>11263</v>
      </c>
      <c r="C3962" s="30" t="s">
        <v>786</v>
      </c>
      <c r="D3962" s="31">
        <v>3227281906</v>
      </c>
      <c r="E3962" s="29" t="s">
        <v>3438</v>
      </c>
      <c r="F3962" s="32">
        <v>45407</v>
      </c>
      <c r="G3962" s="29" t="s">
        <v>5116</v>
      </c>
      <c r="H3962" s="29" t="s">
        <v>7749</v>
      </c>
      <c r="I3962" s="29" t="s">
        <v>3918</v>
      </c>
      <c r="J3962" s="30" t="s">
        <v>65</v>
      </c>
      <c r="K3962" s="29" t="s">
        <v>3272</v>
      </c>
      <c r="L3962" s="31" t="s">
        <v>3273</v>
      </c>
      <c r="M3962" s="29" t="s">
        <v>1717</v>
      </c>
      <c r="N3962" s="33" t="s">
        <v>3439</v>
      </c>
      <c r="O3962" s="33" t="s">
        <v>3350</v>
      </c>
      <c r="P3962" s="29" t="s">
        <v>39</v>
      </c>
    </row>
    <row r="3963" spans="1:16" ht="41.25" hidden="1" customHeight="1" x14ac:dyDescent="0.3">
      <c r="A3963" s="29">
        <v>20945998</v>
      </c>
      <c r="B3963" s="30" t="s">
        <v>11264</v>
      </c>
      <c r="C3963" s="30" t="s">
        <v>786</v>
      </c>
      <c r="D3963" s="31">
        <v>3209809055</v>
      </c>
      <c r="E3963" s="29" t="s">
        <v>3440</v>
      </c>
      <c r="F3963" s="32">
        <v>45407</v>
      </c>
      <c r="G3963" s="29" t="s">
        <v>5116</v>
      </c>
      <c r="H3963" s="29" t="s">
        <v>11889</v>
      </c>
      <c r="I3963" s="29" t="s">
        <v>3918</v>
      </c>
      <c r="J3963" s="30" t="s">
        <v>65</v>
      </c>
      <c r="K3963" s="29" t="s">
        <v>3272</v>
      </c>
      <c r="L3963" s="31" t="s">
        <v>3273</v>
      </c>
      <c r="M3963" s="29" t="s">
        <v>1717</v>
      </c>
      <c r="N3963" s="33" t="s">
        <v>3441</v>
      </c>
      <c r="O3963" s="33" t="s">
        <v>3350</v>
      </c>
      <c r="P3963" s="29" t="s">
        <v>39</v>
      </c>
    </row>
    <row r="3964" spans="1:16" ht="41.25" hidden="1" customHeight="1" x14ac:dyDescent="0.3">
      <c r="A3964" s="29">
        <v>39724083</v>
      </c>
      <c r="B3964" s="30" t="s">
        <v>11263</v>
      </c>
      <c r="C3964" s="30" t="s">
        <v>786</v>
      </c>
      <c r="D3964" s="31">
        <v>3227281906</v>
      </c>
      <c r="E3964" s="29" t="s">
        <v>3442</v>
      </c>
      <c r="F3964" s="32">
        <v>45407</v>
      </c>
      <c r="G3964" s="29" t="s">
        <v>5116</v>
      </c>
      <c r="H3964" s="29" t="s">
        <v>7749</v>
      </c>
      <c r="I3964" s="29" t="s">
        <v>3918</v>
      </c>
      <c r="J3964" s="30" t="s">
        <v>65</v>
      </c>
      <c r="K3964" s="29" t="s">
        <v>42</v>
      </c>
      <c r="L3964" s="31" t="s">
        <v>3273</v>
      </c>
      <c r="M3964" s="29" t="s">
        <v>1717</v>
      </c>
      <c r="N3964" s="33" t="s">
        <v>3443</v>
      </c>
      <c r="O3964" s="33" t="s">
        <v>3350</v>
      </c>
      <c r="P3964" s="29" t="s">
        <v>39</v>
      </c>
    </row>
    <row r="3965" spans="1:16" ht="41.25" hidden="1" customHeight="1" x14ac:dyDescent="0.3">
      <c r="A3965" s="29" t="s">
        <v>4034</v>
      </c>
      <c r="B3965" s="30" t="s">
        <v>153</v>
      </c>
      <c r="C3965" s="30" t="s">
        <v>216</v>
      </c>
      <c r="D3965" s="31" t="s">
        <v>4035</v>
      </c>
      <c r="E3965" s="29" t="s">
        <v>4036</v>
      </c>
      <c r="F3965" s="32">
        <v>45407</v>
      </c>
      <c r="G3965" s="29" t="s">
        <v>11543</v>
      </c>
      <c r="H3965" s="29" t="s">
        <v>11815</v>
      </c>
      <c r="I3965" s="29" t="s">
        <v>4721</v>
      </c>
      <c r="J3965" s="30" t="s">
        <v>32</v>
      </c>
      <c r="K3965" s="29" t="s">
        <v>3922</v>
      </c>
      <c r="L3965" s="31" t="s">
        <v>48</v>
      </c>
      <c r="M3965" s="29" t="s">
        <v>1717</v>
      </c>
      <c r="N3965" s="33" t="s">
        <v>1716</v>
      </c>
      <c r="O3965" s="33" t="s">
        <v>4037</v>
      </c>
      <c r="P3965" s="29" t="s">
        <v>25</v>
      </c>
    </row>
    <row r="3966" spans="1:16" ht="41.25" hidden="1" customHeight="1" x14ac:dyDescent="0.3">
      <c r="A3966" s="29">
        <v>3027970</v>
      </c>
      <c r="B3966" s="30" t="s">
        <v>974</v>
      </c>
      <c r="C3966" s="30" t="s">
        <v>101</v>
      </c>
      <c r="D3966" s="31">
        <v>3009643103</v>
      </c>
      <c r="E3966" s="29">
        <v>51</v>
      </c>
      <c r="F3966" s="32">
        <v>45407</v>
      </c>
      <c r="G3966" s="29" t="s">
        <v>102</v>
      </c>
      <c r="H3966" s="29" t="s">
        <v>5803</v>
      </c>
      <c r="I3966" s="29" t="s">
        <v>4949</v>
      </c>
      <c r="J3966" s="30" t="s">
        <v>32</v>
      </c>
      <c r="K3966" s="29" t="s">
        <v>32</v>
      </c>
      <c r="L3966" s="31" t="s">
        <v>40</v>
      </c>
      <c r="M3966" s="29"/>
      <c r="N3966" s="33" t="s">
        <v>6633</v>
      </c>
      <c r="O3966" s="33" t="s">
        <v>6634</v>
      </c>
      <c r="P3966" s="29" t="s">
        <v>39</v>
      </c>
    </row>
    <row r="3967" spans="1:16" ht="41.25" hidden="1" customHeight="1" x14ac:dyDescent="0.3">
      <c r="A3967" s="29" t="s">
        <v>8242</v>
      </c>
      <c r="B3967" s="30" t="s">
        <v>5513</v>
      </c>
      <c r="C3967" s="30" t="s">
        <v>5613</v>
      </c>
      <c r="D3967" s="31" t="s">
        <v>8243</v>
      </c>
      <c r="E3967" s="29" t="s">
        <v>8244</v>
      </c>
      <c r="F3967" s="32">
        <v>45407</v>
      </c>
      <c r="G3967" s="29" t="s">
        <v>4999</v>
      </c>
      <c r="H3967" s="29" t="s">
        <v>205</v>
      </c>
      <c r="I3967" s="29" t="s">
        <v>7527</v>
      </c>
      <c r="J3967" s="30" t="s">
        <v>1716</v>
      </c>
      <c r="K3967" s="29" t="s">
        <v>32</v>
      </c>
      <c r="L3967" s="31" t="s">
        <v>4796</v>
      </c>
      <c r="M3967" s="29"/>
      <c r="N3967" s="33" t="s">
        <v>1889</v>
      </c>
      <c r="O3967" s="33" t="s">
        <v>8245</v>
      </c>
      <c r="P3967" s="29" t="s">
        <v>39</v>
      </c>
    </row>
    <row r="3968" spans="1:16" ht="41.25" hidden="1" customHeight="1" x14ac:dyDescent="0.3">
      <c r="A3968" s="29" t="s">
        <v>8246</v>
      </c>
      <c r="B3968" s="30" t="s">
        <v>11378</v>
      </c>
      <c r="C3968" s="30" t="s">
        <v>11379</v>
      </c>
      <c r="D3968" s="31" t="s">
        <v>8247</v>
      </c>
      <c r="E3968" s="29" t="s">
        <v>8248</v>
      </c>
      <c r="F3968" s="32">
        <v>45407</v>
      </c>
      <c r="G3968" s="29" t="s">
        <v>657</v>
      </c>
      <c r="H3968" s="29" t="s">
        <v>11958</v>
      </c>
      <c r="I3968" s="29" t="s">
        <v>7527</v>
      </c>
      <c r="J3968" s="30" t="s">
        <v>1716</v>
      </c>
      <c r="K3968" s="29" t="s">
        <v>32</v>
      </c>
      <c r="L3968" s="31" t="s">
        <v>4796</v>
      </c>
      <c r="M3968" s="29"/>
      <c r="N3968" s="33" t="s">
        <v>8249</v>
      </c>
      <c r="O3968" s="33" t="s">
        <v>8245</v>
      </c>
      <c r="P3968" s="29" t="s">
        <v>39</v>
      </c>
    </row>
    <row r="3969" spans="1:16" ht="41.25" hidden="1" customHeight="1" x14ac:dyDescent="0.3">
      <c r="A3969" s="29" t="s">
        <v>4050</v>
      </c>
      <c r="B3969" s="30" t="s">
        <v>5343</v>
      </c>
      <c r="C3969" s="30" t="s">
        <v>227</v>
      </c>
      <c r="D3969" s="31" t="s">
        <v>4083</v>
      </c>
      <c r="E3969" s="29" t="s">
        <v>8250</v>
      </c>
      <c r="F3969" s="32">
        <v>45407</v>
      </c>
      <c r="G3969" s="29" t="s">
        <v>662</v>
      </c>
      <c r="H3969" s="29" t="s">
        <v>7538</v>
      </c>
      <c r="I3969" s="29" t="s">
        <v>7527</v>
      </c>
      <c r="J3969" s="30" t="s">
        <v>1716</v>
      </c>
      <c r="K3969" s="29" t="s">
        <v>32</v>
      </c>
      <c r="L3969" s="31" t="s">
        <v>4796</v>
      </c>
      <c r="M3969" s="29"/>
      <c r="N3969" s="33" t="s">
        <v>1889</v>
      </c>
      <c r="O3969" s="33" t="s">
        <v>8245</v>
      </c>
      <c r="P3969" s="29" t="s">
        <v>39</v>
      </c>
    </row>
    <row r="3970" spans="1:16" ht="41.25" hidden="1" customHeight="1" x14ac:dyDescent="0.3">
      <c r="A3970" s="29" t="s">
        <v>8251</v>
      </c>
      <c r="B3970" s="30" t="s">
        <v>5409</v>
      </c>
      <c r="C3970" s="30" t="s">
        <v>7780</v>
      </c>
      <c r="D3970" s="31" t="s">
        <v>8252</v>
      </c>
      <c r="E3970" s="29" t="s">
        <v>8253</v>
      </c>
      <c r="F3970" s="32">
        <v>45407</v>
      </c>
      <c r="G3970" s="29" t="s">
        <v>2271</v>
      </c>
      <c r="H3970" s="29" t="s">
        <v>11951</v>
      </c>
      <c r="I3970" s="29" t="s">
        <v>7527</v>
      </c>
      <c r="J3970" s="30" t="s">
        <v>1716</v>
      </c>
      <c r="K3970" s="29" t="s">
        <v>32</v>
      </c>
      <c r="L3970" s="31" t="s">
        <v>4796</v>
      </c>
      <c r="M3970" s="29"/>
      <c r="N3970" s="33" t="s">
        <v>8249</v>
      </c>
      <c r="O3970" s="33" t="s">
        <v>8245</v>
      </c>
      <c r="P3970" s="29" t="s">
        <v>39</v>
      </c>
    </row>
    <row r="3971" spans="1:16" ht="41.25" hidden="1" customHeight="1" x14ac:dyDescent="0.3">
      <c r="A3971" s="29" t="s">
        <v>4034</v>
      </c>
      <c r="B3971" s="30" t="s">
        <v>153</v>
      </c>
      <c r="C3971" s="30" t="s">
        <v>786</v>
      </c>
      <c r="D3971" s="31" t="s">
        <v>4035</v>
      </c>
      <c r="E3971" s="29" t="s">
        <v>8254</v>
      </c>
      <c r="F3971" s="32">
        <v>45407</v>
      </c>
      <c r="G3971" s="29" t="s">
        <v>5116</v>
      </c>
      <c r="H3971" s="29" t="s">
        <v>11815</v>
      </c>
      <c r="I3971" s="29" t="s">
        <v>7527</v>
      </c>
      <c r="J3971" s="30" t="s">
        <v>1716</v>
      </c>
      <c r="K3971" s="29" t="s">
        <v>32</v>
      </c>
      <c r="L3971" s="31" t="s">
        <v>4796</v>
      </c>
      <c r="M3971" s="29"/>
      <c r="N3971" s="33" t="s">
        <v>7989</v>
      </c>
      <c r="O3971" s="33" t="s">
        <v>8245</v>
      </c>
      <c r="P3971" s="29" t="s">
        <v>39</v>
      </c>
    </row>
    <row r="3972" spans="1:16" ht="41.25" hidden="1" customHeight="1" x14ac:dyDescent="0.3">
      <c r="A3972" s="29">
        <v>3179030</v>
      </c>
      <c r="B3972" s="30" t="s">
        <v>10647</v>
      </c>
      <c r="C3972" s="30" t="s">
        <v>4994</v>
      </c>
      <c r="D3972" s="31">
        <v>3142398743</v>
      </c>
      <c r="E3972" s="29" t="s">
        <v>9456</v>
      </c>
      <c r="F3972" s="32">
        <v>45407</v>
      </c>
      <c r="G3972" s="29" t="s">
        <v>154</v>
      </c>
      <c r="H3972" s="29" t="s">
        <v>11688</v>
      </c>
      <c r="I3972" s="29" t="s">
        <v>10087</v>
      </c>
      <c r="J3972" s="30" t="s">
        <v>65</v>
      </c>
      <c r="K3972" s="29" t="s">
        <v>9405</v>
      </c>
      <c r="L3972" s="31" t="s">
        <v>65</v>
      </c>
      <c r="M3972" s="29"/>
      <c r="N3972" s="33" t="s">
        <v>9457</v>
      </c>
      <c r="O3972" s="33" t="s">
        <v>9458</v>
      </c>
      <c r="P3972" s="29" t="s">
        <v>39</v>
      </c>
    </row>
    <row r="3973" spans="1:16" ht="41.25" hidden="1" customHeight="1" x14ac:dyDescent="0.3">
      <c r="A3973" s="29">
        <v>39665666</v>
      </c>
      <c r="B3973" s="30" t="s">
        <v>278</v>
      </c>
      <c r="C3973" s="30" t="s">
        <v>222</v>
      </c>
      <c r="D3973" s="31">
        <v>3152097348</v>
      </c>
      <c r="E3973" s="29" t="s">
        <v>411</v>
      </c>
      <c r="F3973" s="32">
        <v>45406</v>
      </c>
      <c r="G3973" s="29" t="s">
        <v>131</v>
      </c>
      <c r="H3973" s="29" t="s">
        <v>223</v>
      </c>
      <c r="I3973" s="29" t="s">
        <v>79</v>
      </c>
      <c r="J3973" s="30" t="s">
        <v>32</v>
      </c>
      <c r="K3973" s="29" t="s">
        <v>9405</v>
      </c>
      <c r="L3973" s="31" t="s">
        <v>43</v>
      </c>
      <c r="M3973" s="29"/>
      <c r="N3973" s="33" t="s">
        <v>279</v>
      </c>
      <c r="O3973" s="33" t="s">
        <v>280</v>
      </c>
      <c r="P3973" s="29" t="s">
        <v>39</v>
      </c>
    </row>
    <row r="3974" spans="1:16" ht="41.25" hidden="1" customHeight="1" x14ac:dyDescent="0.3">
      <c r="A3974" s="29">
        <v>39670391</v>
      </c>
      <c r="B3974" s="30" t="s">
        <v>5710</v>
      </c>
      <c r="C3974" s="30" t="s">
        <v>5741</v>
      </c>
      <c r="D3974" s="31" t="s">
        <v>1900</v>
      </c>
      <c r="E3974" s="29" t="s">
        <v>1901</v>
      </c>
      <c r="F3974" s="32">
        <v>45406</v>
      </c>
      <c r="G3974" s="29" t="s">
        <v>283</v>
      </c>
      <c r="H3974" s="29" t="s">
        <v>11559</v>
      </c>
      <c r="I3974" s="29" t="s">
        <v>3269</v>
      </c>
      <c r="J3974" s="30" t="s">
        <v>25</v>
      </c>
      <c r="K3974" s="29" t="s">
        <v>9405</v>
      </c>
      <c r="L3974" s="31" t="s">
        <v>48</v>
      </c>
      <c r="M3974" s="29" t="s">
        <v>1802</v>
      </c>
      <c r="N3974" s="33" t="s">
        <v>1752</v>
      </c>
      <c r="O3974" s="33" t="s">
        <v>1752</v>
      </c>
      <c r="P3974" s="29" t="s">
        <v>39</v>
      </c>
    </row>
    <row r="3975" spans="1:16" ht="41.25" hidden="1" customHeight="1" x14ac:dyDescent="0.3">
      <c r="A3975" s="29">
        <v>20946126</v>
      </c>
      <c r="B3975" s="30" t="s">
        <v>168</v>
      </c>
      <c r="C3975" s="30" t="s">
        <v>5711</v>
      </c>
      <c r="D3975" s="31" t="s">
        <v>1902</v>
      </c>
      <c r="E3975" s="29" t="s">
        <v>1903</v>
      </c>
      <c r="F3975" s="32">
        <v>45406</v>
      </c>
      <c r="G3975" s="29" t="s">
        <v>11559</v>
      </c>
      <c r="H3975" s="29" t="s">
        <v>10673</v>
      </c>
      <c r="I3975" s="29" t="s">
        <v>3269</v>
      </c>
      <c r="J3975" s="30" t="s">
        <v>25</v>
      </c>
      <c r="K3975" s="29" t="s">
        <v>9405</v>
      </c>
      <c r="L3975" s="31" t="s">
        <v>48</v>
      </c>
      <c r="M3975" s="29" t="s">
        <v>1782</v>
      </c>
      <c r="N3975" s="33" t="s">
        <v>1778</v>
      </c>
      <c r="O3975" s="33" t="s">
        <v>1719</v>
      </c>
      <c r="P3975" s="29" t="s">
        <v>39</v>
      </c>
    </row>
    <row r="3976" spans="1:16" ht="41.25" hidden="1" customHeight="1" x14ac:dyDescent="0.3">
      <c r="A3976" s="29">
        <v>1072191767</v>
      </c>
      <c r="B3976" s="30" t="s">
        <v>10736</v>
      </c>
      <c r="C3976" s="30" t="s">
        <v>644</v>
      </c>
      <c r="D3976" s="31" t="s">
        <v>1822</v>
      </c>
      <c r="E3976" s="29" t="s">
        <v>1904</v>
      </c>
      <c r="F3976" s="32">
        <v>45406</v>
      </c>
      <c r="G3976" s="29" t="s">
        <v>11559</v>
      </c>
      <c r="H3976" s="29" t="s">
        <v>1723</v>
      </c>
      <c r="I3976" s="29" t="s">
        <v>3269</v>
      </c>
      <c r="J3976" s="30" t="s">
        <v>25</v>
      </c>
      <c r="K3976" s="29" t="s">
        <v>9471</v>
      </c>
      <c r="L3976" s="31" t="s">
        <v>48</v>
      </c>
      <c r="M3976" s="29" t="s">
        <v>1782</v>
      </c>
      <c r="N3976" s="33" t="s">
        <v>1735</v>
      </c>
      <c r="O3976" s="33" t="s">
        <v>1719</v>
      </c>
      <c r="P3976" s="29" t="s">
        <v>39</v>
      </c>
    </row>
    <row r="3977" spans="1:16" ht="41.25" hidden="1" customHeight="1" x14ac:dyDescent="0.3">
      <c r="A3977" s="29" t="s">
        <v>3947</v>
      </c>
      <c r="B3977" s="30" t="s">
        <v>722</v>
      </c>
      <c r="C3977" s="30" t="s">
        <v>5590</v>
      </c>
      <c r="D3977" s="31" t="s">
        <v>3948</v>
      </c>
      <c r="E3977" s="29" t="s">
        <v>4032</v>
      </c>
      <c r="F3977" s="32">
        <v>45406</v>
      </c>
      <c r="G3977" s="29" t="s">
        <v>95</v>
      </c>
      <c r="H3977" s="29" t="s">
        <v>11959</v>
      </c>
      <c r="I3977" s="29" t="s">
        <v>4721</v>
      </c>
      <c r="J3977" s="30" t="s">
        <v>3922</v>
      </c>
      <c r="K3977" s="29" t="s">
        <v>9471</v>
      </c>
      <c r="L3977" s="31" t="s">
        <v>43</v>
      </c>
      <c r="M3977" s="29" t="s">
        <v>1717</v>
      </c>
      <c r="N3977" s="33" t="s">
        <v>3923</v>
      </c>
      <c r="O3977" s="33" t="s">
        <v>4033</v>
      </c>
      <c r="P3977" s="29" t="s">
        <v>25</v>
      </c>
    </row>
    <row r="3978" spans="1:16" ht="41.25" hidden="1" customHeight="1" x14ac:dyDescent="0.3">
      <c r="A3978" s="29">
        <v>19305694</v>
      </c>
      <c r="B3978" s="30" t="s">
        <v>5918</v>
      </c>
      <c r="C3978" s="30" t="s">
        <v>802</v>
      </c>
      <c r="D3978" s="31">
        <v>3167901767</v>
      </c>
      <c r="E3978" s="29">
        <v>9249</v>
      </c>
      <c r="F3978" s="32">
        <v>45406</v>
      </c>
      <c r="G3978" s="29" t="s">
        <v>146</v>
      </c>
      <c r="H3978" s="29" t="s">
        <v>5919</v>
      </c>
      <c r="I3978" s="29" t="s">
        <v>4949</v>
      </c>
      <c r="J3978" s="30" t="s">
        <v>32</v>
      </c>
      <c r="K3978" s="29" t="s">
        <v>9494</v>
      </c>
      <c r="L3978" s="31" t="s">
        <v>48</v>
      </c>
      <c r="M3978" s="29"/>
      <c r="N3978" s="33" t="s">
        <v>6726</v>
      </c>
      <c r="O3978" s="33" t="s">
        <v>6727</v>
      </c>
      <c r="P3978" s="29" t="s">
        <v>39</v>
      </c>
    </row>
    <row r="3979" spans="1:16" ht="41.25" hidden="1" customHeight="1" x14ac:dyDescent="0.3">
      <c r="A3979" s="29">
        <v>3178676</v>
      </c>
      <c r="B3979" s="30" t="s">
        <v>5491</v>
      </c>
      <c r="C3979" s="30" t="s">
        <v>759</v>
      </c>
      <c r="D3979" s="31">
        <v>3224686146</v>
      </c>
      <c r="E3979" s="29">
        <v>9248</v>
      </c>
      <c r="F3979" s="32">
        <v>45406</v>
      </c>
      <c r="G3979" s="29" t="s">
        <v>832</v>
      </c>
      <c r="H3979" s="29" t="s">
        <v>1212</v>
      </c>
      <c r="I3979" s="29" t="s">
        <v>4949</v>
      </c>
      <c r="J3979" s="30" t="s">
        <v>32</v>
      </c>
      <c r="K3979" s="29" t="s">
        <v>32</v>
      </c>
      <c r="L3979" s="31" t="s">
        <v>48</v>
      </c>
      <c r="M3979" s="29"/>
      <c r="N3979" s="33" t="s">
        <v>6728</v>
      </c>
      <c r="O3979" s="33" t="s">
        <v>6652</v>
      </c>
      <c r="P3979" s="29" t="s">
        <v>39</v>
      </c>
    </row>
    <row r="3980" spans="1:16" ht="41.25" hidden="1" customHeight="1" x14ac:dyDescent="0.3">
      <c r="A3980" s="29">
        <v>141432</v>
      </c>
      <c r="B3980" s="30" t="s">
        <v>807</v>
      </c>
      <c r="C3980" s="30" t="s">
        <v>4962</v>
      </c>
      <c r="D3980" s="31">
        <v>3112054064</v>
      </c>
      <c r="E3980" s="29">
        <v>9247</v>
      </c>
      <c r="F3980" s="32">
        <v>45406</v>
      </c>
      <c r="G3980" s="29" t="s">
        <v>740</v>
      </c>
      <c r="H3980" s="29" t="s">
        <v>4963</v>
      </c>
      <c r="I3980" s="29" t="s">
        <v>4949</v>
      </c>
      <c r="J3980" s="30" t="s">
        <v>32</v>
      </c>
      <c r="K3980" s="29" t="s">
        <v>32</v>
      </c>
      <c r="L3980" s="31" t="s">
        <v>48</v>
      </c>
      <c r="M3980" s="29"/>
      <c r="N3980" s="33" t="s">
        <v>6729</v>
      </c>
      <c r="O3980" s="33" t="s">
        <v>6730</v>
      </c>
      <c r="P3980" s="29" t="s">
        <v>39</v>
      </c>
    </row>
    <row r="3981" spans="1:16" ht="41.25" hidden="1" customHeight="1" x14ac:dyDescent="0.3">
      <c r="A3981" s="29">
        <v>518658967</v>
      </c>
      <c r="B3981" s="30" t="s">
        <v>5381</v>
      </c>
      <c r="C3981" s="30" t="s">
        <v>6731</v>
      </c>
      <c r="D3981" s="31">
        <v>3204283344</v>
      </c>
      <c r="E3981" s="29">
        <v>9246</v>
      </c>
      <c r="F3981" s="32">
        <v>45406</v>
      </c>
      <c r="G3981" s="29" t="s">
        <v>740</v>
      </c>
      <c r="H3981" s="29" t="s">
        <v>5383</v>
      </c>
      <c r="I3981" s="29" t="s">
        <v>4949</v>
      </c>
      <c r="J3981" s="30" t="s">
        <v>66</v>
      </c>
      <c r="K3981" s="29" t="s">
        <v>62</v>
      </c>
      <c r="L3981" s="31" t="s">
        <v>48</v>
      </c>
      <c r="M3981" s="29"/>
      <c r="N3981" s="33" t="s">
        <v>6732</v>
      </c>
      <c r="O3981" s="33" t="s">
        <v>5698</v>
      </c>
      <c r="P3981" s="29" t="s">
        <v>39</v>
      </c>
    </row>
    <row r="3982" spans="1:16" ht="41.25" hidden="1" customHeight="1" x14ac:dyDescent="0.3">
      <c r="A3982" s="29">
        <v>51899816</v>
      </c>
      <c r="B3982" s="30" t="s">
        <v>5013</v>
      </c>
      <c r="C3982" s="30" t="s">
        <v>5014</v>
      </c>
      <c r="D3982" s="31">
        <v>3118279830</v>
      </c>
      <c r="E3982" s="29">
        <v>9245</v>
      </c>
      <c r="F3982" s="32">
        <v>45406</v>
      </c>
      <c r="G3982" s="29" t="s">
        <v>749</v>
      </c>
      <c r="H3982" s="29" t="s">
        <v>6733</v>
      </c>
      <c r="I3982" s="29" t="s">
        <v>4949</v>
      </c>
      <c r="J3982" s="30" t="s">
        <v>32</v>
      </c>
      <c r="K3982" s="29" t="s">
        <v>32</v>
      </c>
      <c r="L3982" s="31" t="s">
        <v>43</v>
      </c>
      <c r="M3982" s="29"/>
      <c r="N3982" s="33" t="s">
        <v>6734</v>
      </c>
      <c r="O3982" s="33" t="s">
        <v>4961</v>
      </c>
      <c r="P3982" s="29" t="s">
        <v>39</v>
      </c>
    </row>
    <row r="3983" spans="1:16" ht="41.25" hidden="1" customHeight="1" x14ac:dyDescent="0.3">
      <c r="A3983" s="29">
        <v>3178514</v>
      </c>
      <c r="B3983" s="30" t="s">
        <v>10852</v>
      </c>
      <c r="C3983" s="30" t="s">
        <v>10616</v>
      </c>
      <c r="D3983" s="31">
        <v>3203784502</v>
      </c>
      <c r="E3983" s="29" t="s">
        <v>9459</v>
      </c>
      <c r="F3983" s="32">
        <v>45406</v>
      </c>
      <c r="G3983" s="29" t="s">
        <v>95</v>
      </c>
      <c r="H3983" s="29" t="s">
        <v>8766</v>
      </c>
      <c r="I3983" s="29" t="s">
        <v>10087</v>
      </c>
      <c r="J3983" s="30" t="s">
        <v>65</v>
      </c>
      <c r="K3983" s="29" t="s">
        <v>9405</v>
      </c>
      <c r="L3983" s="31" t="s">
        <v>65</v>
      </c>
      <c r="M3983" s="29"/>
      <c r="N3983" s="33" t="s">
        <v>9428</v>
      </c>
      <c r="O3983" s="33" t="s">
        <v>9458</v>
      </c>
      <c r="P3983" s="29" t="s">
        <v>39</v>
      </c>
    </row>
    <row r="3984" spans="1:16" ht="41.25" hidden="1" customHeight="1" x14ac:dyDescent="0.3">
      <c r="A3984" s="29">
        <v>3186091</v>
      </c>
      <c r="B3984" s="30" t="s">
        <v>10987</v>
      </c>
      <c r="C3984" s="30" t="s">
        <v>10656</v>
      </c>
      <c r="D3984" s="31">
        <v>3197230034</v>
      </c>
      <c r="E3984" s="29" t="s">
        <v>9460</v>
      </c>
      <c r="F3984" s="32">
        <v>45406</v>
      </c>
      <c r="G3984" s="29" t="s">
        <v>95</v>
      </c>
      <c r="H3984" s="29" t="s">
        <v>11747</v>
      </c>
      <c r="I3984" s="29" t="s">
        <v>10087</v>
      </c>
      <c r="J3984" s="30" t="s">
        <v>65</v>
      </c>
      <c r="K3984" s="29" t="s">
        <v>9405</v>
      </c>
      <c r="L3984" s="31" t="s">
        <v>65</v>
      </c>
      <c r="M3984" s="29"/>
      <c r="N3984" s="33" t="s">
        <v>9428</v>
      </c>
      <c r="O3984" s="33" t="s">
        <v>9461</v>
      </c>
      <c r="P3984" s="29" t="s">
        <v>39</v>
      </c>
    </row>
    <row r="3985" spans="1:16" ht="41.25" hidden="1" customHeight="1" x14ac:dyDescent="0.3">
      <c r="A3985" s="29">
        <v>39726724</v>
      </c>
      <c r="B3985" s="30" t="s">
        <v>10846</v>
      </c>
      <c r="C3985" s="30" t="s">
        <v>10847</v>
      </c>
      <c r="D3985" s="31">
        <v>3015112651</v>
      </c>
      <c r="E3985" s="29" t="s">
        <v>9462</v>
      </c>
      <c r="F3985" s="32">
        <v>45406</v>
      </c>
      <c r="G3985" s="29" t="s">
        <v>95</v>
      </c>
      <c r="H3985" s="29" t="s">
        <v>11814</v>
      </c>
      <c r="I3985" s="29" t="s">
        <v>10087</v>
      </c>
      <c r="J3985" s="30" t="s">
        <v>65</v>
      </c>
      <c r="K3985" s="29" t="s">
        <v>9405</v>
      </c>
      <c r="L3985" s="31" t="s">
        <v>65</v>
      </c>
      <c r="M3985" s="29"/>
      <c r="N3985" s="33" t="s">
        <v>9444</v>
      </c>
      <c r="O3985" s="33" t="s">
        <v>9440</v>
      </c>
      <c r="P3985" s="29" t="s">
        <v>34</v>
      </c>
    </row>
    <row r="3986" spans="1:16" ht="41.25" hidden="1" customHeight="1" x14ac:dyDescent="0.3">
      <c r="A3986" s="29">
        <v>20945963</v>
      </c>
      <c r="B3986" s="30" t="s">
        <v>738</v>
      </c>
      <c r="C3986" s="30" t="s">
        <v>802</v>
      </c>
      <c r="D3986" s="31">
        <v>3124779630</v>
      </c>
      <c r="E3986" s="29" t="s">
        <v>9481</v>
      </c>
      <c r="F3986" s="32">
        <v>45406</v>
      </c>
      <c r="G3986" s="29" t="s">
        <v>154</v>
      </c>
      <c r="H3986" s="29" t="s">
        <v>11960</v>
      </c>
      <c r="I3986" s="29" t="s">
        <v>10087</v>
      </c>
      <c r="J3986" s="30" t="s">
        <v>65</v>
      </c>
      <c r="K3986" s="29" t="s">
        <v>9471</v>
      </c>
      <c r="L3986" s="31" t="s">
        <v>65</v>
      </c>
      <c r="M3986" s="29"/>
      <c r="N3986" s="33" t="s">
        <v>9475</v>
      </c>
      <c r="O3986" s="33" t="s">
        <v>9476</v>
      </c>
      <c r="P3986" s="29" t="s">
        <v>39</v>
      </c>
    </row>
    <row r="3987" spans="1:16" ht="41.25" hidden="1" customHeight="1" x14ac:dyDescent="0.3">
      <c r="A3987" s="29">
        <v>39724772</v>
      </c>
      <c r="B3987" s="30" t="s">
        <v>707</v>
      </c>
      <c r="C3987" s="30" t="s">
        <v>112</v>
      </c>
      <c r="D3987" s="31">
        <v>3182379152</v>
      </c>
      <c r="E3987" s="29" t="s">
        <v>9482</v>
      </c>
      <c r="F3987" s="32">
        <v>45406</v>
      </c>
      <c r="G3987" s="29" t="s">
        <v>7861</v>
      </c>
      <c r="H3987" s="29" t="s">
        <v>709</v>
      </c>
      <c r="I3987" s="29" t="s">
        <v>10087</v>
      </c>
      <c r="J3987" s="30" t="s">
        <v>65</v>
      </c>
      <c r="K3987" s="29" t="s">
        <v>9471</v>
      </c>
      <c r="L3987" s="31" t="s">
        <v>65</v>
      </c>
      <c r="M3987" s="29"/>
      <c r="N3987" s="33" t="s">
        <v>9472</v>
      </c>
      <c r="O3987" s="33" t="s">
        <v>9476</v>
      </c>
      <c r="P3987" s="29" t="s">
        <v>39</v>
      </c>
    </row>
    <row r="3988" spans="1:16" ht="41.25" hidden="1" customHeight="1" x14ac:dyDescent="0.3">
      <c r="A3988" s="29">
        <v>39724398</v>
      </c>
      <c r="B3988" s="30" t="s">
        <v>6456</v>
      </c>
      <c r="C3988" s="30" t="s">
        <v>932</v>
      </c>
      <c r="D3988" s="31">
        <v>3228253051</v>
      </c>
      <c r="E3988" s="29" t="s">
        <v>9493</v>
      </c>
      <c r="F3988" s="32">
        <v>45406</v>
      </c>
      <c r="G3988" s="29" t="s">
        <v>154</v>
      </c>
      <c r="H3988" s="29" t="s">
        <v>11833</v>
      </c>
      <c r="I3988" s="29" t="s">
        <v>10087</v>
      </c>
      <c r="J3988" s="30" t="s">
        <v>65</v>
      </c>
      <c r="K3988" s="29" t="s">
        <v>9494</v>
      </c>
      <c r="L3988" s="31" t="s">
        <v>65</v>
      </c>
      <c r="M3988" s="29"/>
      <c r="N3988" s="33" t="s">
        <v>9495</v>
      </c>
      <c r="O3988" s="33" t="s">
        <v>9496</v>
      </c>
      <c r="P3988" s="29" t="s">
        <v>39</v>
      </c>
    </row>
    <row r="3989" spans="1:16" ht="41.25" hidden="1" customHeight="1" x14ac:dyDescent="0.3">
      <c r="A3989" s="29">
        <v>79595842</v>
      </c>
      <c r="B3989" s="30" t="s">
        <v>271</v>
      </c>
      <c r="C3989" s="30" t="s">
        <v>242</v>
      </c>
      <c r="D3989" s="31">
        <v>30030666922</v>
      </c>
      <c r="E3989" s="29" t="s">
        <v>409</v>
      </c>
      <c r="F3989" s="32">
        <v>45405</v>
      </c>
      <c r="G3989" s="29" t="s">
        <v>243</v>
      </c>
      <c r="H3989" s="29" t="s">
        <v>244</v>
      </c>
      <c r="I3989" s="29" t="s">
        <v>79</v>
      </c>
      <c r="J3989" s="30" t="s">
        <v>32</v>
      </c>
      <c r="K3989" s="29" t="s">
        <v>32</v>
      </c>
      <c r="L3989" s="31" t="s">
        <v>43</v>
      </c>
      <c r="M3989" s="29"/>
      <c r="N3989" s="33" t="s">
        <v>272</v>
      </c>
      <c r="O3989" s="33" t="s">
        <v>273</v>
      </c>
      <c r="P3989" s="29" t="s">
        <v>39</v>
      </c>
    </row>
    <row r="3990" spans="1:16" ht="41.25" hidden="1" customHeight="1" x14ac:dyDescent="0.3">
      <c r="A3990" s="29">
        <v>79739934</v>
      </c>
      <c r="B3990" s="30" t="s">
        <v>266</v>
      </c>
      <c r="C3990" s="30" t="s">
        <v>267</v>
      </c>
      <c r="D3990" s="31">
        <v>3108772526</v>
      </c>
      <c r="E3990" s="29" t="s">
        <v>408</v>
      </c>
      <c r="F3990" s="32">
        <v>45405</v>
      </c>
      <c r="G3990" s="29" t="s">
        <v>256</v>
      </c>
      <c r="H3990" s="29" t="s">
        <v>268</v>
      </c>
      <c r="I3990" s="29" t="s">
        <v>79</v>
      </c>
      <c r="J3990" s="30" t="s">
        <v>32</v>
      </c>
      <c r="K3990" s="29" t="s">
        <v>32</v>
      </c>
      <c r="L3990" s="31" t="s">
        <v>46</v>
      </c>
      <c r="M3990" s="29"/>
      <c r="N3990" s="33" t="s">
        <v>269</v>
      </c>
      <c r="O3990" s="33" t="s">
        <v>270</v>
      </c>
      <c r="P3990" s="29" t="s">
        <v>39</v>
      </c>
    </row>
    <row r="3991" spans="1:16" ht="41.25" hidden="1" customHeight="1" x14ac:dyDescent="0.3">
      <c r="A3991" s="29">
        <v>39723940</v>
      </c>
      <c r="B3991" s="30" t="s">
        <v>10936</v>
      </c>
      <c r="C3991" s="30" t="s">
        <v>5741</v>
      </c>
      <c r="D3991" s="31">
        <v>3138964875</v>
      </c>
      <c r="E3991" s="29">
        <v>12937</v>
      </c>
      <c r="F3991" s="32">
        <v>45405</v>
      </c>
      <c r="G3991" s="29" t="s">
        <v>146</v>
      </c>
      <c r="H3991" s="29" t="s">
        <v>8078</v>
      </c>
      <c r="I3991" s="29" t="s">
        <v>2643</v>
      </c>
      <c r="J3991" s="30" t="s">
        <v>66</v>
      </c>
      <c r="K3991" s="29" t="s">
        <v>59</v>
      </c>
      <c r="L3991" s="31" t="s">
        <v>48</v>
      </c>
      <c r="M3991" s="29" t="s">
        <v>2644</v>
      </c>
      <c r="N3991" s="33" t="s">
        <v>3250</v>
      </c>
      <c r="O3991" s="33" t="s">
        <v>3251</v>
      </c>
      <c r="P3991" s="29" t="s">
        <v>39</v>
      </c>
    </row>
    <row r="3992" spans="1:16" ht="41.25" hidden="1" customHeight="1" x14ac:dyDescent="0.3">
      <c r="A3992" s="29">
        <v>39723940</v>
      </c>
      <c r="B3992" s="30" t="s">
        <v>10936</v>
      </c>
      <c r="C3992" s="30" t="s">
        <v>5741</v>
      </c>
      <c r="D3992" s="31">
        <v>3138964875</v>
      </c>
      <c r="E3992" s="29">
        <v>12936</v>
      </c>
      <c r="F3992" s="32">
        <v>45405</v>
      </c>
      <c r="G3992" s="29" t="s">
        <v>146</v>
      </c>
      <c r="H3992" s="29" t="s">
        <v>8078</v>
      </c>
      <c r="I3992" s="29" t="s">
        <v>2643</v>
      </c>
      <c r="J3992" s="30" t="s">
        <v>66</v>
      </c>
      <c r="K3992" s="29" t="s">
        <v>60</v>
      </c>
      <c r="L3992" s="31" t="s">
        <v>25</v>
      </c>
      <c r="M3992" s="29" t="s">
        <v>2644</v>
      </c>
      <c r="N3992" s="33" t="s">
        <v>2677</v>
      </c>
      <c r="O3992" s="33" t="s">
        <v>3252</v>
      </c>
      <c r="P3992" s="29" t="s">
        <v>39</v>
      </c>
    </row>
    <row r="3993" spans="1:16" ht="41.25" hidden="1" customHeight="1" x14ac:dyDescent="0.3">
      <c r="A3993" s="29">
        <v>39725822</v>
      </c>
      <c r="B3993" s="30" t="s">
        <v>5537</v>
      </c>
      <c r="C3993" s="30" t="s">
        <v>5538</v>
      </c>
      <c r="D3993" s="31">
        <v>3142301613</v>
      </c>
      <c r="E3993" s="29">
        <v>12934</v>
      </c>
      <c r="F3993" s="32">
        <v>45405</v>
      </c>
      <c r="G3993" s="29" t="s">
        <v>671</v>
      </c>
      <c r="H3993" s="29" t="s">
        <v>8937</v>
      </c>
      <c r="I3993" s="29" t="s">
        <v>2643</v>
      </c>
      <c r="J3993" s="30" t="s">
        <v>66</v>
      </c>
      <c r="K3993" s="29" t="s">
        <v>64</v>
      </c>
      <c r="L3993" s="31" t="s">
        <v>48</v>
      </c>
      <c r="M3993" s="29" t="s">
        <v>2644</v>
      </c>
      <c r="N3993" s="33" t="s">
        <v>2776</v>
      </c>
      <c r="O3993" s="33" t="s">
        <v>3253</v>
      </c>
      <c r="P3993" s="29" t="s">
        <v>39</v>
      </c>
    </row>
    <row r="3994" spans="1:16" ht="41.25" hidden="1" customHeight="1" x14ac:dyDescent="0.3">
      <c r="A3994" s="29">
        <v>41779439</v>
      </c>
      <c r="B3994" s="30" t="s">
        <v>10706</v>
      </c>
      <c r="C3994" s="30" t="s">
        <v>11343</v>
      </c>
      <c r="D3994" s="31">
        <v>3203085276</v>
      </c>
      <c r="E3994" s="29">
        <v>12932</v>
      </c>
      <c r="F3994" s="32">
        <v>45405</v>
      </c>
      <c r="G3994" s="29" t="s">
        <v>651</v>
      </c>
      <c r="H3994" s="29" t="s">
        <v>1112</v>
      </c>
      <c r="I3994" s="29" t="s">
        <v>2643</v>
      </c>
      <c r="J3994" s="30" t="s">
        <v>66</v>
      </c>
      <c r="K3994" s="29" t="s">
        <v>64</v>
      </c>
      <c r="L3994" s="31" t="s">
        <v>48</v>
      </c>
      <c r="M3994" s="29" t="s">
        <v>2644</v>
      </c>
      <c r="N3994" s="33" t="s">
        <v>2740</v>
      </c>
      <c r="O3994" s="33" t="s">
        <v>3254</v>
      </c>
      <c r="P3994" s="29" t="s">
        <v>39</v>
      </c>
    </row>
    <row r="3995" spans="1:16" ht="41.25" hidden="1" customHeight="1" x14ac:dyDescent="0.3">
      <c r="A3995" s="29">
        <v>51618170</v>
      </c>
      <c r="B3995" s="30" t="s">
        <v>11017</v>
      </c>
      <c r="C3995" s="30" t="s">
        <v>10631</v>
      </c>
      <c r="D3995" s="31">
        <v>3144201841</v>
      </c>
      <c r="E3995" s="29" t="s">
        <v>3422</v>
      </c>
      <c r="F3995" s="32">
        <v>45405</v>
      </c>
      <c r="G3995" s="29" t="s">
        <v>657</v>
      </c>
      <c r="H3995" s="29" t="s">
        <v>8828</v>
      </c>
      <c r="I3995" s="29" t="s">
        <v>3918</v>
      </c>
      <c r="J3995" s="30" t="s">
        <v>65</v>
      </c>
      <c r="K3995" s="29" t="s">
        <v>42</v>
      </c>
      <c r="L3995" s="31" t="s">
        <v>3273</v>
      </c>
      <c r="M3995" s="29" t="s">
        <v>1717</v>
      </c>
      <c r="N3995" s="33" t="s">
        <v>3423</v>
      </c>
      <c r="O3995" s="33" t="s">
        <v>3350</v>
      </c>
      <c r="P3995" s="29" t="s">
        <v>39</v>
      </c>
    </row>
    <row r="3996" spans="1:16" ht="41.25" hidden="1" customHeight="1" x14ac:dyDescent="0.3">
      <c r="A3996" s="29">
        <v>51618170</v>
      </c>
      <c r="B3996" s="30" t="s">
        <v>11017</v>
      </c>
      <c r="C3996" s="30" t="s">
        <v>10631</v>
      </c>
      <c r="D3996" s="31">
        <v>3144201841</v>
      </c>
      <c r="E3996" s="29" t="s">
        <v>3424</v>
      </c>
      <c r="F3996" s="32">
        <v>45405</v>
      </c>
      <c r="G3996" s="29" t="s">
        <v>657</v>
      </c>
      <c r="H3996" s="29" t="s">
        <v>8828</v>
      </c>
      <c r="I3996" s="29" t="s">
        <v>3918</v>
      </c>
      <c r="J3996" s="30" t="s">
        <v>65</v>
      </c>
      <c r="K3996" s="29" t="s">
        <v>3272</v>
      </c>
      <c r="L3996" s="31" t="s">
        <v>3273</v>
      </c>
      <c r="M3996" s="29" t="s">
        <v>1717</v>
      </c>
      <c r="N3996" s="33" t="s">
        <v>3274</v>
      </c>
      <c r="O3996" s="33" t="s">
        <v>3275</v>
      </c>
      <c r="P3996" s="29" t="s">
        <v>39</v>
      </c>
    </row>
    <row r="3997" spans="1:16" ht="41.25" hidden="1" customHeight="1" x14ac:dyDescent="0.3">
      <c r="A3997" s="29" t="s">
        <v>4020</v>
      </c>
      <c r="B3997" s="30" t="s">
        <v>8779</v>
      </c>
      <c r="C3997" s="30" t="s">
        <v>739</v>
      </c>
      <c r="D3997" s="31" t="s">
        <v>4029</v>
      </c>
      <c r="E3997" s="29" t="s">
        <v>4030</v>
      </c>
      <c r="F3997" s="32">
        <v>45405</v>
      </c>
      <c r="G3997" s="29" t="s">
        <v>77</v>
      </c>
      <c r="H3997" s="29" t="s">
        <v>4728</v>
      </c>
      <c r="I3997" s="29" t="s">
        <v>4721</v>
      </c>
      <c r="J3997" s="30" t="s">
        <v>3922</v>
      </c>
      <c r="K3997" s="29" t="s">
        <v>3922</v>
      </c>
      <c r="L3997" s="31" t="s">
        <v>40</v>
      </c>
      <c r="M3997" s="29" t="s">
        <v>1717</v>
      </c>
      <c r="N3997" s="33" t="s">
        <v>3958</v>
      </c>
      <c r="O3997" s="33" t="s">
        <v>4031</v>
      </c>
      <c r="P3997" s="33" t="s">
        <v>12014</v>
      </c>
    </row>
    <row r="3998" spans="1:16" ht="41.25" hidden="1" customHeight="1" x14ac:dyDescent="0.3">
      <c r="A3998" s="29" t="s">
        <v>4020</v>
      </c>
      <c r="B3998" s="30" t="s">
        <v>11380</v>
      </c>
      <c r="C3998" s="30" t="s">
        <v>739</v>
      </c>
      <c r="D3998" s="31">
        <v>3177451147</v>
      </c>
      <c r="E3998" s="29" t="s">
        <v>4722</v>
      </c>
      <c r="F3998" s="32">
        <v>45405</v>
      </c>
      <c r="G3998" s="29" t="s">
        <v>4727</v>
      </c>
      <c r="H3998" s="29" t="s">
        <v>4728</v>
      </c>
      <c r="I3998" s="29" t="s">
        <v>1693</v>
      </c>
      <c r="J3998" s="30" t="s">
        <v>25</v>
      </c>
      <c r="K3998" s="29" t="s">
        <v>25</v>
      </c>
      <c r="L3998" s="31" t="s">
        <v>25</v>
      </c>
      <c r="M3998" s="29" t="s">
        <v>1717</v>
      </c>
      <c r="N3998" s="33" t="s">
        <v>4729</v>
      </c>
      <c r="O3998" s="33" t="s">
        <v>4730</v>
      </c>
      <c r="P3998" s="33" t="s">
        <v>12014</v>
      </c>
    </row>
    <row r="3999" spans="1:16" ht="41.25" hidden="1" customHeight="1" x14ac:dyDescent="0.3">
      <c r="A3999" s="29">
        <v>79182315</v>
      </c>
      <c r="B3999" s="30" t="s">
        <v>163</v>
      </c>
      <c r="C3999" s="30" t="s">
        <v>5613</v>
      </c>
      <c r="D3999" s="31">
        <v>3224678722</v>
      </c>
      <c r="E3999" s="29" t="s">
        <v>9484</v>
      </c>
      <c r="F3999" s="32">
        <v>45405</v>
      </c>
      <c r="G3999" s="29" t="s">
        <v>662</v>
      </c>
      <c r="H3999" s="29" t="s">
        <v>11613</v>
      </c>
      <c r="I3999" s="29" t="s">
        <v>10087</v>
      </c>
      <c r="J3999" s="30" t="s">
        <v>65</v>
      </c>
      <c r="K3999" s="29" t="s">
        <v>3860</v>
      </c>
      <c r="L3999" s="31" t="s">
        <v>65</v>
      </c>
      <c r="M3999" s="29"/>
      <c r="N3999" s="33" t="s">
        <v>9485</v>
      </c>
      <c r="O3999" s="33" t="s">
        <v>9486</v>
      </c>
      <c r="P3999" s="29" t="s">
        <v>39</v>
      </c>
    </row>
    <row r="4000" spans="1:16" ht="41.25" hidden="1" customHeight="1" x14ac:dyDescent="0.3">
      <c r="A4000" s="29">
        <v>72326245</v>
      </c>
      <c r="B4000" s="30" t="s">
        <v>8726</v>
      </c>
      <c r="C4000" s="30" t="s">
        <v>6159</v>
      </c>
      <c r="D4000" s="31">
        <v>3249285927</v>
      </c>
      <c r="E4000" s="29" t="s">
        <v>9487</v>
      </c>
      <c r="F4000" s="32">
        <v>45405</v>
      </c>
      <c r="G4000" s="29" t="s">
        <v>657</v>
      </c>
      <c r="H4000" s="29" t="s">
        <v>484</v>
      </c>
      <c r="I4000" s="29" t="s">
        <v>10087</v>
      </c>
      <c r="J4000" s="30" t="s">
        <v>65</v>
      </c>
      <c r="K4000" s="29" t="s">
        <v>3860</v>
      </c>
      <c r="L4000" s="31" t="s">
        <v>65</v>
      </c>
      <c r="M4000" s="29"/>
      <c r="N4000" s="33" t="s">
        <v>9488</v>
      </c>
      <c r="O4000" s="33" t="s">
        <v>9489</v>
      </c>
      <c r="P4000" s="29" t="s">
        <v>39</v>
      </c>
    </row>
    <row r="4001" spans="1:16" ht="41.25" hidden="1" customHeight="1" x14ac:dyDescent="0.3">
      <c r="A4001" s="29">
        <v>20942044</v>
      </c>
      <c r="B4001" s="30" t="s">
        <v>203</v>
      </c>
      <c r="C4001" s="30" t="s">
        <v>204</v>
      </c>
      <c r="D4001" s="31">
        <v>3105644051</v>
      </c>
      <c r="E4001" s="29" t="s">
        <v>407</v>
      </c>
      <c r="F4001" s="32">
        <v>45404</v>
      </c>
      <c r="G4001" s="29" t="s">
        <v>208</v>
      </c>
      <c r="H4001" s="29" t="s">
        <v>205</v>
      </c>
      <c r="I4001" s="29" t="s">
        <v>79</v>
      </c>
      <c r="J4001" s="30" t="s">
        <v>32</v>
      </c>
      <c r="K4001" s="29" t="s">
        <v>32</v>
      </c>
      <c r="L4001" s="31" t="s">
        <v>43</v>
      </c>
      <c r="M4001" s="29"/>
      <c r="N4001" s="33" t="s">
        <v>264</v>
      </c>
      <c r="O4001" s="33" t="s">
        <v>265</v>
      </c>
      <c r="P4001" s="29" t="s">
        <v>39</v>
      </c>
    </row>
    <row r="4002" spans="1:16" ht="41.25" hidden="1" customHeight="1" x14ac:dyDescent="0.3">
      <c r="A4002" s="29">
        <v>19360616</v>
      </c>
      <c r="B4002" s="30" t="s">
        <v>260</v>
      </c>
      <c r="C4002" s="30" t="s">
        <v>164</v>
      </c>
      <c r="D4002" s="31">
        <v>311238454</v>
      </c>
      <c r="E4002" s="29" t="s">
        <v>406</v>
      </c>
      <c r="F4002" s="32">
        <v>45404</v>
      </c>
      <c r="G4002" s="29" t="s">
        <v>256</v>
      </c>
      <c r="H4002" s="29" t="s">
        <v>261</v>
      </c>
      <c r="I4002" s="29" t="s">
        <v>79</v>
      </c>
      <c r="J4002" s="30" t="s">
        <v>32</v>
      </c>
      <c r="K4002" s="29" t="s">
        <v>32</v>
      </c>
      <c r="L4002" s="31" t="s">
        <v>43</v>
      </c>
      <c r="M4002" s="29"/>
      <c r="N4002" s="33" t="s">
        <v>262</v>
      </c>
      <c r="O4002" s="33" t="s">
        <v>263</v>
      </c>
      <c r="P4002" s="29" t="s">
        <v>39</v>
      </c>
    </row>
    <row r="4003" spans="1:16" ht="41.25" hidden="1" customHeight="1" x14ac:dyDescent="0.3">
      <c r="A4003" s="29">
        <v>1072191779</v>
      </c>
      <c r="B4003" s="30" t="s">
        <v>7853</v>
      </c>
      <c r="C4003" s="30" t="s">
        <v>5151</v>
      </c>
      <c r="D4003" s="31" t="s">
        <v>1898</v>
      </c>
      <c r="E4003" s="29" t="s">
        <v>1899</v>
      </c>
      <c r="F4003" s="32">
        <v>45404</v>
      </c>
      <c r="G4003" s="29" t="s">
        <v>1279</v>
      </c>
      <c r="H4003" s="29" t="s">
        <v>1723</v>
      </c>
      <c r="I4003" s="29" t="s">
        <v>3269</v>
      </c>
      <c r="J4003" s="30" t="s">
        <v>25</v>
      </c>
      <c r="K4003" s="29" t="s">
        <v>25</v>
      </c>
      <c r="L4003" s="31" t="s">
        <v>48</v>
      </c>
      <c r="M4003" s="29" t="s">
        <v>1782</v>
      </c>
      <c r="N4003" s="33" t="s">
        <v>1778</v>
      </c>
      <c r="O4003" s="33" t="s">
        <v>1719</v>
      </c>
      <c r="P4003" s="29" t="s">
        <v>39</v>
      </c>
    </row>
    <row r="4004" spans="1:16" ht="41.25" hidden="1" customHeight="1" x14ac:dyDescent="0.3">
      <c r="A4004" s="29">
        <v>14444890</v>
      </c>
      <c r="B4004" s="30" t="s">
        <v>6340</v>
      </c>
      <c r="C4004" s="30" t="s">
        <v>11381</v>
      </c>
      <c r="D4004" s="31">
        <v>3115927226</v>
      </c>
      <c r="E4004" s="29">
        <v>12916</v>
      </c>
      <c r="F4004" s="32">
        <v>45404</v>
      </c>
      <c r="G4004" s="29" t="s">
        <v>11529</v>
      </c>
      <c r="H4004" s="29" t="s">
        <v>11961</v>
      </c>
      <c r="I4004" s="29" t="s">
        <v>2643</v>
      </c>
      <c r="J4004" s="30" t="s">
        <v>66</v>
      </c>
      <c r="K4004" s="29" t="s">
        <v>63</v>
      </c>
      <c r="L4004" s="31" t="s">
        <v>48</v>
      </c>
      <c r="M4004" s="29" t="s">
        <v>2644</v>
      </c>
      <c r="N4004" s="33" t="s">
        <v>2712</v>
      </c>
      <c r="O4004" s="33" t="s">
        <v>2713</v>
      </c>
      <c r="P4004" s="33" t="s">
        <v>12014</v>
      </c>
    </row>
    <row r="4005" spans="1:16" ht="41.25" hidden="1" customHeight="1" x14ac:dyDescent="0.3">
      <c r="A4005" s="29">
        <v>79601138</v>
      </c>
      <c r="B4005" s="30" t="s">
        <v>4847</v>
      </c>
      <c r="C4005" s="30" t="s">
        <v>4848</v>
      </c>
      <c r="D4005" s="31">
        <v>3502147881</v>
      </c>
      <c r="E4005" s="29" t="s">
        <v>3246</v>
      </c>
      <c r="F4005" s="32">
        <v>45404</v>
      </c>
      <c r="G4005" s="29" t="s">
        <v>11560</v>
      </c>
      <c r="H4005" s="29" t="s">
        <v>295</v>
      </c>
      <c r="I4005" s="29" t="s">
        <v>2643</v>
      </c>
      <c r="J4005" s="30" t="s">
        <v>66</v>
      </c>
      <c r="K4005" s="29" t="s">
        <v>64</v>
      </c>
      <c r="L4005" s="31" t="s">
        <v>25</v>
      </c>
      <c r="M4005" s="29" t="s">
        <v>2644</v>
      </c>
      <c r="N4005" s="33" t="s">
        <v>2661</v>
      </c>
      <c r="O4005" s="33" t="s">
        <v>3247</v>
      </c>
      <c r="P4005" s="29" t="s">
        <v>39</v>
      </c>
    </row>
    <row r="4006" spans="1:16" ht="41.25" hidden="1" customHeight="1" x14ac:dyDescent="0.3">
      <c r="A4006" s="29">
        <v>79601138</v>
      </c>
      <c r="B4006" s="30" t="s">
        <v>4847</v>
      </c>
      <c r="C4006" s="30" t="s">
        <v>4848</v>
      </c>
      <c r="D4006" s="31">
        <v>3502147881</v>
      </c>
      <c r="E4006" s="29" t="s">
        <v>3248</v>
      </c>
      <c r="F4006" s="32">
        <v>45404</v>
      </c>
      <c r="G4006" s="29" t="s">
        <v>11561</v>
      </c>
      <c r="H4006" s="29" t="s">
        <v>295</v>
      </c>
      <c r="I4006" s="29" t="s">
        <v>2643</v>
      </c>
      <c r="J4006" s="30" t="s">
        <v>66</v>
      </c>
      <c r="K4006" s="29" t="s">
        <v>64</v>
      </c>
      <c r="L4006" s="31" t="s">
        <v>48</v>
      </c>
      <c r="M4006" s="29" t="s">
        <v>2644</v>
      </c>
      <c r="N4006" s="33" t="s">
        <v>2776</v>
      </c>
      <c r="O4006" s="33" t="s">
        <v>3249</v>
      </c>
      <c r="P4006" s="29" t="s">
        <v>39</v>
      </c>
    </row>
    <row r="4007" spans="1:16" ht="41.25" hidden="1" customHeight="1" x14ac:dyDescent="0.3">
      <c r="A4007" s="29" t="s">
        <v>4020</v>
      </c>
      <c r="B4007" s="30" t="s">
        <v>10187</v>
      </c>
      <c r="C4007" s="30" t="s">
        <v>739</v>
      </c>
      <c r="D4007" s="31"/>
      <c r="E4007" s="29" t="s">
        <v>4021</v>
      </c>
      <c r="F4007" s="32">
        <v>45404</v>
      </c>
      <c r="G4007" s="29" t="s">
        <v>77</v>
      </c>
      <c r="H4007" s="29" t="s">
        <v>4728</v>
      </c>
      <c r="I4007" s="29" t="s">
        <v>4721</v>
      </c>
      <c r="J4007" s="30" t="s">
        <v>32</v>
      </c>
      <c r="K4007" s="29" t="s">
        <v>3922</v>
      </c>
      <c r="L4007" s="31" t="s">
        <v>43</v>
      </c>
      <c r="M4007" s="29" t="s">
        <v>1717</v>
      </c>
      <c r="N4007" s="33" t="s">
        <v>3923</v>
      </c>
      <c r="O4007" s="33" t="s">
        <v>4022</v>
      </c>
      <c r="P4007" s="33" t="s">
        <v>12014</v>
      </c>
    </row>
    <row r="4008" spans="1:16" ht="41.25" hidden="1" customHeight="1" x14ac:dyDescent="0.3">
      <c r="A4008" s="29" t="s">
        <v>4023</v>
      </c>
      <c r="B4008" s="30" t="s">
        <v>4847</v>
      </c>
      <c r="C4008" s="30" t="s">
        <v>4848</v>
      </c>
      <c r="D4008" s="31" t="s">
        <v>4024</v>
      </c>
      <c r="E4008" s="29" t="s">
        <v>4025</v>
      </c>
      <c r="F4008" s="32">
        <v>45404</v>
      </c>
      <c r="G4008" s="29" t="s">
        <v>102</v>
      </c>
      <c r="H4008" s="29" t="s">
        <v>11962</v>
      </c>
      <c r="I4008" s="29" t="s">
        <v>4721</v>
      </c>
      <c r="J4008" s="30" t="s">
        <v>32</v>
      </c>
      <c r="K4008" s="29" t="s">
        <v>3922</v>
      </c>
      <c r="L4008" s="31" t="s">
        <v>3943</v>
      </c>
      <c r="M4008" s="29" t="s">
        <v>1717</v>
      </c>
      <c r="N4008" s="33" t="s">
        <v>3923</v>
      </c>
      <c r="O4008" s="33" t="s">
        <v>4026</v>
      </c>
      <c r="P4008" s="33" t="s">
        <v>12014</v>
      </c>
    </row>
    <row r="4009" spans="1:16" ht="41.25" hidden="1" customHeight="1" x14ac:dyDescent="0.3">
      <c r="A4009" s="29" t="s">
        <v>4023</v>
      </c>
      <c r="B4009" s="30" t="s">
        <v>4847</v>
      </c>
      <c r="C4009" s="30" t="s">
        <v>4848</v>
      </c>
      <c r="D4009" s="31" t="s">
        <v>4024</v>
      </c>
      <c r="E4009" s="29" t="s">
        <v>4027</v>
      </c>
      <c r="F4009" s="32">
        <v>45404</v>
      </c>
      <c r="G4009" s="29" t="s">
        <v>102</v>
      </c>
      <c r="H4009" s="29" t="s">
        <v>295</v>
      </c>
      <c r="I4009" s="29" t="s">
        <v>4721</v>
      </c>
      <c r="J4009" s="30" t="s">
        <v>32</v>
      </c>
      <c r="K4009" s="29" t="s">
        <v>3922</v>
      </c>
      <c r="L4009" s="31" t="s">
        <v>40</v>
      </c>
      <c r="M4009" s="29" t="s">
        <v>1717</v>
      </c>
      <c r="N4009" s="33" t="s">
        <v>3958</v>
      </c>
      <c r="O4009" s="33" t="s">
        <v>4028</v>
      </c>
      <c r="P4009" s="33" t="s">
        <v>12014</v>
      </c>
    </row>
    <row r="4010" spans="1:16" ht="41.25" hidden="1" customHeight="1" x14ac:dyDescent="0.3">
      <c r="A4010" s="29">
        <v>39725803</v>
      </c>
      <c r="B4010" s="30" t="s">
        <v>5307</v>
      </c>
      <c r="C4010" s="30" t="s">
        <v>5093</v>
      </c>
      <c r="D4010" s="31">
        <v>3213570879</v>
      </c>
      <c r="E4010" s="29">
        <v>9244</v>
      </c>
      <c r="F4010" s="32">
        <v>45404</v>
      </c>
      <c r="G4010" s="29" t="s">
        <v>89</v>
      </c>
      <c r="H4010" s="29" t="s">
        <v>5112</v>
      </c>
      <c r="I4010" s="29" t="s">
        <v>4949</v>
      </c>
      <c r="J4010" s="30" t="s">
        <v>32</v>
      </c>
      <c r="K4010" s="29" t="s">
        <v>32</v>
      </c>
      <c r="L4010" s="31" t="s">
        <v>48</v>
      </c>
      <c r="M4010" s="29"/>
      <c r="N4010" s="33" t="s">
        <v>6735</v>
      </c>
      <c r="O4010" s="33" t="s">
        <v>4977</v>
      </c>
      <c r="P4010" s="29" t="s">
        <v>39</v>
      </c>
    </row>
    <row r="4011" spans="1:16" ht="41.25" hidden="1" customHeight="1" x14ac:dyDescent="0.3">
      <c r="A4011" s="29" t="s">
        <v>4725</v>
      </c>
      <c r="B4011" s="30" t="s">
        <v>11382</v>
      </c>
      <c r="C4011" s="30" t="s">
        <v>1111</v>
      </c>
      <c r="D4011" s="31">
        <v>3203085276</v>
      </c>
      <c r="E4011" s="29" t="s">
        <v>4722</v>
      </c>
      <c r="F4011" s="32">
        <v>45403</v>
      </c>
      <c r="G4011" s="29" t="s">
        <v>651</v>
      </c>
      <c r="H4011" s="29" t="s">
        <v>1112</v>
      </c>
      <c r="I4011" s="29" t="s">
        <v>1693</v>
      </c>
      <c r="J4011" s="30" t="s">
        <v>25</v>
      </c>
      <c r="K4011" s="29" t="s">
        <v>25</v>
      </c>
      <c r="L4011" s="31" t="s">
        <v>25</v>
      </c>
      <c r="M4011" s="29" t="s">
        <v>1717</v>
      </c>
      <c r="N4011" s="33"/>
      <c r="O4011" s="33" t="s">
        <v>4726</v>
      </c>
      <c r="P4011" s="29" t="s">
        <v>39</v>
      </c>
    </row>
    <row r="4012" spans="1:16" ht="41.25" hidden="1" customHeight="1" x14ac:dyDescent="0.3">
      <c r="A4012" s="29"/>
      <c r="B4012" s="30" t="s">
        <v>254</v>
      </c>
      <c r="C4012" s="30" t="s">
        <v>255</v>
      </c>
      <c r="D4012" s="31">
        <v>3123224918</v>
      </c>
      <c r="E4012" s="29" t="s">
        <v>405</v>
      </c>
      <c r="F4012" s="32">
        <v>45402</v>
      </c>
      <c r="G4012" s="29" t="s">
        <v>256</v>
      </c>
      <c r="H4012" s="29" t="s">
        <v>257</v>
      </c>
      <c r="I4012" s="29" t="s">
        <v>79</v>
      </c>
      <c r="J4012" s="30" t="s">
        <v>32</v>
      </c>
      <c r="K4012" s="29" t="s">
        <v>32</v>
      </c>
      <c r="L4012" s="31" t="s">
        <v>43</v>
      </c>
      <c r="M4012" s="29"/>
      <c r="N4012" s="33" t="s">
        <v>258</v>
      </c>
      <c r="O4012" s="33" t="s">
        <v>259</v>
      </c>
      <c r="P4012" s="29" t="s">
        <v>39</v>
      </c>
    </row>
    <row r="4013" spans="1:16" ht="41.25" hidden="1" customHeight="1" x14ac:dyDescent="0.3">
      <c r="A4013" s="29">
        <v>3179718</v>
      </c>
      <c r="B4013" s="30" t="s">
        <v>249</v>
      </c>
      <c r="C4013" s="30" t="s">
        <v>250</v>
      </c>
      <c r="D4013" s="31">
        <v>3115796917</v>
      </c>
      <c r="E4013" s="29">
        <v>12477</v>
      </c>
      <c r="F4013" s="32">
        <v>45402</v>
      </c>
      <c r="G4013" s="29" t="s">
        <v>186</v>
      </c>
      <c r="H4013" s="29" t="s">
        <v>251</v>
      </c>
      <c r="I4013" s="29" t="s">
        <v>79</v>
      </c>
      <c r="J4013" s="30" t="s">
        <v>32</v>
      </c>
      <c r="K4013" s="29" t="s">
        <v>32</v>
      </c>
      <c r="L4013" s="31" t="s">
        <v>43</v>
      </c>
      <c r="M4013" s="29"/>
      <c r="N4013" s="33" t="s">
        <v>252</v>
      </c>
      <c r="O4013" s="33" t="s">
        <v>253</v>
      </c>
      <c r="P4013" s="29" t="s">
        <v>39</v>
      </c>
    </row>
    <row r="4014" spans="1:16" ht="41.25" hidden="1" customHeight="1" x14ac:dyDescent="0.3">
      <c r="A4014" s="29">
        <v>79595842</v>
      </c>
      <c r="B4014" s="30" t="s">
        <v>241</v>
      </c>
      <c r="C4014" s="30" t="s">
        <v>242</v>
      </c>
      <c r="D4014" s="31">
        <v>30030666922</v>
      </c>
      <c r="E4014" s="29" t="s">
        <v>404</v>
      </c>
      <c r="F4014" s="32">
        <v>45401</v>
      </c>
      <c r="G4014" s="29" t="s">
        <v>243</v>
      </c>
      <c r="H4014" s="29" t="s">
        <v>244</v>
      </c>
      <c r="I4014" s="29" t="s">
        <v>79</v>
      </c>
      <c r="J4014" s="30" t="s">
        <v>32</v>
      </c>
      <c r="K4014" s="29" t="s">
        <v>32</v>
      </c>
      <c r="L4014" s="31" t="s">
        <v>43</v>
      </c>
      <c r="M4014" s="29"/>
      <c r="N4014" s="33" t="s">
        <v>247</v>
      </c>
      <c r="O4014" s="33" t="s">
        <v>248</v>
      </c>
      <c r="P4014" s="29" t="s">
        <v>39</v>
      </c>
    </row>
    <row r="4015" spans="1:16" ht="41.25" hidden="1" customHeight="1" x14ac:dyDescent="0.3">
      <c r="A4015" s="29">
        <v>1072192196</v>
      </c>
      <c r="B4015" s="30" t="s">
        <v>11383</v>
      </c>
      <c r="C4015" s="30" t="s">
        <v>5160</v>
      </c>
      <c r="D4015" s="31" t="s">
        <v>1894</v>
      </c>
      <c r="E4015" s="29" t="s">
        <v>1895</v>
      </c>
      <c r="F4015" s="32">
        <v>45401</v>
      </c>
      <c r="G4015" s="29" t="s">
        <v>832</v>
      </c>
      <c r="H4015" s="29" t="s">
        <v>11559</v>
      </c>
      <c r="I4015" s="29" t="s">
        <v>3269</v>
      </c>
      <c r="J4015" s="30" t="s">
        <v>25</v>
      </c>
      <c r="K4015" s="29" t="s">
        <v>25</v>
      </c>
      <c r="L4015" s="31" t="s">
        <v>48</v>
      </c>
      <c r="M4015" s="29" t="s">
        <v>1802</v>
      </c>
      <c r="N4015" s="33" t="s">
        <v>1762</v>
      </c>
      <c r="O4015" s="33" t="s">
        <v>1719</v>
      </c>
      <c r="P4015" s="29" t="s">
        <v>39</v>
      </c>
    </row>
    <row r="4016" spans="1:16" ht="41.25" hidden="1" customHeight="1" x14ac:dyDescent="0.3">
      <c r="A4016" s="29">
        <v>46353873</v>
      </c>
      <c r="B4016" s="30" t="s">
        <v>10936</v>
      </c>
      <c r="C4016" s="30" t="s">
        <v>11284</v>
      </c>
      <c r="D4016" s="31"/>
      <c r="E4016" s="29" t="s">
        <v>1896</v>
      </c>
      <c r="F4016" s="32">
        <v>45401</v>
      </c>
      <c r="G4016" s="29" t="s">
        <v>749</v>
      </c>
      <c r="H4016" s="29" t="s">
        <v>1723</v>
      </c>
      <c r="I4016" s="29" t="s">
        <v>3269</v>
      </c>
      <c r="J4016" s="30" t="s">
        <v>25</v>
      </c>
      <c r="K4016" s="29" t="s">
        <v>25</v>
      </c>
      <c r="L4016" s="31" t="s">
        <v>48</v>
      </c>
      <c r="M4016" s="29" t="s">
        <v>1782</v>
      </c>
      <c r="N4016" s="33" t="s">
        <v>1735</v>
      </c>
      <c r="O4016" s="33" t="s">
        <v>1719</v>
      </c>
      <c r="P4016" s="29" t="s">
        <v>39</v>
      </c>
    </row>
    <row r="4017" spans="1:16" ht="41.25" hidden="1" customHeight="1" x14ac:dyDescent="0.3">
      <c r="A4017" s="29">
        <v>1072192196</v>
      </c>
      <c r="B4017" s="30" t="s">
        <v>11383</v>
      </c>
      <c r="C4017" s="30" t="s">
        <v>5160</v>
      </c>
      <c r="D4017" s="31" t="s">
        <v>1894</v>
      </c>
      <c r="E4017" s="29" t="s">
        <v>1897</v>
      </c>
      <c r="F4017" s="32">
        <v>45401</v>
      </c>
      <c r="G4017" s="29" t="s">
        <v>832</v>
      </c>
      <c r="H4017" s="29" t="s">
        <v>11559</v>
      </c>
      <c r="I4017" s="29" t="s">
        <v>3269</v>
      </c>
      <c r="J4017" s="30" t="s">
        <v>25</v>
      </c>
      <c r="K4017" s="29" t="s">
        <v>25</v>
      </c>
      <c r="L4017" s="31" t="s">
        <v>48</v>
      </c>
      <c r="M4017" s="29" t="s">
        <v>1802</v>
      </c>
      <c r="N4017" s="33" t="s">
        <v>1752</v>
      </c>
      <c r="O4017" s="33" t="s">
        <v>1719</v>
      </c>
      <c r="P4017" s="29" t="s">
        <v>39</v>
      </c>
    </row>
    <row r="4018" spans="1:16" ht="41.25" hidden="1" customHeight="1" x14ac:dyDescent="0.3">
      <c r="A4018" s="29">
        <v>42031680</v>
      </c>
      <c r="B4018" s="30" t="s">
        <v>5130</v>
      </c>
      <c r="C4018" s="30" t="s">
        <v>11269</v>
      </c>
      <c r="D4018" s="31">
        <v>3125816110</v>
      </c>
      <c r="E4018" s="29" t="s">
        <v>3420</v>
      </c>
      <c r="F4018" s="32">
        <v>45401</v>
      </c>
      <c r="G4018" s="29" t="s">
        <v>95</v>
      </c>
      <c r="H4018" s="29" t="s">
        <v>11963</v>
      </c>
      <c r="I4018" s="29" t="s">
        <v>3918</v>
      </c>
      <c r="J4018" s="30" t="s">
        <v>65</v>
      </c>
      <c r="K4018" s="29" t="s">
        <v>3272</v>
      </c>
      <c r="L4018" s="31" t="s">
        <v>3273</v>
      </c>
      <c r="M4018" s="29" t="s">
        <v>1717</v>
      </c>
      <c r="N4018" s="33" t="s">
        <v>3421</v>
      </c>
      <c r="O4018" s="33" t="s">
        <v>3275</v>
      </c>
      <c r="P4018" s="29" t="s">
        <v>39</v>
      </c>
    </row>
    <row r="4019" spans="1:16" ht="41.25" hidden="1" customHeight="1" x14ac:dyDescent="0.3">
      <c r="A4019" s="29">
        <v>10721992739</v>
      </c>
      <c r="B4019" s="30" t="s">
        <v>11302</v>
      </c>
      <c r="C4019" s="30" t="s">
        <v>786</v>
      </c>
      <c r="D4019" s="31">
        <v>3118141810</v>
      </c>
      <c r="E4019" s="29" t="s">
        <v>1881</v>
      </c>
      <c r="F4019" s="32">
        <v>45401</v>
      </c>
      <c r="G4019" s="29" t="s">
        <v>5116</v>
      </c>
      <c r="H4019" s="29" t="s">
        <v>5400</v>
      </c>
      <c r="I4019" s="29" t="s">
        <v>3918</v>
      </c>
      <c r="J4019" s="30" t="s">
        <v>65</v>
      </c>
      <c r="K4019" s="29" t="s">
        <v>3272</v>
      </c>
      <c r="L4019" s="31" t="s">
        <v>3273</v>
      </c>
      <c r="M4019" s="29" t="s">
        <v>1717</v>
      </c>
      <c r="N4019" s="33" t="s">
        <v>3398</v>
      </c>
      <c r="O4019" s="33" t="s">
        <v>3350</v>
      </c>
      <c r="P4019" s="29" t="s">
        <v>39</v>
      </c>
    </row>
    <row r="4020" spans="1:16" ht="41.25" hidden="1" customHeight="1" x14ac:dyDescent="0.3">
      <c r="A4020" s="29">
        <v>79183706</v>
      </c>
      <c r="B4020" s="30" t="s">
        <v>6616</v>
      </c>
      <c r="C4020" s="30" t="s">
        <v>82</v>
      </c>
      <c r="D4020" s="31">
        <v>3187551515</v>
      </c>
      <c r="E4020" s="29">
        <v>9243</v>
      </c>
      <c r="F4020" s="32">
        <v>45401</v>
      </c>
      <c r="G4020" s="29" t="s">
        <v>657</v>
      </c>
      <c r="H4020" s="29" t="s">
        <v>6617</v>
      </c>
      <c r="I4020" s="29" t="s">
        <v>4949</v>
      </c>
      <c r="J4020" s="30" t="s">
        <v>32</v>
      </c>
      <c r="K4020" s="29" t="s">
        <v>32</v>
      </c>
      <c r="L4020" s="31" t="s">
        <v>48</v>
      </c>
      <c r="M4020" s="29"/>
      <c r="N4020" s="33" t="s">
        <v>6736</v>
      </c>
      <c r="O4020" s="33" t="s">
        <v>6737</v>
      </c>
      <c r="P4020" s="29" t="s">
        <v>39</v>
      </c>
    </row>
    <row r="4021" spans="1:16" ht="41.25" hidden="1" customHeight="1" x14ac:dyDescent="0.3">
      <c r="A4021" s="29">
        <v>79182154</v>
      </c>
      <c r="B4021" s="30" t="s">
        <v>5513</v>
      </c>
      <c r="C4021" s="30" t="s">
        <v>759</v>
      </c>
      <c r="D4021" s="31">
        <v>3133438981</v>
      </c>
      <c r="E4021" s="29">
        <v>9242</v>
      </c>
      <c r="F4021" s="32">
        <v>45401</v>
      </c>
      <c r="G4021" s="29" t="s">
        <v>146</v>
      </c>
      <c r="H4021" s="29" t="s">
        <v>623</v>
      </c>
      <c r="I4021" s="29" t="s">
        <v>4949</v>
      </c>
      <c r="J4021" s="30" t="s">
        <v>32</v>
      </c>
      <c r="K4021" s="29" t="s">
        <v>32</v>
      </c>
      <c r="L4021" s="31" t="s">
        <v>48</v>
      </c>
      <c r="M4021" s="29"/>
      <c r="N4021" s="33" t="s">
        <v>6738</v>
      </c>
      <c r="O4021" s="33" t="s">
        <v>6739</v>
      </c>
      <c r="P4021" s="29" t="s">
        <v>39</v>
      </c>
    </row>
    <row r="4022" spans="1:16" ht="41.25" hidden="1" customHeight="1" x14ac:dyDescent="0.3">
      <c r="A4022" s="29">
        <v>3179226</v>
      </c>
      <c r="B4022" s="30" t="s">
        <v>729</v>
      </c>
      <c r="C4022" s="30" t="s">
        <v>786</v>
      </c>
      <c r="D4022" s="31">
        <v>3202894869</v>
      </c>
      <c r="E4022" s="29">
        <v>9241</v>
      </c>
      <c r="F4022" s="32">
        <v>45401</v>
      </c>
      <c r="G4022" s="29" t="s">
        <v>5116</v>
      </c>
      <c r="H4022" s="29" t="s">
        <v>5625</v>
      </c>
      <c r="I4022" s="29" t="s">
        <v>4949</v>
      </c>
      <c r="J4022" s="30" t="s">
        <v>32</v>
      </c>
      <c r="K4022" s="29" t="s">
        <v>32</v>
      </c>
      <c r="L4022" s="31" t="s">
        <v>48</v>
      </c>
      <c r="M4022" s="29"/>
      <c r="N4022" s="33" t="s">
        <v>6740</v>
      </c>
      <c r="O4022" s="33" t="s">
        <v>6741</v>
      </c>
      <c r="P4022" s="29" t="s">
        <v>39</v>
      </c>
    </row>
    <row r="4023" spans="1:16" ht="41.25" hidden="1" customHeight="1" x14ac:dyDescent="0.3">
      <c r="A4023" s="29">
        <v>20946183</v>
      </c>
      <c r="B4023" s="30" t="s">
        <v>6008</v>
      </c>
      <c r="C4023" s="30" t="s">
        <v>759</v>
      </c>
      <c r="D4023" s="31">
        <v>3195076677</v>
      </c>
      <c r="E4023" s="29">
        <v>9240</v>
      </c>
      <c r="F4023" s="32">
        <v>45401</v>
      </c>
      <c r="G4023" s="29" t="s">
        <v>708</v>
      </c>
      <c r="H4023" s="29" t="s">
        <v>5188</v>
      </c>
      <c r="I4023" s="29" t="s">
        <v>4949</v>
      </c>
      <c r="J4023" s="30" t="s">
        <v>32</v>
      </c>
      <c r="K4023" s="29" t="s">
        <v>32</v>
      </c>
      <c r="L4023" s="31" t="s">
        <v>48</v>
      </c>
      <c r="M4023" s="29"/>
      <c r="N4023" s="33" t="s">
        <v>6742</v>
      </c>
      <c r="O4023" s="33" t="s">
        <v>5419</v>
      </c>
      <c r="P4023" s="29" t="s">
        <v>39</v>
      </c>
    </row>
    <row r="4024" spans="1:16" ht="41.25" hidden="1" customHeight="1" x14ac:dyDescent="0.3">
      <c r="A4024" s="29">
        <v>795955842</v>
      </c>
      <c r="B4024" s="30" t="s">
        <v>241</v>
      </c>
      <c r="C4024" s="30" t="s">
        <v>242</v>
      </c>
      <c r="D4024" s="31">
        <v>3003066922</v>
      </c>
      <c r="E4024" s="29" t="s">
        <v>403</v>
      </c>
      <c r="F4024" s="32">
        <v>45400</v>
      </c>
      <c r="G4024" s="29" t="s">
        <v>243</v>
      </c>
      <c r="H4024" s="29" t="s">
        <v>244</v>
      </c>
      <c r="I4024" s="29" t="s">
        <v>79</v>
      </c>
      <c r="J4024" s="30" t="s">
        <v>32</v>
      </c>
      <c r="K4024" s="29" t="s">
        <v>32</v>
      </c>
      <c r="L4024" s="31" t="s">
        <v>43</v>
      </c>
      <c r="M4024" s="29"/>
      <c r="N4024" s="33" t="s">
        <v>245</v>
      </c>
      <c r="O4024" s="33" t="s">
        <v>246</v>
      </c>
      <c r="P4024" s="29" t="s">
        <v>39</v>
      </c>
    </row>
    <row r="4025" spans="1:16" ht="41.25" hidden="1" customHeight="1" x14ac:dyDescent="0.3">
      <c r="A4025" s="29">
        <v>23628303</v>
      </c>
      <c r="B4025" s="30" t="s">
        <v>995</v>
      </c>
      <c r="C4025" s="30" t="s">
        <v>1001</v>
      </c>
      <c r="D4025" s="31">
        <v>3153056324</v>
      </c>
      <c r="E4025" s="29" t="s">
        <v>424</v>
      </c>
      <c r="F4025" s="32">
        <v>45400</v>
      </c>
      <c r="G4025" s="29" t="s">
        <v>125</v>
      </c>
      <c r="H4025" s="29" t="s">
        <v>126</v>
      </c>
      <c r="I4025" s="29" t="s">
        <v>79</v>
      </c>
      <c r="J4025" s="30" t="s">
        <v>32</v>
      </c>
      <c r="K4025" s="29" t="s">
        <v>32</v>
      </c>
      <c r="L4025" s="31" t="s">
        <v>43</v>
      </c>
      <c r="M4025" s="29"/>
      <c r="N4025" s="33" t="s">
        <v>127</v>
      </c>
      <c r="O4025" s="33" t="s">
        <v>128</v>
      </c>
      <c r="P4025" s="29" t="s">
        <v>39</v>
      </c>
    </row>
    <row r="4026" spans="1:16" ht="41.25" hidden="1" customHeight="1" x14ac:dyDescent="0.3">
      <c r="A4026" s="29">
        <v>20945590</v>
      </c>
      <c r="B4026" s="30" t="s">
        <v>168</v>
      </c>
      <c r="C4026" s="30" t="s">
        <v>1277</v>
      </c>
      <c r="D4026" s="31" t="s">
        <v>1884</v>
      </c>
      <c r="E4026" s="29" t="s">
        <v>1885</v>
      </c>
      <c r="F4026" s="32">
        <v>45400</v>
      </c>
      <c r="G4026" s="29" t="s">
        <v>4606</v>
      </c>
      <c r="H4026" s="29" t="s">
        <v>1723</v>
      </c>
      <c r="I4026" s="29" t="s">
        <v>3269</v>
      </c>
      <c r="J4026" s="30" t="s">
        <v>25</v>
      </c>
      <c r="K4026" s="29" t="s">
        <v>25</v>
      </c>
      <c r="L4026" s="31" t="s">
        <v>48</v>
      </c>
      <c r="M4026" s="29" t="s">
        <v>1782</v>
      </c>
      <c r="N4026" s="33" t="s">
        <v>1886</v>
      </c>
      <c r="O4026" s="33" t="s">
        <v>1719</v>
      </c>
      <c r="P4026" s="29" t="s">
        <v>39</v>
      </c>
    </row>
    <row r="4027" spans="1:16" ht="41.25" hidden="1" customHeight="1" x14ac:dyDescent="0.3">
      <c r="A4027" s="29" t="s">
        <v>1887</v>
      </c>
      <c r="B4027" s="30" t="s">
        <v>5110</v>
      </c>
      <c r="C4027" s="30" t="s">
        <v>6822</v>
      </c>
      <c r="D4027" s="31" t="s">
        <v>1842</v>
      </c>
      <c r="E4027" s="29" t="s">
        <v>1888</v>
      </c>
      <c r="F4027" s="32">
        <v>45400</v>
      </c>
      <c r="G4027" s="29" t="s">
        <v>832</v>
      </c>
      <c r="H4027" s="29" t="s">
        <v>11964</v>
      </c>
      <c r="I4027" s="29" t="s">
        <v>3269</v>
      </c>
      <c r="J4027" s="30" t="s">
        <v>25</v>
      </c>
      <c r="K4027" s="29" t="s">
        <v>25</v>
      </c>
      <c r="L4027" s="31" t="s">
        <v>48</v>
      </c>
      <c r="M4027" s="29" t="s">
        <v>1782</v>
      </c>
      <c r="N4027" s="33" t="s">
        <v>1889</v>
      </c>
      <c r="O4027" s="33" t="s">
        <v>1719</v>
      </c>
      <c r="P4027" s="29" t="s">
        <v>39</v>
      </c>
    </row>
    <row r="4028" spans="1:16" ht="41.25" hidden="1" customHeight="1" x14ac:dyDescent="0.3">
      <c r="A4028" s="29">
        <v>35472958</v>
      </c>
      <c r="B4028" s="30" t="s">
        <v>465</v>
      </c>
      <c r="C4028" s="30" t="s">
        <v>4908</v>
      </c>
      <c r="D4028" s="31" t="s">
        <v>1890</v>
      </c>
      <c r="E4028" s="29" t="s">
        <v>1891</v>
      </c>
      <c r="F4028" s="32">
        <v>45400</v>
      </c>
      <c r="G4028" s="29" t="s">
        <v>651</v>
      </c>
      <c r="H4028" s="29" t="s">
        <v>4910</v>
      </c>
      <c r="I4028" s="29" t="s">
        <v>3269</v>
      </c>
      <c r="J4028" s="30" t="s">
        <v>25</v>
      </c>
      <c r="K4028" s="29" t="s">
        <v>25</v>
      </c>
      <c r="L4028" s="31" t="s">
        <v>48</v>
      </c>
      <c r="M4028" s="29" t="s">
        <v>1802</v>
      </c>
      <c r="N4028" s="33" t="s">
        <v>1864</v>
      </c>
      <c r="O4028" s="33" t="s">
        <v>1719</v>
      </c>
      <c r="P4028" s="29" t="s">
        <v>39</v>
      </c>
    </row>
    <row r="4029" spans="1:16" ht="41.25" hidden="1" customHeight="1" x14ac:dyDescent="0.3">
      <c r="A4029" s="29">
        <v>1069747384</v>
      </c>
      <c r="B4029" s="30" t="s">
        <v>11011</v>
      </c>
      <c r="C4029" s="30" t="s">
        <v>11384</v>
      </c>
      <c r="D4029" s="31" t="s">
        <v>1892</v>
      </c>
      <c r="E4029" s="29" t="s">
        <v>1893</v>
      </c>
      <c r="F4029" s="32">
        <v>45400</v>
      </c>
      <c r="G4029" s="29" t="s">
        <v>695</v>
      </c>
      <c r="H4029" s="29" t="s">
        <v>4873</v>
      </c>
      <c r="I4029" s="29" t="s">
        <v>3269</v>
      </c>
      <c r="J4029" s="30" t="s">
        <v>25</v>
      </c>
      <c r="K4029" s="29" t="s">
        <v>25</v>
      </c>
      <c r="L4029" s="31" t="s">
        <v>48</v>
      </c>
      <c r="M4029" s="29" t="s">
        <v>1782</v>
      </c>
      <c r="N4029" s="33" t="s">
        <v>1787</v>
      </c>
      <c r="O4029" s="33" t="s">
        <v>1719</v>
      </c>
      <c r="P4029" s="29" t="s">
        <v>39</v>
      </c>
    </row>
    <row r="4030" spans="1:16" ht="41.25" hidden="1" customHeight="1" x14ac:dyDescent="0.3">
      <c r="A4030" s="29">
        <v>41779239</v>
      </c>
      <c r="B4030" s="30" t="s">
        <v>10706</v>
      </c>
      <c r="C4030" s="30" t="s">
        <v>11343</v>
      </c>
      <c r="D4030" s="31">
        <v>3203085276</v>
      </c>
      <c r="E4030" s="29">
        <v>12929</v>
      </c>
      <c r="F4030" s="32">
        <v>45400</v>
      </c>
      <c r="G4030" s="29" t="s">
        <v>651</v>
      </c>
      <c r="H4030" s="29" t="s">
        <v>1112</v>
      </c>
      <c r="I4030" s="29" t="s">
        <v>2643</v>
      </c>
      <c r="J4030" s="30" t="s">
        <v>66</v>
      </c>
      <c r="K4030" s="29" t="s">
        <v>64</v>
      </c>
      <c r="L4030" s="31" t="s">
        <v>48</v>
      </c>
      <c r="M4030" s="29" t="s">
        <v>2644</v>
      </c>
      <c r="N4030" s="33" t="s">
        <v>2697</v>
      </c>
      <c r="O4030" s="33" t="s">
        <v>2698</v>
      </c>
      <c r="P4030" s="29" t="s">
        <v>39</v>
      </c>
    </row>
    <row r="4031" spans="1:16" ht="41.25" hidden="1" customHeight="1" x14ac:dyDescent="0.3">
      <c r="A4031" s="29" t="s">
        <v>2699</v>
      </c>
      <c r="B4031" s="30" t="s">
        <v>11385</v>
      </c>
      <c r="C4031" s="30" t="s">
        <v>6166</v>
      </c>
      <c r="D4031" s="31">
        <v>3107796359</v>
      </c>
      <c r="E4031" s="29" t="s">
        <v>2700</v>
      </c>
      <c r="F4031" s="32">
        <v>45400</v>
      </c>
      <c r="G4031" s="29" t="s">
        <v>11537</v>
      </c>
      <c r="H4031" s="29" t="s">
        <v>6167</v>
      </c>
      <c r="I4031" s="29" t="s">
        <v>2643</v>
      </c>
      <c r="J4031" s="30" t="s">
        <v>66</v>
      </c>
      <c r="K4031" s="29" t="s">
        <v>64</v>
      </c>
      <c r="L4031" s="31" t="s">
        <v>48</v>
      </c>
      <c r="M4031" s="29" t="s">
        <v>2644</v>
      </c>
      <c r="N4031" s="33" t="s">
        <v>2701</v>
      </c>
      <c r="O4031" s="33" t="s">
        <v>2702</v>
      </c>
      <c r="P4031" s="33" t="s">
        <v>12014</v>
      </c>
    </row>
    <row r="4032" spans="1:16" ht="41.25" hidden="1" customHeight="1" x14ac:dyDescent="0.3">
      <c r="A4032" s="29" t="s">
        <v>2699</v>
      </c>
      <c r="B4032" s="30" t="s">
        <v>11385</v>
      </c>
      <c r="C4032" s="30" t="s">
        <v>6166</v>
      </c>
      <c r="D4032" s="31">
        <v>3107796359</v>
      </c>
      <c r="E4032" s="29" t="s">
        <v>2703</v>
      </c>
      <c r="F4032" s="32">
        <v>45400</v>
      </c>
      <c r="G4032" s="29" t="s">
        <v>11537</v>
      </c>
      <c r="H4032" s="29" t="s">
        <v>6167</v>
      </c>
      <c r="I4032" s="29" t="s">
        <v>2643</v>
      </c>
      <c r="J4032" s="30" t="s">
        <v>66</v>
      </c>
      <c r="K4032" s="29" t="s">
        <v>64</v>
      </c>
      <c r="L4032" s="31" t="s">
        <v>48</v>
      </c>
      <c r="M4032" s="29" t="s">
        <v>2644</v>
      </c>
      <c r="N4032" s="33" t="s">
        <v>2704</v>
      </c>
      <c r="O4032" s="33" t="s">
        <v>2705</v>
      </c>
      <c r="P4032" s="33" t="s">
        <v>12014</v>
      </c>
    </row>
    <row r="4033" spans="1:16" ht="41.25" hidden="1" customHeight="1" x14ac:dyDescent="0.3">
      <c r="A4033" s="29">
        <v>39661951</v>
      </c>
      <c r="B4033" s="30" t="s">
        <v>11197</v>
      </c>
      <c r="C4033" s="30" t="s">
        <v>5021</v>
      </c>
      <c r="D4033" s="31">
        <v>3208363179</v>
      </c>
      <c r="E4033" s="29">
        <v>12927</v>
      </c>
      <c r="F4033" s="32">
        <v>45400</v>
      </c>
      <c r="G4033" s="29" t="s">
        <v>11537</v>
      </c>
      <c r="H4033" s="29" t="s">
        <v>11863</v>
      </c>
      <c r="I4033" s="29" t="s">
        <v>2643</v>
      </c>
      <c r="J4033" s="30" t="s">
        <v>66</v>
      </c>
      <c r="K4033" s="29" t="s">
        <v>59</v>
      </c>
      <c r="L4033" s="31" t="s">
        <v>48</v>
      </c>
      <c r="M4033" s="29" t="s">
        <v>2644</v>
      </c>
      <c r="N4033" s="33" t="s">
        <v>2706</v>
      </c>
      <c r="O4033" s="33" t="s">
        <v>2707</v>
      </c>
      <c r="P4033" s="29" t="s">
        <v>39</v>
      </c>
    </row>
    <row r="4034" spans="1:16" ht="41.25" hidden="1" customHeight="1" x14ac:dyDescent="0.3">
      <c r="A4034" s="29">
        <v>39661951</v>
      </c>
      <c r="B4034" s="30" t="s">
        <v>11197</v>
      </c>
      <c r="C4034" s="30" t="s">
        <v>5021</v>
      </c>
      <c r="D4034" s="31">
        <v>3208363179</v>
      </c>
      <c r="E4034" s="29">
        <v>12926</v>
      </c>
      <c r="F4034" s="32">
        <v>45400</v>
      </c>
      <c r="G4034" s="29" t="s">
        <v>11537</v>
      </c>
      <c r="H4034" s="29" t="s">
        <v>11863</v>
      </c>
      <c r="I4034" s="29" t="s">
        <v>2643</v>
      </c>
      <c r="J4034" s="30" t="s">
        <v>66</v>
      </c>
      <c r="K4034" s="29" t="s">
        <v>64</v>
      </c>
      <c r="L4034" s="31" t="s">
        <v>48</v>
      </c>
      <c r="M4034" s="29" t="s">
        <v>2644</v>
      </c>
      <c r="N4034" s="33" t="s">
        <v>2665</v>
      </c>
      <c r="O4034" s="33" t="s">
        <v>2708</v>
      </c>
      <c r="P4034" s="29" t="s">
        <v>39</v>
      </c>
    </row>
    <row r="4035" spans="1:16" ht="41.25" hidden="1" customHeight="1" x14ac:dyDescent="0.3">
      <c r="A4035" s="29">
        <v>1003641071</v>
      </c>
      <c r="B4035" s="30" t="s">
        <v>11120</v>
      </c>
      <c r="C4035" s="30" t="s">
        <v>10850</v>
      </c>
      <c r="D4035" s="31">
        <v>3008538056</v>
      </c>
      <c r="E4035" s="29">
        <v>12924</v>
      </c>
      <c r="F4035" s="32">
        <v>45400</v>
      </c>
      <c r="G4035" s="29" t="s">
        <v>102</v>
      </c>
      <c r="H4035" s="29" t="s">
        <v>8937</v>
      </c>
      <c r="I4035" s="29" t="s">
        <v>2643</v>
      </c>
      <c r="J4035" s="30" t="s">
        <v>66</v>
      </c>
      <c r="K4035" s="29" t="s">
        <v>63</v>
      </c>
      <c r="L4035" s="31" t="s">
        <v>25</v>
      </c>
      <c r="M4035" s="29" t="s">
        <v>2644</v>
      </c>
      <c r="N4035" s="33" t="s">
        <v>2661</v>
      </c>
      <c r="O4035" s="33" t="s">
        <v>2709</v>
      </c>
      <c r="P4035" s="29" t="s">
        <v>39</v>
      </c>
    </row>
    <row r="4036" spans="1:16" ht="41.25" hidden="1" customHeight="1" x14ac:dyDescent="0.3">
      <c r="A4036" s="29">
        <v>51865897</v>
      </c>
      <c r="B4036" s="30" t="s">
        <v>11310</v>
      </c>
      <c r="C4036" s="30" t="s">
        <v>6731</v>
      </c>
      <c r="D4036" s="31">
        <v>3204283344</v>
      </c>
      <c r="E4036" s="29">
        <v>12923</v>
      </c>
      <c r="F4036" s="32">
        <v>45400</v>
      </c>
      <c r="G4036" s="29" t="s">
        <v>740</v>
      </c>
      <c r="H4036" s="29" t="s">
        <v>11909</v>
      </c>
      <c r="I4036" s="29" t="s">
        <v>2643</v>
      </c>
      <c r="J4036" s="30" t="s">
        <v>66</v>
      </c>
      <c r="K4036" s="29" t="s">
        <v>64</v>
      </c>
      <c r="L4036" s="31" t="s">
        <v>47</v>
      </c>
      <c r="M4036" s="29" t="s">
        <v>2644</v>
      </c>
      <c r="N4036" s="33" t="s">
        <v>2710</v>
      </c>
      <c r="O4036" s="33" t="s">
        <v>2711</v>
      </c>
      <c r="P4036" s="29" t="s">
        <v>39</v>
      </c>
    </row>
    <row r="4037" spans="1:16" ht="41.25" hidden="1" customHeight="1" x14ac:dyDescent="0.3">
      <c r="A4037" s="29">
        <v>39725868</v>
      </c>
      <c r="B4037" s="30" t="s">
        <v>738</v>
      </c>
      <c r="C4037" s="30" t="s">
        <v>786</v>
      </c>
      <c r="D4037" s="31">
        <v>3124573975</v>
      </c>
      <c r="E4037" s="29">
        <v>12930</v>
      </c>
      <c r="F4037" s="32">
        <v>45400</v>
      </c>
      <c r="G4037" s="29" t="s">
        <v>657</v>
      </c>
      <c r="H4037" s="29" t="s">
        <v>11590</v>
      </c>
      <c r="I4037" s="29" t="s">
        <v>2643</v>
      </c>
      <c r="J4037" s="30" t="s">
        <v>66</v>
      </c>
      <c r="K4037" s="29" t="s">
        <v>63</v>
      </c>
      <c r="L4037" s="31" t="s">
        <v>48</v>
      </c>
      <c r="M4037" s="29" t="s">
        <v>2644</v>
      </c>
      <c r="N4037" s="33" t="s">
        <v>3240</v>
      </c>
      <c r="O4037" s="33" t="s">
        <v>3241</v>
      </c>
      <c r="P4037" s="29" t="s">
        <v>39</v>
      </c>
    </row>
    <row r="4038" spans="1:16" ht="41.25" hidden="1" customHeight="1" x14ac:dyDescent="0.3">
      <c r="A4038" s="29">
        <v>39661951</v>
      </c>
      <c r="B4038" s="30" t="s">
        <v>11197</v>
      </c>
      <c r="C4038" s="30" t="s">
        <v>5021</v>
      </c>
      <c r="D4038" s="31">
        <v>3208363179</v>
      </c>
      <c r="E4038" s="29">
        <v>12926</v>
      </c>
      <c r="F4038" s="32">
        <v>45400</v>
      </c>
      <c r="G4038" s="29" t="s">
        <v>11537</v>
      </c>
      <c r="H4038" s="29" t="s">
        <v>11863</v>
      </c>
      <c r="I4038" s="29" t="s">
        <v>2643</v>
      </c>
      <c r="J4038" s="30" t="s">
        <v>66</v>
      </c>
      <c r="K4038" s="29" t="s">
        <v>64</v>
      </c>
      <c r="L4038" s="31" t="s">
        <v>48</v>
      </c>
      <c r="M4038" s="29" t="s">
        <v>2644</v>
      </c>
      <c r="N4038" s="33" t="s">
        <v>3244</v>
      </c>
      <c r="O4038" s="33" t="s">
        <v>3245</v>
      </c>
      <c r="P4038" s="29" t="s">
        <v>39</v>
      </c>
    </row>
    <row r="4039" spans="1:16" ht="41.25" hidden="1" customHeight="1" x14ac:dyDescent="0.3">
      <c r="A4039" s="29" t="s">
        <v>4013</v>
      </c>
      <c r="B4039" s="30" t="s">
        <v>11386</v>
      </c>
      <c r="C4039" s="30" t="s">
        <v>515</v>
      </c>
      <c r="D4039" s="31" t="s">
        <v>4014</v>
      </c>
      <c r="E4039" s="29" t="s">
        <v>4015</v>
      </c>
      <c r="F4039" s="32">
        <v>45400</v>
      </c>
      <c r="G4039" s="29" t="s">
        <v>154</v>
      </c>
      <c r="H4039" s="29" t="s">
        <v>6668</v>
      </c>
      <c r="I4039" s="29" t="s">
        <v>4721</v>
      </c>
      <c r="J4039" s="30" t="s">
        <v>32</v>
      </c>
      <c r="K4039" s="29" t="s">
        <v>3922</v>
      </c>
      <c r="L4039" s="31" t="s">
        <v>43</v>
      </c>
      <c r="M4039" s="29" t="s">
        <v>1717</v>
      </c>
      <c r="N4039" s="33" t="s">
        <v>3923</v>
      </c>
      <c r="O4039" s="33" t="s">
        <v>4016</v>
      </c>
      <c r="P4039" s="33" t="s">
        <v>12014</v>
      </c>
    </row>
    <row r="4040" spans="1:16" ht="41.25" hidden="1" customHeight="1" x14ac:dyDescent="0.3">
      <c r="A4040" s="29" t="s">
        <v>4017</v>
      </c>
      <c r="B4040" s="30" t="s">
        <v>639</v>
      </c>
      <c r="C4040" s="30" t="s">
        <v>640</v>
      </c>
      <c r="D4040" s="31" t="s">
        <v>4010</v>
      </c>
      <c r="E4040" s="29" t="s">
        <v>4018</v>
      </c>
      <c r="F4040" s="32">
        <v>45400</v>
      </c>
      <c r="G4040" s="29" t="s">
        <v>95</v>
      </c>
      <c r="H4040" s="29" t="s">
        <v>641</v>
      </c>
      <c r="I4040" s="29" t="s">
        <v>4721</v>
      </c>
      <c r="J4040" s="30" t="s">
        <v>32</v>
      </c>
      <c r="K4040" s="29" t="s">
        <v>3922</v>
      </c>
      <c r="L4040" s="31" t="s">
        <v>43</v>
      </c>
      <c r="M4040" s="29" t="s">
        <v>1717</v>
      </c>
      <c r="N4040" s="33" t="s">
        <v>3923</v>
      </c>
      <c r="O4040" s="33" t="s">
        <v>4019</v>
      </c>
      <c r="P4040" s="29" t="s">
        <v>25</v>
      </c>
    </row>
    <row r="4041" spans="1:16" ht="41.25" hidden="1" customHeight="1" x14ac:dyDescent="0.3">
      <c r="A4041" s="29">
        <v>79182472</v>
      </c>
      <c r="B4041" s="30" t="s">
        <v>5343</v>
      </c>
      <c r="C4041" s="30" t="s">
        <v>227</v>
      </c>
      <c r="D4041" s="31">
        <v>3106778878</v>
      </c>
      <c r="E4041" s="29" t="s">
        <v>4722</v>
      </c>
      <c r="F4041" s="32">
        <v>45400</v>
      </c>
      <c r="G4041" s="29" t="s">
        <v>662</v>
      </c>
      <c r="H4041" s="29" t="s">
        <v>5090</v>
      </c>
      <c r="I4041" s="29" t="s">
        <v>1693</v>
      </c>
      <c r="J4041" s="30" t="s">
        <v>25</v>
      </c>
      <c r="K4041" s="29" t="s">
        <v>25</v>
      </c>
      <c r="L4041" s="31" t="s">
        <v>25</v>
      </c>
      <c r="M4041" s="29" t="s">
        <v>1717</v>
      </c>
      <c r="N4041" s="33" t="s">
        <v>4723</v>
      </c>
      <c r="O4041" s="33" t="s">
        <v>4724</v>
      </c>
      <c r="P4041" s="29" t="s">
        <v>39</v>
      </c>
    </row>
    <row r="4042" spans="1:16" ht="41.25" hidden="1" customHeight="1" x14ac:dyDescent="0.3">
      <c r="A4042" s="29">
        <v>100715776</v>
      </c>
      <c r="B4042" s="30" t="s">
        <v>11045</v>
      </c>
      <c r="C4042" s="30" t="s">
        <v>10779</v>
      </c>
      <c r="D4042" s="31">
        <v>3227022136</v>
      </c>
      <c r="E4042" s="29" t="s">
        <v>9479</v>
      </c>
      <c r="F4042" s="32">
        <v>45400</v>
      </c>
      <c r="G4042" s="29" t="s">
        <v>95</v>
      </c>
      <c r="H4042" s="29" t="s">
        <v>11965</v>
      </c>
      <c r="I4042" s="29" t="s">
        <v>10087</v>
      </c>
      <c r="J4042" s="30" t="s">
        <v>65</v>
      </c>
      <c r="K4042" s="29" t="s">
        <v>9471</v>
      </c>
      <c r="L4042" s="31" t="s">
        <v>65</v>
      </c>
      <c r="M4042" s="29"/>
      <c r="N4042" s="33" t="s">
        <v>9475</v>
      </c>
      <c r="O4042" s="33" t="s">
        <v>9476</v>
      </c>
      <c r="P4042" s="29" t="s">
        <v>39</v>
      </c>
    </row>
    <row r="4043" spans="1:16" ht="41.25" hidden="1" customHeight="1" x14ac:dyDescent="0.3">
      <c r="A4043" s="29">
        <v>81735185</v>
      </c>
      <c r="B4043" s="30" t="s">
        <v>639</v>
      </c>
      <c r="C4043" s="30" t="s">
        <v>10813</v>
      </c>
      <c r="D4043" s="31">
        <v>3102173307</v>
      </c>
      <c r="E4043" s="29" t="s">
        <v>9480</v>
      </c>
      <c r="F4043" s="32">
        <v>45400</v>
      </c>
      <c r="G4043" s="29" t="s">
        <v>77</v>
      </c>
      <c r="H4043" s="29" t="s">
        <v>11730</v>
      </c>
      <c r="I4043" s="29" t="s">
        <v>10087</v>
      </c>
      <c r="J4043" s="30" t="s">
        <v>65</v>
      </c>
      <c r="K4043" s="29" t="s">
        <v>9471</v>
      </c>
      <c r="L4043" s="31" t="s">
        <v>65</v>
      </c>
      <c r="M4043" s="29"/>
      <c r="N4043" s="33" t="s">
        <v>9475</v>
      </c>
      <c r="O4043" s="33" t="s">
        <v>9476</v>
      </c>
      <c r="P4043" s="29" t="s">
        <v>39</v>
      </c>
    </row>
    <row r="4044" spans="1:16" ht="41.25" hidden="1" customHeight="1" x14ac:dyDescent="0.3">
      <c r="A4044" s="29">
        <v>39724548</v>
      </c>
      <c r="B4044" s="30" t="s">
        <v>236</v>
      </c>
      <c r="C4044" s="30" t="s">
        <v>237</v>
      </c>
      <c r="D4044" s="31">
        <v>3132584187</v>
      </c>
      <c r="E4044" s="29" t="s">
        <v>402</v>
      </c>
      <c r="F4044" s="32">
        <v>45399</v>
      </c>
      <c r="G4044" s="29" t="s">
        <v>121</v>
      </c>
      <c r="H4044" s="29" t="s">
        <v>238</v>
      </c>
      <c r="I4044" s="29" t="s">
        <v>79</v>
      </c>
      <c r="J4044" s="30" t="s">
        <v>32</v>
      </c>
      <c r="K4044" s="29" t="s">
        <v>32</v>
      </c>
      <c r="L4044" s="31" t="s">
        <v>40</v>
      </c>
      <c r="M4044" s="29"/>
      <c r="N4044" s="33" t="s">
        <v>239</v>
      </c>
      <c r="O4044" s="33" t="s">
        <v>240</v>
      </c>
      <c r="P4044" s="29" t="s">
        <v>39</v>
      </c>
    </row>
    <row r="4045" spans="1:16" ht="41.25" hidden="1" customHeight="1" x14ac:dyDescent="0.3">
      <c r="A4045" s="29">
        <v>41580538</v>
      </c>
      <c r="B4045" s="30" t="s">
        <v>10727</v>
      </c>
      <c r="C4045" s="30" t="s">
        <v>634</v>
      </c>
      <c r="D4045" s="31">
        <v>3132872909</v>
      </c>
      <c r="E4045" s="29">
        <v>12922</v>
      </c>
      <c r="F4045" s="32">
        <v>45399</v>
      </c>
      <c r="G4045" s="29" t="s">
        <v>334</v>
      </c>
      <c r="H4045" s="29" t="s">
        <v>8179</v>
      </c>
      <c r="I4045" s="29" t="s">
        <v>2643</v>
      </c>
      <c r="J4045" s="30" t="s">
        <v>66</v>
      </c>
      <c r="K4045" s="29" t="s">
        <v>64</v>
      </c>
      <c r="L4045" s="31" t="s">
        <v>48</v>
      </c>
      <c r="M4045" s="29" t="s">
        <v>2644</v>
      </c>
      <c r="N4045" s="33" t="s">
        <v>2688</v>
      </c>
      <c r="O4045" s="33" t="s">
        <v>2689</v>
      </c>
      <c r="P4045" s="29" t="s">
        <v>39</v>
      </c>
    </row>
    <row r="4046" spans="1:16" ht="41.25" hidden="1" customHeight="1" x14ac:dyDescent="0.3">
      <c r="A4046" s="29">
        <v>3186294</v>
      </c>
      <c r="B4046" s="30" t="s">
        <v>11387</v>
      </c>
      <c r="C4046" s="30" t="s">
        <v>11305</v>
      </c>
      <c r="D4046" s="31">
        <v>3144037692</v>
      </c>
      <c r="E4046" s="29">
        <v>12921</v>
      </c>
      <c r="F4046" s="32">
        <v>45399</v>
      </c>
      <c r="G4046" s="29" t="s">
        <v>11551</v>
      </c>
      <c r="H4046" s="29" t="s">
        <v>8179</v>
      </c>
      <c r="I4046" s="29" t="s">
        <v>2643</v>
      </c>
      <c r="J4046" s="30" t="s">
        <v>66</v>
      </c>
      <c r="K4046" s="29" t="s">
        <v>64</v>
      </c>
      <c r="L4046" s="31" t="s">
        <v>47</v>
      </c>
      <c r="M4046" s="29" t="s">
        <v>2644</v>
      </c>
      <c r="N4046" s="33" t="s">
        <v>2690</v>
      </c>
      <c r="O4046" s="33" t="s">
        <v>2691</v>
      </c>
      <c r="P4046" s="29" t="s">
        <v>39</v>
      </c>
    </row>
    <row r="4047" spans="1:16" ht="41.25" hidden="1" customHeight="1" x14ac:dyDescent="0.3">
      <c r="A4047" s="29">
        <v>79183978</v>
      </c>
      <c r="B4047" s="30" t="s">
        <v>5150</v>
      </c>
      <c r="C4047" s="30" t="s">
        <v>10614</v>
      </c>
      <c r="D4047" s="31">
        <v>3164657742</v>
      </c>
      <c r="E4047" s="29" t="s">
        <v>2692</v>
      </c>
      <c r="F4047" s="32">
        <v>45399</v>
      </c>
      <c r="G4047" s="29" t="s">
        <v>671</v>
      </c>
      <c r="H4047" s="29" t="s">
        <v>11580</v>
      </c>
      <c r="I4047" s="29" t="s">
        <v>2643</v>
      </c>
      <c r="J4047" s="30" t="s">
        <v>66</v>
      </c>
      <c r="K4047" s="29" t="s">
        <v>25</v>
      </c>
      <c r="L4047" s="31" t="s">
        <v>48</v>
      </c>
      <c r="M4047" s="29" t="s">
        <v>2676</v>
      </c>
      <c r="N4047" s="33" t="s">
        <v>2693</v>
      </c>
      <c r="O4047" s="33" t="s">
        <v>2694</v>
      </c>
      <c r="P4047" s="29" t="s">
        <v>39</v>
      </c>
    </row>
    <row r="4048" spans="1:16" ht="41.25" hidden="1" customHeight="1" x14ac:dyDescent="0.3">
      <c r="A4048" s="29">
        <v>79183978</v>
      </c>
      <c r="B4048" s="30" t="s">
        <v>5020</v>
      </c>
      <c r="C4048" s="30" t="s">
        <v>10614</v>
      </c>
      <c r="D4048" s="31">
        <v>3164657742</v>
      </c>
      <c r="E4048" s="29" t="s">
        <v>2695</v>
      </c>
      <c r="F4048" s="32">
        <v>45399</v>
      </c>
      <c r="G4048" s="29" t="s">
        <v>671</v>
      </c>
      <c r="H4048" s="29" t="s">
        <v>11580</v>
      </c>
      <c r="I4048" s="29" t="s">
        <v>2643</v>
      </c>
      <c r="J4048" s="30" t="s">
        <v>66</v>
      </c>
      <c r="K4048" s="29" t="s">
        <v>60</v>
      </c>
      <c r="L4048" s="31" t="s">
        <v>48</v>
      </c>
      <c r="M4048" s="29" t="s">
        <v>2644</v>
      </c>
      <c r="N4048" s="33" t="s">
        <v>2649</v>
      </c>
      <c r="O4048" s="33" t="s">
        <v>2696</v>
      </c>
      <c r="P4048" s="29" t="s">
        <v>39</v>
      </c>
    </row>
    <row r="4049" spans="1:16" ht="41.25" hidden="1" customHeight="1" x14ac:dyDescent="0.3">
      <c r="A4049" s="29">
        <v>52788230</v>
      </c>
      <c r="B4049" s="30" t="s">
        <v>5923</v>
      </c>
      <c r="C4049" s="30" t="s">
        <v>5972</v>
      </c>
      <c r="D4049" s="31">
        <v>3105527049</v>
      </c>
      <c r="E4049" s="29" t="s">
        <v>3418</v>
      </c>
      <c r="F4049" s="32">
        <v>45399</v>
      </c>
      <c r="G4049" s="29" t="s">
        <v>5116</v>
      </c>
      <c r="H4049" s="29" t="s">
        <v>11966</v>
      </c>
      <c r="I4049" s="29" t="s">
        <v>3918</v>
      </c>
      <c r="J4049" s="30" t="s">
        <v>65</v>
      </c>
      <c r="K4049" s="29" t="s">
        <v>3272</v>
      </c>
      <c r="L4049" s="31" t="s">
        <v>3273</v>
      </c>
      <c r="M4049" s="29" t="s">
        <v>1717</v>
      </c>
      <c r="N4049" s="33" t="s">
        <v>3419</v>
      </c>
      <c r="O4049" s="33" t="s">
        <v>3350</v>
      </c>
      <c r="P4049" s="29" t="s">
        <v>39</v>
      </c>
    </row>
    <row r="4050" spans="1:16" ht="41.25" hidden="1" customHeight="1" x14ac:dyDescent="0.3">
      <c r="A4050" s="29" t="s">
        <v>3998</v>
      </c>
      <c r="B4050" s="30" t="s">
        <v>5230</v>
      </c>
      <c r="C4050" s="30" t="s">
        <v>5810</v>
      </c>
      <c r="D4050" s="31" t="s">
        <v>3999</v>
      </c>
      <c r="E4050" s="29" t="s">
        <v>4000</v>
      </c>
      <c r="F4050" s="32">
        <v>45399</v>
      </c>
      <c r="G4050" s="29" t="s">
        <v>146</v>
      </c>
      <c r="H4050" s="29" t="s">
        <v>11967</v>
      </c>
      <c r="I4050" s="29" t="s">
        <v>4721</v>
      </c>
      <c r="J4050" s="30" t="s">
        <v>32</v>
      </c>
      <c r="K4050" s="29" t="s">
        <v>3922</v>
      </c>
      <c r="L4050" s="31" t="s">
        <v>40</v>
      </c>
      <c r="M4050" s="29" t="s">
        <v>1717</v>
      </c>
      <c r="N4050" s="33" t="s">
        <v>3958</v>
      </c>
      <c r="O4050" s="33" t="s">
        <v>4001</v>
      </c>
      <c r="P4050" s="29" t="s">
        <v>25</v>
      </c>
    </row>
    <row r="4051" spans="1:16" ht="41.25" hidden="1" customHeight="1" x14ac:dyDescent="0.3">
      <c r="A4051" s="29" t="s">
        <v>4002</v>
      </c>
      <c r="B4051" s="30" t="s">
        <v>5513</v>
      </c>
      <c r="C4051" s="30" t="s">
        <v>200</v>
      </c>
      <c r="D4051" s="31" t="s">
        <v>4003</v>
      </c>
      <c r="E4051" s="29" t="s">
        <v>4004</v>
      </c>
      <c r="F4051" s="32">
        <v>45399</v>
      </c>
      <c r="G4051" s="29" t="s">
        <v>4947</v>
      </c>
      <c r="H4051" s="29" t="s">
        <v>975</v>
      </c>
      <c r="I4051" s="29" t="s">
        <v>4721</v>
      </c>
      <c r="J4051" s="30" t="s">
        <v>32</v>
      </c>
      <c r="K4051" s="29" t="s">
        <v>3922</v>
      </c>
      <c r="L4051" s="31" t="s">
        <v>40</v>
      </c>
      <c r="M4051" s="29" t="s">
        <v>1717</v>
      </c>
      <c r="N4051" s="33" t="s">
        <v>3958</v>
      </c>
      <c r="O4051" s="33" t="s">
        <v>4005</v>
      </c>
      <c r="P4051" s="33" t="s">
        <v>12014</v>
      </c>
    </row>
    <row r="4052" spans="1:16" ht="41.25" hidden="1" customHeight="1" x14ac:dyDescent="0.3">
      <c r="A4052" s="29" t="s">
        <v>4006</v>
      </c>
      <c r="B4052" s="30" t="s">
        <v>4867</v>
      </c>
      <c r="C4052" s="30" t="s">
        <v>484</v>
      </c>
      <c r="D4052" s="31" t="s">
        <v>4007</v>
      </c>
      <c r="E4052" s="29" t="s">
        <v>4008</v>
      </c>
      <c r="F4052" s="32">
        <v>45399</v>
      </c>
      <c r="G4052" s="29" t="s">
        <v>95</v>
      </c>
      <c r="H4052" s="29" t="s">
        <v>5142</v>
      </c>
      <c r="I4052" s="29" t="s">
        <v>4721</v>
      </c>
      <c r="J4052" s="30" t="s">
        <v>32</v>
      </c>
      <c r="K4052" s="29" t="s">
        <v>3922</v>
      </c>
      <c r="L4052" s="31" t="s">
        <v>43</v>
      </c>
      <c r="M4052" s="29" t="s">
        <v>1717</v>
      </c>
      <c r="N4052" s="33" t="s">
        <v>3923</v>
      </c>
      <c r="O4052" s="33" t="s">
        <v>3978</v>
      </c>
      <c r="P4052" s="33" t="s">
        <v>12014</v>
      </c>
    </row>
    <row r="4053" spans="1:16" ht="41.25" hidden="1" customHeight="1" x14ac:dyDescent="0.3">
      <c r="A4053" s="29" t="s">
        <v>4009</v>
      </c>
      <c r="B4053" s="30" t="s">
        <v>639</v>
      </c>
      <c r="C4053" s="30" t="s">
        <v>640</v>
      </c>
      <c r="D4053" s="31" t="s">
        <v>4010</v>
      </c>
      <c r="E4053" s="29" t="s">
        <v>4011</v>
      </c>
      <c r="F4053" s="32">
        <v>45399</v>
      </c>
      <c r="G4053" s="29" t="s">
        <v>95</v>
      </c>
      <c r="H4053" s="29" t="s">
        <v>641</v>
      </c>
      <c r="I4053" s="29" t="s">
        <v>4721</v>
      </c>
      <c r="J4053" s="30" t="s">
        <v>32</v>
      </c>
      <c r="K4053" s="29" t="s">
        <v>3922</v>
      </c>
      <c r="L4053" s="31" t="s">
        <v>48</v>
      </c>
      <c r="M4053" s="29" t="s">
        <v>1717</v>
      </c>
      <c r="N4053" s="33" t="s">
        <v>1716</v>
      </c>
      <c r="O4053" s="33" t="s">
        <v>4012</v>
      </c>
      <c r="P4053" s="33" t="s">
        <v>12014</v>
      </c>
    </row>
    <row r="4054" spans="1:16" ht="41.25" hidden="1" customHeight="1" x14ac:dyDescent="0.3">
      <c r="A4054" s="29">
        <v>39664645</v>
      </c>
      <c r="B4054" s="30" t="s">
        <v>5206</v>
      </c>
      <c r="C4054" s="30" t="s">
        <v>5207</v>
      </c>
      <c r="D4054" s="31">
        <v>3167901767</v>
      </c>
      <c r="E4054" s="29">
        <v>9239</v>
      </c>
      <c r="F4054" s="32">
        <v>45399</v>
      </c>
      <c r="G4054" s="29" t="s">
        <v>146</v>
      </c>
      <c r="H4054" s="29" t="s">
        <v>5208</v>
      </c>
      <c r="I4054" s="29" t="s">
        <v>4949</v>
      </c>
      <c r="J4054" s="30" t="s">
        <v>32</v>
      </c>
      <c r="K4054" s="29" t="s">
        <v>32</v>
      </c>
      <c r="L4054" s="31" t="s">
        <v>40</v>
      </c>
      <c r="M4054" s="29"/>
      <c r="N4054" s="33" t="s">
        <v>6743</v>
      </c>
      <c r="O4054" s="33" t="s">
        <v>6744</v>
      </c>
      <c r="P4054" s="29" t="s">
        <v>39</v>
      </c>
    </row>
    <row r="4055" spans="1:16" ht="41.25" hidden="1" customHeight="1" x14ac:dyDescent="0.3">
      <c r="A4055" s="29">
        <v>81735395</v>
      </c>
      <c r="B4055" s="30" t="s">
        <v>11056</v>
      </c>
      <c r="C4055" s="30" t="s">
        <v>6015</v>
      </c>
      <c r="D4055" s="31">
        <v>3142805774</v>
      </c>
      <c r="E4055" s="29" t="s">
        <v>9474</v>
      </c>
      <c r="F4055" s="32">
        <v>45399</v>
      </c>
      <c r="G4055" s="29" t="s">
        <v>651</v>
      </c>
      <c r="H4055" s="29" t="s">
        <v>6949</v>
      </c>
      <c r="I4055" s="29" t="s">
        <v>10087</v>
      </c>
      <c r="J4055" s="30" t="s">
        <v>65</v>
      </c>
      <c r="K4055" s="29" t="s">
        <v>9471</v>
      </c>
      <c r="L4055" s="31" t="s">
        <v>65</v>
      </c>
      <c r="M4055" s="29"/>
      <c r="N4055" s="33" t="s">
        <v>9475</v>
      </c>
      <c r="O4055" s="33" t="s">
        <v>9476</v>
      </c>
      <c r="P4055" s="29" t="s">
        <v>39</v>
      </c>
    </row>
    <row r="4056" spans="1:16" ht="41.25" hidden="1" customHeight="1" x14ac:dyDescent="0.3">
      <c r="A4056" s="29">
        <v>39622621</v>
      </c>
      <c r="B4056" s="30" t="s">
        <v>11388</v>
      </c>
      <c r="C4056" s="30" t="s">
        <v>802</v>
      </c>
      <c r="D4056" s="31">
        <v>3118181063</v>
      </c>
      <c r="E4056" s="29" t="s">
        <v>9477</v>
      </c>
      <c r="F4056" s="32">
        <v>45399</v>
      </c>
      <c r="G4056" s="29" t="s">
        <v>146</v>
      </c>
      <c r="H4056" s="29" t="s">
        <v>11968</v>
      </c>
      <c r="I4056" s="29" t="s">
        <v>10087</v>
      </c>
      <c r="J4056" s="30" t="s">
        <v>65</v>
      </c>
      <c r="K4056" s="29" t="s">
        <v>9471</v>
      </c>
      <c r="L4056" s="31" t="s">
        <v>65</v>
      </c>
      <c r="M4056" s="29"/>
      <c r="N4056" s="33" t="s">
        <v>9475</v>
      </c>
      <c r="O4056" s="33" t="s">
        <v>9476</v>
      </c>
      <c r="P4056" s="29" t="s">
        <v>39</v>
      </c>
    </row>
    <row r="4057" spans="1:16" ht="41.25" hidden="1" customHeight="1" x14ac:dyDescent="0.3">
      <c r="A4057" s="29">
        <v>51777521</v>
      </c>
      <c r="B4057" s="30" t="s">
        <v>11389</v>
      </c>
      <c r="C4057" s="30" t="s">
        <v>694</v>
      </c>
      <c r="D4057" s="31">
        <v>3123097651</v>
      </c>
      <c r="E4057" s="29" t="s">
        <v>9478</v>
      </c>
      <c r="F4057" s="32">
        <v>45399</v>
      </c>
      <c r="G4057" s="29" t="s">
        <v>695</v>
      </c>
      <c r="H4057" s="29" t="s">
        <v>11783</v>
      </c>
      <c r="I4057" s="29" t="s">
        <v>10087</v>
      </c>
      <c r="J4057" s="30" t="s">
        <v>65</v>
      </c>
      <c r="K4057" s="29" t="s">
        <v>9471</v>
      </c>
      <c r="L4057" s="31" t="s">
        <v>65</v>
      </c>
      <c r="M4057" s="29"/>
      <c r="N4057" s="33" t="s">
        <v>9475</v>
      </c>
      <c r="O4057" s="33" t="s">
        <v>9476</v>
      </c>
      <c r="P4057" s="29" t="s">
        <v>39</v>
      </c>
    </row>
    <row r="4058" spans="1:16" ht="41.25" hidden="1" customHeight="1" x14ac:dyDescent="0.3">
      <c r="A4058" s="29">
        <v>71480284</v>
      </c>
      <c r="B4058" s="30" t="s">
        <v>232</v>
      </c>
      <c r="C4058" s="30" t="s">
        <v>233</v>
      </c>
      <c r="D4058" s="31">
        <v>3219937318</v>
      </c>
      <c r="E4058" s="29" t="s">
        <v>391</v>
      </c>
      <c r="F4058" s="32">
        <v>45398</v>
      </c>
      <c r="G4058" s="29" t="s">
        <v>229</v>
      </c>
      <c r="H4058" s="29" t="s">
        <v>83</v>
      </c>
      <c r="I4058" s="29" t="s">
        <v>79</v>
      </c>
      <c r="J4058" s="30" t="s">
        <v>32</v>
      </c>
      <c r="K4058" s="29" t="s">
        <v>32</v>
      </c>
      <c r="L4058" s="31" t="s">
        <v>43</v>
      </c>
      <c r="M4058" s="29"/>
      <c r="N4058" s="33" t="s">
        <v>234</v>
      </c>
      <c r="O4058" s="33" t="s">
        <v>235</v>
      </c>
      <c r="P4058" s="29" t="s">
        <v>39</v>
      </c>
    </row>
    <row r="4059" spans="1:16" ht="41.25" hidden="1" customHeight="1" x14ac:dyDescent="0.3">
      <c r="A4059" s="29">
        <v>51967347</v>
      </c>
      <c r="B4059" s="30" t="s">
        <v>226</v>
      </c>
      <c r="C4059" s="30" t="s">
        <v>227</v>
      </c>
      <c r="D4059" s="31">
        <v>3219937318</v>
      </c>
      <c r="E4059" s="29" t="s">
        <v>390</v>
      </c>
      <c r="F4059" s="32">
        <v>45398</v>
      </c>
      <c r="G4059" s="29" t="s">
        <v>228</v>
      </c>
      <c r="H4059" s="29" t="s">
        <v>229</v>
      </c>
      <c r="I4059" s="29" t="s">
        <v>79</v>
      </c>
      <c r="J4059" s="30" t="s">
        <v>32</v>
      </c>
      <c r="K4059" s="29" t="s">
        <v>32</v>
      </c>
      <c r="L4059" s="31" t="s">
        <v>48</v>
      </c>
      <c r="M4059" s="29"/>
      <c r="N4059" s="33" t="s">
        <v>230</v>
      </c>
      <c r="O4059" s="33" t="s">
        <v>231</v>
      </c>
      <c r="P4059" s="29" t="s">
        <v>39</v>
      </c>
    </row>
    <row r="4060" spans="1:16" ht="41.25" hidden="1" customHeight="1" x14ac:dyDescent="0.3">
      <c r="A4060" s="29">
        <v>39665666</v>
      </c>
      <c r="B4060" s="30" t="s">
        <v>221</v>
      </c>
      <c r="C4060" s="30" t="s">
        <v>222</v>
      </c>
      <c r="D4060" s="31">
        <v>3152097348</v>
      </c>
      <c r="E4060" s="29" t="s">
        <v>389</v>
      </c>
      <c r="F4060" s="32">
        <v>45398</v>
      </c>
      <c r="G4060" s="29" t="s">
        <v>131</v>
      </c>
      <c r="H4060" s="29" t="s">
        <v>223</v>
      </c>
      <c r="I4060" s="29" t="s">
        <v>79</v>
      </c>
      <c r="J4060" s="30" t="s">
        <v>32</v>
      </c>
      <c r="K4060" s="29" t="s">
        <v>32</v>
      </c>
      <c r="L4060" s="31" t="s">
        <v>43</v>
      </c>
      <c r="M4060" s="29"/>
      <c r="N4060" s="33" t="s">
        <v>224</v>
      </c>
      <c r="O4060" s="33" t="s">
        <v>225</v>
      </c>
      <c r="P4060" s="29" t="s">
        <v>39</v>
      </c>
    </row>
    <row r="4061" spans="1:16" ht="41.25" hidden="1" customHeight="1" x14ac:dyDescent="0.3">
      <c r="A4061" s="29">
        <v>79855990</v>
      </c>
      <c r="B4061" s="30" t="s">
        <v>11223</v>
      </c>
      <c r="C4061" s="30" t="s">
        <v>4939</v>
      </c>
      <c r="D4061" s="31">
        <v>3214485754</v>
      </c>
      <c r="E4061" s="29" t="s">
        <v>3415</v>
      </c>
      <c r="F4061" s="32">
        <v>45398</v>
      </c>
      <c r="G4061" s="29" t="s">
        <v>89</v>
      </c>
      <c r="H4061" s="29" t="s">
        <v>8179</v>
      </c>
      <c r="I4061" s="29" t="s">
        <v>3918</v>
      </c>
      <c r="J4061" s="30" t="s">
        <v>65</v>
      </c>
      <c r="K4061" s="29" t="s">
        <v>3272</v>
      </c>
      <c r="L4061" s="31" t="s">
        <v>3273</v>
      </c>
      <c r="M4061" s="29" t="s">
        <v>1717</v>
      </c>
      <c r="N4061" s="33" t="s">
        <v>3414</v>
      </c>
      <c r="O4061" s="33" t="s">
        <v>3350</v>
      </c>
      <c r="P4061" s="29" t="s">
        <v>39</v>
      </c>
    </row>
    <row r="4062" spans="1:16" ht="41.25" hidden="1" customHeight="1" x14ac:dyDescent="0.3">
      <c r="A4062" s="29">
        <v>52788230</v>
      </c>
      <c r="B4062" s="30" t="s">
        <v>5923</v>
      </c>
      <c r="C4062" s="30" t="s">
        <v>5972</v>
      </c>
      <c r="D4062" s="31">
        <v>3105527049</v>
      </c>
      <c r="E4062" s="29" t="s">
        <v>3416</v>
      </c>
      <c r="F4062" s="32">
        <v>45398</v>
      </c>
      <c r="G4062" s="29" t="s">
        <v>5116</v>
      </c>
      <c r="H4062" s="29" t="s">
        <v>11966</v>
      </c>
      <c r="I4062" s="29" t="s">
        <v>3918</v>
      </c>
      <c r="J4062" s="30" t="s">
        <v>65</v>
      </c>
      <c r="K4062" s="29" t="s">
        <v>3272</v>
      </c>
      <c r="L4062" s="31" t="s">
        <v>3273</v>
      </c>
      <c r="M4062" s="29" t="s">
        <v>1717</v>
      </c>
      <c r="N4062" s="33" t="s">
        <v>3417</v>
      </c>
      <c r="O4062" s="33" t="s">
        <v>3275</v>
      </c>
      <c r="P4062" s="29" t="s">
        <v>39</v>
      </c>
    </row>
    <row r="4063" spans="1:16" ht="41.25" hidden="1" customHeight="1" x14ac:dyDescent="0.3">
      <c r="A4063" s="29" t="s">
        <v>3995</v>
      </c>
      <c r="B4063" s="30" t="s">
        <v>10851</v>
      </c>
      <c r="C4063" s="30" t="s">
        <v>484</v>
      </c>
      <c r="D4063" s="31" t="s">
        <v>3996</v>
      </c>
      <c r="E4063" s="29" t="s">
        <v>3997</v>
      </c>
      <c r="F4063" s="32">
        <v>45398</v>
      </c>
      <c r="G4063" s="29" t="s">
        <v>662</v>
      </c>
      <c r="H4063" s="29" t="s">
        <v>11582</v>
      </c>
      <c r="I4063" s="29" t="s">
        <v>4721</v>
      </c>
      <c r="J4063" s="30" t="s">
        <v>32</v>
      </c>
      <c r="K4063" s="29" t="s">
        <v>3922</v>
      </c>
      <c r="L4063" s="31" t="s">
        <v>40</v>
      </c>
      <c r="M4063" s="29" t="s">
        <v>1717</v>
      </c>
      <c r="N4063" s="33" t="s">
        <v>3958</v>
      </c>
      <c r="O4063" s="33" t="s">
        <v>3971</v>
      </c>
      <c r="P4063" s="33" t="s">
        <v>12014</v>
      </c>
    </row>
    <row r="4064" spans="1:16" ht="41.25" hidden="1" customHeight="1" x14ac:dyDescent="0.3">
      <c r="A4064" s="29">
        <v>53081250</v>
      </c>
      <c r="B4064" s="30" t="s">
        <v>93</v>
      </c>
      <c r="C4064" s="30" t="s">
        <v>4895</v>
      </c>
      <c r="D4064" s="31">
        <v>3213712872</v>
      </c>
      <c r="E4064" s="29">
        <v>9238</v>
      </c>
      <c r="F4064" s="32">
        <v>45398</v>
      </c>
      <c r="G4064" s="29" t="s">
        <v>657</v>
      </c>
      <c r="H4064" s="29" t="s">
        <v>6745</v>
      </c>
      <c r="I4064" s="29" t="s">
        <v>4949</v>
      </c>
      <c r="J4064" s="30" t="s">
        <v>32</v>
      </c>
      <c r="K4064" s="29" t="s">
        <v>32</v>
      </c>
      <c r="L4064" s="31" t="s">
        <v>48</v>
      </c>
      <c r="M4064" s="29"/>
      <c r="N4064" s="33" t="s">
        <v>6746</v>
      </c>
      <c r="O4064" s="33" t="s">
        <v>6747</v>
      </c>
      <c r="P4064" s="29" t="s">
        <v>39</v>
      </c>
    </row>
    <row r="4065" spans="1:16" ht="41.25" hidden="1" customHeight="1" x14ac:dyDescent="0.3">
      <c r="A4065" s="29">
        <v>20937739</v>
      </c>
      <c r="B4065" s="30" t="s">
        <v>278</v>
      </c>
      <c r="C4065" s="30" t="s">
        <v>5093</v>
      </c>
      <c r="D4065" s="31">
        <v>3188427535</v>
      </c>
      <c r="E4065" s="29">
        <v>9237</v>
      </c>
      <c r="F4065" s="32">
        <v>45398</v>
      </c>
      <c r="G4065" s="29" t="s">
        <v>749</v>
      </c>
      <c r="H4065" s="29" t="s">
        <v>5548</v>
      </c>
      <c r="I4065" s="29" t="s">
        <v>4949</v>
      </c>
      <c r="J4065" s="30" t="s">
        <v>32</v>
      </c>
      <c r="K4065" s="29" t="s">
        <v>32</v>
      </c>
      <c r="L4065" s="31" t="s">
        <v>43</v>
      </c>
      <c r="M4065" s="29"/>
      <c r="N4065" s="33" t="s">
        <v>6748</v>
      </c>
      <c r="O4065" s="33" t="s">
        <v>4961</v>
      </c>
      <c r="P4065" s="29" t="s">
        <v>39</v>
      </c>
    </row>
    <row r="4066" spans="1:16" ht="41.25" hidden="1" customHeight="1" x14ac:dyDescent="0.3">
      <c r="A4066" s="29">
        <v>3179245</v>
      </c>
      <c r="B4066" s="30" t="s">
        <v>643</v>
      </c>
      <c r="C4066" s="30" t="s">
        <v>4923</v>
      </c>
      <c r="D4066" s="31">
        <v>3204722353</v>
      </c>
      <c r="E4066" s="29" t="s">
        <v>6749</v>
      </c>
      <c r="F4066" s="32">
        <v>45398</v>
      </c>
      <c r="G4066" s="29" t="s">
        <v>89</v>
      </c>
      <c r="H4066" s="29" t="s">
        <v>5806</v>
      </c>
      <c r="I4066" s="29" t="s">
        <v>4949</v>
      </c>
      <c r="J4066" s="30" t="s">
        <v>32</v>
      </c>
      <c r="K4066" s="29" t="s">
        <v>32</v>
      </c>
      <c r="L4066" s="31" t="s">
        <v>48</v>
      </c>
      <c r="M4066" s="29"/>
      <c r="N4066" s="33" t="s">
        <v>6750</v>
      </c>
      <c r="O4066" s="33" t="s">
        <v>5126</v>
      </c>
      <c r="P4066" s="29" t="s">
        <v>39</v>
      </c>
    </row>
    <row r="4067" spans="1:16" ht="41.25" hidden="1" customHeight="1" x14ac:dyDescent="0.3">
      <c r="A4067" s="29">
        <v>3179226</v>
      </c>
      <c r="B4067" s="30" t="s">
        <v>153</v>
      </c>
      <c r="C4067" s="30" t="s">
        <v>216</v>
      </c>
      <c r="D4067" s="31">
        <v>3202894869</v>
      </c>
      <c r="E4067" s="29" t="s">
        <v>388</v>
      </c>
      <c r="F4067" s="32">
        <v>45397</v>
      </c>
      <c r="G4067" s="29" t="s">
        <v>217</v>
      </c>
      <c r="H4067" s="29" t="s">
        <v>218</v>
      </c>
      <c r="I4067" s="29" t="s">
        <v>79</v>
      </c>
      <c r="J4067" s="30" t="s">
        <v>32</v>
      </c>
      <c r="K4067" s="29" t="s">
        <v>32</v>
      </c>
      <c r="L4067" s="31" t="s">
        <v>48</v>
      </c>
      <c r="M4067" s="29"/>
      <c r="N4067" s="33" t="s">
        <v>219</v>
      </c>
      <c r="O4067" s="33" t="s">
        <v>220</v>
      </c>
      <c r="P4067" s="29" t="s">
        <v>39</v>
      </c>
    </row>
    <row r="4068" spans="1:16" ht="41.25" hidden="1" customHeight="1" x14ac:dyDescent="0.3">
      <c r="A4068" s="29">
        <v>31770034</v>
      </c>
      <c r="B4068" s="30" t="s">
        <v>211</v>
      </c>
      <c r="C4068" s="30" t="s">
        <v>212</v>
      </c>
      <c r="D4068" s="31">
        <v>3144135682</v>
      </c>
      <c r="E4068" s="29" t="s">
        <v>401</v>
      </c>
      <c r="F4068" s="32">
        <v>45397</v>
      </c>
      <c r="G4068" s="29" t="s">
        <v>117</v>
      </c>
      <c r="H4068" s="29" t="s">
        <v>213</v>
      </c>
      <c r="I4068" s="29" t="s">
        <v>79</v>
      </c>
      <c r="J4068" s="30" t="s">
        <v>32</v>
      </c>
      <c r="K4068" s="29" t="s">
        <v>32</v>
      </c>
      <c r="L4068" s="31" t="s">
        <v>43</v>
      </c>
      <c r="M4068" s="29"/>
      <c r="N4068" s="33" t="s">
        <v>214</v>
      </c>
      <c r="O4068" s="33" t="s">
        <v>215</v>
      </c>
      <c r="P4068" s="29" t="s">
        <v>39</v>
      </c>
    </row>
    <row r="4069" spans="1:16" ht="41.25" hidden="1" customHeight="1" x14ac:dyDescent="0.3">
      <c r="A4069" s="29">
        <v>1015456551</v>
      </c>
      <c r="B4069" s="30" t="s">
        <v>10998</v>
      </c>
      <c r="C4069" s="30" t="s">
        <v>786</v>
      </c>
      <c r="D4069" s="31" t="s">
        <v>1880</v>
      </c>
      <c r="E4069" s="29" t="s">
        <v>1881</v>
      </c>
      <c r="F4069" s="32">
        <v>45397</v>
      </c>
      <c r="G4069" s="29" t="s">
        <v>11501</v>
      </c>
      <c r="H4069" s="29" t="s">
        <v>11969</v>
      </c>
      <c r="I4069" s="29" t="s">
        <v>3269</v>
      </c>
      <c r="J4069" s="30" t="s">
        <v>25</v>
      </c>
      <c r="K4069" s="29" t="s">
        <v>25</v>
      </c>
      <c r="L4069" s="31" t="s">
        <v>48</v>
      </c>
      <c r="M4069" s="29" t="s">
        <v>1782</v>
      </c>
      <c r="N4069" s="33" t="s">
        <v>1864</v>
      </c>
      <c r="O4069" s="33" t="s">
        <v>1719</v>
      </c>
      <c r="P4069" s="29" t="s">
        <v>39</v>
      </c>
    </row>
    <row r="4070" spans="1:16" ht="41.25" hidden="1" customHeight="1" x14ac:dyDescent="0.3">
      <c r="A4070" s="29">
        <v>31726274</v>
      </c>
      <c r="B4070" s="30" t="s">
        <v>10902</v>
      </c>
      <c r="C4070" s="30" t="s">
        <v>786</v>
      </c>
      <c r="D4070" s="31" t="s">
        <v>1882</v>
      </c>
      <c r="E4070" s="29" t="s">
        <v>1883</v>
      </c>
      <c r="F4070" s="32">
        <v>45397</v>
      </c>
      <c r="G4070" s="29" t="s">
        <v>4780</v>
      </c>
      <c r="H4070" s="29" t="s">
        <v>11970</v>
      </c>
      <c r="I4070" s="29" t="s">
        <v>3269</v>
      </c>
      <c r="J4070" s="30" t="s">
        <v>25</v>
      </c>
      <c r="K4070" s="29" t="s">
        <v>25</v>
      </c>
      <c r="L4070" s="31" t="s">
        <v>48</v>
      </c>
      <c r="M4070" s="29" t="s">
        <v>1782</v>
      </c>
      <c r="N4070" s="33" t="s">
        <v>1864</v>
      </c>
      <c r="O4070" s="33" t="s">
        <v>1719</v>
      </c>
      <c r="P4070" s="29" t="s">
        <v>39</v>
      </c>
    </row>
    <row r="4071" spans="1:16" ht="41.25" hidden="1" customHeight="1" x14ac:dyDescent="0.3">
      <c r="A4071" s="29" t="s">
        <v>3985</v>
      </c>
      <c r="B4071" s="30" t="s">
        <v>5537</v>
      </c>
      <c r="C4071" s="30" t="s">
        <v>6096</v>
      </c>
      <c r="D4071" s="31" t="s">
        <v>3986</v>
      </c>
      <c r="E4071" s="29" t="s">
        <v>3987</v>
      </c>
      <c r="F4071" s="32">
        <v>45397</v>
      </c>
      <c r="G4071" s="29" t="s">
        <v>695</v>
      </c>
      <c r="H4071" s="29" t="s">
        <v>8983</v>
      </c>
      <c r="I4071" s="29" t="s">
        <v>4721</v>
      </c>
      <c r="J4071" s="30" t="s">
        <v>32</v>
      </c>
      <c r="K4071" s="29" t="s">
        <v>3922</v>
      </c>
      <c r="L4071" s="31" t="s">
        <v>43</v>
      </c>
      <c r="M4071" s="29" t="s">
        <v>1717</v>
      </c>
      <c r="N4071" s="33" t="s">
        <v>3923</v>
      </c>
      <c r="O4071" s="33" t="s">
        <v>3988</v>
      </c>
      <c r="P4071" s="29" t="s">
        <v>34</v>
      </c>
    </row>
    <row r="4072" spans="1:16" ht="41.25" hidden="1" customHeight="1" x14ac:dyDescent="0.3">
      <c r="A4072" s="29" t="s">
        <v>3989</v>
      </c>
      <c r="B4072" s="30" t="s">
        <v>5524</v>
      </c>
      <c r="C4072" s="30" t="s">
        <v>5399</v>
      </c>
      <c r="D4072" s="31" t="s">
        <v>3990</v>
      </c>
      <c r="E4072" s="29" t="s">
        <v>3991</v>
      </c>
      <c r="F4072" s="32">
        <v>45397</v>
      </c>
      <c r="G4072" s="29" t="s">
        <v>5116</v>
      </c>
      <c r="H4072" s="29" t="s">
        <v>11816</v>
      </c>
      <c r="I4072" s="29" t="s">
        <v>4721</v>
      </c>
      <c r="J4072" s="30" t="s">
        <v>32</v>
      </c>
      <c r="K4072" s="29" t="s">
        <v>3922</v>
      </c>
      <c r="L4072" s="31" t="s">
        <v>40</v>
      </c>
      <c r="M4072" s="29" t="s">
        <v>1717</v>
      </c>
      <c r="N4072" s="33" t="s">
        <v>3958</v>
      </c>
      <c r="O4072" s="33" t="s">
        <v>3931</v>
      </c>
      <c r="P4072" s="29" t="s">
        <v>25</v>
      </c>
    </row>
    <row r="4073" spans="1:16" ht="41.25" hidden="1" customHeight="1" x14ac:dyDescent="0.3">
      <c r="A4073" s="29" t="s">
        <v>3992</v>
      </c>
      <c r="B4073" s="30" t="s">
        <v>991</v>
      </c>
      <c r="C4073" s="30" t="s">
        <v>4939</v>
      </c>
      <c r="D4073" s="31" t="s">
        <v>3993</v>
      </c>
      <c r="E4073" s="29" t="s">
        <v>3994</v>
      </c>
      <c r="F4073" s="32">
        <v>45397</v>
      </c>
      <c r="G4073" s="29" t="s">
        <v>89</v>
      </c>
      <c r="H4073" s="29" t="s">
        <v>8179</v>
      </c>
      <c r="I4073" s="29" t="s">
        <v>4721</v>
      </c>
      <c r="J4073" s="30" t="s">
        <v>32</v>
      </c>
      <c r="K4073" s="29" t="s">
        <v>3922</v>
      </c>
      <c r="L4073" s="31" t="s">
        <v>43</v>
      </c>
      <c r="M4073" s="29" t="s">
        <v>1717</v>
      </c>
      <c r="N4073" s="33" t="s">
        <v>3923</v>
      </c>
      <c r="O4073" s="33" t="s">
        <v>3931</v>
      </c>
      <c r="P4073" s="29" t="s">
        <v>25</v>
      </c>
    </row>
    <row r="4074" spans="1:16" ht="41.25" hidden="1" customHeight="1" x14ac:dyDescent="0.3">
      <c r="A4074" s="29">
        <v>3179318</v>
      </c>
      <c r="B4074" s="30" t="s">
        <v>6231</v>
      </c>
      <c r="C4074" s="30" t="s">
        <v>5160</v>
      </c>
      <c r="D4074" s="31">
        <v>3123717126</v>
      </c>
      <c r="E4074" s="29">
        <v>9235</v>
      </c>
      <c r="F4074" s="32">
        <v>45397</v>
      </c>
      <c r="G4074" s="29" t="s">
        <v>832</v>
      </c>
      <c r="H4074" s="29" t="s">
        <v>6232</v>
      </c>
      <c r="I4074" s="29" t="s">
        <v>4949</v>
      </c>
      <c r="J4074" s="30" t="s">
        <v>32</v>
      </c>
      <c r="K4074" s="29" t="s">
        <v>32</v>
      </c>
      <c r="L4074" s="31" t="s">
        <v>43</v>
      </c>
      <c r="M4074" s="29"/>
      <c r="N4074" s="33" t="s">
        <v>6751</v>
      </c>
      <c r="O4074" s="33" t="s">
        <v>4961</v>
      </c>
      <c r="P4074" s="29" t="s">
        <v>39</v>
      </c>
    </row>
    <row r="4075" spans="1:16" ht="41.25" hidden="1" customHeight="1" x14ac:dyDescent="0.3">
      <c r="A4075" s="29">
        <v>6762371</v>
      </c>
      <c r="B4075" s="30" t="s">
        <v>6752</v>
      </c>
      <c r="C4075" s="30" t="s">
        <v>6753</v>
      </c>
      <c r="D4075" s="31">
        <v>3232311779</v>
      </c>
      <c r="E4075" s="29">
        <v>9234</v>
      </c>
      <c r="F4075" s="32">
        <v>45397</v>
      </c>
      <c r="G4075" s="29" t="s">
        <v>95</v>
      </c>
      <c r="H4075" s="29" t="s">
        <v>5316</v>
      </c>
      <c r="I4075" s="29" t="s">
        <v>4949</v>
      </c>
      <c r="J4075" s="30" t="s">
        <v>32</v>
      </c>
      <c r="K4075" s="29" t="s">
        <v>32</v>
      </c>
      <c r="L4075" s="31" t="s">
        <v>48</v>
      </c>
      <c r="M4075" s="29"/>
      <c r="N4075" s="33" t="s">
        <v>6754</v>
      </c>
      <c r="O4075" s="33" t="s">
        <v>6755</v>
      </c>
      <c r="P4075" s="29" t="s">
        <v>39</v>
      </c>
    </row>
    <row r="4076" spans="1:16" ht="41.25" hidden="1" customHeight="1" x14ac:dyDescent="0.3">
      <c r="A4076" s="29">
        <v>20945768</v>
      </c>
      <c r="B4076" s="30" t="s">
        <v>1008</v>
      </c>
      <c r="C4076" s="30" t="s">
        <v>5042</v>
      </c>
      <c r="D4076" s="31">
        <v>3202334401</v>
      </c>
      <c r="E4076" s="29">
        <v>9233</v>
      </c>
      <c r="F4076" s="32">
        <v>45397</v>
      </c>
      <c r="G4076" s="29" t="s">
        <v>95</v>
      </c>
      <c r="H4076" s="29" t="s">
        <v>5043</v>
      </c>
      <c r="I4076" s="29" t="s">
        <v>4949</v>
      </c>
      <c r="J4076" s="30" t="s">
        <v>32</v>
      </c>
      <c r="K4076" s="29" t="s">
        <v>32</v>
      </c>
      <c r="L4076" s="31" t="s">
        <v>48</v>
      </c>
      <c r="M4076" s="29"/>
      <c r="N4076" s="33" t="s">
        <v>6756</v>
      </c>
      <c r="O4076" s="33" t="s">
        <v>6757</v>
      </c>
      <c r="P4076" s="29" t="s">
        <v>39</v>
      </c>
    </row>
    <row r="4077" spans="1:16" ht="41.25" hidden="1" customHeight="1" x14ac:dyDescent="0.3">
      <c r="A4077" s="29">
        <v>1072197986</v>
      </c>
      <c r="B4077" s="30" t="s">
        <v>274</v>
      </c>
      <c r="C4077" s="30" t="s">
        <v>11142</v>
      </c>
      <c r="D4077" s="31">
        <v>3206131810</v>
      </c>
      <c r="E4077" s="29" t="s">
        <v>9454</v>
      </c>
      <c r="F4077" s="32">
        <v>45395</v>
      </c>
      <c r="G4077" s="29" t="s">
        <v>154</v>
      </c>
      <c r="H4077" s="29" t="s">
        <v>11582</v>
      </c>
      <c r="I4077" s="29" t="s">
        <v>10087</v>
      </c>
      <c r="J4077" s="30" t="s">
        <v>65</v>
      </c>
      <c r="K4077" s="29" t="s">
        <v>9405</v>
      </c>
      <c r="L4077" s="31" t="s">
        <v>65</v>
      </c>
      <c r="M4077" s="29"/>
      <c r="N4077" s="33" t="s">
        <v>9455</v>
      </c>
      <c r="O4077" s="33" t="s">
        <v>9438</v>
      </c>
      <c r="P4077" s="29" t="s">
        <v>39</v>
      </c>
    </row>
    <row r="4078" spans="1:16" ht="41.25" hidden="1" customHeight="1" x14ac:dyDescent="0.3">
      <c r="A4078" s="29">
        <v>1072189132</v>
      </c>
      <c r="B4078" s="30" t="s">
        <v>153</v>
      </c>
      <c r="C4078" s="30" t="s">
        <v>753</v>
      </c>
      <c r="D4078" s="31">
        <v>3147017089</v>
      </c>
      <c r="E4078" s="29" t="s">
        <v>400</v>
      </c>
      <c r="F4078" s="32">
        <v>45394</v>
      </c>
      <c r="G4078" s="29" t="s">
        <v>131</v>
      </c>
      <c r="H4078" s="29" t="s">
        <v>132</v>
      </c>
      <c r="I4078" s="29" t="s">
        <v>79</v>
      </c>
      <c r="J4078" s="30" t="s">
        <v>32</v>
      </c>
      <c r="K4078" s="29" t="s">
        <v>32</v>
      </c>
      <c r="L4078" s="31" t="s">
        <v>43</v>
      </c>
      <c r="M4078" s="29"/>
      <c r="N4078" s="33" t="s">
        <v>209</v>
      </c>
      <c r="O4078" s="33" t="s">
        <v>210</v>
      </c>
      <c r="P4078" s="29" t="s">
        <v>39</v>
      </c>
    </row>
    <row r="4079" spans="1:16" ht="41.25" hidden="1" customHeight="1" x14ac:dyDescent="0.3">
      <c r="A4079" s="29">
        <v>20945826</v>
      </c>
      <c r="B4079" s="30" t="s">
        <v>10722</v>
      </c>
      <c r="C4079" s="30" t="s">
        <v>786</v>
      </c>
      <c r="D4079" s="31" t="s">
        <v>1875</v>
      </c>
      <c r="E4079" s="29" t="s">
        <v>1876</v>
      </c>
      <c r="F4079" s="32">
        <v>45394</v>
      </c>
      <c r="G4079" s="29" t="s">
        <v>832</v>
      </c>
      <c r="H4079" s="29" t="s">
        <v>5857</v>
      </c>
      <c r="I4079" s="29" t="s">
        <v>3269</v>
      </c>
      <c r="J4079" s="30" t="s">
        <v>25</v>
      </c>
      <c r="K4079" s="29" t="s">
        <v>25</v>
      </c>
      <c r="L4079" s="31" t="s">
        <v>48</v>
      </c>
      <c r="M4079" s="29" t="s">
        <v>1782</v>
      </c>
      <c r="N4079" s="33" t="s">
        <v>1803</v>
      </c>
      <c r="O4079" s="33" t="s">
        <v>1719</v>
      </c>
      <c r="P4079" s="29" t="s">
        <v>39</v>
      </c>
    </row>
    <row r="4080" spans="1:16" ht="41.25" hidden="1" customHeight="1" x14ac:dyDescent="0.3">
      <c r="A4080" s="29">
        <v>1024583824</v>
      </c>
      <c r="B4080" s="30" t="s">
        <v>10900</v>
      </c>
      <c r="C4080" s="30" t="s">
        <v>10863</v>
      </c>
      <c r="D4080" s="31" t="s">
        <v>1877</v>
      </c>
      <c r="E4080" s="29" t="s">
        <v>1878</v>
      </c>
      <c r="F4080" s="32">
        <v>45394</v>
      </c>
      <c r="G4080" s="29" t="s">
        <v>1093</v>
      </c>
      <c r="H4080" s="29" t="s">
        <v>1723</v>
      </c>
      <c r="I4080" s="29" t="s">
        <v>3269</v>
      </c>
      <c r="J4080" s="30" t="s">
        <v>25</v>
      </c>
      <c r="K4080" s="29" t="s">
        <v>25</v>
      </c>
      <c r="L4080" s="31" t="s">
        <v>48</v>
      </c>
      <c r="M4080" s="29" t="s">
        <v>1782</v>
      </c>
      <c r="N4080" s="33" t="s">
        <v>1879</v>
      </c>
      <c r="O4080" s="33" t="s">
        <v>1719</v>
      </c>
      <c r="P4080" s="29" t="s">
        <v>39</v>
      </c>
    </row>
    <row r="4081" spans="1:16" ht="41.25" hidden="1" customHeight="1" x14ac:dyDescent="0.3">
      <c r="A4081" s="29">
        <v>1073682529</v>
      </c>
      <c r="B4081" s="30" t="s">
        <v>10282</v>
      </c>
      <c r="C4081" s="30" t="s">
        <v>11390</v>
      </c>
      <c r="D4081" s="31">
        <v>3204273801</v>
      </c>
      <c r="E4081" s="29">
        <v>12918</v>
      </c>
      <c r="F4081" s="32">
        <v>45394</v>
      </c>
      <c r="G4081" s="29" t="s">
        <v>657</v>
      </c>
      <c r="H4081" s="29" t="s">
        <v>11902</v>
      </c>
      <c r="I4081" s="29" t="s">
        <v>2643</v>
      </c>
      <c r="J4081" s="30" t="s">
        <v>66</v>
      </c>
      <c r="K4081" s="29" t="s">
        <v>62</v>
      </c>
      <c r="L4081" s="31" t="s">
        <v>48</v>
      </c>
      <c r="M4081" s="29" t="s">
        <v>2644</v>
      </c>
      <c r="N4081" s="33" t="s">
        <v>2686</v>
      </c>
      <c r="O4081" s="33" t="s">
        <v>2687</v>
      </c>
      <c r="P4081" s="29" t="s">
        <v>39</v>
      </c>
    </row>
    <row r="4082" spans="1:16" ht="41.25" hidden="1" customHeight="1" x14ac:dyDescent="0.3">
      <c r="A4082" s="29">
        <v>20942044</v>
      </c>
      <c r="B4082" s="30" t="s">
        <v>203</v>
      </c>
      <c r="C4082" s="30" t="s">
        <v>204</v>
      </c>
      <c r="D4082" s="31">
        <v>3105644051</v>
      </c>
      <c r="E4082" s="29" t="s">
        <v>399</v>
      </c>
      <c r="F4082" s="32">
        <v>45393</v>
      </c>
      <c r="G4082" s="29" t="s">
        <v>205</v>
      </c>
      <c r="H4082" s="29" t="s">
        <v>205</v>
      </c>
      <c r="I4082" s="29" t="s">
        <v>79</v>
      </c>
      <c r="J4082" s="30" t="s">
        <v>32</v>
      </c>
      <c r="K4082" s="29" t="s">
        <v>32</v>
      </c>
      <c r="L4082" s="31" t="s">
        <v>43</v>
      </c>
      <c r="M4082" s="29"/>
      <c r="N4082" s="33" t="s">
        <v>206</v>
      </c>
      <c r="O4082" s="33" t="s">
        <v>207</v>
      </c>
      <c r="P4082" s="29" t="s">
        <v>39</v>
      </c>
    </row>
    <row r="4083" spans="1:16" ht="41.25" hidden="1" customHeight="1" x14ac:dyDescent="0.3">
      <c r="A4083" s="29">
        <v>1072188641</v>
      </c>
      <c r="B4083" s="30" t="s">
        <v>10707</v>
      </c>
      <c r="C4083" s="30" t="s">
        <v>5111</v>
      </c>
      <c r="D4083" s="31" t="s">
        <v>1865</v>
      </c>
      <c r="E4083" s="29" t="s">
        <v>1866</v>
      </c>
      <c r="F4083" s="32">
        <v>45393</v>
      </c>
      <c r="G4083" s="29" t="s">
        <v>95</v>
      </c>
      <c r="H4083" s="29" t="s">
        <v>10703</v>
      </c>
      <c r="I4083" s="29" t="s">
        <v>3269</v>
      </c>
      <c r="J4083" s="30" t="s">
        <v>25</v>
      </c>
      <c r="K4083" s="29" t="s">
        <v>25</v>
      </c>
      <c r="L4083" s="31" t="s">
        <v>48</v>
      </c>
      <c r="M4083" s="29" t="s">
        <v>1782</v>
      </c>
      <c r="N4083" s="33" t="s">
        <v>1864</v>
      </c>
      <c r="O4083" s="33" t="s">
        <v>1719</v>
      </c>
      <c r="P4083" s="29" t="s">
        <v>39</v>
      </c>
    </row>
    <row r="4084" spans="1:16" ht="41.25" hidden="1" customHeight="1" x14ac:dyDescent="0.3">
      <c r="A4084" s="29">
        <v>20946168</v>
      </c>
      <c r="B4084" s="30" t="s">
        <v>11385</v>
      </c>
      <c r="C4084" s="30" t="s">
        <v>8108</v>
      </c>
      <c r="D4084" s="31" t="s">
        <v>1867</v>
      </c>
      <c r="E4084" s="29" t="s">
        <v>1868</v>
      </c>
      <c r="F4084" s="32">
        <v>45393</v>
      </c>
      <c r="G4084" s="29" t="s">
        <v>671</v>
      </c>
      <c r="H4084" s="29" t="s">
        <v>1723</v>
      </c>
      <c r="I4084" s="29" t="s">
        <v>3269</v>
      </c>
      <c r="J4084" s="30" t="s">
        <v>25</v>
      </c>
      <c r="K4084" s="29" t="s">
        <v>25</v>
      </c>
      <c r="L4084" s="31" t="s">
        <v>48</v>
      </c>
      <c r="M4084" s="29" t="s">
        <v>1869</v>
      </c>
      <c r="N4084" s="33" t="s">
        <v>1727</v>
      </c>
      <c r="O4084" s="33" t="s">
        <v>1719</v>
      </c>
      <c r="P4084" s="29" t="s">
        <v>39</v>
      </c>
    </row>
    <row r="4085" spans="1:16" ht="41.25" hidden="1" customHeight="1" x14ac:dyDescent="0.3">
      <c r="A4085" s="29">
        <v>3379979</v>
      </c>
      <c r="B4085" s="30" t="s">
        <v>722</v>
      </c>
      <c r="C4085" s="30" t="s">
        <v>777</v>
      </c>
      <c r="D4085" s="31"/>
      <c r="E4085" s="29" t="s">
        <v>1870</v>
      </c>
      <c r="F4085" s="32">
        <v>45393</v>
      </c>
      <c r="G4085" s="29" t="s">
        <v>275</v>
      </c>
      <c r="H4085" s="29" t="s">
        <v>8220</v>
      </c>
      <c r="I4085" s="29" t="s">
        <v>3269</v>
      </c>
      <c r="J4085" s="30" t="s">
        <v>25</v>
      </c>
      <c r="K4085" s="29" t="s">
        <v>25</v>
      </c>
      <c r="L4085" s="31" t="s">
        <v>48</v>
      </c>
      <c r="M4085" s="29" t="s">
        <v>1782</v>
      </c>
      <c r="N4085" s="33" t="s">
        <v>1727</v>
      </c>
      <c r="O4085" s="33" t="s">
        <v>1719</v>
      </c>
      <c r="P4085" s="29" t="s">
        <v>39</v>
      </c>
    </row>
    <row r="4086" spans="1:16" ht="41.25" hidden="1" customHeight="1" x14ac:dyDescent="0.3">
      <c r="A4086" s="29">
        <v>93444249</v>
      </c>
      <c r="B4086" s="30" t="s">
        <v>7757</v>
      </c>
      <c r="C4086" s="30" t="s">
        <v>6159</v>
      </c>
      <c r="D4086" s="31" t="s">
        <v>1871</v>
      </c>
      <c r="E4086" s="29" t="s">
        <v>1872</v>
      </c>
      <c r="F4086" s="32">
        <v>45393</v>
      </c>
      <c r="G4086" s="29" t="s">
        <v>695</v>
      </c>
      <c r="H4086" s="29" t="s">
        <v>11971</v>
      </c>
      <c r="I4086" s="29" t="s">
        <v>3269</v>
      </c>
      <c r="J4086" s="30" t="s">
        <v>25</v>
      </c>
      <c r="K4086" s="29" t="s">
        <v>25</v>
      </c>
      <c r="L4086" s="31" t="s">
        <v>48</v>
      </c>
      <c r="M4086" s="29" t="s">
        <v>1782</v>
      </c>
      <c r="N4086" s="33" t="s">
        <v>1803</v>
      </c>
      <c r="O4086" s="33" t="s">
        <v>1719</v>
      </c>
      <c r="P4086" s="29" t="s">
        <v>39</v>
      </c>
    </row>
    <row r="4087" spans="1:16" ht="41.25" hidden="1" customHeight="1" x14ac:dyDescent="0.3">
      <c r="A4087" s="29">
        <v>52476531</v>
      </c>
      <c r="B4087" s="30" t="s">
        <v>10662</v>
      </c>
      <c r="C4087" s="30" t="s">
        <v>200</v>
      </c>
      <c r="D4087" s="31" t="s">
        <v>1873</v>
      </c>
      <c r="E4087" s="29" t="s">
        <v>1874</v>
      </c>
      <c r="F4087" s="32">
        <v>45393</v>
      </c>
      <c r="G4087" s="29" t="s">
        <v>832</v>
      </c>
      <c r="H4087" s="29" t="s">
        <v>7669</v>
      </c>
      <c r="I4087" s="29" t="s">
        <v>3269</v>
      </c>
      <c r="J4087" s="30" t="s">
        <v>25</v>
      </c>
      <c r="K4087" s="29" t="s">
        <v>25</v>
      </c>
      <c r="L4087" s="31" t="s">
        <v>48</v>
      </c>
      <c r="M4087" s="29" t="s">
        <v>1782</v>
      </c>
      <c r="N4087" s="33" t="s">
        <v>1864</v>
      </c>
      <c r="O4087" s="33" t="s">
        <v>1719</v>
      </c>
      <c r="P4087" s="29" t="s">
        <v>39</v>
      </c>
    </row>
    <row r="4088" spans="1:16" ht="41.25" hidden="1" customHeight="1" x14ac:dyDescent="0.3">
      <c r="A4088" s="29">
        <v>1013640917</v>
      </c>
      <c r="B4088" s="30" t="s">
        <v>11391</v>
      </c>
      <c r="C4088" s="30" t="s">
        <v>5495</v>
      </c>
      <c r="D4088" s="31">
        <v>3174468892</v>
      </c>
      <c r="E4088" s="29">
        <v>12917</v>
      </c>
      <c r="F4088" s="32">
        <v>45393</v>
      </c>
      <c r="G4088" s="29" t="s">
        <v>11537</v>
      </c>
      <c r="H4088" s="29" t="s">
        <v>7625</v>
      </c>
      <c r="I4088" s="29" t="s">
        <v>2643</v>
      </c>
      <c r="J4088" s="30" t="s">
        <v>66</v>
      </c>
      <c r="K4088" s="29" t="s">
        <v>60</v>
      </c>
      <c r="L4088" s="31" t="s">
        <v>41</v>
      </c>
      <c r="M4088" s="29" t="s">
        <v>2644</v>
      </c>
      <c r="N4088" s="33" t="s">
        <v>2684</v>
      </c>
      <c r="O4088" s="33" t="s">
        <v>2685</v>
      </c>
      <c r="P4088" s="29" t="s">
        <v>39</v>
      </c>
    </row>
    <row r="4089" spans="1:16" ht="41.25" hidden="1" customHeight="1" x14ac:dyDescent="0.3">
      <c r="A4089" s="29" t="s">
        <v>3955</v>
      </c>
      <c r="B4089" s="30" t="s">
        <v>807</v>
      </c>
      <c r="C4089" s="30" t="s">
        <v>484</v>
      </c>
      <c r="D4089" s="31" t="s">
        <v>3976</v>
      </c>
      <c r="E4089" s="29" t="s">
        <v>3977</v>
      </c>
      <c r="F4089" s="32">
        <v>45393</v>
      </c>
      <c r="G4089" s="29" t="s">
        <v>657</v>
      </c>
      <c r="H4089" s="29" t="s">
        <v>287</v>
      </c>
      <c r="I4089" s="29" t="s">
        <v>4721</v>
      </c>
      <c r="J4089" s="30" t="s">
        <v>32</v>
      </c>
      <c r="K4089" s="29" t="s">
        <v>3922</v>
      </c>
      <c r="L4089" s="31" t="s">
        <v>48</v>
      </c>
      <c r="M4089" s="29" t="s">
        <v>1717</v>
      </c>
      <c r="N4089" s="33" t="s">
        <v>1716</v>
      </c>
      <c r="O4089" s="33" t="s">
        <v>3978</v>
      </c>
      <c r="P4089" s="33" t="s">
        <v>12014</v>
      </c>
    </row>
    <row r="4090" spans="1:16" ht="41.25" hidden="1" customHeight="1" x14ac:dyDescent="0.3">
      <c r="A4090" s="29" t="s">
        <v>3979</v>
      </c>
      <c r="B4090" s="30" t="s">
        <v>10954</v>
      </c>
      <c r="C4090" s="30" t="s">
        <v>640</v>
      </c>
      <c r="D4090" s="31" t="s">
        <v>3980</v>
      </c>
      <c r="E4090" s="29" t="s">
        <v>3981</v>
      </c>
      <c r="F4090" s="32">
        <v>45393</v>
      </c>
      <c r="G4090" s="29" t="s">
        <v>154</v>
      </c>
      <c r="H4090" s="29" t="s">
        <v>484</v>
      </c>
      <c r="I4090" s="29" t="s">
        <v>4721</v>
      </c>
      <c r="J4090" s="30" t="s">
        <v>32</v>
      </c>
      <c r="K4090" s="29" t="s">
        <v>3922</v>
      </c>
      <c r="L4090" s="31" t="s">
        <v>40</v>
      </c>
      <c r="M4090" s="29" t="s">
        <v>1717</v>
      </c>
      <c r="N4090" s="33" t="s">
        <v>3958</v>
      </c>
      <c r="O4090" s="33" t="s">
        <v>3931</v>
      </c>
      <c r="P4090" s="29" t="s">
        <v>34</v>
      </c>
    </row>
    <row r="4091" spans="1:16" ht="41.25" hidden="1" customHeight="1" x14ac:dyDescent="0.3">
      <c r="A4091" s="29" t="s">
        <v>3972</v>
      </c>
      <c r="B4091" s="30" t="s">
        <v>5343</v>
      </c>
      <c r="C4091" s="30" t="s">
        <v>932</v>
      </c>
      <c r="D4091" s="31" t="s">
        <v>3982</v>
      </c>
      <c r="E4091" s="29" t="s">
        <v>3983</v>
      </c>
      <c r="F4091" s="32">
        <v>45393</v>
      </c>
      <c r="G4091" s="29" t="s">
        <v>809</v>
      </c>
      <c r="H4091" s="29" t="s">
        <v>11972</v>
      </c>
      <c r="I4091" s="29" t="s">
        <v>4721</v>
      </c>
      <c r="J4091" s="30" t="s">
        <v>32</v>
      </c>
      <c r="K4091" s="29" t="s">
        <v>3922</v>
      </c>
      <c r="L4091" s="31" t="s">
        <v>43</v>
      </c>
      <c r="M4091" s="29" t="s">
        <v>1717</v>
      </c>
      <c r="N4091" s="33" t="s">
        <v>3923</v>
      </c>
      <c r="O4091" s="33" t="s">
        <v>3984</v>
      </c>
      <c r="P4091" s="29" t="s">
        <v>25</v>
      </c>
    </row>
    <row r="4092" spans="1:16" ht="41.25" hidden="1" customHeight="1" x14ac:dyDescent="0.3">
      <c r="A4092" s="29">
        <v>3178814</v>
      </c>
      <c r="B4092" s="30" t="s">
        <v>5343</v>
      </c>
      <c r="C4092" s="30" t="s">
        <v>777</v>
      </c>
      <c r="D4092" s="31">
        <v>3132740897</v>
      </c>
      <c r="E4092" s="29">
        <v>9232</v>
      </c>
      <c r="F4092" s="32">
        <v>45393</v>
      </c>
      <c r="G4092" s="29" t="s">
        <v>89</v>
      </c>
      <c r="H4092" s="29" t="s">
        <v>5161</v>
      </c>
      <c r="I4092" s="29" t="s">
        <v>4949</v>
      </c>
      <c r="J4092" s="30" t="s">
        <v>32</v>
      </c>
      <c r="K4092" s="29" t="s">
        <v>32</v>
      </c>
      <c r="L4092" s="31" t="s">
        <v>48</v>
      </c>
      <c r="M4092" s="29"/>
      <c r="N4092" s="33" t="s">
        <v>6758</v>
      </c>
      <c r="O4092" s="33" t="s">
        <v>6759</v>
      </c>
      <c r="P4092" s="29" t="s">
        <v>39</v>
      </c>
    </row>
    <row r="4093" spans="1:16" ht="41.25" hidden="1" customHeight="1" x14ac:dyDescent="0.3">
      <c r="A4093" s="29">
        <v>39725803</v>
      </c>
      <c r="B4093" s="30" t="s">
        <v>5307</v>
      </c>
      <c r="C4093" s="30" t="s">
        <v>5093</v>
      </c>
      <c r="D4093" s="31">
        <v>3213570879</v>
      </c>
      <c r="E4093" s="29">
        <v>9231</v>
      </c>
      <c r="F4093" s="32">
        <v>45393</v>
      </c>
      <c r="G4093" s="29" t="s">
        <v>89</v>
      </c>
      <c r="H4093" s="29" t="s">
        <v>5112</v>
      </c>
      <c r="I4093" s="29" t="s">
        <v>4949</v>
      </c>
      <c r="J4093" s="30" t="s">
        <v>32</v>
      </c>
      <c r="K4093" s="29" t="s">
        <v>32</v>
      </c>
      <c r="L4093" s="31" t="s">
        <v>40</v>
      </c>
      <c r="M4093" s="29"/>
      <c r="N4093" s="33" t="s">
        <v>6760</v>
      </c>
      <c r="O4093" s="33" t="s">
        <v>6481</v>
      </c>
      <c r="P4093" s="29" t="s">
        <v>39</v>
      </c>
    </row>
    <row r="4094" spans="1:16" ht="41.25" hidden="1" customHeight="1" x14ac:dyDescent="0.3">
      <c r="A4094" s="29">
        <v>7126776</v>
      </c>
      <c r="B4094" s="30" t="s">
        <v>1101</v>
      </c>
      <c r="C4094" s="30" t="s">
        <v>5046</v>
      </c>
      <c r="D4094" s="31">
        <v>3112220443</v>
      </c>
      <c r="E4094" s="29">
        <v>9230</v>
      </c>
      <c r="F4094" s="32">
        <v>45393</v>
      </c>
      <c r="G4094" s="29" t="s">
        <v>5006</v>
      </c>
      <c r="H4094" s="29" t="s">
        <v>6001</v>
      </c>
      <c r="I4094" s="29" t="s">
        <v>4949</v>
      </c>
      <c r="J4094" s="30" t="s">
        <v>32</v>
      </c>
      <c r="K4094" s="29" t="s">
        <v>32</v>
      </c>
      <c r="L4094" s="31" t="s">
        <v>43</v>
      </c>
      <c r="M4094" s="29"/>
      <c r="N4094" s="33" t="s">
        <v>6761</v>
      </c>
      <c r="O4094" s="33" t="s">
        <v>4961</v>
      </c>
      <c r="P4094" s="29" t="s">
        <v>39</v>
      </c>
    </row>
    <row r="4095" spans="1:16" ht="41.25" hidden="1" customHeight="1" x14ac:dyDescent="0.3">
      <c r="A4095" s="29">
        <v>79482910</v>
      </c>
      <c r="B4095" s="30" t="s">
        <v>722</v>
      </c>
      <c r="C4095" s="30" t="s">
        <v>227</v>
      </c>
      <c r="D4095" s="31">
        <v>3152440081</v>
      </c>
      <c r="E4095" s="29">
        <v>9229</v>
      </c>
      <c r="F4095" s="32">
        <v>45393</v>
      </c>
      <c r="G4095" s="29" t="s">
        <v>5116</v>
      </c>
      <c r="H4095" s="29" t="s">
        <v>1025</v>
      </c>
      <c r="I4095" s="29" t="s">
        <v>4949</v>
      </c>
      <c r="J4095" s="30" t="s">
        <v>32</v>
      </c>
      <c r="K4095" s="29" t="s">
        <v>32</v>
      </c>
      <c r="L4095" s="31" t="s">
        <v>48</v>
      </c>
      <c r="M4095" s="29"/>
      <c r="N4095" s="33" t="s">
        <v>6762</v>
      </c>
      <c r="O4095" s="33" t="s">
        <v>6558</v>
      </c>
      <c r="P4095" s="29" t="s">
        <v>39</v>
      </c>
    </row>
    <row r="4096" spans="1:16" ht="41.25" hidden="1" customHeight="1" x14ac:dyDescent="0.3">
      <c r="A4096" s="29">
        <v>39725422</v>
      </c>
      <c r="B4096" s="30" t="s">
        <v>236</v>
      </c>
      <c r="C4096" s="30" t="s">
        <v>10656</v>
      </c>
      <c r="D4096" s="31">
        <v>3506581167</v>
      </c>
      <c r="E4096" s="29" t="s">
        <v>9446</v>
      </c>
      <c r="F4096" s="32">
        <v>45393</v>
      </c>
      <c r="G4096" s="29" t="s">
        <v>7861</v>
      </c>
      <c r="H4096" s="29" t="s">
        <v>1292</v>
      </c>
      <c r="I4096" s="29" t="s">
        <v>10087</v>
      </c>
      <c r="J4096" s="30" t="s">
        <v>65</v>
      </c>
      <c r="K4096" s="29" t="s">
        <v>9405</v>
      </c>
      <c r="L4096" s="31" t="s">
        <v>65</v>
      </c>
      <c r="M4096" s="29"/>
      <c r="N4096" s="33" t="s">
        <v>9410</v>
      </c>
      <c r="O4096" s="33" t="s">
        <v>9411</v>
      </c>
      <c r="P4096" s="29" t="s">
        <v>39</v>
      </c>
    </row>
    <row r="4097" spans="1:16" ht="41.25" hidden="1" customHeight="1" x14ac:dyDescent="0.3">
      <c r="A4097" s="29">
        <v>392980</v>
      </c>
      <c r="B4097" s="30" t="s">
        <v>323</v>
      </c>
      <c r="C4097" s="30" t="s">
        <v>196</v>
      </c>
      <c r="D4097" s="31">
        <v>3153373727</v>
      </c>
      <c r="E4097" s="29" t="s">
        <v>398</v>
      </c>
      <c r="F4097" s="32">
        <v>45392</v>
      </c>
      <c r="G4097" s="29" t="s">
        <v>131</v>
      </c>
      <c r="H4097" s="29" t="s">
        <v>201</v>
      </c>
      <c r="I4097" s="29" t="s">
        <v>79</v>
      </c>
      <c r="J4097" s="30" t="s">
        <v>32</v>
      </c>
      <c r="K4097" s="29" t="s">
        <v>32</v>
      </c>
      <c r="L4097" s="31" t="s">
        <v>40</v>
      </c>
      <c r="M4097" s="29"/>
      <c r="N4097" s="33" t="s">
        <v>202</v>
      </c>
      <c r="O4097" s="33"/>
      <c r="P4097" s="33" t="s">
        <v>12014</v>
      </c>
    </row>
    <row r="4098" spans="1:16" ht="41.25" hidden="1" customHeight="1" x14ac:dyDescent="0.3">
      <c r="A4098" s="29">
        <v>392980</v>
      </c>
      <c r="B4098" s="30" t="s">
        <v>195</v>
      </c>
      <c r="C4098" s="30" t="s">
        <v>196</v>
      </c>
      <c r="D4098" s="31">
        <v>3153373727</v>
      </c>
      <c r="E4098" s="29" t="s">
        <v>397</v>
      </c>
      <c r="F4098" s="32">
        <v>45392</v>
      </c>
      <c r="G4098" s="29" t="s">
        <v>131</v>
      </c>
      <c r="H4098" s="29" t="s">
        <v>197</v>
      </c>
      <c r="I4098" s="29" t="s">
        <v>79</v>
      </c>
      <c r="J4098" s="30" t="s">
        <v>32</v>
      </c>
      <c r="K4098" s="29" t="s">
        <v>32</v>
      </c>
      <c r="L4098" s="31" t="s">
        <v>46</v>
      </c>
      <c r="M4098" s="29"/>
      <c r="N4098" s="33" t="s">
        <v>198</v>
      </c>
      <c r="O4098" s="33" t="s">
        <v>199</v>
      </c>
      <c r="P4098" s="29" t="s">
        <v>39</v>
      </c>
    </row>
    <row r="4099" spans="1:16" ht="41.25" hidden="1" customHeight="1" x14ac:dyDescent="0.3">
      <c r="A4099" s="29">
        <v>79430056</v>
      </c>
      <c r="B4099" s="30" t="s">
        <v>4938</v>
      </c>
      <c r="C4099" s="30" t="s">
        <v>11077</v>
      </c>
      <c r="D4099" s="31">
        <v>3104721354</v>
      </c>
      <c r="E4099" s="29">
        <v>12915</v>
      </c>
      <c r="F4099" s="32">
        <v>45392</v>
      </c>
      <c r="G4099" s="29" t="s">
        <v>95</v>
      </c>
      <c r="H4099" s="29" t="s">
        <v>11707</v>
      </c>
      <c r="I4099" s="29" t="s">
        <v>2643</v>
      </c>
      <c r="J4099" s="30" t="s">
        <v>66</v>
      </c>
      <c r="K4099" s="29" t="s">
        <v>64</v>
      </c>
      <c r="L4099" s="31" t="s">
        <v>47</v>
      </c>
      <c r="M4099" s="29" t="s">
        <v>2644</v>
      </c>
      <c r="N4099" s="33" t="s">
        <v>2671</v>
      </c>
      <c r="O4099" s="33" t="s">
        <v>2672</v>
      </c>
      <c r="P4099" s="29" t="s">
        <v>39</v>
      </c>
    </row>
    <row r="4100" spans="1:16" ht="41.25" hidden="1" customHeight="1" x14ac:dyDescent="0.3">
      <c r="A4100" s="29">
        <v>1073682529</v>
      </c>
      <c r="B4100" s="30" t="s">
        <v>5562</v>
      </c>
      <c r="C4100" s="30" t="s">
        <v>11392</v>
      </c>
      <c r="D4100" s="31">
        <v>3204273801</v>
      </c>
      <c r="E4100" s="29">
        <v>12914</v>
      </c>
      <c r="F4100" s="32">
        <v>45392</v>
      </c>
      <c r="G4100" s="29" t="s">
        <v>657</v>
      </c>
      <c r="H4100" s="29" t="s">
        <v>11902</v>
      </c>
      <c r="I4100" s="29" t="s">
        <v>2643</v>
      </c>
      <c r="J4100" s="30" t="s">
        <v>66</v>
      </c>
      <c r="K4100" s="29" t="s">
        <v>62</v>
      </c>
      <c r="L4100" s="31" t="s">
        <v>48</v>
      </c>
      <c r="M4100" s="29" t="s">
        <v>2644</v>
      </c>
      <c r="N4100" s="33" t="s">
        <v>2673</v>
      </c>
      <c r="O4100" s="33" t="s">
        <v>2674</v>
      </c>
      <c r="P4100" s="29" t="s">
        <v>39</v>
      </c>
    </row>
    <row r="4101" spans="1:16" ht="41.25" hidden="1" customHeight="1" x14ac:dyDescent="0.3">
      <c r="A4101" s="29">
        <v>79183978</v>
      </c>
      <c r="B4101" s="30" t="s">
        <v>5150</v>
      </c>
      <c r="C4101" s="30" t="s">
        <v>10614</v>
      </c>
      <c r="D4101" s="31">
        <v>3164657742</v>
      </c>
      <c r="E4101" s="29" t="s">
        <v>2675</v>
      </c>
      <c r="F4101" s="32">
        <v>45392</v>
      </c>
      <c r="G4101" s="29" t="s">
        <v>671</v>
      </c>
      <c r="H4101" s="29" t="s">
        <v>11580</v>
      </c>
      <c r="I4101" s="29" t="s">
        <v>2643</v>
      </c>
      <c r="J4101" s="30" t="s">
        <v>66</v>
      </c>
      <c r="K4101" s="29" t="s">
        <v>25</v>
      </c>
      <c r="L4101" s="31" t="s">
        <v>25</v>
      </c>
      <c r="M4101" s="29" t="s">
        <v>2676</v>
      </c>
      <c r="N4101" s="33" t="s">
        <v>2677</v>
      </c>
      <c r="O4101" s="33" t="s">
        <v>2678</v>
      </c>
      <c r="P4101" s="29" t="s">
        <v>39</v>
      </c>
    </row>
    <row r="4102" spans="1:16" ht="41.25" hidden="1" customHeight="1" x14ac:dyDescent="0.3">
      <c r="A4102" s="29">
        <v>79183978</v>
      </c>
      <c r="B4102" s="30" t="s">
        <v>5020</v>
      </c>
      <c r="C4102" s="30" t="s">
        <v>10614</v>
      </c>
      <c r="D4102" s="31">
        <v>3166457742</v>
      </c>
      <c r="E4102" s="29" t="s">
        <v>2679</v>
      </c>
      <c r="F4102" s="32">
        <v>45392</v>
      </c>
      <c r="G4102" s="29" t="s">
        <v>671</v>
      </c>
      <c r="H4102" s="29" t="s">
        <v>11580</v>
      </c>
      <c r="I4102" s="29" t="s">
        <v>2643</v>
      </c>
      <c r="J4102" s="30" t="s">
        <v>66</v>
      </c>
      <c r="K4102" s="29" t="s">
        <v>60</v>
      </c>
      <c r="L4102" s="31" t="s">
        <v>25</v>
      </c>
      <c r="M4102" s="29" t="s">
        <v>2644</v>
      </c>
      <c r="N4102" s="33" t="s">
        <v>2680</v>
      </c>
      <c r="O4102" s="33" t="s">
        <v>2681</v>
      </c>
      <c r="P4102" s="29" t="s">
        <v>39</v>
      </c>
    </row>
    <row r="4103" spans="1:16" ht="41.25" hidden="1" customHeight="1" x14ac:dyDescent="0.3">
      <c r="A4103" s="29">
        <v>79183978</v>
      </c>
      <c r="B4103" s="30" t="s">
        <v>5150</v>
      </c>
      <c r="C4103" s="30" t="s">
        <v>10614</v>
      </c>
      <c r="D4103" s="31">
        <v>3164657742</v>
      </c>
      <c r="E4103" s="29">
        <v>12912</v>
      </c>
      <c r="F4103" s="32">
        <v>45392</v>
      </c>
      <c r="G4103" s="29" t="s">
        <v>671</v>
      </c>
      <c r="H4103" s="29" t="s">
        <v>11580</v>
      </c>
      <c r="I4103" s="29" t="s">
        <v>2643</v>
      </c>
      <c r="J4103" s="30" t="s">
        <v>66</v>
      </c>
      <c r="K4103" s="29" t="s">
        <v>64</v>
      </c>
      <c r="L4103" s="31" t="s">
        <v>47</v>
      </c>
      <c r="M4103" s="29" t="s">
        <v>2644</v>
      </c>
      <c r="N4103" s="33" t="s">
        <v>2682</v>
      </c>
      <c r="O4103" s="33" t="s">
        <v>2683</v>
      </c>
      <c r="P4103" s="29" t="s">
        <v>39</v>
      </c>
    </row>
    <row r="4104" spans="1:16" ht="41.25" hidden="1" customHeight="1" x14ac:dyDescent="0.3">
      <c r="A4104" s="29">
        <v>79855990</v>
      </c>
      <c r="B4104" s="30" t="s">
        <v>11223</v>
      </c>
      <c r="C4104" s="30" t="s">
        <v>4939</v>
      </c>
      <c r="D4104" s="31">
        <v>3214485754</v>
      </c>
      <c r="E4104" s="29" t="s">
        <v>3411</v>
      </c>
      <c r="F4104" s="32">
        <v>45392</v>
      </c>
      <c r="G4104" s="29" t="s">
        <v>89</v>
      </c>
      <c r="H4104" s="29" t="s">
        <v>8179</v>
      </c>
      <c r="I4104" s="29" t="s">
        <v>3918</v>
      </c>
      <c r="J4104" s="30" t="s">
        <v>65</v>
      </c>
      <c r="K4104" s="29" t="s">
        <v>3272</v>
      </c>
      <c r="L4104" s="31" t="s">
        <v>3273</v>
      </c>
      <c r="M4104" s="29" t="s">
        <v>1717</v>
      </c>
      <c r="N4104" s="33" t="s">
        <v>3412</v>
      </c>
      <c r="O4104" s="33" t="s">
        <v>3350</v>
      </c>
      <c r="P4104" s="29" t="s">
        <v>39</v>
      </c>
    </row>
    <row r="4105" spans="1:16" ht="41.25" hidden="1" customHeight="1" x14ac:dyDescent="0.3">
      <c r="A4105" s="29">
        <v>1771956</v>
      </c>
      <c r="B4105" s="30" t="s">
        <v>11393</v>
      </c>
      <c r="C4105" s="30" t="s">
        <v>11394</v>
      </c>
      <c r="D4105" s="31">
        <v>3153500149</v>
      </c>
      <c r="E4105" s="29" t="s">
        <v>3413</v>
      </c>
      <c r="F4105" s="32">
        <v>45392</v>
      </c>
      <c r="G4105" s="29" t="s">
        <v>749</v>
      </c>
      <c r="H4105" s="29" t="s">
        <v>10250</v>
      </c>
      <c r="I4105" s="29" t="s">
        <v>3918</v>
      </c>
      <c r="J4105" s="30" t="s">
        <v>65</v>
      </c>
      <c r="K4105" s="29" t="s">
        <v>3272</v>
      </c>
      <c r="L4105" s="31" t="s">
        <v>3273</v>
      </c>
      <c r="M4105" s="29" t="s">
        <v>1717</v>
      </c>
      <c r="N4105" s="33" t="s">
        <v>3414</v>
      </c>
      <c r="O4105" s="33" t="s">
        <v>3350</v>
      </c>
      <c r="P4105" s="29" t="s">
        <v>39</v>
      </c>
    </row>
    <row r="4106" spans="1:16" ht="41.25" hidden="1" customHeight="1" x14ac:dyDescent="0.3">
      <c r="A4106" s="29" t="s">
        <v>3972</v>
      </c>
      <c r="B4106" s="30" t="s">
        <v>6175</v>
      </c>
      <c r="C4106" s="30" t="s">
        <v>11395</v>
      </c>
      <c r="D4106" s="31" t="s">
        <v>3973</v>
      </c>
      <c r="E4106" s="29" t="s">
        <v>3974</v>
      </c>
      <c r="F4106" s="32">
        <v>45392</v>
      </c>
      <c r="G4106" s="29" t="s">
        <v>809</v>
      </c>
      <c r="H4106" s="29" t="s">
        <v>11973</v>
      </c>
      <c r="I4106" s="29" t="s">
        <v>4721</v>
      </c>
      <c r="J4106" s="30" t="s">
        <v>32</v>
      </c>
      <c r="K4106" s="29" t="s">
        <v>3922</v>
      </c>
      <c r="L4106" s="31" t="s">
        <v>3943</v>
      </c>
      <c r="M4106" s="29" t="s">
        <v>1717</v>
      </c>
      <c r="N4106" s="33" t="s">
        <v>3923</v>
      </c>
      <c r="O4106" s="33" t="s">
        <v>3975</v>
      </c>
      <c r="P4106" s="29" t="s">
        <v>34</v>
      </c>
    </row>
    <row r="4107" spans="1:16" ht="41.25" hidden="1" customHeight="1" x14ac:dyDescent="0.3">
      <c r="A4107" s="29">
        <v>79216790</v>
      </c>
      <c r="B4107" s="30" t="s">
        <v>5256</v>
      </c>
      <c r="C4107" s="30" t="s">
        <v>1111</v>
      </c>
      <c r="D4107" s="31">
        <v>313686958</v>
      </c>
      <c r="E4107" s="29">
        <v>9228</v>
      </c>
      <c r="F4107" s="32">
        <v>45392</v>
      </c>
      <c r="G4107" s="29" t="s">
        <v>95</v>
      </c>
      <c r="H4107" s="29" t="s">
        <v>5257</v>
      </c>
      <c r="I4107" s="29" t="s">
        <v>4949</v>
      </c>
      <c r="J4107" s="30" t="s">
        <v>32</v>
      </c>
      <c r="K4107" s="29" t="s">
        <v>32</v>
      </c>
      <c r="L4107" s="31" t="s">
        <v>40</v>
      </c>
      <c r="M4107" s="29"/>
      <c r="N4107" s="33" t="s">
        <v>6763</v>
      </c>
      <c r="O4107" s="33" t="s">
        <v>6764</v>
      </c>
      <c r="P4107" s="29" t="s">
        <v>39</v>
      </c>
    </row>
    <row r="4108" spans="1:16" ht="41.25" hidden="1" customHeight="1" x14ac:dyDescent="0.3">
      <c r="A4108" s="29">
        <v>7126776</v>
      </c>
      <c r="B4108" s="30" t="s">
        <v>1101</v>
      </c>
      <c r="C4108" s="30" t="s">
        <v>5046</v>
      </c>
      <c r="D4108" s="31">
        <v>3112220443</v>
      </c>
      <c r="E4108" s="29">
        <v>9227</v>
      </c>
      <c r="F4108" s="32">
        <v>45392</v>
      </c>
      <c r="G4108" s="29" t="s">
        <v>5006</v>
      </c>
      <c r="H4108" s="29" t="s">
        <v>6001</v>
      </c>
      <c r="I4108" s="29" t="s">
        <v>4949</v>
      </c>
      <c r="J4108" s="30" t="s">
        <v>32</v>
      </c>
      <c r="K4108" s="29" t="s">
        <v>32</v>
      </c>
      <c r="L4108" s="31" t="s">
        <v>43</v>
      </c>
      <c r="M4108" s="29"/>
      <c r="N4108" s="33" t="s">
        <v>6765</v>
      </c>
      <c r="O4108" s="33" t="s">
        <v>4961</v>
      </c>
      <c r="P4108" s="29" t="s">
        <v>39</v>
      </c>
    </row>
    <row r="4109" spans="1:16" ht="41.25" hidden="1" customHeight="1" x14ac:dyDescent="0.3">
      <c r="A4109" s="29">
        <v>52371745</v>
      </c>
      <c r="B4109" s="30" t="s">
        <v>1077</v>
      </c>
      <c r="C4109" s="30" t="s">
        <v>1078</v>
      </c>
      <c r="D4109" s="31">
        <v>3227501128</v>
      </c>
      <c r="E4109" s="29">
        <v>9226</v>
      </c>
      <c r="F4109" s="32">
        <v>45392</v>
      </c>
      <c r="G4109" s="29" t="s">
        <v>102</v>
      </c>
      <c r="H4109" s="29" t="s">
        <v>5311</v>
      </c>
      <c r="I4109" s="29" t="s">
        <v>4949</v>
      </c>
      <c r="J4109" s="30" t="s">
        <v>32</v>
      </c>
      <c r="K4109" s="29" t="s">
        <v>32</v>
      </c>
      <c r="L4109" s="31" t="s">
        <v>48</v>
      </c>
      <c r="M4109" s="29"/>
      <c r="N4109" s="33" t="s">
        <v>6766</v>
      </c>
      <c r="O4109" s="33" t="s">
        <v>6767</v>
      </c>
      <c r="P4109" s="29" t="s">
        <v>39</v>
      </c>
    </row>
    <row r="4110" spans="1:16" ht="41.25" hidden="1" customHeight="1" x14ac:dyDescent="0.3">
      <c r="A4110" s="29">
        <v>3027970</v>
      </c>
      <c r="B4110" s="30" t="s">
        <v>974</v>
      </c>
      <c r="C4110" s="30" t="s">
        <v>101</v>
      </c>
      <c r="D4110" s="31">
        <v>3009643103</v>
      </c>
      <c r="E4110" s="29">
        <v>9225</v>
      </c>
      <c r="F4110" s="32">
        <v>45392</v>
      </c>
      <c r="G4110" s="29" t="s">
        <v>102</v>
      </c>
      <c r="H4110" s="29" t="s">
        <v>5803</v>
      </c>
      <c r="I4110" s="29" t="s">
        <v>4949</v>
      </c>
      <c r="J4110" s="30" t="s">
        <v>32</v>
      </c>
      <c r="K4110" s="29" t="s">
        <v>32</v>
      </c>
      <c r="L4110" s="31" t="s">
        <v>48</v>
      </c>
      <c r="M4110" s="29"/>
      <c r="N4110" s="33" t="s">
        <v>6768</v>
      </c>
      <c r="O4110" s="33" t="s">
        <v>6769</v>
      </c>
      <c r="P4110" s="29" t="s">
        <v>39</v>
      </c>
    </row>
    <row r="4111" spans="1:16" ht="41.25" hidden="1" customHeight="1" x14ac:dyDescent="0.3">
      <c r="A4111" s="29">
        <v>3178735</v>
      </c>
      <c r="B4111" s="30" t="s">
        <v>11396</v>
      </c>
      <c r="C4111" s="30" t="s">
        <v>4994</v>
      </c>
      <c r="D4111" s="31">
        <v>3215786139</v>
      </c>
      <c r="E4111" s="29" t="s">
        <v>9447</v>
      </c>
      <c r="F4111" s="32">
        <v>45392</v>
      </c>
      <c r="G4111" s="29" t="s">
        <v>154</v>
      </c>
      <c r="H4111" s="29" t="s">
        <v>4727</v>
      </c>
      <c r="I4111" s="29" t="s">
        <v>10087</v>
      </c>
      <c r="J4111" s="30" t="s">
        <v>65</v>
      </c>
      <c r="K4111" s="29" t="s">
        <v>9405</v>
      </c>
      <c r="L4111" s="31" t="s">
        <v>65</v>
      </c>
      <c r="M4111" s="29"/>
      <c r="N4111" s="33" t="s">
        <v>9410</v>
      </c>
      <c r="O4111" s="33" t="s">
        <v>9411</v>
      </c>
      <c r="P4111" s="33" t="s">
        <v>12014</v>
      </c>
    </row>
    <row r="4112" spans="1:16" ht="41.25" hidden="1" customHeight="1" x14ac:dyDescent="0.3">
      <c r="A4112" s="29">
        <v>3185528</v>
      </c>
      <c r="B4112" s="30" t="s">
        <v>11397</v>
      </c>
      <c r="C4112" s="30" t="s">
        <v>11351</v>
      </c>
      <c r="D4112" s="31">
        <v>3215786139</v>
      </c>
      <c r="E4112" s="29" t="s">
        <v>9448</v>
      </c>
      <c r="F4112" s="32">
        <v>45392</v>
      </c>
      <c r="G4112" s="29" t="s">
        <v>154</v>
      </c>
      <c r="H4112" s="29" t="s">
        <v>11974</v>
      </c>
      <c r="I4112" s="29" t="s">
        <v>10087</v>
      </c>
      <c r="J4112" s="30" t="s">
        <v>65</v>
      </c>
      <c r="K4112" s="29" t="s">
        <v>9405</v>
      </c>
      <c r="L4112" s="31" t="s">
        <v>65</v>
      </c>
      <c r="M4112" s="29"/>
      <c r="N4112" s="33" t="s">
        <v>9410</v>
      </c>
      <c r="O4112" s="33" t="s">
        <v>9411</v>
      </c>
      <c r="P4112" s="29" t="s">
        <v>39</v>
      </c>
    </row>
    <row r="4113" spans="1:16" ht="41.25" hidden="1" customHeight="1" x14ac:dyDescent="0.3">
      <c r="A4113" s="29">
        <v>3179364</v>
      </c>
      <c r="B4113" s="30" t="s">
        <v>5551</v>
      </c>
      <c r="C4113" s="30" t="s">
        <v>932</v>
      </c>
      <c r="D4113" s="31"/>
      <c r="E4113" s="29" t="s">
        <v>9449</v>
      </c>
      <c r="F4113" s="32">
        <v>45392</v>
      </c>
      <c r="G4113" s="29" t="s">
        <v>154</v>
      </c>
      <c r="H4113" s="29" t="s">
        <v>11975</v>
      </c>
      <c r="I4113" s="29" t="s">
        <v>10087</v>
      </c>
      <c r="J4113" s="30" t="s">
        <v>65</v>
      </c>
      <c r="K4113" s="29" t="s">
        <v>9405</v>
      </c>
      <c r="L4113" s="31" t="s">
        <v>65</v>
      </c>
      <c r="M4113" s="29"/>
      <c r="N4113" s="33" t="s">
        <v>9410</v>
      </c>
      <c r="O4113" s="33" t="s">
        <v>9411</v>
      </c>
      <c r="P4113" s="29" t="s">
        <v>39</v>
      </c>
    </row>
    <row r="4114" spans="1:16" ht="41.25" hidden="1" customHeight="1" x14ac:dyDescent="0.3">
      <c r="A4114" s="29">
        <v>3179364</v>
      </c>
      <c r="B4114" s="30" t="s">
        <v>5551</v>
      </c>
      <c r="C4114" s="30" t="s">
        <v>932</v>
      </c>
      <c r="D4114" s="31"/>
      <c r="E4114" s="29" t="s">
        <v>9450</v>
      </c>
      <c r="F4114" s="32">
        <v>45392</v>
      </c>
      <c r="G4114" s="29" t="s">
        <v>154</v>
      </c>
      <c r="H4114" s="29" t="s">
        <v>11975</v>
      </c>
      <c r="I4114" s="29" t="s">
        <v>10087</v>
      </c>
      <c r="J4114" s="30" t="s">
        <v>65</v>
      </c>
      <c r="K4114" s="29" t="s">
        <v>9405</v>
      </c>
      <c r="L4114" s="31" t="s">
        <v>65</v>
      </c>
      <c r="M4114" s="29"/>
      <c r="N4114" s="33" t="s">
        <v>9451</v>
      </c>
      <c r="O4114" s="33" t="s">
        <v>9452</v>
      </c>
      <c r="P4114" s="29" t="s">
        <v>39</v>
      </c>
    </row>
    <row r="4115" spans="1:16" ht="41.25" hidden="1" customHeight="1" x14ac:dyDescent="0.3">
      <c r="A4115" s="29">
        <v>3186157</v>
      </c>
      <c r="B4115" s="30" t="s">
        <v>11350</v>
      </c>
      <c r="C4115" s="30" t="s">
        <v>11351</v>
      </c>
      <c r="D4115" s="31"/>
      <c r="E4115" s="29" t="s">
        <v>9453</v>
      </c>
      <c r="F4115" s="32">
        <v>45392</v>
      </c>
      <c r="G4115" s="29" t="s">
        <v>154</v>
      </c>
      <c r="H4115" s="29" t="s">
        <v>11937</v>
      </c>
      <c r="I4115" s="29" t="s">
        <v>10087</v>
      </c>
      <c r="J4115" s="30" t="s">
        <v>65</v>
      </c>
      <c r="K4115" s="29" t="s">
        <v>9405</v>
      </c>
      <c r="L4115" s="31" t="s">
        <v>65</v>
      </c>
      <c r="M4115" s="29"/>
      <c r="N4115" s="33" t="s">
        <v>9428</v>
      </c>
      <c r="O4115" s="33" t="s">
        <v>9440</v>
      </c>
      <c r="P4115" s="29" t="s">
        <v>39</v>
      </c>
    </row>
    <row r="4116" spans="1:16" ht="41.25" hidden="1" customHeight="1" x14ac:dyDescent="0.3">
      <c r="A4116" s="29">
        <v>19345958</v>
      </c>
      <c r="B4116" s="30" t="s">
        <v>190</v>
      </c>
      <c r="C4116" s="30" t="s">
        <v>191</v>
      </c>
      <c r="D4116" s="31">
        <v>3102720301</v>
      </c>
      <c r="E4116" s="29" t="s">
        <v>396</v>
      </c>
      <c r="F4116" s="32">
        <v>45391</v>
      </c>
      <c r="G4116" s="29" t="s">
        <v>121</v>
      </c>
      <c r="H4116" s="29" t="s">
        <v>192</v>
      </c>
      <c r="I4116" s="29" t="s">
        <v>79</v>
      </c>
      <c r="J4116" s="30" t="s">
        <v>32</v>
      </c>
      <c r="K4116" s="29" t="s">
        <v>32</v>
      </c>
      <c r="L4116" s="31" t="s">
        <v>43</v>
      </c>
      <c r="M4116" s="29"/>
      <c r="N4116" s="33" t="s">
        <v>193</v>
      </c>
      <c r="O4116" s="33" t="s">
        <v>194</v>
      </c>
      <c r="P4116" s="29" t="s">
        <v>39</v>
      </c>
    </row>
    <row r="4117" spans="1:16" ht="41.25" hidden="1" customHeight="1" x14ac:dyDescent="0.3">
      <c r="A4117" s="29">
        <v>53076185</v>
      </c>
      <c r="B4117" s="30" t="s">
        <v>11398</v>
      </c>
      <c r="C4117" s="30" t="s">
        <v>5319</v>
      </c>
      <c r="D4117" s="31" t="s">
        <v>1857</v>
      </c>
      <c r="E4117" s="29" t="s">
        <v>1858</v>
      </c>
      <c r="F4117" s="32">
        <v>45391</v>
      </c>
      <c r="G4117" s="29" t="s">
        <v>4780</v>
      </c>
      <c r="H4117" s="29" t="s">
        <v>11976</v>
      </c>
      <c r="I4117" s="29" t="s">
        <v>3269</v>
      </c>
      <c r="J4117" s="30" t="s">
        <v>25</v>
      </c>
      <c r="K4117" s="29" t="s">
        <v>25</v>
      </c>
      <c r="L4117" s="31" t="s">
        <v>48</v>
      </c>
      <c r="M4117" s="29" t="s">
        <v>1782</v>
      </c>
      <c r="N4117" s="33" t="s">
        <v>1752</v>
      </c>
      <c r="O4117" s="33" t="s">
        <v>1752</v>
      </c>
      <c r="P4117" s="29" t="s">
        <v>39</v>
      </c>
    </row>
    <row r="4118" spans="1:16" ht="41.25" hidden="1" customHeight="1" x14ac:dyDescent="0.3">
      <c r="A4118" s="29">
        <v>24586832</v>
      </c>
      <c r="B4118" s="30" t="s">
        <v>10874</v>
      </c>
      <c r="C4118" s="30" t="s">
        <v>5070</v>
      </c>
      <c r="D4118" s="31" t="s">
        <v>1859</v>
      </c>
      <c r="E4118" s="29" t="s">
        <v>1860</v>
      </c>
      <c r="F4118" s="32">
        <v>45391</v>
      </c>
      <c r="G4118" s="29" t="s">
        <v>832</v>
      </c>
      <c r="H4118" s="29" t="s">
        <v>9829</v>
      </c>
      <c r="I4118" s="29" t="s">
        <v>3269</v>
      </c>
      <c r="J4118" s="30" t="s">
        <v>25</v>
      </c>
      <c r="K4118" s="29" t="s">
        <v>25</v>
      </c>
      <c r="L4118" s="31" t="s">
        <v>48</v>
      </c>
      <c r="M4118" s="29" t="s">
        <v>1782</v>
      </c>
      <c r="N4118" s="33" t="s">
        <v>1762</v>
      </c>
      <c r="O4118" s="33" t="s">
        <v>1719</v>
      </c>
      <c r="P4118" s="29" t="s">
        <v>39</v>
      </c>
    </row>
    <row r="4119" spans="1:16" ht="41.25" hidden="1" customHeight="1" x14ac:dyDescent="0.3">
      <c r="A4119" s="29">
        <v>52440840</v>
      </c>
      <c r="B4119" s="30" t="s">
        <v>5534</v>
      </c>
      <c r="C4119" s="30" t="s">
        <v>11399</v>
      </c>
      <c r="D4119" s="31" t="s">
        <v>1861</v>
      </c>
      <c r="E4119" s="29" t="s">
        <v>1862</v>
      </c>
      <c r="F4119" s="32">
        <v>45391</v>
      </c>
      <c r="G4119" s="29" t="s">
        <v>283</v>
      </c>
      <c r="H4119" s="29" t="s">
        <v>9829</v>
      </c>
      <c r="I4119" s="29" t="s">
        <v>3269</v>
      </c>
      <c r="J4119" s="30" t="s">
        <v>25</v>
      </c>
      <c r="K4119" s="29" t="s">
        <v>25</v>
      </c>
      <c r="L4119" s="31" t="s">
        <v>48</v>
      </c>
      <c r="M4119" s="29" t="s">
        <v>1782</v>
      </c>
      <c r="N4119" s="33" t="s">
        <v>1803</v>
      </c>
      <c r="O4119" s="33" t="s">
        <v>1719</v>
      </c>
      <c r="P4119" s="29" t="s">
        <v>39</v>
      </c>
    </row>
    <row r="4120" spans="1:16" ht="41.25" hidden="1" customHeight="1" x14ac:dyDescent="0.3">
      <c r="A4120" s="29">
        <v>52440840</v>
      </c>
      <c r="B4120" s="30" t="s">
        <v>5534</v>
      </c>
      <c r="C4120" s="30" t="s">
        <v>11399</v>
      </c>
      <c r="D4120" s="31" t="s">
        <v>1861</v>
      </c>
      <c r="E4120" s="29" t="s">
        <v>1863</v>
      </c>
      <c r="F4120" s="32">
        <v>45391</v>
      </c>
      <c r="G4120" s="29" t="s">
        <v>283</v>
      </c>
      <c r="H4120" s="29" t="s">
        <v>9829</v>
      </c>
      <c r="I4120" s="29" t="s">
        <v>3269</v>
      </c>
      <c r="J4120" s="30" t="s">
        <v>25</v>
      </c>
      <c r="K4120" s="29" t="s">
        <v>25</v>
      </c>
      <c r="L4120" s="31" t="s">
        <v>48</v>
      </c>
      <c r="M4120" s="29" t="s">
        <v>1782</v>
      </c>
      <c r="N4120" s="33" t="s">
        <v>1864</v>
      </c>
      <c r="O4120" s="33" t="s">
        <v>1719</v>
      </c>
      <c r="P4120" s="29" t="s">
        <v>39</v>
      </c>
    </row>
    <row r="4121" spans="1:16" ht="41.25" hidden="1" customHeight="1" x14ac:dyDescent="0.3">
      <c r="A4121" s="29">
        <v>3144236</v>
      </c>
      <c r="B4121" s="30" t="s">
        <v>87</v>
      </c>
      <c r="C4121" s="30" t="s">
        <v>88</v>
      </c>
      <c r="D4121" s="31">
        <v>3224475861</v>
      </c>
      <c r="E4121" s="29">
        <v>12911</v>
      </c>
      <c r="F4121" s="32">
        <v>45391</v>
      </c>
      <c r="G4121" s="29" t="s">
        <v>334</v>
      </c>
      <c r="H4121" s="29" t="s">
        <v>90</v>
      </c>
      <c r="I4121" s="29" t="s">
        <v>2643</v>
      </c>
      <c r="J4121" s="30" t="s">
        <v>66</v>
      </c>
      <c r="K4121" s="29" t="s">
        <v>64</v>
      </c>
      <c r="L4121" s="31" t="s">
        <v>48</v>
      </c>
      <c r="M4121" s="29" t="s">
        <v>2644</v>
      </c>
      <c r="N4121" s="33" t="s">
        <v>2667</v>
      </c>
      <c r="O4121" s="33" t="s">
        <v>2668</v>
      </c>
      <c r="P4121" s="29" t="s">
        <v>39</v>
      </c>
    </row>
    <row r="4122" spans="1:16" ht="41.25" hidden="1" customHeight="1" x14ac:dyDescent="0.3">
      <c r="A4122" s="29">
        <v>79430056</v>
      </c>
      <c r="B4122" s="30" t="s">
        <v>991</v>
      </c>
      <c r="C4122" s="30" t="s">
        <v>11077</v>
      </c>
      <c r="D4122" s="31">
        <v>3104721354</v>
      </c>
      <c r="E4122" s="29">
        <v>12910</v>
      </c>
      <c r="F4122" s="32">
        <v>45391</v>
      </c>
      <c r="G4122" s="29" t="s">
        <v>95</v>
      </c>
      <c r="H4122" s="29" t="s">
        <v>11707</v>
      </c>
      <c r="I4122" s="29" t="s">
        <v>2643</v>
      </c>
      <c r="J4122" s="30" t="s">
        <v>66</v>
      </c>
      <c r="K4122" s="29" t="s">
        <v>64</v>
      </c>
      <c r="L4122" s="31" t="s">
        <v>48</v>
      </c>
      <c r="M4122" s="29" t="s">
        <v>2644</v>
      </c>
      <c r="N4122" s="33" t="s">
        <v>2669</v>
      </c>
      <c r="O4122" s="33" t="s">
        <v>2670</v>
      </c>
      <c r="P4122" s="29" t="s">
        <v>39</v>
      </c>
    </row>
    <row r="4123" spans="1:16" ht="41.25" hidden="1" customHeight="1" x14ac:dyDescent="0.3">
      <c r="A4123" s="29">
        <v>3201664</v>
      </c>
      <c r="B4123" s="30" t="s">
        <v>11400</v>
      </c>
      <c r="C4123" s="30" t="s">
        <v>4769</v>
      </c>
      <c r="D4123" s="31">
        <v>3114763825</v>
      </c>
      <c r="E4123" s="29" t="s">
        <v>3404</v>
      </c>
      <c r="F4123" s="32">
        <v>45391</v>
      </c>
      <c r="G4123" s="29" t="s">
        <v>5481</v>
      </c>
      <c r="H4123" s="29" t="s">
        <v>11977</v>
      </c>
      <c r="I4123" s="29" t="s">
        <v>3918</v>
      </c>
      <c r="J4123" s="30" t="s">
        <v>65</v>
      </c>
      <c r="K4123" s="29" t="s">
        <v>42</v>
      </c>
      <c r="L4123" s="31" t="s">
        <v>3273</v>
      </c>
      <c r="M4123" s="29" t="s">
        <v>1717</v>
      </c>
      <c r="N4123" s="33" t="s">
        <v>3405</v>
      </c>
      <c r="O4123" s="33" t="s">
        <v>3350</v>
      </c>
      <c r="P4123" s="29" t="s">
        <v>39</v>
      </c>
    </row>
    <row r="4124" spans="1:16" ht="41.25" hidden="1" customHeight="1" x14ac:dyDescent="0.3">
      <c r="A4124" s="29">
        <v>1072194699</v>
      </c>
      <c r="B4124" s="30" t="s">
        <v>11401</v>
      </c>
      <c r="C4124" s="30" t="s">
        <v>11402</v>
      </c>
      <c r="D4124" s="31">
        <v>3102165250</v>
      </c>
      <c r="E4124" s="29" t="s">
        <v>3406</v>
      </c>
      <c r="F4124" s="32">
        <v>45391</v>
      </c>
      <c r="G4124" s="29" t="s">
        <v>146</v>
      </c>
      <c r="H4124" s="29" t="s">
        <v>7874</v>
      </c>
      <c r="I4124" s="29" t="s">
        <v>3918</v>
      </c>
      <c r="J4124" s="30" t="s">
        <v>65</v>
      </c>
      <c r="K4124" s="29" t="s">
        <v>42</v>
      </c>
      <c r="L4124" s="31" t="s">
        <v>3273</v>
      </c>
      <c r="M4124" s="29" t="s">
        <v>1717</v>
      </c>
      <c r="N4124" s="33" t="s">
        <v>3405</v>
      </c>
      <c r="O4124" s="33" t="s">
        <v>3350</v>
      </c>
      <c r="P4124" s="29" t="s">
        <v>39</v>
      </c>
    </row>
    <row r="4125" spans="1:16" ht="41.25" hidden="1" customHeight="1" x14ac:dyDescent="0.3">
      <c r="A4125" s="29">
        <v>35472958</v>
      </c>
      <c r="B4125" s="30" t="s">
        <v>4907</v>
      </c>
      <c r="C4125" s="30" t="s">
        <v>4908</v>
      </c>
      <c r="D4125" s="31">
        <v>3164894851</v>
      </c>
      <c r="E4125" s="29" t="s">
        <v>3407</v>
      </c>
      <c r="F4125" s="32">
        <v>45391</v>
      </c>
      <c r="G4125" s="29" t="s">
        <v>651</v>
      </c>
      <c r="H4125" s="29" t="s">
        <v>11978</v>
      </c>
      <c r="I4125" s="29" t="s">
        <v>3918</v>
      </c>
      <c r="J4125" s="30" t="s">
        <v>65</v>
      </c>
      <c r="K4125" s="29" t="s">
        <v>3272</v>
      </c>
      <c r="L4125" s="31" t="s">
        <v>3273</v>
      </c>
      <c r="M4125" s="29" t="s">
        <v>1717</v>
      </c>
      <c r="N4125" s="33" t="s">
        <v>3408</v>
      </c>
      <c r="O4125" s="33" t="s">
        <v>3275</v>
      </c>
      <c r="P4125" s="29" t="s">
        <v>39</v>
      </c>
    </row>
    <row r="4126" spans="1:16" ht="41.25" hidden="1" customHeight="1" x14ac:dyDescent="0.3">
      <c r="A4126" s="29">
        <v>35472958</v>
      </c>
      <c r="B4126" s="30" t="s">
        <v>4907</v>
      </c>
      <c r="C4126" s="30" t="s">
        <v>4908</v>
      </c>
      <c r="D4126" s="31">
        <v>3164894851</v>
      </c>
      <c r="E4126" s="29" t="s">
        <v>3409</v>
      </c>
      <c r="F4126" s="32">
        <v>45391</v>
      </c>
      <c r="G4126" s="29" t="s">
        <v>651</v>
      </c>
      <c r="H4126" s="29" t="s">
        <v>11978</v>
      </c>
      <c r="I4126" s="29" t="s">
        <v>3918</v>
      </c>
      <c r="J4126" s="30" t="s">
        <v>65</v>
      </c>
      <c r="K4126" s="29" t="s">
        <v>42</v>
      </c>
      <c r="L4126" s="31" t="s">
        <v>3273</v>
      </c>
      <c r="M4126" s="29" t="s">
        <v>1717</v>
      </c>
      <c r="N4126" s="33" t="s">
        <v>3410</v>
      </c>
      <c r="O4126" s="33" t="s">
        <v>3350</v>
      </c>
      <c r="P4126" s="29" t="s">
        <v>39</v>
      </c>
    </row>
    <row r="4127" spans="1:16" ht="41.25" hidden="1" customHeight="1" x14ac:dyDescent="0.3">
      <c r="A4127" s="29" t="s">
        <v>3960</v>
      </c>
      <c r="B4127" s="30" t="s">
        <v>300</v>
      </c>
      <c r="C4127" s="30" t="s">
        <v>1132</v>
      </c>
      <c r="D4127" s="31" t="s">
        <v>3961</v>
      </c>
      <c r="E4127" s="29" t="s">
        <v>3962</v>
      </c>
      <c r="F4127" s="32">
        <v>45391</v>
      </c>
      <c r="G4127" s="29" t="s">
        <v>832</v>
      </c>
      <c r="H4127" s="29" t="s">
        <v>5431</v>
      </c>
      <c r="I4127" s="29" t="s">
        <v>4721</v>
      </c>
      <c r="J4127" s="30" t="s">
        <v>32</v>
      </c>
      <c r="K4127" s="29" t="s">
        <v>3922</v>
      </c>
      <c r="L4127" s="31" t="s">
        <v>40</v>
      </c>
      <c r="M4127" s="29" t="s">
        <v>1717</v>
      </c>
      <c r="N4127" s="33" t="s">
        <v>3958</v>
      </c>
      <c r="O4127" s="33" t="s">
        <v>3963</v>
      </c>
      <c r="P4127" s="33" t="s">
        <v>12014</v>
      </c>
    </row>
    <row r="4128" spans="1:16" ht="41.25" hidden="1" customHeight="1" x14ac:dyDescent="0.3">
      <c r="A4128" s="29" t="s">
        <v>3964</v>
      </c>
      <c r="B4128" s="30" t="s">
        <v>11403</v>
      </c>
      <c r="C4128" s="30" t="s">
        <v>484</v>
      </c>
      <c r="D4128" s="31" t="s">
        <v>3965</v>
      </c>
      <c r="E4128" s="29" t="s">
        <v>3966</v>
      </c>
      <c r="F4128" s="32">
        <v>45391</v>
      </c>
      <c r="G4128" s="29" t="s">
        <v>832</v>
      </c>
      <c r="H4128" s="29" t="s">
        <v>11788</v>
      </c>
      <c r="I4128" s="29" t="s">
        <v>4721</v>
      </c>
      <c r="J4128" s="30" t="s">
        <v>32</v>
      </c>
      <c r="K4128" s="29" t="s">
        <v>3922</v>
      </c>
      <c r="L4128" s="31" t="s">
        <v>40</v>
      </c>
      <c r="M4128" s="29" t="s">
        <v>1717</v>
      </c>
      <c r="N4128" s="33" t="s">
        <v>3958</v>
      </c>
      <c r="O4128" s="33" t="s">
        <v>3967</v>
      </c>
      <c r="P4128" s="33" t="s">
        <v>12014</v>
      </c>
    </row>
    <row r="4129" spans="1:16" ht="41.25" hidden="1" customHeight="1" x14ac:dyDescent="0.3">
      <c r="A4129" s="29" t="s">
        <v>3968</v>
      </c>
      <c r="B4129" s="30" t="s">
        <v>11404</v>
      </c>
      <c r="C4129" s="30" t="s">
        <v>5183</v>
      </c>
      <c r="D4129" s="31" t="s">
        <v>3969</v>
      </c>
      <c r="E4129" s="29" t="s">
        <v>3970</v>
      </c>
      <c r="F4129" s="32">
        <v>45391</v>
      </c>
      <c r="G4129" s="29" t="s">
        <v>832</v>
      </c>
      <c r="H4129" s="29" t="s">
        <v>11979</v>
      </c>
      <c r="I4129" s="29" t="s">
        <v>4721</v>
      </c>
      <c r="J4129" s="30" t="s">
        <v>32</v>
      </c>
      <c r="K4129" s="29" t="s">
        <v>3922</v>
      </c>
      <c r="L4129" s="31" t="s">
        <v>40</v>
      </c>
      <c r="M4129" s="29" t="s">
        <v>1717</v>
      </c>
      <c r="N4129" s="33" t="s">
        <v>3958</v>
      </c>
      <c r="O4129" s="33" t="s">
        <v>3971</v>
      </c>
      <c r="P4129" s="29" t="s">
        <v>25</v>
      </c>
    </row>
    <row r="4130" spans="1:16" ht="41.25" hidden="1" customHeight="1" x14ac:dyDescent="0.3">
      <c r="A4130" s="29">
        <v>3179471</v>
      </c>
      <c r="B4130" s="30" t="s">
        <v>5252</v>
      </c>
      <c r="C4130" s="30" t="s">
        <v>644</v>
      </c>
      <c r="D4130" s="31">
        <v>3195057218</v>
      </c>
      <c r="E4130" s="29">
        <v>9224</v>
      </c>
      <c r="F4130" s="32">
        <v>45391</v>
      </c>
      <c r="G4130" s="29" t="s">
        <v>4947</v>
      </c>
      <c r="H4130" s="29" t="s">
        <v>5253</v>
      </c>
      <c r="I4130" s="29" t="s">
        <v>4949</v>
      </c>
      <c r="J4130" s="30" t="s">
        <v>32</v>
      </c>
      <c r="K4130" s="29" t="s">
        <v>32</v>
      </c>
      <c r="L4130" s="31" t="s">
        <v>43</v>
      </c>
      <c r="M4130" s="29"/>
      <c r="N4130" s="33" t="s">
        <v>6770</v>
      </c>
      <c r="O4130" s="33" t="s">
        <v>4961</v>
      </c>
      <c r="P4130" s="29" t="s">
        <v>39</v>
      </c>
    </row>
    <row r="4131" spans="1:16" ht="41.25" hidden="1" customHeight="1" x14ac:dyDescent="0.3">
      <c r="A4131" s="29">
        <v>51845471</v>
      </c>
      <c r="B4131" s="30" t="s">
        <v>5718</v>
      </c>
      <c r="C4131" s="30" t="s">
        <v>932</v>
      </c>
      <c r="D4131" s="31">
        <v>3222621490</v>
      </c>
      <c r="E4131" s="29">
        <v>9223</v>
      </c>
      <c r="F4131" s="32">
        <v>45391</v>
      </c>
      <c r="G4131" s="29" t="s">
        <v>5006</v>
      </c>
      <c r="H4131" s="29" t="s">
        <v>5112</v>
      </c>
      <c r="I4131" s="29" t="s">
        <v>4949</v>
      </c>
      <c r="J4131" s="30" t="s">
        <v>32</v>
      </c>
      <c r="K4131" s="29" t="s">
        <v>32</v>
      </c>
      <c r="L4131" s="31" t="s">
        <v>48</v>
      </c>
      <c r="M4131" s="29"/>
      <c r="N4131" s="33" t="s">
        <v>6771</v>
      </c>
      <c r="O4131" s="33" t="s">
        <v>5058</v>
      </c>
      <c r="P4131" s="29" t="s">
        <v>39</v>
      </c>
    </row>
    <row r="4132" spans="1:16" ht="41.25" hidden="1" customHeight="1" x14ac:dyDescent="0.3">
      <c r="A4132" s="29">
        <v>80736659</v>
      </c>
      <c r="B4132" s="30" t="s">
        <v>4789</v>
      </c>
      <c r="C4132" s="30" t="s">
        <v>5366</v>
      </c>
      <c r="D4132" s="31">
        <v>3112002931</v>
      </c>
      <c r="E4132" s="29">
        <v>9222</v>
      </c>
      <c r="F4132" s="32">
        <v>45391</v>
      </c>
      <c r="G4132" s="29" t="s">
        <v>651</v>
      </c>
      <c r="H4132" s="29" t="s">
        <v>4956</v>
      </c>
      <c r="I4132" s="29" t="s">
        <v>4949</v>
      </c>
      <c r="J4132" s="30" t="s">
        <v>32</v>
      </c>
      <c r="K4132" s="29" t="s">
        <v>32</v>
      </c>
      <c r="L4132" s="31" t="s">
        <v>48</v>
      </c>
      <c r="M4132" s="29"/>
      <c r="N4132" s="33" t="s">
        <v>6772</v>
      </c>
      <c r="O4132" s="33" t="s">
        <v>6773</v>
      </c>
      <c r="P4132" s="29" t="s">
        <v>39</v>
      </c>
    </row>
    <row r="4133" spans="1:16" ht="41.25" hidden="1" customHeight="1" x14ac:dyDescent="0.3">
      <c r="A4133" s="29">
        <v>392980</v>
      </c>
      <c r="B4133" s="30" t="s">
        <v>323</v>
      </c>
      <c r="C4133" s="30" t="s">
        <v>196</v>
      </c>
      <c r="D4133" s="31">
        <v>3153373727</v>
      </c>
      <c r="E4133" s="29" t="s">
        <v>9441</v>
      </c>
      <c r="F4133" s="32">
        <v>45391</v>
      </c>
      <c r="G4133" s="29" t="s">
        <v>95</v>
      </c>
      <c r="H4133" s="29" t="s">
        <v>11620</v>
      </c>
      <c r="I4133" s="29" t="s">
        <v>10087</v>
      </c>
      <c r="J4133" s="30" t="s">
        <v>65</v>
      </c>
      <c r="K4133" s="29" t="s">
        <v>9405</v>
      </c>
      <c r="L4133" s="31" t="s">
        <v>65</v>
      </c>
      <c r="M4133" s="29"/>
      <c r="N4133" s="33" t="s">
        <v>9428</v>
      </c>
      <c r="O4133" s="33" t="s">
        <v>9442</v>
      </c>
      <c r="P4133" s="33" t="s">
        <v>12014</v>
      </c>
    </row>
    <row r="4134" spans="1:16" ht="41.25" hidden="1" customHeight="1" x14ac:dyDescent="0.3">
      <c r="A4134" s="29">
        <v>39726724</v>
      </c>
      <c r="B4134" s="30" t="s">
        <v>10846</v>
      </c>
      <c r="C4134" s="30" t="s">
        <v>10847</v>
      </c>
      <c r="D4134" s="31">
        <v>3015112651</v>
      </c>
      <c r="E4134" s="29" t="s">
        <v>9443</v>
      </c>
      <c r="F4134" s="32">
        <v>45391</v>
      </c>
      <c r="G4134" s="29" t="s">
        <v>95</v>
      </c>
      <c r="H4134" s="29" t="s">
        <v>11814</v>
      </c>
      <c r="I4134" s="29" t="s">
        <v>10087</v>
      </c>
      <c r="J4134" s="30" t="s">
        <v>65</v>
      </c>
      <c r="K4134" s="29" t="s">
        <v>9405</v>
      </c>
      <c r="L4134" s="31" t="s">
        <v>65</v>
      </c>
      <c r="M4134" s="29"/>
      <c r="N4134" s="33" t="s">
        <v>9444</v>
      </c>
      <c r="O4134" s="33" t="s">
        <v>9445</v>
      </c>
      <c r="P4134" s="29" t="s">
        <v>34</v>
      </c>
    </row>
    <row r="4135" spans="1:16" ht="41.25" hidden="1" customHeight="1" x14ac:dyDescent="0.3">
      <c r="A4135" s="29">
        <v>20946041</v>
      </c>
      <c r="B4135" s="30" t="s">
        <v>11218</v>
      </c>
      <c r="C4135" s="30" t="s">
        <v>802</v>
      </c>
      <c r="D4135" s="31">
        <v>3123222492</v>
      </c>
      <c r="E4135" s="29" t="s">
        <v>9490</v>
      </c>
      <c r="F4135" s="32">
        <v>45391</v>
      </c>
      <c r="G4135" s="29" t="s">
        <v>645</v>
      </c>
      <c r="H4135" s="29" t="s">
        <v>803</v>
      </c>
      <c r="I4135" s="29" t="s">
        <v>10087</v>
      </c>
      <c r="J4135" s="30" t="s">
        <v>65</v>
      </c>
      <c r="K4135" s="29" t="s">
        <v>3860</v>
      </c>
      <c r="L4135" s="31" t="s">
        <v>65</v>
      </c>
      <c r="M4135" s="29"/>
      <c r="N4135" s="33" t="s">
        <v>9491</v>
      </c>
      <c r="O4135" s="33" t="s">
        <v>9492</v>
      </c>
      <c r="P4135" s="29" t="s">
        <v>39</v>
      </c>
    </row>
    <row r="4136" spans="1:16" ht="41.25" hidden="1" customHeight="1" x14ac:dyDescent="0.3">
      <c r="A4136" s="29">
        <v>3179663</v>
      </c>
      <c r="B4136" s="30" t="s">
        <v>10215</v>
      </c>
      <c r="C4136" s="30" t="s">
        <v>10677</v>
      </c>
      <c r="D4136" s="31">
        <v>3506037643</v>
      </c>
      <c r="E4136" s="29" t="s">
        <v>9554</v>
      </c>
      <c r="F4136" s="32">
        <v>45391</v>
      </c>
      <c r="G4136" s="29" t="s">
        <v>95</v>
      </c>
      <c r="H4136" s="29" t="s">
        <v>11581</v>
      </c>
      <c r="I4136" s="29" t="s">
        <v>10087</v>
      </c>
      <c r="J4136" s="30" t="s">
        <v>65</v>
      </c>
      <c r="K4136" s="29" t="s">
        <v>9471</v>
      </c>
      <c r="L4136" s="31" t="s">
        <v>65</v>
      </c>
      <c r="M4136" s="29"/>
      <c r="N4136" s="33" t="s">
        <v>9472</v>
      </c>
      <c r="O4136" s="33" t="s">
        <v>9555</v>
      </c>
      <c r="P4136" s="29" t="s">
        <v>39</v>
      </c>
    </row>
    <row r="4137" spans="1:16" ht="41.25" hidden="1" customHeight="1" x14ac:dyDescent="0.3">
      <c r="A4137" s="29">
        <v>28994317</v>
      </c>
      <c r="B4137" s="30" t="s">
        <v>10854</v>
      </c>
      <c r="C4137" s="30" t="s">
        <v>112</v>
      </c>
      <c r="D4137" s="31" t="s">
        <v>1852</v>
      </c>
      <c r="E4137" s="29" t="s">
        <v>1853</v>
      </c>
      <c r="F4137" s="32">
        <v>45390</v>
      </c>
      <c r="G4137" s="29" t="s">
        <v>102</v>
      </c>
      <c r="H4137" s="29" t="s">
        <v>11619</v>
      </c>
      <c r="I4137" s="29" t="s">
        <v>3269</v>
      </c>
      <c r="J4137" s="30" t="s">
        <v>25</v>
      </c>
      <c r="K4137" s="29" t="s">
        <v>9405</v>
      </c>
      <c r="L4137" s="31" t="s">
        <v>48</v>
      </c>
      <c r="M4137" s="29" t="s">
        <v>1782</v>
      </c>
      <c r="N4137" s="33" t="s">
        <v>1762</v>
      </c>
      <c r="O4137" s="33" t="s">
        <v>1719</v>
      </c>
      <c r="P4137" s="29" t="s">
        <v>39</v>
      </c>
    </row>
    <row r="4138" spans="1:16" ht="41.25" hidden="1" customHeight="1" x14ac:dyDescent="0.3">
      <c r="A4138" s="29">
        <v>28994317</v>
      </c>
      <c r="B4138" s="30" t="s">
        <v>10854</v>
      </c>
      <c r="C4138" s="30" t="s">
        <v>112</v>
      </c>
      <c r="D4138" s="31" t="s">
        <v>1852</v>
      </c>
      <c r="E4138" s="29" t="s">
        <v>1854</v>
      </c>
      <c r="F4138" s="32">
        <v>45390</v>
      </c>
      <c r="G4138" s="29" t="s">
        <v>102</v>
      </c>
      <c r="H4138" s="29" t="s">
        <v>11619</v>
      </c>
      <c r="I4138" s="29" t="s">
        <v>3269</v>
      </c>
      <c r="J4138" s="30" t="s">
        <v>25</v>
      </c>
      <c r="K4138" s="29" t="s">
        <v>9405</v>
      </c>
      <c r="L4138" s="31" t="s">
        <v>48</v>
      </c>
      <c r="M4138" s="29" t="s">
        <v>1802</v>
      </c>
      <c r="N4138" s="33" t="s">
        <v>1855</v>
      </c>
      <c r="O4138" s="33" t="s">
        <v>1719</v>
      </c>
      <c r="P4138" s="29" t="s">
        <v>39</v>
      </c>
    </row>
    <row r="4139" spans="1:16" ht="41.25" hidden="1" customHeight="1" x14ac:dyDescent="0.3">
      <c r="A4139" s="29">
        <v>3724466</v>
      </c>
      <c r="B4139" s="30" t="s">
        <v>5063</v>
      </c>
      <c r="C4139" s="30" t="s">
        <v>11156</v>
      </c>
      <c r="D4139" s="31"/>
      <c r="E4139" s="29" t="s">
        <v>1856</v>
      </c>
      <c r="F4139" s="32">
        <v>45390</v>
      </c>
      <c r="G4139" s="29" t="s">
        <v>671</v>
      </c>
      <c r="H4139" s="29" t="s">
        <v>1723</v>
      </c>
      <c r="I4139" s="29" t="s">
        <v>3269</v>
      </c>
      <c r="J4139" s="30" t="s">
        <v>25</v>
      </c>
      <c r="K4139" s="29" t="s">
        <v>9405</v>
      </c>
      <c r="L4139" s="31" t="s">
        <v>48</v>
      </c>
      <c r="M4139" s="29" t="s">
        <v>1782</v>
      </c>
      <c r="N4139" s="33" t="s">
        <v>1762</v>
      </c>
      <c r="O4139" s="33" t="s">
        <v>1719</v>
      </c>
      <c r="P4139" s="29" t="s">
        <v>39</v>
      </c>
    </row>
    <row r="4140" spans="1:16" ht="41.25" hidden="1" customHeight="1" x14ac:dyDescent="0.3">
      <c r="A4140" s="29" t="s">
        <v>3955</v>
      </c>
      <c r="B4140" s="30" t="s">
        <v>807</v>
      </c>
      <c r="C4140" s="30" t="s">
        <v>11000</v>
      </c>
      <c r="D4140" s="31" t="s">
        <v>3956</v>
      </c>
      <c r="E4140" s="29" t="s">
        <v>3957</v>
      </c>
      <c r="F4140" s="32">
        <v>45390</v>
      </c>
      <c r="G4140" s="29" t="s">
        <v>657</v>
      </c>
      <c r="H4140" s="29" t="s">
        <v>1025</v>
      </c>
      <c r="I4140" s="29" t="s">
        <v>4721</v>
      </c>
      <c r="J4140" s="30" t="s">
        <v>32</v>
      </c>
      <c r="K4140" s="29" t="s">
        <v>9471</v>
      </c>
      <c r="L4140" s="31" t="s">
        <v>40</v>
      </c>
      <c r="M4140" s="29" t="s">
        <v>1717</v>
      </c>
      <c r="N4140" s="33" t="s">
        <v>3958</v>
      </c>
      <c r="O4140" s="33" t="s">
        <v>3959</v>
      </c>
      <c r="P4140" s="33" t="s">
        <v>12014</v>
      </c>
    </row>
    <row r="4141" spans="1:16" ht="41.25" hidden="1" customHeight="1" x14ac:dyDescent="0.3">
      <c r="A4141" s="29">
        <v>20945768</v>
      </c>
      <c r="B4141" s="30" t="s">
        <v>1008</v>
      </c>
      <c r="C4141" s="30" t="s">
        <v>5042</v>
      </c>
      <c r="D4141" s="31">
        <v>3202334401</v>
      </c>
      <c r="E4141" s="29">
        <v>9221</v>
      </c>
      <c r="F4141" s="32">
        <v>45390</v>
      </c>
      <c r="G4141" s="29" t="s">
        <v>95</v>
      </c>
      <c r="H4141" s="29" t="s">
        <v>5043</v>
      </c>
      <c r="I4141" s="29" t="s">
        <v>4949</v>
      </c>
      <c r="J4141" s="30" t="s">
        <v>32</v>
      </c>
      <c r="K4141" s="29" t="s">
        <v>32</v>
      </c>
      <c r="L4141" s="31" t="s">
        <v>48</v>
      </c>
      <c r="M4141" s="29"/>
      <c r="N4141" s="33" t="s">
        <v>6774</v>
      </c>
      <c r="O4141" s="33" t="s">
        <v>6775</v>
      </c>
      <c r="P4141" s="29" t="s">
        <v>39</v>
      </c>
    </row>
    <row r="4142" spans="1:16" ht="41.25" hidden="1" customHeight="1" x14ac:dyDescent="0.3">
      <c r="A4142" s="29" t="s">
        <v>3951</v>
      </c>
      <c r="B4142" s="30" t="s">
        <v>332</v>
      </c>
      <c r="C4142" s="30" t="s">
        <v>333</v>
      </c>
      <c r="D4142" s="31" t="s">
        <v>3952</v>
      </c>
      <c r="E4142" s="29" t="s">
        <v>3953</v>
      </c>
      <c r="F4142" s="32">
        <v>45388</v>
      </c>
      <c r="G4142" s="29" t="s">
        <v>334</v>
      </c>
      <c r="H4142" s="29" t="s">
        <v>90</v>
      </c>
      <c r="I4142" s="29" t="s">
        <v>4721</v>
      </c>
      <c r="J4142" s="30" t="s">
        <v>32</v>
      </c>
      <c r="K4142" s="29" t="s">
        <v>3922</v>
      </c>
      <c r="L4142" s="31" t="s">
        <v>43</v>
      </c>
      <c r="M4142" s="29" t="s">
        <v>1717</v>
      </c>
      <c r="N4142" s="33" t="s">
        <v>3923</v>
      </c>
      <c r="O4142" s="33" t="s">
        <v>3954</v>
      </c>
      <c r="P4142" s="29" t="s">
        <v>34</v>
      </c>
    </row>
    <row r="4143" spans="1:16" ht="41.25" hidden="1" customHeight="1" x14ac:dyDescent="0.3">
      <c r="A4143" s="29">
        <v>20946024</v>
      </c>
      <c r="B4143" s="30" t="s">
        <v>184</v>
      </c>
      <c r="C4143" s="30" t="s">
        <v>185</v>
      </c>
      <c r="D4143" s="31">
        <v>3132867750</v>
      </c>
      <c r="E4143" s="29" t="s">
        <v>395</v>
      </c>
      <c r="F4143" s="32">
        <v>45387</v>
      </c>
      <c r="G4143" s="29" t="s">
        <v>186</v>
      </c>
      <c r="H4143" s="29" t="s">
        <v>187</v>
      </c>
      <c r="I4143" s="29" t="s">
        <v>79</v>
      </c>
      <c r="J4143" s="30" t="s">
        <v>32</v>
      </c>
      <c r="K4143" s="29" t="s">
        <v>32</v>
      </c>
      <c r="L4143" s="31" t="s">
        <v>43</v>
      </c>
      <c r="M4143" s="29"/>
      <c r="N4143" s="33" t="s">
        <v>188</v>
      </c>
      <c r="O4143" s="33" t="s">
        <v>189</v>
      </c>
      <c r="P4143" s="29" t="s">
        <v>39</v>
      </c>
    </row>
    <row r="4144" spans="1:16" ht="41.25" hidden="1" customHeight="1" x14ac:dyDescent="0.3">
      <c r="A4144" s="29">
        <v>79183352</v>
      </c>
      <c r="B4144" s="30" t="s">
        <v>734</v>
      </c>
      <c r="C4144" s="30" t="s">
        <v>180</v>
      </c>
      <c r="D4144" s="31">
        <v>3167090025</v>
      </c>
      <c r="E4144" s="29" t="s">
        <v>394</v>
      </c>
      <c r="F4144" s="32">
        <v>45387</v>
      </c>
      <c r="G4144" s="31" t="s">
        <v>131</v>
      </c>
      <c r="H4144" s="31" t="s">
        <v>181</v>
      </c>
      <c r="I4144" s="31" t="s">
        <v>79</v>
      </c>
      <c r="J4144" s="31" t="s">
        <v>32</v>
      </c>
      <c r="K4144" s="31" t="s">
        <v>32</v>
      </c>
      <c r="L4144" s="33" t="s">
        <v>43</v>
      </c>
      <c r="M4144" s="29"/>
      <c r="N4144" s="33" t="s">
        <v>182</v>
      </c>
      <c r="O4144" s="33" t="s">
        <v>183</v>
      </c>
      <c r="P4144" s="29" t="s">
        <v>39</v>
      </c>
    </row>
    <row r="4145" spans="1:16" ht="41.25" hidden="1" customHeight="1" x14ac:dyDescent="0.3">
      <c r="A4145" s="29">
        <v>39723509</v>
      </c>
      <c r="B4145" s="30" t="s">
        <v>769</v>
      </c>
      <c r="C4145" s="30" t="s">
        <v>130</v>
      </c>
      <c r="D4145" s="31">
        <v>3103123478</v>
      </c>
      <c r="E4145" s="29" t="s">
        <v>393</v>
      </c>
      <c r="F4145" s="32">
        <v>45387</v>
      </c>
      <c r="G4145" s="29" t="s">
        <v>170</v>
      </c>
      <c r="H4145" s="29" t="s">
        <v>177</v>
      </c>
      <c r="I4145" s="29" t="s">
        <v>79</v>
      </c>
      <c r="J4145" s="30" t="s">
        <v>32</v>
      </c>
      <c r="K4145" s="29" t="s">
        <v>32</v>
      </c>
      <c r="L4145" s="31" t="s">
        <v>43</v>
      </c>
      <c r="M4145" s="29"/>
      <c r="N4145" s="33" t="s">
        <v>178</v>
      </c>
      <c r="O4145" s="33" t="s">
        <v>179</v>
      </c>
      <c r="P4145" s="29" t="s">
        <v>39</v>
      </c>
    </row>
    <row r="4146" spans="1:16" ht="41.25" hidden="1" customHeight="1" x14ac:dyDescent="0.3">
      <c r="A4146" s="29">
        <v>41683694</v>
      </c>
      <c r="B4146" s="30" t="s">
        <v>158</v>
      </c>
      <c r="C4146" s="30" t="s">
        <v>82</v>
      </c>
      <c r="D4146" s="31" t="s">
        <v>1848</v>
      </c>
      <c r="E4146" s="29" t="s">
        <v>1849</v>
      </c>
      <c r="F4146" s="32">
        <v>45387</v>
      </c>
      <c r="G4146" s="29" t="s">
        <v>7874</v>
      </c>
      <c r="H4146" s="29" t="s">
        <v>11980</v>
      </c>
      <c r="I4146" s="29" t="s">
        <v>3269</v>
      </c>
      <c r="J4146" s="30" t="s">
        <v>25</v>
      </c>
      <c r="K4146" s="29" t="s">
        <v>25</v>
      </c>
      <c r="L4146" s="31" t="s">
        <v>48</v>
      </c>
      <c r="M4146" s="29" t="s">
        <v>1782</v>
      </c>
      <c r="N4146" s="33" t="s">
        <v>1762</v>
      </c>
      <c r="O4146" s="33" t="s">
        <v>1719</v>
      </c>
      <c r="P4146" s="29" t="s">
        <v>39</v>
      </c>
    </row>
    <row r="4147" spans="1:16" ht="41.25" hidden="1" customHeight="1" x14ac:dyDescent="0.3">
      <c r="A4147" s="29">
        <v>1003711484</v>
      </c>
      <c r="B4147" s="30" t="s">
        <v>11405</v>
      </c>
      <c r="C4147" s="30" t="s">
        <v>808</v>
      </c>
      <c r="D4147" s="31" t="s">
        <v>1850</v>
      </c>
      <c r="E4147" s="29" t="s">
        <v>1851</v>
      </c>
      <c r="F4147" s="32">
        <v>45387</v>
      </c>
      <c r="G4147" s="29" t="s">
        <v>89</v>
      </c>
      <c r="H4147" s="29" t="s">
        <v>969</v>
      </c>
      <c r="I4147" s="29" t="s">
        <v>3269</v>
      </c>
      <c r="J4147" s="30" t="s">
        <v>25</v>
      </c>
      <c r="K4147" s="29" t="s">
        <v>25</v>
      </c>
      <c r="L4147" s="31" t="s">
        <v>48</v>
      </c>
      <c r="M4147" s="29" t="s">
        <v>1782</v>
      </c>
      <c r="N4147" s="33" t="s">
        <v>1752</v>
      </c>
      <c r="O4147" s="33" t="s">
        <v>1752</v>
      </c>
      <c r="P4147" s="29" t="s">
        <v>39</v>
      </c>
    </row>
    <row r="4148" spans="1:16" ht="41.25" hidden="1" customHeight="1" x14ac:dyDescent="0.3">
      <c r="A4148" s="29">
        <v>41779439</v>
      </c>
      <c r="B4148" s="30" t="s">
        <v>10706</v>
      </c>
      <c r="C4148" s="30" t="s">
        <v>11343</v>
      </c>
      <c r="D4148" s="31">
        <v>3203085276</v>
      </c>
      <c r="E4148" s="29">
        <v>12909</v>
      </c>
      <c r="F4148" s="32">
        <v>45387</v>
      </c>
      <c r="G4148" s="29" t="s">
        <v>651</v>
      </c>
      <c r="H4148" s="29" t="s">
        <v>1112</v>
      </c>
      <c r="I4148" s="29" t="s">
        <v>2643</v>
      </c>
      <c r="J4148" s="30" t="s">
        <v>66</v>
      </c>
      <c r="K4148" s="29" t="s">
        <v>64</v>
      </c>
      <c r="L4148" s="31" t="s">
        <v>48</v>
      </c>
      <c r="M4148" s="29" t="s">
        <v>2644</v>
      </c>
      <c r="N4148" s="33" t="s">
        <v>2663</v>
      </c>
      <c r="O4148" s="33" t="s">
        <v>2664</v>
      </c>
      <c r="P4148" s="29" t="s">
        <v>25</v>
      </c>
    </row>
    <row r="4149" spans="1:16" ht="41.25" hidden="1" customHeight="1" x14ac:dyDescent="0.3">
      <c r="A4149" s="29">
        <v>3186294</v>
      </c>
      <c r="B4149" s="30" t="s">
        <v>11387</v>
      </c>
      <c r="C4149" s="30" t="s">
        <v>11305</v>
      </c>
      <c r="D4149" s="31">
        <v>3144037692</v>
      </c>
      <c r="E4149" s="29">
        <v>12907</v>
      </c>
      <c r="F4149" s="32">
        <v>45387</v>
      </c>
      <c r="G4149" s="29" t="s">
        <v>11551</v>
      </c>
      <c r="H4149" s="29" t="s">
        <v>8179</v>
      </c>
      <c r="I4149" s="29" t="s">
        <v>2643</v>
      </c>
      <c r="J4149" s="30" t="s">
        <v>66</v>
      </c>
      <c r="K4149" s="29" t="s">
        <v>64</v>
      </c>
      <c r="L4149" s="31" t="s">
        <v>48</v>
      </c>
      <c r="M4149" s="29" t="s">
        <v>2644</v>
      </c>
      <c r="N4149" s="33" t="s">
        <v>2665</v>
      </c>
      <c r="O4149" s="33" t="s">
        <v>2666</v>
      </c>
      <c r="P4149" s="29" t="s">
        <v>39</v>
      </c>
    </row>
    <row r="4150" spans="1:16" ht="41.25" hidden="1" customHeight="1" x14ac:dyDescent="0.3">
      <c r="A4150" s="29">
        <v>39725347</v>
      </c>
      <c r="B4150" s="30" t="s">
        <v>6785</v>
      </c>
      <c r="C4150" s="30" t="s">
        <v>5437</v>
      </c>
      <c r="D4150" s="31">
        <v>3108112059</v>
      </c>
      <c r="E4150" s="29">
        <v>9215</v>
      </c>
      <c r="F4150" s="32">
        <v>45387</v>
      </c>
      <c r="G4150" s="29" t="s">
        <v>5116</v>
      </c>
      <c r="H4150" s="29" t="s">
        <v>4991</v>
      </c>
      <c r="I4150" s="29" t="s">
        <v>4949</v>
      </c>
      <c r="J4150" s="30" t="s">
        <v>32</v>
      </c>
      <c r="K4150" s="29" t="s">
        <v>32</v>
      </c>
      <c r="L4150" s="31" t="s">
        <v>40</v>
      </c>
      <c r="M4150" s="29"/>
      <c r="N4150" s="33" t="s">
        <v>6786</v>
      </c>
      <c r="O4150" s="33" t="s">
        <v>6787</v>
      </c>
      <c r="P4150" s="29" t="s">
        <v>39</v>
      </c>
    </row>
    <row r="4151" spans="1:16" ht="41.25" hidden="1" customHeight="1" x14ac:dyDescent="0.3">
      <c r="A4151" s="29">
        <v>79183271</v>
      </c>
      <c r="B4151" s="30" t="s">
        <v>4955</v>
      </c>
      <c r="C4151" s="30" t="s">
        <v>1092</v>
      </c>
      <c r="D4151" s="31">
        <v>3144033918</v>
      </c>
      <c r="E4151" s="29" t="s">
        <v>7273</v>
      </c>
      <c r="F4151" s="32">
        <v>45387</v>
      </c>
      <c r="G4151" s="29" t="s">
        <v>651</v>
      </c>
      <c r="H4151" s="29" t="s">
        <v>4956</v>
      </c>
      <c r="I4151" s="29" t="s">
        <v>4949</v>
      </c>
      <c r="J4151" s="30" t="s">
        <v>32</v>
      </c>
      <c r="K4151" s="29" t="s">
        <v>32</v>
      </c>
      <c r="L4151" s="31" t="s">
        <v>48</v>
      </c>
      <c r="M4151" s="29"/>
      <c r="N4151" s="33" t="s">
        <v>7274</v>
      </c>
      <c r="O4151" s="33" t="s">
        <v>7275</v>
      </c>
      <c r="P4151" s="29" t="s">
        <v>39</v>
      </c>
    </row>
    <row r="4152" spans="1:16" ht="41.25" hidden="1" customHeight="1" x14ac:dyDescent="0.3">
      <c r="A4152" s="29">
        <v>1072107518</v>
      </c>
      <c r="B4152" s="30" t="s">
        <v>11406</v>
      </c>
      <c r="C4152" s="30" t="s">
        <v>640</v>
      </c>
      <c r="D4152" s="31">
        <v>3214581251</v>
      </c>
      <c r="E4152" s="29" t="s">
        <v>9433</v>
      </c>
      <c r="F4152" s="32">
        <v>45387</v>
      </c>
      <c r="G4152" s="29" t="s">
        <v>95</v>
      </c>
      <c r="H4152" s="29" t="s">
        <v>4987</v>
      </c>
      <c r="I4152" s="29" t="s">
        <v>10087</v>
      </c>
      <c r="J4152" s="30" t="s">
        <v>65</v>
      </c>
      <c r="K4152" s="29" t="s">
        <v>9405</v>
      </c>
      <c r="L4152" s="31" t="s">
        <v>65</v>
      </c>
      <c r="M4152" s="29"/>
      <c r="N4152" s="33" t="s">
        <v>9428</v>
      </c>
      <c r="O4152" s="33" t="s">
        <v>9434</v>
      </c>
      <c r="P4152" s="29" t="s">
        <v>39</v>
      </c>
    </row>
    <row r="4153" spans="1:16" ht="41.25" hidden="1" customHeight="1" x14ac:dyDescent="0.3">
      <c r="A4153" s="29">
        <v>1072197986</v>
      </c>
      <c r="B4153" s="30" t="s">
        <v>274</v>
      </c>
      <c r="C4153" s="30" t="s">
        <v>11142</v>
      </c>
      <c r="D4153" s="31">
        <v>3206131810</v>
      </c>
      <c r="E4153" s="29" t="s">
        <v>9424</v>
      </c>
      <c r="F4153" s="32">
        <v>45387</v>
      </c>
      <c r="G4153" s="29" t="s">
        <v>154</v>
      </c>
      <c r="H4153" s="29" t="s">
        <v>11582</v>
      </c>
      <c r="I4153" s="29" t="s">
        <v>10087</v>
      </c>
      <c r="J4153" s="30" t="s">
        <v>65</v>
      </c>
      <c r="K4153" s="29" t="s">
        <v>9405</v>
      </c>
      <c r="L4153" s="31" t="s">
        <v>65</v>
      </c>
      <c r="M4153" s="29"/>
      <c r="N4153" s="33" t="s">
        <v>9422</v>
      </c>
      <c r="O4153" s="33" t="s">
        <v>9438</v>
      </c>
      <c r="P4153" s="29" t="s">
        <v>39</v>
      </c>
    </row>
    <row r="4154" spans="1:16" ht="41.25" hidden="1" customHeight="1" x14ac:dyDescent="0.3">
      <c r="A4154" s="29">
        <v>3186152</v>
      </c>
      <c r="B4154" s="30" t="s">
        <v>11349</v>
      </c>
      <c r="C4154" s="30" t="s">
        <v>4994</v>
      </c>
      <c r="D4154" s="31">
        <v>3115945622</v>
      </c>
      <c r="E4154" s="29" t="s">
        <v>9439</v>
      </c>
      <c r="F4154" s="32">
        <v>45387</v>
      </c>
      <c r="G4154" s="29" t="s">
        <v>154</v>
      </c>
      <c r="H4154" s="29" t="s">
        <v>11937</v>
      </c>
      <c r="I4154" s="29" t="s">
        <v>10087</v>
      </c>
      <c r="J4154" s="30" t="s">
        <v>65</v>
      </c>
      <c r="K4154" s="29" t="s">
        <v>9405</v>
      </c>
      <c r="L4154" s="31" t="s">
        <v>65</v>
      </c>
      <c r="M4154" s="29"/>
      <c r="N4154" s="33" t="s">
        <v>9428</v>
      </c>
      <c r="O4154" s="33" t="s">
        <v>9440</v>
      </c>
      <c r="P4154" s="29" t="s">
        <v>39</v>
      </c>
    </row>
    <row r="4155" spans="1:16" ht="41.25" hidden="1" customHeight="1" x14ac:dyDescent="0.3">
      <c r="A4155" s="29">
        <v>39724772</v>
      </c>
      <c r="B4155" s="30" t="s">
        <v>707</v>
      </c>
      <c r="C4155" s="30" t="s">
        <v>112</v>
      </c>
      <c r="D4155" s="31">
        <v>3182379152</v>
      </c>
      <c r="E4155" s="29" t="s">
        <v>9470</v>
      </c>
      <c r="F4155" s="32">
        <v>45387</v>
      </c>
      <c r="G4155" s="29" t="s">
        <v>7861</v>
      </c>
      <c r="H4155" s="29" t="s">
        <v>709</v>
      </c>
      <c r="I4155" s="29" t="s">
        <v>10087</v>
      </c>
      <c r="J4155" s="30" t="s">
        <v>65</v>
      </c>
      <c r="K4155" s="29" t="s">
        <v>9471</v>
      </c>
      <c r="L4155" s="31" t="s">
        <v>65</v>
      </c>
      <c r="M4155" s="29"/>
      <c r="N4155" s="33" t="s">
        <v>9472</v>
      </c>
      <c r="O4155" s="33" t="s">
        <v>9473</v>
      </c>
      <c r="P4155" s="29" t="s">
        <v>39</v>
      </c>
    </row>
    <row r="4156" spans="1:16" ht="41.25" hidden="1" customHeight="1" x14ac:dyDescent="0.3">
      <c r="A4156" s="29">
        <v>1072189132</v>
      </c>
      <c r="B4156" s="30" t="s">
        <v>153</v>
      </c>
      <c r="C4156" s="30" t="s">
        <v>753</v>
      </c>
      <c r="D4156" s="31">
        <v>3147017089</v>
      </c>
      <c r="E4156" s="29">
        <v>136</v>
      </c>
      <c r="F4156" s="32">
        <v>45386</v>
      </c>
      <c r="G4156" s="29" t="s">
        <v>131</v>
      </c>
      <c r="H4156" s="29" t="s">
        <v>132</v>
      </c>
      <c r="I4156" s="29" t="s">
        <v>79</v>
      </c>
      <c r="J4156" s="30" t="s">
        <v>32</v>
      </c>
      <c r="K4156" s="29" t="s">
        <v>32</v>
      </c>
      <c r="L4156" s="31" t="s">
        <v>43</v>
      </c>
      <c r="M4156" s="29"/>
      <c r="N4156" s="33" t="s">
        <v>510</v>
      </c>
      <c r="O4156" s="33" t="s">
        <v>511</v>
      </c>
      <c r="P4156" s="29" t="s">
        <v>39</v>
      </c>
    </row>
    <row r="4157" spans="1:16" ht="41.25" hidden="1" customHeight="1" x14ac:dyDescent="0.3">
      <c r="A4157" s="29">
        <v>39725905</v>
      </c>
      <c r="B4157" s="30" t="s">
        <v>168</v>
      </c>
      <c r="C4157" s="30" t="s">
        <v>174</v>
      </c>
      <c r="D4157" s="31">
        <v>3173484505</v>
      </c>
      <c r="E4157" s="29" t="s">
        <v>392</v>
      </c>
      <c r="F4157" s="32">
        <v>45386</v>
      </c>
      <c r="G4157" s="29" t="s">
        <v>170</v>
      </c>
      <c r="H4157" s="29" t="s">
        <v>171</v>
      </c>
      <c r="I4157" s="29" t="s">
        <v>79</v>
      </c>
      <c r="J4157" s="30" t="s">
        <v>32</v>
      </c>
      <c r="K4157" s="29" t="s">
        <v>32</v>
      </c>
      <c r="L4157" s="31" t="s">
        <v>48</v>
      </c>
      <c r="M4157" s="29"/>
      <c r="N4157" s="33" t="s">
        <v>175</v>
      </c>
      <c r="O4157" s="33" t="s">
        <v>176</v>
      </c>
      <c r="P4157" s="29" t="s">
        <v>39</v>
      </c>
    </row>
    <row r="4158" spans="1:16" ht="41.25" hidden="1" customHeight="1" x14ac:dyDescent="0.3">
      <c r="A4158" s="29">
        <v>39725905</v>
      </c>
      <c r="B4158" s="30" t="s">
        <v>168</v>
      </c>
      <c r="C4158" s="30" t="s">
        <v>169</v>
      </c>
      <c r="D4158" s="31">
        <v>3173484609</v>
      </c>
      <c r="E4158" s="29" t="s">
        <v>387</v>
      </c>
      <c r="F4158" s="32">
        <v>45386</v>
      </c>
      <c r="G4158" s="29" t="s">
        <v>170</v>
      </c>
      <c r="H4158" s="29" t="s">
        <v>171</v>
      </c>
      <c r="I4158" s="29" t="s">
        <v>79</v>
      </c>
      <c r="J4158" s="30" t="s">
        <v>32</v>
      </c>
      <c r="K4158" s="29" t="s">
        <v>32</v>
      </c>
      <c r="L4158" s="31" t="s">
        <v>48</v>
      </c>
      <c r="M4158" s="29"/>
      <c r="N4158" s="33" t="s">
        <v>172</v>
      </c>
      <c r="O4158" s="33" t="s">
        <v>173</v>
      </c>
      <c r="P4158" s="33" t="s">
        <v>12014</v>
      </c>
    </row>
    <row r="4159" spans="1:16" ht="41.25" hidden="1" customHeight="1" x14ac:dyDescent="0.3">
      <c r="A4159" s="29">
        <v>52532717</v>
      </c>
      <c r="B4159" s="30" t="s">
        <v>11020</v>
      </c>
      <c r="C4159" s="30" t="s">
        <v>5050</v>
      </c>
      <c r="D4159" s="31" t="s">
        <v>1845</v>
      </c>
      <c r="E4159" s="29" t="s">
        <v>1846</v>
      </c>
      <c r="F4159" s="32">
        <v>45386</v>
      </c>
      <c r="G4159" s="29" t="s">
        <v>7669</v>
      </c>
      <c r="H4159" s="29" t="s">
        <v>1723</v>
      </c>
      <c r="I4159" s="29" t="s">
        <v>3269</v>
      </c>
      <c r="J4159" s="30" t="s">
        <v>25</v>
      </c>
      <c r="K4159" s="29" t="s">
        <v>25</v>
      </c>
      <c r="L4159" s="31" t="s">
        <v>48</v>
      </c>
      <c r="M4159" s="29" t="s">
        <v>1782</v>
      </c>
      <c r="N4159" s="33" t="s">
        <v>1762</v>
      </c>
      <c r="O4159" s="33" t="s">
        <v>1719</v>
      </c>
      <c r="P4159" s="29" t="s">
        <v>39</v>
      </c>
    </row>
    <row r="4160" spans="1:16" ht="41.25" hidden="1" customHeight="1" x14ac:dyDescent="0.3">
      <c r="A4160" s="29">
        <v>1022362612</v>
      </c>
      <c r="B4160" s="30" t="s">
        <v>11407</v>
      </c>
      <c r="C4160" s="30" t="s">
        <v>5050</v>
      </c>
      <c r="D4160" s="31"/>
      <c r="E4160" s="29" t="s">
        <v>1847</v>
      </c>
      <c r="F4160" s="32">
        <v>45386</v>
      </c>
      <c r="G4160" s="29" t="s">
        <v>7669</v>
      </c>
      <c r="H4160" s="29" t="s">
        <v>1723</v>
      </c>
      <c r="I4160" s="29" t="s">
        <v>3269</v>
      </c>
      <c r="J4160" s="30" t="s">
        <v>25</v>
      </c>
      <c r="K4160" s="29" t="s">
        <v>25</v>
      </c>
      <c r="L4160" s="31" t="s">
        <v>48</v>
      </c>
      <c r="M4160" s="29" t="s">
        <v>1782</v>
      </c>
      <c r="N4160" s="33" t="s">
        <v>1762</v>
      </c>
      <c r="O4160" s="33" t="s">
        <v>1719</v>
      </c>
      <c r="P4160" s="29" t="s">
        <v>39</v>
      </c>
    </row>
    <row r="4161" spans="1:16" ht="41.25" hidden="1" customHeight="1" x14ac:dyDescent="0.3">
      <c r="A4161" s="29"/>
      <c r="B4161" s="30" t="s">
        <v>5110</v>
      </c>
      <c r="C4161" s="30" t="s">
        <v>5613</v>
      </c>
      <c r="D4161" s="31">
        <v>3108012024</v>
      </c>
      <c r="E4161" s="29">
        <v>12906</v>
      </c>
      <c r="F4161" s="32">
        <v>45386</v>
      </c>
      <c r="G4161" s="29" t="s">
        <v>11562</v>
      </c>
      <c r="H4161" s="29" t="s">
        <v>11981</v>
      </c>
      <c r="I4161" s="29" t="s">
        <v>2643</v>
      </c>
      <c r="J4161" s="30" t="s">
        <v>66</v>
      </c>
      <c r="K4161" s="29" t="s">
        <v>63</v>
      </c>
      <c r="L4161" s="31" t="s">
        <v>25</v>
      </c>
      <c r="M4161" s="29" t="s">
        <v>2644</v>
      </c>
      <c r="N4161" s="33" t="s">
        <v>2661</v>
      </c>
      <c r="O4161" s="33" t="s">
        <v>2662</v>
      </c>
      <c r="P4161" s="29" t="s">
        <v>39</v>
      </c>
    </row>
    <row r="4162" spans="1:16" ht="41.25" hidden="1" customHeight="1" x14ac:dyDescent="0.3">
      <c r="A4162" s="29">
        <v>1072190099</v>
      </c>
      <c r="B4162" s="30" t="s">
        <v>11408</v>
      </c>
      <c r="C4162" s="30" t="s">
        <v>640</v>
      </c>
      <c r="D4162" s="31">
        <v>3203737878</v>
      </c>
      <c r="E4162" s="29" t="s">
        <v>3397</v>
      </c>
      <c r="F4162" s="32">
        <v>45386</v>
      </c>
      <c r="G4162" s="29" t="s">
        <v>5116</v>
      </c>
      <c r="H4162" s="29" t="s">
        <v>8922</v>
      </c>
      <c r="I4162" s="29" t="s">
        <v>3918</v>
      </c>
      <c r="J4162" s="30" t="s">
        <v>65</v>
      </c>
      <c r="K4162" s="29" t="s">
        <v>3272</v>
      </c>
      <c r="L4162" s="31" t="s">
        <v>3273</v>
      </c>
      <c r="M4162" s="29" t="s">
        <v>1717</v>
      </c>
      <c r="N4162" s="33" t="s">
        <v>3398</v>
      </c>
      <c r="O4162" s="33" t="s">
        <v>3350</v>
      </c>
      <c r="P4162" s="29" t="s">
        <v>39</v>
      </c>
    </row>
    <row r="4163" spans="1:16" ht="41.25" hidden="1" customHeight="1" x14ac:dyDescent="0.3">
      <c r="A4163" s="29">
        <v>3972786</v>
      </c>
      <c r="B4163" s="30" t="s">
        <v>10780</v>
      </c>
      <c r="C4163" s="30" t="s">
        <v>2530</v>
      </c>
      <c r="D4163" s="31">
        <v>3138073394</v>
      </c>
      <c r="E4163" s="29" t="s">
        <v>3399</v>
      </c>
      <c r="F4163" s="32">
        <v>45386</v>
      </c>
      <c r="G4163" s="29" t="s">
        <v>5116</v>
      </c>
      <c r="H4163" s="29" t="s">
        <v>8922</v>
      </c>
      <c r="I4163" s="29" t="s">
        <v>3918</v>
      </c>
      <c r="J4163" s="30" t="s">
        <v>65</v>
      </c>
      <c r="K4163" s="29" t="s">
        <v>3272</v>
      </c>
      <c r="L4163" s="31" t="s">
        <v>3273</v>
      </c>
      <c r="M4163" s="29" t="s">
        <v>1717</v>
      </c>
      <c r="N4163" s="33" t="s">
        <v>3398</v>
      </c>
      <c r="O4163" s="33" t="s">
        <v>3350</v>
      </c>
      <c r="P4163" s="29" t="s">
        <v>39</v>
      </c>
    </row>
    <row r="4164" spans="1:16" ht="41.25" hidden="1" customHeight="1" x14ac:dyDescent="0.3">
      <c r="A4164" s="29">
        <v>1072188271</v>
      </c>
      <c r="B4164" s="30" t="s">
        <v>11409</v>
      </c>
      <c r="C4164" s="30" t="s">
        <v>11410</v>
      </c>
      <c r="D4164" s="31">
        <v>3128563587</v>
      </c>
      <c r="E4164" s="29" t="s">
        <v>3400</v>
      </c>
      <c r="F4164" s="32">
        <v>45386</v>
      </c>
      <c r="G4164" s="29" t="s">
        <v>5116</v>
      </c>
      <c r="H4164" s="29" t="s">
        <v>11982</v>
      </c>
      <c r="I4164" s="29" t="s">
        <v>3918</v>
      </c>
      <c r="J4164" s="30" t="s">
        <v>65</v>
      </c>
      <c r="K4164" s="29" t="s">
        <v>3272</v>
      </c>
      <c r="L4164" s="31" t="s">
        <v>3273</v>
      </c>
      <c r="M4164" s="29" t="s">
        <v>1717</v>
      </c>
      <c r="N4164" s="33" t="s">
        <v>3401</v>
      </c>
      <c r="O4164" s="33" t="s">
        <v>3350</v>
      </c>
      <c r="P4164" s="29" t="s">
        <v>39</v>
      </c>
    </row>
    <row r="4165" spans="1:16" ht="41.25" hidden="1" customHeight="1" x14ac:dyDescent="0.3">
      <c r="A4165" s="29">
        <v>3185948</v>
      </c>
      <c r="B4165" s="30" t="s">
        <v>11411</v>
      </c>
      <c r="C4165" s="30" t="s">
        <v>11271</v>
      </c>
      <c r="D4165" s="31">
        <v>3105589819</v>
      </c>
      <c r="E4165" s="29" t="s">
        <v>3402</v>
      </c>
      <c r="F4165" s="32">
        <v>45386</v>
      </c>
      <c r="G4165" s="29" t="s">
        <v>5116</v>
      </c>
      <c r="H4165" s="29" t="s">
        <v>11884</v>
      </c>
      <c r="I4165" s="29" t="s">
        <v>3918</v>
      </c>
      <c r="J4165" s="30" t="s">
        <v>65</v>
      </c>
      <c r="K4165" s="29" t="s">
        <v>3272</v>
      </c>
      <c r="L4165" s="31" t="s">
        <v>3273</v>
      </c>
      <c r="M4165" s="29" t="s">
        <v>1717</v>
      </c>
      <c r="N4165" s="33" t="s">
        <v>3391</v>
      </c>
      <c r="O4165" s="33" t="s">
        <v>3350</v>
      </c>
      <c r="P4165" s="29" t="s">
        <v>39</v>
      </c>
    </row>
    <row r="4166" spans="1:16" ht="41.25" hidden="1" customHeight="1" x14ac:dyDescent="0.3">
      <c r="A4166" s="29">
        <v>107219718</v>
      </c>
      <c r="B4166" s="30" t="s">
        <v>1698</v>
      </c>
      <c r="C4166" s="30" t="s">
        <v>786</v>
      </c>
      <c r="D4166" s="31">
        <v>3224382320</v>
      </c>
      <c r="E4166" s="29" t="s">
        <v>3403</v>
      </c>
      <c r="F4166" s="32">
        <v>45386</v>
      </c>
      <c r="G4166" s="29" t="s">
        <v>5116</v>
      </c>
      <c r="H4166" s="29" t="s">
        <v>719</v>
      </c>
      <c r="I4166" s="29" t="s">
        <v>3918</v>
      </c>
      <c r="J4166" s="30" t="s">
        <v>65</v>
      </c>
      <c r="K4166" s="29" t="s">
        <v>3272</v>
      </c>
      <c r="L4166" s="31" t="s">
        <v>3273</v>
      </c>
      <c r="M4166" s="29" t="s">
        <v>1717</v>
      </c>
      <c r="N4166" s="33" t="s">
        <v>3391</v>
      </c>
      <c r="O4166" s="33" t="s">
        <v>3350</v>
      </c>
      <c r="P4166" s="29" t="s">
        <v>39</v>
      </c>
    </row>
    <row r="4167" spans="1:16" ht="41.25" hidden="1" customHeight="1" x14ac:dyDescent="0.3">
      <c r="A4167" s="29">
        <v>79143579</v>
      </c>
      <c r="B4167" s="30" t="s">
        <v>843</v>
      </c>
      <c r="C4167" s="30" t="s">
        <v>644</v>
      </c>
      <c r="D4167" s="31">
        <v>3136984633</v>
      </c>
      <c r="E4167" s="29">
        <v>9220</v>
      </c>
      <c r="F4167" s="32">
        <v>45386</v>
      </c>
      <c r="G4167" s="29" t="s">
        <v>708</v>
      </c>
      <c r="H4167" s="29" t="s">
        <v>5468</v>
      </c>
      <c r="I4167" s="29" t="s">
        <v>4949</v>
      </c>
      <c r="J4167" s="30" t="s">
        <v>32</v>
      </c>
      <c r="K4167" s="29" t="s">
        <v>32</v>
      </c>
      <c r="L4167" s="31" t="s">
        <v>48</v>
      </c>
      <c r="M4167" s="29"/>
      <c r="N4167" s="33" t="s">
        <v>6776</v>
      </c>
      <c r="O4167" s="33" t="s">
        <v>6777</v>
      </c>
      <c r="P4167" s="29" t="s">
        <v>39</v>
      </c>
    </row>
    <row r="4168" spans="1:16" ht="41.25" hidden="1" customHeight="1" x14ac:dyDescent="0.3">
      <c r="A4168" s="29">
        <v>4188372</v>
      </c>
      <c r="B4168" s="30" t="s">
        <v>643</v>
      </c>
      <c r="C4168" s="30" t="s">
        <v>1209</v>
      </c>
      <c r="D4168" s="31">
        <v>3132150696</v>
      </c>
      <c r="E4168" s="29">
        <v>9219</v>
      </c>
      <c r="F4168" s="32">
        <v>45386</v>
      </c>
      <c r="G4168" s="29" t="s">
        <v>832</v>
      </c>
      <c r="H4168" s="29" t="s">
        <v>5361</v>
      </c>
      <c r="I4168" s="29" t="s">
        <v>4949</v>
      </c>
      <c r="J4168" s="30" t="s">
        <v>32</v>
      </c>
      <c r="K4168" s="29" t="s">
        <v>32</v>
      </c>
      <c r="L4168" s="31" t="s">
        <v>48</v>
      </c>
      <c r="M4168" s="29"/>
      <c r="N4168" s="33" t="s">
        <v>6778</v>
      </c>
      <c r="O4168" s="33" t="s">
        <v>6779</v>
      </c>
      <c r="P4168" s="29" t="s">
        <v>39</v>
      </c>
    </row>
    <row r="4169" spans="1:16" ht="41.25" hidden="1" customHeight="1" x14ac:dyDescent="0.3">
      <c r="A4169" s="29">
        <v>20945150</v>
      </c>
      <c r="B4169" s="30" t="s">
        <v>5799</v>
      </c>
      <c r="C4169" s="30" t="s">
        <v>786</v>
      </c>
      <c r="D4169" s="31">
        <v>3132446322</v>
      </c>
      <c r="E4169" s="29">
        <v>9218</v>
      </c>
      <c r="F4169" s="32">
        <v>45386</v>
      </c>
      <c r="G4169" s="29" t="s">
        <v>5006</v>
      </c>
      <c r="H4169" s="29" t="s">
        <v>6413</v>
      </c>
      <c r="I4169" s="29" t="s">
        <v>4949</v>
      </c>
      <c r="J4169" s="30" t="s">
        <v>32</v>
      </c>
      <c r="K4169" s="29" t="s">
        <v>32</v>
      </c>
      <c r="L4169" s="31" t="s">
        <v>48</v>
      </c>
      <c r="M4169" s="29"/>
      <c r="N4169" s="33" t="s">
        <v>6780</v>
      </c>
      <c r="O4169" s="33" t="s">
        <v>6337</v>
      </c>
      <c r="P4169" s="29" t="s">
        <v>39</v>
      </c>
    </row>
    <row r="4170" spans="1:16" ht="41.25" hidden="1" customHeight="1" x14ac:dyDescent="0.3">
      <c r="A4170" s="29">
        <v>20945768</v>
      </c>
      <c r="B4170" s="30" t="s">
        <v>1008</v>
      </c>
      <c r="C4170" s="30" t="s">
        <v>5042</v>
      </c>
      <c r="D4170" s="31">
        <v>3202334401</v>
      </c>
      <c r="E4170" s="29">
        <v>9217</v>
      </c>
      <c r="F4170" s="32">
        <v>45386</v>
      </c>
      <c r="G4170" s="29" t="s">
        <v>95</v>
      </c>
      <c r="H4170" s="29" t="s">
        <v>5043</v>
      </c>
      <c r="I4170" s="29" t="s">
        <v>4949</v>
      </c>
      <c r="J4170" s="30" t="s">
        <v>32</v>
      </c>
      <c r="K4170" s="29" t="s">
        <v>32</v>
      </c>
      <c r="L4170" s="31" t="s">
        <v>48</v>
      </c>
      <c r="M4170" s="29"/>
      <c r="N4170" s="33" t="s">
        <v>6781</v>
      </c>
      <c r="O4170" s="33" t="s">
        <v>6782</v>
      </c>
      <c r="P4170" s="29" t="s">
        <v>39</v>
      </c>
    </row>
    <row r="4171" spans="1:16" ht="41.25" hidden="1" customHeight="1" x14ac:dyDescent="0.3">
      <c r="A4171" s="29">
        <v>79182794</v>
      </c>
      <c r="B4171" s="30" t="s">
        <v>5513</v>
      </c>
      <c r="C4171" s="30" t="s">
        <v>5613</v>
      </c>
      <c r="D4171" s="31">
        <v>3165122231</v>
      </c>
      <c r="E4171" s="29">
        <v>9216</v>
      </c>
      <c r="F4171" s="32">
        <v>45386</v>
      </c>
      <c r="G4171" s="29" t="s">
        <v>4999</v>
      </c>
      <c r="H4171" s="29" t="s">
        <v>702</v>
      </c>
      <c r="I4171" s="29" t="s">
        <v>4949</v>
      </c>
      <c r="J4171" s="30" t="s">
        <v>32</v>
      </c>
      <c r="K4171" s="29" t="s">
        <v>32</v>
      </c>
      <c r="L4171" s="31" t="s">
        <v>40</v>
      </c>
      <c r="M4171" s="29"/>
      <c r="N4171" s="33" t="s">
        <v>6783</v>
      </c>
      <c r="O4171" s="33" t="s">
        <v>6784</v>
      </c>
      <c r="P4171" s="29" t="s">
        <v>39</v>
      </c>
    </row>
    <row r="4172" spans="1:16" ht="41.25" hidden="1" customHeight="1" x14ac:dyDescent="0.3">
      <c r="A4172" s="29">
        <v>3178514</v>
      </c>
      <c r="B4172" s="30" t="s">
        <v>10852</v>
      </c>
      <c r="C4172" s="30" t="s">
        <v>10616</v>
      </c>
      <c r="D4172" s="31">
        <v>3203784502</v>
      </c>
      <c r="E4172" s="29" t="s">
        <v>9432</v>
      </c>
      <c r="F4172" s="32">
        <v>45386</v>
      </c>
      <c r="G4172" s="29" t="s">
        <v>95</v>
      </c>
      <c r="H4172" s="29" t="s">
        <v>8766</v>
      </c>
      <c r="I4172" s="29" t="s">
        <v>10087</v>
      </c>
      <c r="J4172" s="30" t="s">
        <v>65</v>
      </c>
      <c r="K4172" s="29" t="s">
        <v>9405</v>
      </c>
      <c r="L4172" s="31" t="s">
        <v>65</v>
      </c>
      <c r="M4172" s="29"/>
      <c r="N4172" s="33" t="s">
        <v>9425</v>
      </c>
      <c r="O4172" s="33" t="s">
        <v>9426</v>
      </c>
      <c r="P4172" s="29" t="s">
        <v>39</v>
      </c>
    </row>
    <row r="4173" spans="1:16" ht="41.25" hidden="1" customHeight="1" x14ac:dyDescent="0.3">
      <c r="A4173" s="29">
        <v>33655076</v>
      </c>
      <c r="B4173" s="30" t="s">
        <v>11282</v>
      </c>
      <c r="C4173" s="30" t="s">
        <v>1060</v>
      </c>
      <c r="D4173" s="31">
        <v>305577405</v>
      </c>
      <c r="E4173" s="29" t="s">
        <v>9435</v>
      </c>
      <c r="F4173" s="32">
        <v>45386</v>
      </c>
      <c r="G4173" s="29" t="s">
        <v>95</v>
      </c>
      <c r="H4173" s="29" t="s">
        <v>998</v>
      </c>
      <c r="I4173" s="29" t="s">
        <v>10087</v>
      </c>
      <c r="J4173" s="30" t="s">
        <v>65</v>
      </c>
      <c r="K4173" s="29" t="s">
        <v>9405</v>
      </c>
      <c r="L4173" s="31" t="s">
        <v>65</v>
      </c>
      <c r="M4173" s="29"/>
      <c r="N4173" s="33" t="s">
        <v>9436</v>
      </c>
      <c r="O4173" s="33" t="s">
        <v>9437</v>
      </c>
      <c r="P4173" s="29" t="s">
        <v>39</v>
      </c>
    </row>
    <row r="4174" spans="1:16" ht="41.25" hidden="1" customHeight="1" x14ac:dyDescent="0.3">
      <c r="A4174" s="29">
        <v>1001287687</v>
      </c>
      <c r="B4174" s="30" t="s">
        <v>7453</v>
      </c>
      <c r="C4174" s="30" t="s">
        <v>5111</v>
      </c>
      <c r="D4174" s="31" t="s">
        <v>1838</v>
      </c>
      <c r="E4174" s="29" t="s">
        <v>1839</v>
      </c>
      <c r="F4174" s="32">
        <v>45385</v>
      </c>
      <c r="G4174" s="29" t="s">
        <v>6436</v>
      </c>
      <c r="H4174" s="29" t="s">
        <v>11983</v>
      </c>
      <c r="I4174" s="29" t="s">
        <v>3269</v>
      </c>
      <c r="J4174" s="30" t="s">
        <v>25</v>
      </c>
      <c r="K4174" s="29" t="s">
        <v>25</v>
      </c>
      <c r="L4174" s="31" t="s">
        <v>48</v>
      </c>
      <c r="M4174" s="29" t="s">
        <v>1782</v>
      </c>
      <c r="N4174" s="33" t="s">
        <v>1727</v>
      </c>
      <c r="O4174" s="33" t="s">
        <v>1719</v>
      </c>
      <c r="P4174" s="29" t="s">
        <v>39</v>
      </c>
    </row>
    <row r="4175" spans="1:16" ht="41.25" hidden="1" customHeight="1" x14ac:dyDescent="0.3">
      <c r="A4175" s="29">
        <v>39775091</v>
      </c>
      <c r="B4175" s="30" t="s">
        <v>11011</v>
      </c>
      <c r="C4175" s="30" t="s">
        <v>694</v>
      </c>
      <c r="D4175" s="31" t="s">
        <v>1840</v>
      </c>
      <c r="E4175" s="29" t="s">
        <v>1841</v>
      </c>
      <c r="F4175" s="32">
        <v>45385</v>
      </c>
      <c r="G4175" s="29" t="s">
        <v>7669</v>
      </c>
      <c r="H4175" s="29" t="s">
        <v>11984</v>
      </c>
      <c r="I4175" s="29" t="s">
        <v>3269</v>
      </c>
      <c r="J4175" s="30" t="s">
        <v>25</v>
      </c>
      <c r="K4175" s="29" t="s">
        <v>25</v>
      </c>
      <c r="L4175" s="31" t="s">
        <v>48</v>
      </c>
      <c r="M4175" s="29" t="s">
        <v>1782</v>
      </c>
      <c r="N4175" s="33" t="s">
        <v>1752</v>
      </c>
      <c r="O4175" s="33" t="s">
        <v>1752</v>
      </c>
      <c r="P4175" s="29" t="s">
        <v>39</v>
      </c>
    </row>
    <row r="4176" spans="1:16" ht="41.25" hidden="1" customHeight="1" x14ac:dyDescent="0.3">
      <c r="A4176" s="29">
        <v>74355725</v>
      </c>
      <c r="B4176" s="30" t="s">
        <v>5110</v>
      </c>
      <c r="C4176" s="30" t="s">
        <v>6822</v>
      </c>
      <c r="D4176" s="31" t="s">
        <v>1842</v>
      </c>
      <c r="E4176" s="29" t="s">
        <v>1843</v>
      </c>
      <c r="F4176" s="32">
        <v>45385</v>
      </c>
      <c r="G4176" s="29" t="s">
        <v>740</v>
      </c>
      <c r="H4176" s="29" t="s">
        <v>10661</v>
      </c>
      <c r="I4176" s="29" t="s">
        <v>3269</v>
      </c>
      <c r="J4176" s="30" t="s">
        <v>25</v>
      </c>
      <c r="K4176" s="29" t="s">
        <v>25</v>
      </c>
      <c r="L4176" s="31" t="s">
        <v>48</v>
      </c>
      <c r="M4176" s="29" t="s">
        <v>1782</v>
      </c>
      <c r="N4176" s="33" t="s">
        <v>1727</v>
      </c>
      <c r="O4176" s="33" t="s">
        <v>1719</v>
      </c>
      <c r="P4176" s="29" t="s">
        <v>39</v>
      </c>
    </row>
    <row r="4177" spans="1:16" ht="41.25" hidden="1" customHeight="1" x14ac:dyDescent="0.3">
      <c r="A4177" s="29">
        <v>74355725</v>
      </c>
      <c r="B4177" s="30" t="s">
        <v>5110</v>
      </c>
      <c r="C4177" s="30" t="s">
        <v>6822</v>
      </c>
      <c r="D4177" s="31" t="s">
        <v>1842</v>
      </c>
      <c r="E4177" s="29" t="s">
        <v>1844</v>
      </c>
      <c r="F4177" s="32">
        <v>45385</v>
      </c>
      <c r="G4177" s="29" t="s">
        <v>740</v>
      </c>
      <c r="H4177" s="29" t="s">
        <v>10661</v>
      </c>
      <c r="I4177" s="29" t="s">
        <v>3269</v>
      </c>
      <c r="J4177" s="30" t="s">
        <v>25</v>
      </c>
      <c r="K4177" s="29" t="s">
        <v>25</v>
      </c>
      <c r="L4177" s="31" t="s">
        <v>48</v>
      </c>
      <c r="M4177" s="29" t="s">
        <v>1782</v>
      </c>
      <c r="N4177" s="33" t="s">
        <v>1727</v>
      </c>
      <c r="O4177" s="33" t="s">
        <v>1719</v>
      </c>
      <c r="P4177" s="29" t="s">
        <v>39</v>
      </c>
    </row>
    <row r="4178" spans="1:16" ht="41.25" hidden="1" customHeight="1" x14ac:dyDescent="0.3">
      <c r="A4178" s="29">
        <v>52004981</v>
      </c>
      <c r="B4178" s="30" t="s">
        <v>11412</v>
      </c>
      <c r="C4178" s="30" t="s">
        <v>10945</v>
      </c>
      <c r="D4178" s="31">
        <v>3114859566</v>
      </c>
      <c r="E4178" s="29">
        <v>12905</v>
      </c>
      <c r="F4178" s="32">
        <v>45385</v>
      </c>
      <c r="G4178" s="29" t="s">
        <v>89</v>
      </c>
      <c r="H4178" s="29" t="s">
        <v>83</v>
      </c>
      <c r="I4178" s="29" t="s">
        <v>2643</v>
      </c>
      <c r="J4178" s="30" t="s">
        <v>66</v>
      </c>
      <c r="K4178" s="29" t="s">
        <v>64</v>
      </c>
      <c r="L4178" s="31" t="s">
        <v>25</v>
      </c>
      <c r="M4178" s="29" t="s">
        <v>2644</v>
      </c>
      <c r="N4178" s="33" t="s">
        <v>2659</v>
      </c>
      <c r="O4178" s="33" t="s">
        <v>2660</v>
      </c>
      <c r="P4178" s="29" t="s">
        <v>34</v>
      </c>
    </row>
    <row r="4179" spans="1:16" ht="41.25" hidden="1" customHeight="1" x14ac:dyDescent="0.3">
      <c r="A4179" s="29">
        <v>1012357660</v>
      </c>
      <c r="B4179" s="30" t="s">
        <v>5130</v>
      </c>
      <c r="C4179" s="30" t="s">
        <v>8205</v>
      </c>
      <c r="D4179" s="31">
        <v>3214188678</v>
      </c>
      <c r="E4179" s="29" t="s">
        <v>3390</v>
      </c>
      <c r="F4179" s="32">
        <v>45385</v>
      </c>
      <c r="G4179" s="29" t="s">
        <v>5116</v>
      </c>
      <c r="H4179" s="29" t="s">
        <v>741</v>
      </c>
      <c r="I4179" s="29" t="s">
        <v>3918</v>
      </c>
      <c r="J4179" s="30" t="s">
        <v>65</v>
      </c>
      <c r="K4179" s="29" t="s">
        <v>3272</v>
      </c>
      <c r="L4179" s="31" t="s">
        <v>3273</v>
      </c>
      <c r="M4179" s="29" t="s">
        <v>1717</v>
      </c>
      <c r="N4179" s="33" t="s">
        <v>3391</v>
      </c>
      <c r="O4179" s="33" t="s">
        <v>3350</v>
      </c>
      <c r="P4179" s="29" t="s">
        <v>39</v>
      </c>
    </row>
    <row r="4180" spans="1:16" ht="41.25" hidden="1" customHeight="1" x14ac:dyDescent="0.3">
      <c r="A4180" s="29">
        <v>20945856</v>
      </c>
      <c r="B4180" s="30" t="s">
        <v>6692</v>
      </c>
      <c r="C4180" s="30" t="s">
        <v>6159</v>
      </c>
      <c r="D4180" s="31">
        <v>3134275880</v>
      </c>
      <c r="E4180" s="29" t="s">
        <v>3392</v>
      </c>
      <c r="F4180" s="32">
        <v>45385</v>
      </c>
      <c r="G4180" s="29" t="s">
        <v>2271</v>
      </c>
      <c r="H4180" s="29" t="s">
        <v>11985</v>
      </c>
      <c r="I4180" s="29" t="s">
        <v>3918</v>
      </c>
      <c r="J4180" s="30" t="s">
        <v>65</v>
      </c>
      <c r="K4180" s="29" t="s">
        <v>3272</v>
      </c>
      <c r="L4180" s="31" t="s">
        <v>3273</v>
      </c>
      <c r="M4180" s="29" t="s">
        <v>1717</v>
      </c>
      <c r="N4180" s="33" t="s">
        <v>3393</v>
      </c>
      <c r="O4180" s="33" t="s">
        <v>3275</v>
      </c>
      <c r="P4180" s="29" t="s">
        <v>39</v>
      </c>
    </row>
    <row r="4181" spans="1:16" ht="41.25" hidden="1" customHeight="1" x14ac:dyDescent="0.3">
      <c r="A4181" s="29">
        <v>20945856</v>
      </c>
      <c r="B4181" s="30" t="s">
        <v>6692</v>
      </c>
      <c r="C4181" s="30" t="s">
        <v>6159</v>
      </c>
      <c r="D4181" s="31">
        <v>3134275880</v>
      </c>
      <c r="E4181" s="29" t="s">
        <v>3394</v>
      </c>
      <c r="F4181" s="32">
        <v>45385</v>
      </c>
      <c r="G4181" s="29" t="s">
        <v>2271</v>
      </c>
      <c r="H4181" s="29" t="s">
        <v>11985</v>
      </c>
      <c r="I4181" s="29" t="s">
        <v>3918</v>
      </c>
      <c r="J4181" s="30" t="s">
        <v>65</v>
      </c>
      <c r="K4181" s="29" t="s">
        <v>42</v>
      </c>
      <c r="L4181" s="31" t="s">
        <v>3273</v>
      </c>
      <c r="M4181" s="29" t="s">
        <v>1717</v>
      </c>
      <c r="N4181" s="33" t="s">
        <v>3395</v>
      </c>
      <c r="O4181" s="33" t="s">
        <v>3275</v>
      </c>
      <c r="P4181" s="29" t="s">
        <v>39</v>
      </c>
    </row>
    <row r="4182" spans="1:16" ht="41.25" hidden="1" customHeight="1" x14ac:dyDescent="0.3">
      <c r="A4182" s="29">
        <v>51899116</v>
      </c>
      <c r="B4182" s="30" t="s">
        <v>11102</v>
      </c>
      <c r="C4182" s="30" t="s">
        <v>5014</v>
      </c>
      <c r="D4182" s="31">
        <v>3118279830</v>
      </c>
      <c r="E4182" s="29" t="s">
        <v>3396</v>
      </c>
      <c r="F4182" s="32">
        <v>45385</v>
      </c>
      <c r="G4182" s="29" t="s">
        <v>749</v>
      </c>
      <c r="H4182" s="29" t="s">
        <v>11688</v>
      </c>
      <c r="I4182" s="29" t="s">
        <v>3918</v>
      </c>
      <c r="J4182" s="30" t="s">
        <v>65</v>
      </c>
      <c r="K4182" s="29" t="s">
        <v>3272</v>
      </c>
      <c r="L4182" s="31" t="s">
        <v>3273</v>
      </c>
      <c r="M4182" s="29" t="s">
        <v>1717</v>
      </c>
      <c r="N4182" s="33" t="s">
        <v>3327</v>
      </c>
      <c r="O4182" s="33" t="s">
        <v>3275</v>
      </c>
      <c r="P4182" s="29" t="s">
        <v>39</v>
      </c>
    </row>
    <row r="4183" spans="1:16" ht="41.25" hidden="1" customHeight="1" x14ac:dyDescent="0.3">
      <c r="A4183" s="29" t="s">
        <v>3947</v>
      </c>
      <c r="B4183" s="30" t="s">
        <v>722</v>
      </c>
      <c r="C4183" s="30" t="s">
        <v>5590</v>
      </c>
      <c r="D4183" s="31" t="s">
        <v>3948</v>
      </c>
      <c r="E4183" s="29" t="s">
        <v>3949</v>
      </c>
      <c r="F4183" s="32">
        <v>45385</v>
      </c>
      <c r="G4183" s="29" t="s">
        <v>95</v>
      </c>
      <c r="H4183" s="29" t="s">
        <v>11959</v>
      </c>
      <c r="I4183" s="29" t="s">
        <v>4721</v>
      </c>
      <c r="J4183" s="30" t="s">
        <v>32</v>
      </c>
      <c r="K4183" s="29" t="s">
        <v>3922</v>
      </c>
      <c r="L4183" s="31" t="s">
        <v>43</v>
      </c>
      <c r="M4183" s="29" t="s">
        <v>1717</v>
      </c>
      <c r="N4183" s="33" t="s">
        <v>3923</v>
      </c>
      <c r="O4183" s="33" t="s">
        <v>3950</v>
      </c>
      <c r="P4183" s="33" t="s">
        <v>12014</v>
      </c>
    </row>
    <row r="4184" spans="1:16" ht="41.25" hidden="1" customHeight="1" x14ac:dyDescent="0.3">
      <c r="A4184" s="29">
        <v>3186164</v>
      </c>
      <c r="B4184" s="30" t="s">
        <v>10620</v>
      </c>
      <c r="C4184" s="30" t="s">
        <v>10675</v>
      </c>
      <c r="D4184" s="31">
        <v>3134828347</v>
      </c>
      <c r="E4184" s="29" t="s">
        <v>9430</v>
      </c>
      <c r="F4184" s="32">
        <v>45385</v>
      </c>
      <c r="G4184" s="29" t="s">
        <v>95</v>
      </c>
      <c r="H4184" s="29" t="s">
        <v>11582</v>
      </c>
      <c r="I4184" s="29" t="s">
        <v>10087</v>
      </c>
      <c r="J4184" s="30" t="s">
        <v>65</v>
      </c>
      <c r="K4184" s="29" t="s">
        <v>9405</v>
      </c>
      <c r="L4184" s="31" t="s">
        <v>65</v>
      </c>
      <c r="M4184" s="29"/>
      <c r="N4184" s="33" t="s">
        <v>9428</v>
      </c>
      <c r="O4184" s="33" t="s">
        <v>9431</v>
      </c>
      <c r="P4184" s="29" t="s">
        <v>39</v>
      </c>
    </row>
    <row r="4185" spans="1:16" ht="41.25" hidden="1" customHeight="1" x14ac:dyDescent="0.3">
      <c r="A4185" s="29">
        <v>11378698</v>
      </c>
      <c r="B4185" s="30" t="s">
        <v>150</v>
      </c>
      <c r="C4185" s="30" t="s">
        <v>88</v>
      </c>
      <c r="D4185" s="31">
        <v>3216500164</v>
      </c>
      <c r="E4185" s="29">
        <v>12904</v>
      </c>
      <c r="F4185" s="32">
        <v>45384</v>
      </c>
      <c r="G4185" s="29" t="s">
        <v>11547</v>
      </c>
      <c r="H4185" s="29" t="s">
        <v>11986</v>
      </c>
      <c r="I4185" s="29" t="s">
        <v>2643</v>
      </c>
      <c r="J4185" s="30" t="s">
        <v>66</v>
      </c>
      <c r="K4185" s="29" t="s">
        <v>61</v>
      </c>
      <c r="L4185" s="31" t="s">
        <v>41</v>
      </c>
      <c r="M4185" s="29" t="s">
        <v>2644</v>
      </c>
      <c r="N4185" s="33" t="s">
        <v>2657</v>
      </c>
      <c r="O4185" s="33" t="s">
        <v>2658</v>
      </c>
      <c r="P4185" s="29" t="s">
        <v>39</v>
      </c>
    </row>
    <row r="4186" spans="1:16" ht="41.25" hidden="1" customHeight="1" x14ac:dyDescent="0.3">
      <c r="A4186" s="29">
        <v>107568082</v>
      </c>
      <c r="B4186" s="30" t="s">
        <v>11224</v>
      </c>
      <c r="C4186" s="30" t="s">
        <v>10882</v>
      </c>
      <c r="D4186" s="31">
        <v>3206516990</v>
      </c>
      <c r="E4186" s="29" t="s">
        <v>3367</v>
      </c>
      <c r="F4186" s="32">
        <v>45384</v>
      </c>
      <c r="G4186" s="29" t="s">
        <v>2271</v>
      </c>
      <c r="H4186" s="29" t="s">
        <v>11753</v>
      </c>
      <c r="I4186" s="29" t="s">
        <v>3918</v>
      </c>
      <c r="J4186" s="30" t="s">
        <v>65</v>
      </c>
      <c r="K4186" s="29" t="s">
        <v>3272</v>
      </c>
      <c r="L4186" s="31" t="s">
        <v>3273</v>
      </c>
      <c r="M4186" s="29" t="s">
        <v>1717</v>
      </c>
      <c r="N4186" s="33" t="s">
        <v>3368</v>
      </c>
      <c r="O4186" s="33" t="s">
        <v>3275</v>
      </c>
      <c r="P4186" s="29" t="s">
        <v>39</v>
      </c>
    </row>
    <row r="4187" spans="1:16" ht="41.25" hidden="1" customHeight="1" x14ac:dyDescent="0.3">
      <c r="A4187" s="29">
        <v>103374099</v>
      </c>
      <c r="B4187" s="30" t="s">
        <v>11413</v>
      </c>
      <c r="C4187" s="30" t="s">
        <v>10744</v>
      </c>
      <c r="D4187" s="31">
        <v>320242843</v>
      </c>
      <c r="E4187" s="29" t="s">
        <v>3369</v>
      </c>
      <c r="F4187" s="32">
        <v>45384</v>
      </c>
      <c r="G4187" s="29" t="s">
        <v>5116</v>
      </c>
      <c r="H4187" s="29" t="s">
        <v>11987</v>
      </c>
      <c r="I4187" s="29" t="s">
        <v>3918</v>
      </c>
      <c r="J4187" s="30" t="s">
        <v>65</v>
      </c>
      <c r="K4187" s="29" t="s">
        <v>3272</v>
      </c>
      <c r="L4187" s="31" t="s">
        <v>3273</v>
      </c>
      <c r="M4187" s="29" t="s">
        <v>1717</v>
      </c>
      <c r="N4187" s="33" t="s">
        <v>3370</v>
      </c>
      <c r="O4187" s="33" t="s">
        <v>3275</v>
      </c>
      <c r="P4187" s="29" t="s">
        <v>39</v>
      </c>
    </row>
    <row r="4188" spans="1:16" ht="41.25" hidden="1" customHeight="1" x14ac:dyDescent="0.3">
      <c r="A4188" s="29">
        <v>1072188797</v>
      </c>
      <c r="B4188" s="30" t="s">
        <v>11414</v>
      </c>
      <c r="C4188" s="30" t="s">
        <v>5399</v>
      </c>
      <c r="D4188" s="31">
        <v>320240293</v>
      </c>
      <c r="E4188" s="29" t="s">
        <v>3371</v>
      </c>
      <c r="F4188" s="32">
        <v>45384</v>
      </c>
      <c r="G4188" s="29" t="s">
        <v>5116</v>
      </c>
      <c r="H4188" s="29" t="s">
        <v>11987</v>
      </c>
      <c r="I4188" s="29" t="s">
        <v>3918</v>
      </c>
      <c r="J4188" s="30" t="s">
        <v>65</v>
      </c>
      <c r="K4188" s="29" t="s">
        <v>3272</v>
      </c>
      <c r="L4188" s="31" t="s">
        <v>3273</v>
      </c>
      <c r="M4188" s="29" t="s">
        <v>1717</v>
      </c>
      <c r="N4188" s="33" t="s">
        <v>3372</v>
      </c>
      <c r="O4188" s="33" t="s">
        <v>3275</v>
      </c>
      <c r="P4188" s="29" t="s">
        <v>39</v>
      </c>
    </row>
    <row r="4189" spans="1:16" ht="41.25" hidden="1" customHeight="1" x14ac:dyDescent="0.3">
      <c r="A4189" s="29">
        <v>103374099</v>
      </c>
      <c r="B4189" s="30" t="s">
        <v>11413</v>
      </c>
      <c r="C4189" s="30" t="s">
        <v>10744</v>
      </c>
      <c r="D4189" s="31">
        <v>320242843</v>
      </c>
      <c r="E4189" s="29" t="s">
        <v>3373</v>
      </c>
      <c r="F4189" s="32">
        <v>45384</v>
      </c>
      <c r="G4189" s="29" t="s">
        <v>5116</v>
      </c>
      <c r="H4189" s="29" t="s">
        <v>11987</v>
      </c>
      <c r="I4189" s="29" t="s">
        <v>3918</v>
      </c>
      <c r="J4189" s="30" t="s">
        <v>65</v>
      </c>
      <c r="K4189" s="29" t="s">
        <v>42</v>
      </c>
      <c r="L4189" s="31" t="s">
        <v>3273</v>
      </c>
      <c r="M4189" s="29" t="s">
        <v>1717</v>
      </c>
      <c r="N4189" s="33" t="s">
        <v>3374</v>
      </c>
      <c r="O4189" s="33" t="s">
        <v>3275</v>
      </c>
      <c r="P4189" s="29" t="s">
        <v>39</v>
      </c>
    </row>
    <row r="4190" spans="1:16" ht="41.25" hidden="1" customHeight="1" x14ac:dyDescent="0.3">
      <c r="A4190" s="29">
        <v>1003050311</v>
      </c>
      <c r="B4190" s="30" t="s">
        <v>11415</v>
      </c>
      <c r="C4190" s="30" t="s">
        <v>11234</v>
      </c>
      <c r="D4190" s="31">
        <v>3223427345</v>
      </c>
      <c r="E4190" s="29" t="s">
        <v>3375</v>
      </c>
      <c r="F4190" s="32">
        <v>45384</v>
      </c>
      <c r="G4190" s="29" t="s">
        <v>102</v>
      </c>
      <c r="H4190" s="29" t="s">
        <v>5188</v>
      </c>
      <c r="I4190" s="29" t="s">
        <v>3918</v>
      </c>
      <c r="J4190" s="30" t="s">
        <v>65</v>
      </c>
      <c r="K4190" s="29" t="s">
        <v>3272</v>
      </c>
      <c r="L4190" s="31" t="s">
        <v>3273</v>
      </c>
      <c r="M4190" s="29" t="s">
        <v>1717</v>
      </c>
      <c r="N4190" s="33" t="s">
        <v>3376</v>
      </c>
      <c r="O4190" s="33" t="s">
        <v>3350</v>
      </c>
      <c r="P4190" s="29" t="s">
        <v>39</v>
      </c>
    </row>
    <row r="4191" spans="1:16" ht="41.25" hidden="1" customHeight="1" x14ac:dyDescent="0.3">
      <c r="A4191" s="29">
        <v>23521203</v>
      </c>
      <c r="B4191" s="30" t="s">
        <v>11416</v>
      </c>
      <c r="C4191" s="30" t="s">
        <v>786</v>
      </c>
      <c r="D4191" s="31">
        <v>3115204800</v>
      </c>
      <c r="E4191" s="29" t="s">
        <v>3377</v>
      </c>
      <c r="F4191" s="32">
        <v>45384</v>
      </c>
      <c r="G4191" s="29" t="s">
        <v>5116</v>
      </c>
      <c r="H4191" s="29" t="s">
        <v>11816</v>
      </c>
      <c r="I4191" s="29" t="s">
        <v>3918</v>
      </c>
      <c r="J4191" s="30" t="s">
        <v>65</v>
      </c>
      <c r="K4191" s="29" t="s">
        <v>3272</v>
      </c>
      <c r="L4191" s="31" t="s">
        <v>3273</v>
      </c>
      <c r="M4191" s="29" t="s">
        <v>1717</v>
      </c>
      <c r="N4191" s="33" t="s">
        <v>3378</v>
      </c>
      <c r="O4191" s="33" t="s">
        <v>3350</v>
      </c>
      <c r="P4191" s="29" t="s">
        <v>39</v>
      </c>
    </row>
    <row r="4192" spans="1:16" ht="41.25" hidden="1" customHeight="1" x14ac:dyDescent="0.3">
      <c r="A4192" s="29">
        <v>1003936426</v>
      </c>
      <c r="B4192" s="30" t="s">
        <v>11417</v>
      </c>
      <c r="C4192" s="30" t="s">
        <v>5399</v>
      </c>
      <c r="D4192" s="31">
        <v>3219866631</v>
      </c>
      <c r="E4192" s="29" t="s">
        <v>3379</v>
      </c>
      <c r="F4192" s="32">
        <v>45384</v>
      </c>
      <c r="G4192" s="29" t="s">
        <v>5116</v>
      </c>
      <c r="H4192" s="29" t="s">
        <v>11988</v>
      </c>
      <c r="I4192" s="29" t="s">
        <v>3918</v>
      </c>
      <c r="J4192" s="30" t="s">
        <v>65</v>
      </c>
      <c r="K4192" s="29" t="s">
        <v>3272</v>
      </c>
      <c r="L4192" s="31" t="s">
        <v>3273</v>
      </c>
      <c r="M4192" s="29" t="s">
        <v>1717</v>
      </c>
      <c r="N4192" s="33" t="s">
        <v>3380</v>
      </c>
      <c r="O4192" s="33" t="s">
        <v>3275</v>
      </c>
      <c r="P4192" s="29" t="s">
        <v>39</v>
      </c>
    </row>
    <row r="4193" spans="1:16" ht="41.25" hidden="1" customHeight="1" x14ac:dyDescent="0.3">
      <c r="A4193" s="29">
        <v>39723795</v>
      </c>
      <c r="B4193" s="30" t="s">
        <v>11311</v>
      </c>
      <c r="C4193" s="30" t="s">
        <v>11271</v>
      </c>
      <c r="D4193" s="31">
        <v>3112219087</v>
      </c>
      <c r="E4193" s="29" t="s">
        <v>3381</v>
      </c>
      <c r="F4193" s="32">
        <v>45384</v>
      </c>
      <c r="G4193" s="29" t="s">
        <v>5116</v>
      </c>
      <c r="H4193" s="29" t="s">
        <v>6009</v>
      </c>
      <c r="I4193" s="29" t="s">
        <v>3918</v>
      </c>
      <c r="J4193" s="30" t="s">
        <v>65</v>
      </c>
      <c r="K4193" s="29" t="s">
        <v>3272</v>
      </c>
      <c r="L4193" s="31" t="s">
        <v>3273</v>
      </c>
      <c r="M4193" s="29" t="s">
        <v>1717</v>
      </c>
      <c r="N4193" s="33" t="s">
        <v>3382</v>
      </c>
      <c r="O4193" s="33" t="s">
        <v>3383</v>
      </c>
      <c r="P4193" s="29" t="s">
        <v>39</v>
      </c>
    </row>
    <row r="4194" spans="1:16" ht="41.25" hidden="1" customHeight="1" x14ac:dyDescent="0.3">
      <c r="A4194" s="29">
        <v>1072192739</v>
      </c>
      <c r="B4194" s="30" t="s">
        <v>11302</v>
      </c>
      <c r="C4194" s="30" t="s">
        <v>786</v>
      </c>
      <c r="D4194" s="31">
        <v>3118141810</v>
      </c>
      <c r="E4194" s="29" t="s">
        <v>3384</v>
      </c>
      <c r="F4194" s="32">
        <v>45384</v>
      </c>
      <c r="G4194" s="29" t="s">
        <v>5116</v>
      </c>
      <c r="H4194" s="29" t="s">
        <v>11889</v>
      </c>
      <c r="I4194" s="29" t="s">
        <v>3918</v>
      </c>
      <c r="J4194" s="30" t="s">
        <v>65</v>
      </c>
      <c r="K4194" s="29" t="s">
        <v>3272</v>
      </c>
      <c r="L4194" s="31" t="s">
        <v>3273</v>
      </c>
      <c r="M4194" s="29" t="s">
        <v>1717</v>
      </c>
      <c r="N4194" s="33" t="s">
        <v>3385</v>
      </c>
      <c r="O4194" s="33" t="s">
        <v>3275</v>
      </c>
      <c r="P4194" s="29" t="s">
        <v>39</v>
      </c>
    </row>
    <row r="4195" spans="1:16" ht="41.25" hidden="1" customHeight="1" x14ac:dyDescent="0.3">
      <c r="A4195" s="29">
        <v>20945998</v>
      </c>
      <c r="B4195" s="30" t="s">
        <v>11264</v>
      </c>
      <c r="C4195" s="30" t="s">
        <v>786</v>
      </c>
      <c r="D4195" s="31">
        <v>3209809055</v>
      </c>
      <c r="E4195" s="29" t="s">
        <v>3386</v>
      </c>
      <c r="F4195" s="32">
        <v>45384</v>
      </c>
      <c r="G4195" s="29" t="s">
        <v>5116</v>
      </c>
      <c r="H4195" s="29" t="s">
        <v>11889</v>
      </c>
      <c r="I4195" s="29" t="s">
        <v>3918</v>
      </c>
      <c r="J4195" s="30" t="s">
        <v>65</v>
      </c>
      <c r="K4195" s="29" t="s">
        <v>42</v>
      </c>
      <c r="L4195" s="31" t="s">
        <v>3273</v>
      </c>
      <c r="M4195" s="29" t="s">
        <v>1717</v>
      </c>
      <c r="N4195" s="33" t="s">
        <v>3387</v>
      </c>
      <c r="O4195" s="33" t="s">
        <v>3275</v>
      </c>
      <c r="P4195" s="29" t="s">
        <v>39</v>
      </c>
    </row>
    <row r="4196" spans="1:16" ht="41.25" hidden="1" customHeight="1" x14ac:dyDescent="0.3">
      <c r="A4196" s="29">
        <v>39724480</v>
      </c>
      <c r="B4196" s="30" t="s">
        <v>10660</v>
      </c>
      <c r="C4196" s="30" t="s">
        <v>786</v>
      </c>
      <c r="D4196" s="31">
        <v>3209809055</v>
      </c>
      <c r="E4196" s="29" t="s">
        <v>3388</v>
      </c>
      <c r="F4196" s="32">
        <v>45384</v>
      </c>
      <c r="G4196" s="29" t="s">
        <v>5116</v>
      </c>
      <c r="H4196" s="29" t="s">
        <v>11950</v>
      </c>
      <c r="I4196" s="29" t="s">
        <v>3918</v>
      </c>
      <c r="J4196" s="30" t="s">
        <v>65</v>
      </c>
      <c r="K4196" s="29" t="s">
        <v>42</v>
      </c>
      <c r="L4196" s="31" t="s">
        <v>3273</v>
      </c>
      <c r="M4196" s="29" t="s">
        <v>1717</v>
      </c>
      <c r="N4196" s="33" t="s">
        <v>3389</v>
      </c>
      <c r="O4196" s="33" t="s">
        <v>3275</v>
      </c>
      <c r="P4196" s="29" t="s">
        <v>39</v>
      </c>
    </row>
    <row r="4197" spans="1:16" ht="41.25" hidden="1" customHeight="1" x14ac:dyDescent="0.3">
      <c r="A4197" s="29" t="s">
        <v>3928</v>
      </c>
      <c r="B4197" s="30" t="s">
        <v>11218</v>
      </c>
      <c r="C4197" s="30" t="s">
        <v>10600</v>
      </c>
      <c r="D4197" s="31" t="s">
        <v>3929</v>
      </c>
      <c r="E4197" s="29" t="s">
        <v>3930</v>
      </c>
      <c r="F4197" s="32">
        <v>45384</v>
      </c>
      <c r="G4197" s="29" t="s">
        <v>651</v>
      </c>
      <c r="H4197" s="29" t="s">
        <v>702</v>
      </c>
      <c r="I4197" s="29" t="s">
        <v>4721</v>
      </c>
      <c r="J4197" s="30" t="s">
        <v>32</v>
      </c>
      <c r="K4197" s="29" t="s">
        <v>3922</v>
      </c>
      <c r="L4197" s="31" t="s">
        <v>43</v>
      </c>
      <c r="M4197" s="29" t="s">
        <v>1717</v>
      </c>
      <c r="N4197" s="33" t="s">
        <v>3923</v>
      </c>
      <c r="O4197" s="33" t="s">
        <v>3931</v>
      </c>
      <c r="P4197" s="29" t="s">
        <v>34</v>
      </c>
    </row>
    <row r="4198" spans="1:16" ht="41.25" hidden="1" customHeight="1" x14ac:dyDescent="0.3">
      <c r="A4198" s="29" t="s">
        <v>3932</v>
      </c>
      <c r="B4198" s="30" t="s">
        <v>11418</v>
      </c>
      <c r="C4198" s="30" t="s">
        <v>4786</v>
      </c>
      <c r="D4198" s="31" t="s">
        <v>3933</v>
      </c>
      <c r="E4198" s="29" t="s">
        <v>3934</v>
      </c>
      <c r="F4198" s="32">
        <v>45384</v>
      </c>
      <c r="G4198" s="29" t="s">
        <v>95</v>
      </c>
      <c r="H4198" s="29" t="s">
        <v>83</v>
      </c>
      <c r="I4198" s="29" t="s">
        <v>4721</v>
      </c>
      <c r="J4198" s="30" t="s">
        <v>32</v>
      </c>
      <c r="K4198" s="29" t="s">
        <v>3922</v>
      </c>
      <c r="L4198" s="31" t="s">
        <v>48</v>
      </c>
      <c r="M4198" s="29" t="s">
        <v>1717</v>
      </c>
      <c r="N4198" s="33" t="s">
        <v>1716</v>
      </c>
      <c r="O4198" s="33" t="s">
        <v>3935</v>
      </c>
      <c r="P4198" s="29" t="s">
        <v>34</v>
      </c>
    </row>
    <row r="4199" spans="1:16" ht="41.25" hidden="1" customHeight="1" x14ac:dyDescent="0.3">
      <c r="A4199" s="29" t="s">
        <v>3936</v>
      </c>
      <c r="B4199" s="30" t="s">
        <v>93</v>
      </c>
      <c r="C4199" s="30" t="s">
        <v>4848</v>
      </c>
      <c r="D4199" s="31" t="s">
        <v>3937</v>
      </c>
      <c r="E4199" s="29" t="s">
        <v>3938</v>
      </c>
      <c r="F4199" s="32">
        <v>45384</v>
      </c>
      <c r="G4199" s="29" t="s">
        <v>95</v>
      </c>
      <c r="H4199" s="29" t="s">
        <v>83</v>
      </c>
      <c r="I4199" s="29" t="s">
        <v>4721</v>
      </c>
      <c r="J4199" s="30" t="s">
        <v>32</v>
      </c>
      <c r="K4199" s="29" t="s">
        <v>3922</v>
      </c>
      <c r="L4199" s="31" t="s">
        <v>43</v>
      </c>
      <c r="M4199" s="29" t="s">
        <v>1717</v>
      </c>
      <c r="N4199" s="33" t="s">
        <v>3923</v>
      </c>
      <c r="O4199" s="33" t="s">
        <v>3939</v>
      </c>
      <c r="P4199" s="29" t="s">
        <v>34</v>
      </c>
    </row>
    <row r="4200" spans="1:16" ht="41.25" hidden="1" customHeight="1" x14ac:dyDescent="0.3">
      <c r="A4200" s="29" t="s">
        <v>3940</v>
      </c>
      <c r="B4200" s="30" t="s">
        <v>323</v>
      </c>
      <c r="C4200" s="30" t="s">
        <v>196</v>
      </c>
      <c r="D4200" s="31" t="s">
        <v>3941</v>
      </c>
      <c r="E4200" s="29" t="s">
        <v>3942</v>
      </c>
      <c r="F4200" s="32">
        <v>45384</v>
      </c>
      <c r="G4200" s="29" t="s">
        <v>95</v>
      </c>
      <c r="H4200" s="29" t="s">
        <v>11620</v>
      </c>
      <c r="I4200" s="29" t="s">
        <v>4721</v>
      </c>
      <c r="J4200" s="30" t="s">
        <v>32</v>
      </c>
      <c r="K4200" s="29" t="s">
        <v>3922</v>
      </c>
      <c r="L4200" s="31" t="s">
        <v>3943</v>
      </c>
      <c r="M4200" s="29" t="s">
        <v>1717</v>
      </c>
      <c r="N4200" s="33" t="s">
        <v>3923</v>
      </c>
      <c r="O4200" s="33" t="s">
        <v>3944</v>
      </c>
      <c r="P4200" s="33" t="s">
        <v>12014</v>
      </c>
    </row>
    <row r="4201" spans="1:16" ht="41.25" hidden="1" customHeight="1" x14ac:dyDescent="0.3">
      <c r="A4201" s="29" t="s">
        <v>3940</v>
      </c>
      <c r="B4201" s="30" t="s">
        <v>323</v>
      </c>
      <c r="C4201" s="30" t="s">
        <v>196</v>
      </c>
      <c r="D4201" s="31" t="s">
        <v>3941</v>
      </c>
      <c r="E4201" s="29" t="s">
        <v>3945</v>
      </c>
      <c r="F4201" s="32">
        <v>45384</v>
      </c>
      <c r="G4201" s="29" t="s">
        <v>95</v>
      </c>
      <c r="H4201" s="29" t="s">
        <v>11620</v>
      </c>
      <c r="I4201" s="29" t="s">
        <v>4721</v>
      </c>
      <c r="J4201" s="30" t="s">
        <v>32</v>
      </c>
      <c r="K4201" s="29" t="s">
        <v>3922</v>
      </c>
      <c r="L4201" s="31" t="s">
        <v>43</v>
      </c>
      <c r="M4201" s="29" t="s">
        <v>1717</v>
      </c>
      <c r="N4201" s="33" t="s">
        <v>3923</v>
      </c>
      <c r="O4201" s="33" t="s">
        <v>3946</v>
      </c>
      <c r="P4201" s="33" t="s">
        <v>12014</v>
      </c>
    </row>
    <row r="4202" spans="1:16" ht="41.25" hidden="1" customHeight="1" x14ac:dyDescent="0.3">
      <c r="A4202" s="29">
        <v>39629870</v>
      </c>
      <c r="B4202" s="30" t="s">
        <v>6788</v>
      </c>
      <c r="C4202" s="30" t="s">
        <v>802</v>
      </c>
      <c r="D4202" s="31">
        <v>3002258892</v>
      </c>
      <c r="E4202" s="29">
        <v>12700</v>
      </c>
      <c r="F4202" s="32">
        <v>45384</v>
      </c>
      <c r="G4202" s="29" t="s">
        <v>102</v>
      </c>
      <c r="H4202" s="29" t="s">
        <v>5184</v>
      </c>
      <c r="I4202" s="29" t="s">
        <v>4949</v>
      </c>
      <c r="J4202" s="30" t="s">
        <v>32</v>
      </c>
      <c r="K4202" s="29" t="s">
        <v>32</v>
      </c>
      <c r="L4202" s="31" t="s">
        <v>48</v>
      </c>
      <c r="M4202" s="29"/>
      <c r="N4202" s="33" t="s">
        <v>6789</v>
      </c>
      <c r="O4202" s="33" t="s">
        <v>5419</v>
      </c>
      <c r="P4202" s="29" t="s">
        <v>39</v>
      </c>
    </row>
    <row r="4203" spans="1:16" ht="41.25" hidden="1" customHeight="1" x14ac:dyDescent="0.3">
      <c r="A4203" s="29">
        <v>3225481</v>
      </c>
      <c r="B4203" s="30" t="s">
        <v>5084</v>
      </c>
      <c r="C4203" s="30" t="s">
        <v>5085</v>
      </c>
      <c r="D4203" s="31">
        <v>3174438086</v>
      </c>
      <c r="E4203" s="29">
        <v>12699</v>
      </c>
      <c r="F4203" s="32">
        <v>45384</v>
      </c>
      <c r="G4203" s="29" t="s">
        <v>102</v>
      </c>
      <c r="H4203" s="29" t="s">
        <v>4777</v>
      </c>
      <c r="I4203" s="29" t="s">
        <v>4949</v>
      </c>
      <c r="J4203" s="30" t="s">
        <v>32</v>
      </c>
      <c r="K4203" s="29" t="s">
        <v>32</v>
      </c>
      <c r="L4203" s="31" t="s">
        <v>40</v>
      </c>
      <c r="M4203" s="29"/>
      <c r="N4203" s="33" t="s">
        <v>6790</v>
      </c>
      <c r="O4203" s="33" t="s">
        <v>5981</v>
      </c>
      <c r="P4203" s="29" t="s">
        <v>39</v>
      </c>
    </row>
    <row r="4204" spans="1:16" ht="41.25" hidden="1" customHeight="1" x14ac:dyDescent="0.3">
      <c r="A4204" s="29">
        <v>41779439</v>
      </c>
      <c r="B4204" s="30" t="s">
        <v>1110</v>
      </c>
      <c r="C4204" s="30" t="s">
        <v>1111</v>
      </c>
      <c r="D4204" s="31">
        <v>32030855276</v>
      </c>
      <c r="E4204" s="29" t="s">
        <v>3351</v>
      </c>
      <c r="F4204" s="32">
        <v>45383</v>
      </c>
      <c r="G4204" s="29" t="s">
        <v>651</v>
      </c>
      <c r="H4204" s="29" t="s">
        <v>1112</v>
      </c>
      <c r="I4204" s="29" t="s">
        <v>3918</v>
      </c>
      <c r="J4204" s="30" t="s">
        <v>65</v>
      </c>
      <c r="K4204" s="29" t="s">
        <v>3272</v>
      </c>
      <c r="L4204" s="31" t="s">
        <v>3273</v>
      </c>
      <c r="M4204" s="29" t="s">
        <v>1717</v>
      </c>
      <c r="N4204" s="33" t="s">
        <v>3352</v>
      </c>
      <c r="O4204" s="33" t="s">
        <v>3275</v>
      </c>
      <c r="P4204" s="29" t="s">
        <v>39</v>
      </c>
    </row>
    <row r="4205" spans="1:16" ht="41.25" hidden="1" customHeight="1" x14ac:dyDescent="0.3">
      <c r="A4205" s="29">
        <v>41779439</v>
      </c>
      <c r="B4205" s="30" t="s">
        <v>1110</v>
      </c>
      <c r="C4205" s="30" t="s">
        <v>1111</v>
      </c>
      <c r="D4205" s="31">
        <v>32030855276</v>
      </c>
      <c r="E4205" s="29" t="s">
        <v>3353</v>
      </c>
      <c r="F4205" s="32">
        <v>45383</v>
      </c>
      <c r="G4205" s="29" t="s">
        <v>651</v>
      </c>
      <c r="H4205" s="29" t="s">
        <v>1112</v>
      </c>
      <c r="I4205" s="29" t="s">
        <v>3918</v>
      </c>
      <c r="J4205" s="30" t="s">
        <v>65</v>
      </c>
      <c r="K4205" s="29" t="s">
        <v>3272</v>
      </c>
      <c r="L4205" s="31" t="s">
        <v>3273</v>
      </c>
      <c r="M4205" s="29" t="s">
        <v>1717</v>
      </c>
      <c r="N4205" s="33" t="s">
        <v>3354</v>
      </c>
      <c r="O4205" s="33" t="s">
        <v>3350</v>
      </c>
      <c r="P4205" s="29" t="s">
        <v>39</v>
      </c>
    </row>
    <row r="4206" spans="1:16" ht="41.25" hidden="1" customHeight="1" x14ac:dyDescent="0.3">
      <c r="A4206" s="29">
        <v>53925275</v>
      </c>
      <c r="B4206" s="30" t="s">
        <v>11419</v>
      </c>
      <c r="C4206" s="30" t="s">
        <v>5027</v>
      </c>
      <c r="D4206" s="31">
        <v>3134937314</v>
      </c>
      <c r="E4206" s="29" t="s">
        <v>3355</v>
      </c>
      <c r="F4206" s="32">
        <v>45383</v>
      </c>
      <c r="G4206" s="29" t="s">
        <v>2271</v>
      </c>
      <c r="H4206" s="29" t="s">
        <v>11753</v>
      </c>
      <c r="I4206" s="29" t="s">
        <v>3918</v>
      </c>
      <c r="J4206" s="30" t="s">
        <v>65</v>
      </c>
      <c r="K4206" s="29" t="s">
        <v>3272</v>
      </c>
      <c r="L4206" s="31" t="s">
        <v>3273</v>
      </c>
      <c r="M4206" s="29" t="s">
        <v>1717</v>
      </c>
      <c r="N4206" s="33" t="s">
        <v>3356</v>
      </c>
      <c r="O4206" s="33" t="s">
        <v>3350</v>
      </c>
      <c r="P4206" s="29" t="s">
        <v>39</v>
      </c>
    </row>
    <row r="4207" spans="1:16" ht="41.25" hidden="1" customHeight="1" x14ac:dyDescent="0.3">
      <c r="A4207" s="29">
        <v>1003050311</v>
      </c>
      <c r="B4207" s="30" t="s">
        <v>11233</v>
      </c>
      <c r="C4207" s="30" t="s">
        <v>11234</v>
      </c>
      <c r="D4207" s="31">
        <v>3223427345</v>
      </c>
      <c r="E4207" s="29" t="s">
        <v>3357</v>
      </c>
      <c r="F4207" s="32">
        <v>45383</v>
      </c>
      <c r="G4207" s="29" t="s">
        <v>102</v>
      </c>
      <c r="H4207" s="29" t="s">
        <v>5188</v>
      </c>
      <c r="I4207" s="29" t="s">
        <v>3918</v>
      </c>
      <c r="J4207" s="30" t="s">
        <v>65</v>
      </c>
      <c r="K4207" s="29" t="s">
        <v>42</v>
      </c>
      <c r="L4207" s="31" t="s">
        <v>3273</v>
      </c>
      <c r="M4207" s="29" t="s">
        <v>1717</v>
      </c>
      <c r="N4207" s="33" t="s">
        <v>3358</v>
      </c>
      <c r="O4207" s="33" t="s">
        <v>3359</v>
      </c>
      <c r="P4207" s="29" t="s">
        <v>39</v>
      </c>
    </row>
    <row r="4208" spans="1:16" ht="41.25" hidden="1" customHeight="1" x14ac:dyDescent="0.3">
      <c r="A4208" s="29">
        <v>1003050311</v>
      </c>
      <c r="B4208" s="30" t="s">
        <v>11233</v>
      </c>
      <c r="C4208" s="30" t="s">
        <v>11234</v>
      </c>
      <c r="D4208" s="31">
        <v>3223427345</v>
      </c>
      <c r="E4208" s="29" t="s">
        <v>3360</v>
      </c>
      <c r="F4208" s="32">
        <v>45383</v>
      </c>
      <c r="G4208" s="29" t="s">
        <v>102</v>
      </c>
      <c r="H4208" s="29" t="s">
        <v>5188</v>
      </c>
      <c r="I4208" s="29" t="s">
        <v>3918</v>
      </c>
      <c r="J4208" s="30" t="s">
        <v>65</v>
      </c>
      <c r="K4208" s="29" t="s">
        <v>3272</v>
      </c>
      <c r="L4208" s="31" t="s">
        <v>3273</v>
      </c>
      <c r="M4208" s="29" t="s">
        <v>1717</v>
      </c>
      <c r="N4208" s="33" t="s">
        <v>3361</v>
      </c>
      <c r="O4208" s="33" t="s">
        <v>3275</v>
      </c>
      <c r="P4208" s="29" t="s">
        <v>39</v>
      </c>
    </row>
    <row r="4209" spans="1:16" ht="41.25" hidden="1" customHeight="1" x14ac:dyDescent="0.3">
      <c r="A4209" s="29">
        <v>79855990</v>
      </c>
      <c r="B4209" s="30" t="s">
        <v>11223</v>
      </c>
      <c r="C4209" s="30" t="s">
        <v>4939</v>
      </c>
      <c r="D4209" s="31">
        <v>3214485754</v>
      </c>
      <c r="E4209" s="29" t="s">
        <v>3362</v>
      </c>
      <c r="F4209" s="32">
        <v>45383</v>
      </c>
      <c r="G4209" s="29" t="s">
        <v>89</v>
      </c>
      <c r="H4209" s="29" t="s">
        <v>8179</v>
      </c>
      <c r="I4209" s="29" t="s">
        <v>3918</v>
      </c>
      <c r="J4209" s="30" t="s">
        <v>65</v>
      </c>
      <c r="K4209" s="29" t="s">
        <v>3272</v>
      </c>
      <c r="L4209" s="31" t="s">
        <v>3273</v>
      </c>
      <c r="M4209" s="29" t="s">
        <v>1717</v>
      </c>
      <c r="N4209" s="33" t="s">
        <v>3363</v>
      </c>
      <c r="O4209" s="33" t="s">
        <v>3275</v>
      </c>
      <c r="P4209" s="29" t="s">
        <v>39</v>
      </c>
    </row>
    <row r="4210" spans="1:16" ht="41.25" hidden="1" customHeight="1" x14ac:dyDescent="0.3">
      <c r="A4210" s="29">
        <v>79855990</v>
      </c>
      <c r="B4210" s="30" t="s">
        <v>11223</v>
      </c>
      <c r="C4210" s="30" t="s">
        <v>4939</v>
      </c>
      <c r="D4210" s="31">
        <v>3214485754</v>
      </c>
      <c r="E4210" s="29" t="s">
        <v>3364</v>
      </c>
      <c r="F4210" s="32">
        <v>45383</v>
      </c>
      <c r="G4210" s="29" t="s">
        <v>89</v>
      </c>
      <c r="H4210" s="29" t="s">
        <v>8179</v>
      </c>
      <c r="I4210" s="29" t="s">
        <v>3918</v>
      </c>
      <c r="J4210" s="30" t="s">
        <v>65</v>
      </c>
      <c r="K4210" s="29" t="s">
        <v>3272</v>
      </c>
      <c r="L4210" s="31" t="s">
        <v>3273</v>
      </c>
      <c r="M4210" s="29" t="s">
        <v>1717</v>
      </c>
      <c r="N4210" s="33" t="s">
        <v>3365</v>
      </c>
      <c r="O4210" s="33" t="s">
        <v>3366</v>
      </c>
      <c r="P4210" s="29" t="s">
        <v>39</v>
      </c>
    </row>
    <row r="4211" spans="1:16" ht="41.25" hidden="1" customHeight="1" x14ac:dyDescent="0.3">
      <c r="A4211" s="29" t="s">
        <v>3919</v>
      </c>
      <c r="B4211" s="30" t="s">
        <v>639</v>
      </c>
      <c r="C4211" s="30" t="s">
        <v>689</v>
      </c>
      <c r="D4211" s="31" t="s">
        <v>3920</v>
      </c>
      <c r="E4211" s="29" t="s">
        <v>3921</v>
      </c>
      <c r="F4211" s="32">
        <v>45383</v>
      </c>
      <c r="G4211" s="29" t="s">
        <v>657</v>
      </c>
      <c r="H4211" s="29" t="s">
        <v>11989</v>
      </c>
      <c r="I4211" s="29" t="s">
        <v>4721</v>
      </c>
      <c r="J4211" s="30" t="s">
        <v>32</v>
      </c>
      <c r="K4211" s="29" t="s">
        <v>32</v>
      </c>
      <c r="L4211" s="31" t="s">
        <v>43</v>
      </c>
      <c r="M4211" s="29" t="s">
        <v>1717</v>
      </c>
      <c r="N4211" s="33" t="s">
        <v>3923</v>
      </c>
      <c r="O4211" s="33" t="s">
        <v>3924</v>
      </c>
      <c r="P4211" s="33" t="s">
        <v>12014</v>
      </c>
    </row>
    <row r="4212" spans="1:16" ht="41.25" hidden="1" customHeight="1" x14ac:dyDescent="0.3">
      <c r="A4212" s="29" t="s">
        <v>3925</v>
      </c>
      <c r="B4212" s="30" t="s">
        <v>11420</v>
      </c>
      <c r="C4212" s="30" t="s">
        <v>689</v>
      </c>
      <c r="D4212" s="31" t="s">
        <v>2035</v>
      </c>
      <c r="E4212" s="29" t="s">
        <v>3926</v>
      </c>
      <c r="F4212" s="32">
        <v>45383</v>
      </c>
      <c r="G4212" s="29" t="s">
        <v>95</v>
      </c>
      <c r="H4212" s="29" t="s">
        <v>5142</v>
      </c>
      <c r="I4212" s="29" t="s">
        <v>4721</v>
      </c>
      <c r="J4212" s="30" t="s">
        <v>32</v>
      </c>
      <c r="K4212" s="29" t="s">
        <v>3922</v>
      </c>
      <c r="L4212" s="31" t="s">
        <v>43</v>
      </c>
      <c r="M4212" s="29" t="s">
        <v>1717</v>
      </c>
      <c r="N4212" s="33" t="s">
        <v>3923</v>
      </c>
      <c r="O4212" s="33" t="s">
        <v>3927</v>
      </c>
      <c r="P4212" s="29" t="s">
        <v>34</v>
      </c>
    </row>
    <row r="4213" spans="1:16" ht="41.25" hidden="1" customHeight="1" x14ac:dyDescent="0.3">
      <c r="A4213" s="29">
        <v>1072194014</v>
      </c>
      <c r="B4213" s="30" t="s">
        <v>5462</v>
      </c>
      <c r="C4213" s="30" t="s">
        <v>1120</v>
      </c>
      <c r="D4213" s="31">
        <v>3142845862</v>
      </c>
      <c r="E4213" s="29">
        <v>12698</v>
      </c>
      <c r="F4213" s="32">
        <v>45383</v>
      </c>
      <c r="G4213" s="29" t="s">
        <v>708</v>
      </c>
      <c r="H4213" s="29" t="s">
        <v>5463</v>
      </c>
      <c r="I4213" s="29" t="s">
        <v>4949</v>
      </c>
      <c r="J4213" s="30" t="s">
        <v>32</v>
      </c>
      <c r="K4213" s="29" t="s">
        <v>32</v>
      </c>
      <c r="L4213" s="31" t="s">
        <v>48</v>
      </c>
      <c r="M4213" s="29"/>
      <c r="N4213" s="33" t="s">
        <v>6791</v>
      </c>
      <c r="O4213" s="33" t="s">
        <v>6792</v>
      </c>
      <c r="P4213" s="29" t="s">
        <v>39</v>
      </c>
    </row>
    <row r="4214" spans="1:16" ht="41.25" hidden="1" customHeight="1" x14ac:dyDescent="0.3">
      <c r="A4214" s="29">
        <v>39725803</v>
      </c>
      <c r="B4214" s="30" t="s">
        <v>5307</v>
      </c>
      <c r="C4214" s="30" t="s">
        <v>5093</v>
      </c>
      <c r="D4214" s="31">
        <v>3213570879</v>
      </c>
      <c r="E4214" s="29">
        <v>12697</v>
      </c>
      <c r="F4214" s="32">
        <v>45383</v>
      </c>
      <c r="G4214" s="29" t="s">
        <v>89</v>
      </c>
      <c r="H4214" s="29" t="s">
        <v>5112</v>
      </c>
      <c r="I4214" s="29" t="s">
        <v>4949</v>
      </c>
      <c r="J4214" s="30" t="s">
        <v>66</v>
      </c>
      <c r="K4214" s="29" t="s">
        <v>62</v>
      </c>
      <c r="L4214" s="31" t="s">
        <v>48</v>
      </c>
      <c r="M4214" s="29"/>
      <c r="N4214" s="33" t="s">
        <v>6793</v>
      </c>
      <c r="O4214" s="33" t="s">
        <v>6794</v>
      </c>
      <c r="P4214" s="29" t="s">
        <v>39</v>
      </c>
    </row>
    <row r="4215" spans="1:16" ht="41.25" hidden="1" customHeight="1" x14ac:dyDescent="0.3">
      <c r="A4215" s="29">
        <v>51911984</v>
      </c>
      <c r="B4215" s="30" t="s">
        <v>6795</v>
      </c>
      <c r="C4215" s="30" t="s">
        <v>6796</v>
      </c>
      <c r="D4215" s="31">
        <v>3134500159</v>
      </c>
      <c r="E4215" s="29">
        <v>12696</v>
      </c>
      <c r="F4215" s="32">
        <v>45383</v>
      </c>
      <c r="G4215" s="29" t="s">
        <v>809</v>
      </c>
      <c r="H4215" s="29" t="s">
        <v>809</v>
      </c>
      <c r="I4215" s="29" t="s">
        <v>4949</v>
      </c>
      <c r="J4215" s="30" t="s">
        <v>32</v>
      </c>
      <c r="K4215" s="29" t="s">
        <v>32</v>
      </c>
      <c r="L4215" s="31" t="s">
        <v>43</v>
      </c>
      <c r="M4215" s="29"/>
      <c r="N4215" s="33" t="s">
        <v>6797</v>
      </c>
      <c r="O4215" s="33" t="s">
        <v>4961</v>
      </c>
      <c r="P4215" s="29" t="s">
        <v>39</v>
      </c>
    </row>
    <row r="4216" spans="1:16" ht="41.25" hidden="1" customHeight="1" x14ac:dyDescent="0.3">
      <c r="A4216" s="29">
        <v>79182472</v>
      </c>
      <c r="B4216" s="30" t="s">
        <v>163</v>
      </c>
      <c r="C4216" s="30" t="s">
        <v>164</v>
      </c>
      <c r="D4216" s="31">
        <v>3106778878</v>
      </c>
      <c r="E4216" s="29" t="s">
        <v>386</v>
      </c>
      <c r="F4216" s="32">
        <v>45373</v>
      </c>
      <c r="G4216" s="29" t="s">
        <v>138</v>
      </c>
      <c r="H4216" s="29" t="s">
        <v>165</v>
      </c>
      <c r="I4216" s="29" t="s">
        <v>79</v>
      </c>
      <c r="J4216" s="30" t="s">
        <v>32</v>
      </c>
      <c r="K4216" s="29" t="s">
        <v>32</v>
      </c>
      <c r="L4216" s="31" t="s">
        <v>43</v>
      </c>
      <c r="M4216" s="29"/>
      <c r="N4216" s="33" t="s">
        <v>166</v>
      </c>
      <c r="O4216" s="33" t="s">
        <v>167</v>
      </c>
      <c r="P4216" s="29" t="s">
        <v>39</v>
      </c>
    </row>
    <row r="4217" spans="1:16" ht="41.25" hidden="1" customHeight="1" x14ac:dyDescent="0.3">
      <c r="A4217" s="29">
        <v>527600881</v>
      </c>
      <c r="B4217" s="30" t="s">
        <v>158</v>
      </c>
      <c r="C4217" s="30" t="s">
        <v>159</v>
      </c>
      <c r="D4217" s="31">
        <v>3124943142</v>
      </c>
      <c r="E4217" s="29" t="s">
        <v>385</v>
      </c>
      <c r="F4217" s="32">
        <v>45373</v>
      </c>
      <c r="G4217" s="29" t="s">
        <v>131</v>
      </c>
      <c r="H4217" s="29" t="s">
        <v>160</v>
      </c>
      <c r="I4217" s="29" t="s">
        <v>79</v>
      </c>
      <c r="J4217" s="30" t="s">
        <v>32</v>
      </c>
      <c r="K4217" s="29" t="s">
        <v>32</v>
      </c>
      <c r="L4217" s="31" t="s">
        <v>43</v>
      </c>
      <c r="M4217" s="29"/>
      <c r="N4217" s="33" t="s">
        <v>161</v>
      </c>
      <c r="O4217" s="33" t="s">
        <v>162</v>
      </c>
      <c r="P4217" s="29" t="s">
        <v>39</v>
      </c>
    </row>
    <row r="4218" spans="1:16" ht="41.25" hidden="1" customHeight="1" x14ac:dyDescent="0.3">
      <c r="A4218" s="29">
        <v>79182476</v>
      </c>
      <c r="B4218" s="30" t="s">
        <v>153</v>
      </c>
      <c r="C4218" s="30" t="s">
        <v>730</v>
      </c>
      <c r="D4218" s="31">
        <v>3128674291</v>
      </c>
      <c r="E4218" s="29" t="s">
        <v>384</v>
      </c>
      <c r="F4218" s="32">
        <v>45373</v>
      </c>
      <c r="G4218" s="29" t="s">
        <v>154</v>
      </c>
      <c r="H4218" s="29" t="s">
        <v>155</v>
      </c>
      <c r="I4218" s="29" t="s">
        <v>79</v>
      </c>
      <c r="J4218" s="30" t="s">
        <v>32</v>
      </c>
      <c r="K4218" s="29" t="s">
        <v>32</v>
      </c>
      <c r="L4218" s="31" t="s">
        <v>43</v>
      </c>
      <c r="M4218" s="29"/>
      <c r="N4218" s="33" t="s">
        <v>156</v>
      </c>
      <c r="O4218" s="33" t="s">
        <v>157</v>
      </c>
      <c r="P4218" s="29" t="s">
        <v>39</v>
      </c>
    </row>
    <row r="4219" spans="1:16" ht="41.25" hidden="1" customHeight="1" x14ac:dyDescent="0.3">
      <c r="A4219" s="29">
        <v>3179637</v>
      </c>
      <c r="B4219" s="30" t="s">
        <v>150</v>
      </c>
      <c r="C4219" s="30" t="s">
        <v>149</v>
      </c>
      <c r="D4219" s="31">
        <v>3223742872</v>
      </c>
      <c r="E4219" s="29" t="s">
        <v>383</v>
      </c>
      <c r="F4219" s="32">
        <v>45373</v>
      </c>
      <c r="G4219" s="29" t="s">
        <v>131</v>
      </c>
      <c r="H4219" s="29" t="s">
        <v>113</v>
      </c>
      <c r="I4219" s="29" t="s">
        <v>79</v>
      </c>
      <c r="J4219" s="30" t="s">
        <v>32</v>
      </c>
      <c r="K4219" s="29" t="s">
        <v>32</v>
      </c>
      <c r="L4219" s="31" t="s">
        <v>43</v>
      </c>
      <c r="M4219" s="29"/>
      <c r="N4219" s="33" t="s">
        <v>151</v>
      </c>
      <c r="O4219" s="33" t="s">
        <v>152</v>
      </c>
      <c r="P4219" s="29" t="s">
        <v>39</v>
      </c>
    </row>
    <row r="4220" spans="1:16" ht="41.25" hidden="1" customHeight="1" x14ac:dyDescent="0.3">
      <c r="A4220" s="29">
        <v>14444890</v>
      </c>
      <c r="B4220" s="30" t="s">
        <v>6340</v>
      </c>
      <c r="C4220" s="30" t="s">
        <v>11381</v>
      </c>
      <c r="D4220" s="31">
        <v>3115927226</v>
      </c>
      <c r="E4220" s="29">
        <v>12901</v>
      </c>
      <c r="F4220" s="32">
        <v>45373</v>
      </c>
      <c r="G4220" s="29" t="s">
        <v>671</v>
      </c>
      <c r="H4220" s="29" t="s">
        <v>11961</v>
      </c>
      <c r="I4220" s="29" t="s">
        <v>2643</v>
      </c>
      <c r="J4220" s="30" t="s">
        <v>66</v>
      </c>
      <c r="K4220" s="29" t="s">
        <v>63</v>
      </c>
      <c r="L4220" s="31" t="s">
        <v>25</v>
      </c>
      <c r="M4220" s="29" t="s">
        <v>2644</v>
      </c>
      <c r="N4220" s="33" t="s">
        <v>2655</v>
      </c>
      <c r="O4220" s="33" t="s">
        <v>2656</v>
      </c>
      <c r="P4220" s="33" t="s">
        <v>12014</v>
      </c>
    </row>
    <row r="4221" spans="1:16" ht="41.25" hidden="1" customHeight="1" x14ac:dyDescent="0.3">
      <c r="A4221" s="29">
        <v>39725803</v>
      </c>
      <c r="B4221" s="30" t="s">
        <v>5307</v>
      </c>
      <c r="C4221" s="30" t="s">
        <v>5093</v>
      </c>
      <c r="D4221" s="31">
        <v>3213570879</v>
      </c>
      <c r="E4221" s="29">
        <v>12695</v>
      </c>
      <c r="F4221" s="32">
        <v>45373</v>
      </c>
      <c r="G4221" s="29" t="s">
        <v>89</v>
      </c>
      <c r="H4221" s="29" t="s">
        <v>5112</v>
      </c>
      <c r="I4221" s="29" t="s">
        <v>4949</v>
      </c>
      <c r="J4221" s="30" t="s">
        <v>32</v>
      </c>
      <c r="K4221" s="29" t="s">
        <v>32</v>
      </c>
      <c r="L4221" s="31" t="s">
        <v>40</v>
      </c>
      <c r="M4221" s="29"/>
      <c r="N4221" s="33" t="s">
        <v>6798</v>
      </c>
      <c r="O4221" s="33" t="s">
        <v>6799</v>
      </c>
      <c r="P4221" s="29" t="s">
        <v>39</v>
      </c>
    </row>
    <row r="4222" spans="1:16" ht="41.25" hidden="1" customHeight="1" x14ac:dyDescent="0.3">
      <c r="A4222" s="29">
        <v>19427021</v>
      </c>
      <c r="B4222" s="30" t="s">
        <v>5343</v>
      </c>
      <c r="C4222" s="30" t="s">
        <v>6613</v>
      </c>
      <c r="D4222" s="31">
        <v>3152147518</v>
      </c>
      <c r="E4222" s="29">
        <v>12694</v>
      </c>
      <c r="F4222" s="32">
        <v>45373</v>
      </c>
      <c r="G4222" s="29" t="s">
        <v>77</v>
      </c>
      <c r="H4222" s="29" t="s">
        <v>1025</v>
      </c>
      <c r="I4222" s="29" t="s">
        <v>4949</v>
      </c>
      <c r="J4222" s="30" t="s">
        <v>32</v>
      </c>
      <c r="K4222" s="29" t="s">
        <v>32</v>
      </c>
      <c r="L4222" s="31" t="s">
        <v>48</v>
      </c>
      <c r="M4222" s="29"/>
      <c r="N4222" s="33" t="s">
        <v>6800</v>
      </c>
      <c r="O4222" s="33" t="s">
        <v>5364</v>
      </c>
      <c r="P4222" s="29" t="s">
        <v>39</v>
      </c>
    </row>
    <row r="4223" spans="1:16" ht="41.25" hidden="1" customHeight="1" x14ac:dyDescent="0.3">
      <c r="A4223" s="29">
        <v>3179039</v>
      </c>
      <c r="B4223" s="30" t="s">
        <v>5164</v>
      </c>
      <c r="C4223" s="30" t="s">
        <v>786</v>
      </c>
      <c r="D4223" s="31">
        <v>3108560561</v>
      </c>
      <c r="E4223" s="29">
        <v>12693</v>
      </c>
      <c r="F4223" s="32">
        <v>45373</v>
      </c>
      <c r="G4223" s="29" t="s">
        <v>77</v>
      </c>
      <c r="H4223" s="29" t="s">
        <v>5051</v>
      </c>
      <c r="I4223" s="29" t="s">
        <v>4949</v>
      </c>
      <c r="J4223" s="30" t="s">
        <v>32</v>
      </c>
      <c r="K4223" s="29" t="s">
        <v>32</v>
      </c>
      <c r="L4223" s="31" t="s">
        <v>48</v>
      </c>
      <c r="M4223" s="29"/>
      <c r="N4223" s="33" t="s">
        <v>6801</v>
      </c>
      <c r="O4223" s="33" t="s">
        <v>6802</v>
      </c>
      <c r="P4223" s="29" t="s">
        <v>39</v>
      </c>
    </row>
    <row r="4224" spans="1:16" ht="41.25" hidden="1" customHeight="1" x14ac:dyDescent="0.3">
      <c r="A4224" s="29">
        <v>31543978</v>
      </c>
      <c r="B4224" s="30" t="s">
        <v>5436</v>
      </c>
      <c r="C4224" s="30" t="s">
        <v>5437</v>
      </c>
      <c r="D4224" s="31">
        <v>3143185092</v>
      </c>
      <c r="E4224" s="29">
        <v>12692</v>
      </c>
      <c r="F4224" s="32">
        <v>45373</v>
      </c>
      <c r="G4224" s="29" t="s">
        <v>832</v>
      </c>
      <c r="H4224" s="29" t="s">
        <v>5438</v>
      </c>
      <c r="I4224" s="29" t="s">
        <v>4949</v>
      </c>
      <c r="J4224" s="30" t="s">
        <v>32</v>
      </c>
      <c r="K4224" s="29" t="s">
        <v>32</v>
      </c>
      <c r="L4224" s="31" t="s">
        <v>48</v>
      </c>
      <c r="M4224" s="29"/>
      <c r="N4224" s="33" t="s">
        <v>6803</v>
      </c>
      <c r="O4224" s="33" t="s">
        <v>6804</v>
      </c>
      <c r="P4224" s="29" t="s">
        <v>39</v>
      </c>
    </row>
    <row r="4225" spans="1:16" ht="41.25" hidden="1" customHeight="1" x14ac:dyDescent="0.3">
      <c r="A4225" s="29">
        <v>39617441</v>
      </c>
      <c r="B4225" s="30" t="s">
        <v>4793</v>
      </c>
      <c r="C4225" s="30" t="s">
        <v>5402</v>
      </c>
      <c r="D4225" s="31">
        <v>3227204266</v>
      </c>
      <c r="E4225" s="29">
        <v>12691</v>
      </c>
      <c r="F4225" s="32">
        <v>45373</v>
      </c>
      <c r="G4225" s="29" t="s">
        <v>146</v>
      </c>
      <c r="H4225" s="29" t="s">
        <v>5403</v>
      </c>
      <c r="I4225" s="29" t="s">
        <v>4949</v>
      </c>
      <c r="J4225" s="30" t="s">
        <v>32</v>
      </c>
      <c r="K4225" s="29" t="s">
        <v>32</v>
      </c>
      <c r="L4225" s="31" t="s">
        <v>48</v>
      </c>
      <c r="M4225" s="29"/>
      <c r="N4225" s="33" t="s">
        <v>6805</v>
      </c>
      <c r="O4225" s="33" t="s">
        <v>5058</v>
      </c>
      <c r="P4225" s="29" t="s">
        <v>39</v>
      </c>
    </row>
    <row r="4226" spans="1:16" ht="41.25" hidden="1" customHeight="1" x14ac:dyDescent="0.3">
      <c r="A4226" s="29">
        <v>20939181</v>
      </c>
      <c r="B4226" s="30" t="s">
        <v>11262</v>
      </c>
      <c r="C4226" s="30" t="s">
        <v>164</v>
      </c>
      <c r="D4226" s="31">
        <v>3203978700</v>
      </c>
      <c r="E4226" s="29" t="s">
        <v>382</v>
      </c>
      <c r="F4226" s="32">
        <v>45372</v>
      </c>
      <c r="G4226" s="29" t="s">
        <v>145</v>
      </c>
      <c r="H4226" s="29" t="s">
        <v>146</v>
      </c>
      <c r="I4226" s="29" t="s">
        <v>79</v>
      </c>
      <c r="J4226" s="30" t="s">
        <v>32</v>
      </c>
      <c r="K4226" s="29" t="s">
        <v>32</v>
      </c>
      <c r="L4226" s="31" t="s">
        <v>43</v>
      </c>
      <c r="M4226" s="29"/>
      <c r="N4226" s="33" t="s">
        <v>147</v>
      </c>
      <c r="O4226" s="33" t="s">
        <v>148</v>
      </c>
      <c r="P4226" s="29" t="s">
        <v>39</v>
      </c>
    </row>
    <row r="4227" spans="1:16" ht="41.25" hidden="1" customHeight="1" x14ac:dyDescent="0.3">
      <c r="A4227" s="29">
        <v>79182769</v>
      </c>
      <c r="B4227" s="30" t="s">
        <v>591</v>
      </c>
      <c r="C4227" s="30" t="s">
        <v>592</v>
      </c>
      <c r="D4227" s="31">
        <v>3115950821</v>
      </c>
      <c r="E4227" s="29" t="s">
        <v>381</v>
      </c>
      <c r="F4227" s="32">
        <v>45372</v>
      </c>
      <c r="G4227" s="29" t="s">
        <v>138</v>
      </c>
      <c r="H4227" s="29" t="s">
        <v>142</v>
      </c>
      <c r="I4227" s="29" t="s">
        <v>79</v>
      </c>
      <c r="J4227" s="30" t="s">
        <v>32</v>
      </c>
      <c r="K4227" s="29" t="s">
        <v>32</v>
      </c>
      <c r="L4227" s="31" t="s">
        <v>43</v>
      </c>
      <c r="M4227" s="29"/>
      <c r="N4227" s="33" t="s">
        <v>143</v>
      </c>
      <c r="O4227" s="33" t="s">
        <v>144</v>
      </c>
      <c r="P4227" s="29" t="s">
        <v>39</v>
      </c>
    </row>
    <row r="4228" spans="1:16" ht="41.25" hidden="1" customHeight="1" x14ac:dyDescent="0.3">
      <c r="A4228" s="29">
        <v>79182276</v>
      </c>
      <c r="B4228" s="30" t="s">
        <v>591</v>
      </c>
      <c r="C4228" s="30" t="s">
        <v>592</v>
      </c>
      <c r="D4228" s="31">
        <v>3115950821</v>
      </c>
      <c r="E4228" s="29" t="s">
        <v>380</v>
      </c>
      <c r="F4228" s="32">
        <v>45372</v>
      </c>
      <c r="G4228" s="29" t="s">
        <v>138</v>
      </c>
      <c r="H4228" s="29" t="s">
        <v>139</v>
      </c>
      <c r="I4228" s="29" t="s">
        <v>79</v>
      </c>
      <c r="J4228" s="30" t="s">
        <v>32</v>
      </c>
      <c r="K4228" s="29" t="s">
        <v>32</v>
      </c>
      <c r="L4228" s="31" t="s">
        <v>46</v>
      </c>
      <c r="M4228" s="29"/>
      <c r="N4228" s="33" t="s">
        <v>140</v>
      </c>
      <c r="O4228" s="33" t="s">
        <v>141</v>
      </c>
      <c r="P4228" s="29" t="s">
        <v>39</v>
      </c>
    </row>
    <row r="4229" spans="1:16" ht="41.25" hidden="1" customHeight="1" x14ac:dyDescent="0.3">
      <c r="A4229" s="29">
        <v>51899116</v>
      </c>
      <c r="B4229" s="30" t="s">
        <v>5013</v>
      </c>
      <c r="C4229" s="30" t="s">
        <v>5014</v>
      </c>
      <c r="D4229" s="31">
        <v>3118279830</v>
      </c>
      <c r="E4229" s="29">
        <v>12690</v>
      </c>
      <c r="F4229" s="32">
        <v>45372</v>
      </c>
      <c r="G4229" s="29" t="s">
        <v>749</v>
      </c>
      <c r="H4229" s="29" t="s">
        <v>5015</v>
      </c>
      <c r="I4229" s="29" t="s">
        <v>4949</v>
      </c>
      <c r="J4229" s="30" t="s">
        <v>66</v>
      </c>
      <c r="K4229" s="29" t="s">
        <v>62</v>
      </c>
      <c r="L4229" s="31" t="s">
        <v>48</v>
      </c>
      <c r="M4229" s="29"/>
      <c r="N4229" s="33" t="s">
        <v>6806</v>
      </c>
      <c r="O4229" s="33" t="s">
        <v>5698</v>
      </c>
      <c r="P4229" s="29" t="s">
        <v>39</v>
      </c>
    </row>
    <row r="4230" spans="1:16" ht="41.25" hidden="1" customHeight="1" x14ac:dyDescent="0.3">
      <c r="A4230" s="29">
        <v>351966</v>
      </c>
      <c r="B4230" s="30" t="s">
        <v>5276</v>
      </c>
      <c r="C4230" s="30" t="s">
        <v>802</v>
      </c>
      <c r="D4230" s="31">
        <v>3502817644</v>
      </c>
      <c r="E4230" s="29">
        <v>12689</v>
      </c>
      <c r="F4230" s="32">
        <v>45372</v>
      </c>
      <c r="G4230" s="29" t="s">
        <v>102</v>
      </c>
      <c r="H4230" s="29" t="s">
        <v>5094</v>
      </c>
      <c r="I4230" s="29" t="s">
        <v>4949</v>
      </c>
      <c r="J4230" s="30" t="s">
        <v>66</v>
      </c>
      <c r="K4230" s="29" t="s">
        <v>64</v>
      </c>
      <c r="L4230" s="31" t="s">
        <v>48</v>
      </c>
      <c r="M4230" s="29"/>
      <c r="N4230" s="33" t="s">
        <v>6807</v>
      </c>
      <c r="O4230" s="33" t="s">
        <v>6808</v>
      </c>
      <c r="P4230" s="29" t="s">
        <v>39</v>
      </c>
    </row>
    <row r="4231" spans="1:16" ht="41.25" hidden="1" customHeight="1" x14ac:dyDescent="0.3">
      <c r="A4231" s="29">
        <v>51899116</v>
      </c>
      <c r="B4231" s="30" t="s">
        <v>5013</v>
      </c>
      <c r="C4231" s="30" t="s">
        <v>5014</v>
      </c>
      <c r="D4231" s="31">
        <v>3118279830</v>
      </c>
      <c r="E4231" s="29">
        <v>12686</v>
      </c>
      <c r="F4231" s="32">
        <v>45372</v>
      </c>
      <c r="G4231" s="29" t="s">
        <v>749</v>
      </c>
      <c r="H4231" s="29" t="s">
        <v>5015</v>
      </c>
      <c r="I4231" s="29" t="s">
        <v>4949</v>
      </c>
      <c r="J4231" s="30" t="s">
        <v>32</v>
      </c>
      <c r="K4231" s="29" t="s">
        <v>32</v>
      </c>
      <c r="L4231" s="31" t="s">
        <v>40</v>
      </c>
      <c r="M4231" s="29"/>
      <c r="N4231" s="33" t="s">
        <v>6811</v>
      </c>
      <c r="O4231" s="33" t="s">
        <v>5599</v>
      </c>
      <c r="P4231" s="29" t="s">
        <v>39</v>
      </c>
    </row>
    <row r="4232" spans="1:16" ht="41.25" hidden="1" customHeight="1" x14ac:dyDescent="0.3">
      <c r="A4232" s="29">
        <v>51899116</v>
      </c>
      <c r="B4232" s="30" t="s">
        <v>5013</v>
      </c>
      <c r="C4232" s="30" t="s">
        <v>5014</v>
      </c>
      <c r="D4232" s="31">
        <v>3118279830</v>
      </c>
      <c r="E4232" s="29">
        <v>12685</v>
      </c>
      <c r="F4232" s="32">
        <v>45372</v>
      </c>
      <c r="G4232" s="29" t="s">
        <v>749</v>
      </c>
      <c r="H4232" s="29" t="s">
        <v>5015</v>
      </c>
      <c r="I4232" s="29" t="s">
        <v>4949</v>
      </c>
      <c r="J4232" s="30" t="s">
        <v>32</v>
      </c>
      <c r="K4232" s="29" t="s">
        <v>32</v>
      </c>
      <c r="L4232" s="31" t="s">
        <v>48</v>
      </c>
      <c r="M4232" s="29"/>
      <c r="N4232" s="33" t="s">
        <v>6812</v>
      </c>
      <c r="O4232" s="33" t="s">
        <v>6813</v>
      </c>
      <c r="P4232" s="29" t="s">
        <v>39</v>
      </c>
    </row>
    <row r="4233" spans="1:16" ht="41.25" hidden="1" customHeight="1" x14ac:dyDescent="0.3">
      <c r="A4233" s="29">
        <v>39726724</v>
      </c>
      <c r="B4233" s="30" t="s">
        <v>10846</v>
      </c>
      <c r="C4233" s="30" t="s">
        <v>10847</v>
      </c>
      <c r="D4233" s="31">
        <v>3015112651</v>
      </c>
      <c r="E4233" s="29" t="s">
        <v>9421</v>
      </c>
      <c r="F4233" s="32">
        <v>45372</v>
      </c>
      <c r="G4233" s="29" t="s">
        <v>95</v>
      </c>
      <c r="H4233" s="29" t="s">
        <v>11814</v>
      </c>
      <c r="I4233" s="29" t="s">
        <v>10087</v>
      </c>
      <c r="J4233" s="30" t="s">
        <v>65</v>
      </c>
      <c r="K4233" s="29" t="s">
        <v>9405</v>
      </c>
      <c r="L4233" s="31" t="s">
        <v>65</v>
      </c>
      <c r="M4233" s="29"/>
      <c r="N4233" s="33" t="s">
        <v>9422</v>
      </c>
      <c r="O4233" s="33" t="s">
        <v>9423</v>
      </c>
      <c r="P4233" s="29" t="s">
        <v>34</v>
      </c>
    </row>
    <row r="4234" spans="1:16" ht="41.25" hidden="1" customHeight="1" x14ac:dyDescent="0.3">
      <c r="A4234" s="29">
        <v>1072197986</v>
      </c>
      <c r="B4234" s="30" t="s">
        <v>274</v>
      </c>
      <c r="C4234" s="30" t="s">
        <v>11142</v>
      </c>
      <c r="D4234" s="31">
        <v>3206131810</v>
      </c>
      <c r="E4234" s="29" t="s">
        <v>9424</v>
      </c>
      <c r="F4234" s="32">
        <v>45372</v>
      </c>
      <c r="G4234" s="29" t="s">
        <v>154</v>
      </c>
      <c r="H4234" s="29" t="s">
        <v>11582</v>
      </c>
      <c r="I4234" s="29" t="s">
        <v>10087</v>
      </c>
      <c r="J4234" s="30" t="s">
        <v>65</v>
      </c>
      <c r="K4234" s="29" t="s">
        <v>9405</v>
      </c>
      <c r="L4234" s="31" t="s">
        <v>65</v>
      </c>
      <c r="M4234" s="29"/>
      <c r="N4234" s="33" t="s">
        <v>9425</v>
      </c>
      <c r="O4234" s="33" t="s">
        <v>9426</v>
      </c>
      <c r="P4234" s="29" t="s">
        <v>39</v>
      </c>
    </row>
    <row r="4235" spans="1:16" ht="41.25" hidden="1" customHeight="1" x14ac:dyDescent="0.3">
      <c r="A4235" s="29">
        <v>3186091</v>
      </c>
      <c r="B4235" s="30" t="s">
        <v>10987</v>
      </c>
      <c r="C4235" s="30" t="s">
        <v>10656</v>
      </c>
      <c r="D4235" s="31">
        <v>3197230034</v>
      </c>
      <c r="E4235" s="29" t="s">
        <v>9427</v>
      </c>
      <c r="F4235" s="32">
        <v>45372</v>
      </c>
      <c r="G4235" s="29" t="s">
        <v>95</v>
      </c>
      <c r="H4235" s="29" t="s">
        <v>11747</v>
      </c>
      <c r="I4235" s="29" t="s">
        <v>10087</v>
      </c>
      <c r="J4235" s="30" t="s">
        <v>65</v>
      </c>
      <c r="K4235" s="29" t="s">
        <v>9405</v>
      </c>
      <c r="L4235" s="31" t="s">
        <v>65</v>
      </c>
      <c r="M4235" s="29"/>
      <c r="N4235" s="33" t="s">
        <v>9428</v>
      </c>
      <c r="O4235" s="33" t="s">
        <v>9429</v>
      </c>
      <c r="P4235" s="29" t="s">
        <v>39</v>
      </c>
    </row>
    <row r="4236" spans="1:16" ht="41.25" hidden="1" customHeight="1" x14ac:dyDescent="0.3">
      <c r="A4236" s="29">
        <v>3179637</v>
      </c>
      <c r="B4236" s="30" t="s">
        <v>150</v>
      </c>
      <c r="C4236" s="30" t="s">
        <v>149</v>
      </c>
      <c r="D4236" s="31">
        <v>3228742872</v>
      </c>
      <c r="E4236" s="29" t="s">
        <v>379</v>
      </c>
      <c r="F4236" s="32">
        <v>45371</v>
      </c>
      <c r="G4236" s="29" t="s">
        <v>131</v>
      </c>
      <c r="H4236" s="29" t="s">
        <v>135</v>
      </c>
      <c r="I4236" s="29" t="s">
        <v>79</v>
      </c>
      <c r="J4236" s="30" t="s">
        <v>32</v>
      </c>
      <c r="K4236" s="29" t="s">
        <v>9405</v>
      </c>
      <c r="L4236" s="31" t="s">
        <v>43</v>
      </c>
      <c r="M4236" s="29"/>
      <c r="N4236" s="33" t="s">
        <v>136</v>
      </c>
      <c r="O4236" s="33" t="s">
        <v>137</v>
      </c>
      <c r="P4236" s="29" t="s">
        <v>39</v>
      </c>
    </row>
    <row r="4237" spans="1:16" ht="41.25" hidden="1" customHeight="1" x14ac:dyDescent="0.3">
      <c r="A4237" s="29">
        <v>79182882</v>
      </c>
      <c r="B4237" s="30" t="s">
        <v>150</v>
      </c>
      <c r="C4237" s="30" t="s">
        <v>11421</v>
      </c>
      <c r="D4237" s="31" t="s">
        <v>1832</v>
      </c>
      <c r="E4237" s="29" t="s">
        <v>1833</v>
      </c>
      <c r="F4237" s="32">
        <v>45371</v>
      </c>
      <c r="G4237" s="29" t="s">
        <v>7874</v>
      </c>
      <c r="H4237" s="29" t="s">
        <v>1723</v>
      </c>
      <c r="I4237" s="29" t="s">
        <v>3269</v>
      </c>
      <c r="J4237" s="30" t="s">
        <v>25</v>
      </c>
      <c r="K4237" s="29" t="s">
        <v>9409</v>
      </c>
      <c r="L4237" s="31" t="s">
        <v>48</v>
      </c>
      <c r="M4237" s="29" t="s">
        <v>1782</v>
      </c>
      <c r="N4237" s="33" t="s">
        <v>1790</v>
      </c>
      <c r="O4237" s="33" t="s">
        <v>1719</v>
      </c>
      <c r="P4237" s="29" t="s">
        <v>39</v>
      </c>
    </row>
    <row r="4238" spans="1:16" ht="41.25" hidden="1" customHeight="1" x14ac:dyDescent="0.3">
      <c r="A4238" s="29">
        <v>1024487485</v>
      </c>
      <c r="B4238" s="30" t="s">
        <v>11291</v>
      </c>
      <c r="C4238" s="30" t="s">
        <v>2530</v>
      </c>
      <c r="D4238" s="31" t="s">
        <v>1834</v>
      </c>
      <c r="E4238" s="29" t="s">
        <v>1835</v>
      </c>
      <c r="F4238" s="32">
        <v>45371</v>
      </c>
      <c r="G4238" s="29" t="s">
        <v>275</v>
      </c>
      <c r="H4238" s="29" t="s">
        <v>11990</v>
      </c>
      <c r="I4238" s="29" t="s">
        <v>3269</v>
      </c>
      <c r="J4238" s="30" t="s">
        <v>25</v>
      </c>
      <c r="K4238" s="29" t="s">
        <v>9405</v>
      </c>
      <c r="L4238" s="31" t="s">
        <v>48</v>
      </c>
      <c r="M4238" s="29" t="s">
        <v>1782</v>
      </c>
      <c r="N4238" s="33" t="s">
        <v>1836</v>
      </c>
      <c r="O4238" s="33" t="s">
        <v>1719</v>
      </c>
      <c r="P4238" s="29" t="s">
        <v>39</v>
      </c>
    </row>
    <row r="4239" spans="1:16" ht="41.25" hidden="1" customHeight="1" x14ac:dyDescent="0.3">
      <c r="A4239" s="29">
        <v>36552395</v>
      </c>
      <c r="B4239" s="30" t="s">
        <v>11011</v>
      </c>
      <c r="C4239" s="30" t="s">
        <v>11422</v>
      </c>
      <c r="D4239" s="31"/>
      <c r="E4239" s="29" t="s">
        <v>1837</v>
      </c>
      <c r="F4239" s="32">
        <v>45371</v>
      </c>
      <c r="G4239" s="29" t="s">
        <v>4780</v>
      </c>
      <c r="H4239" s="29" t="s">
        <v>1723</v>
      </c>
      <c r="I4239" s="29" t="s">
        <v>3269</v>
      </c>
      <c r="J4239" s="30" t="s">
        <v>25</v>
      </c>
      <c r="K4239" s="29" t="s">
        <v>9405</v>
      </c>
      <c r="L4239" s="31" t="s">
        <v>48</v>
      </c>
      <c r="M4239" s="29" t="s">
        <v>1782</v>
      </c>
      <c r="N4239" s="33" t="s">
        <v>1778</v>
      </c>
      <c r="O4239" s="33" t="s">
        <v>1719</v>
      </c>
      <c r="P4239" s="29" t="s">
        <v>39</v>
      </c>
    </row>
    <row r="4240" spans="1:16" ht="41.25" hidden="1" customHeight="1" x14ac:dyDescent="0.3">
      <c r="A4240" s="29">
        <v>20945718</v>
      </c>
      <c r="B4240" s="30" t="s">
        <v>5694</v>
      </c>
      <c r="C4240" s="30" t="s">
        <v>5050</v>
      </c>
      <c r="D4240" s="31">
        <v>3228407602</v>
      </c>
      <c r="E4240" s="29">
        <v>12688</v>
      </c>
      <c r="F4240" s="32">
        <v>45371</v>
      </c>
      <c r="G4240" s="29" t="s">
        <v>749</v>
      </c>
      <c r="H4240" s="29" t="s">
        <v>5051</v>
      </c>
      <c r="I4240" s="29" t="s">
        <v>4949</v>
      </c>
      <c r="J4240" s="30" t="s">
        <v>32</v>
      </c>
      <c r="K4240" s="29" t="s">
        <v>9405</v>
      </c>
      <c r="L4240" s="31" t="s">
        <v>43</v>
      </c>
      <c r="M4240" s="29"/>
      <c r="N4240" s="33" t="s">
        <v>6809</v>
      </c>
      <c r="O4240" s="33" t="s">
        <v>4961</v>
      </c>
      <c r="P4240" s="29" t="s">
        <v>39</v>
      </c>
    </row>
    <row r="4241" spans="1:16" ht="41.25" hidden="1" customHeight="1" x14ac:dyDescent="0.3">
      <c r="A4241" s="29">
        <v>19305694</v>
      </c>
      <c r="B4241" s="30" t="s">
        <v>5918</v>
      </c>
      <c r="C4241" s="30" t="s">
        <v>802</v>
      </c>
      <c r="D4241" s="31">
        <v>3167901767</v>
      </c>
      <c r="E4241" s="29">
        <v>12687</v>
      </c>
      <c r="F4241" s="32">
        <v>45371</v>
      </c>
      <c r="G4241" s="29" t="s">
        <v>146</v>
      </c>
      <c r="H4241" s="29" t="s">
        <v>5919</v>
      </c>
      <c r="I4241" s="29" t="s">
        <v>4949</v>
      </c>
      <c r="J4241" s="30" t="s">
        <v>32</v>
      </c>
      <c r="K4241" s="29" t="s">
        <v>32</v>
      </c>
      <c r="L4241" s="31" t="s">
        <v>43</v>
      </c>
      <c r="M4241" s="29"/>
      <c r="N4241" s="33" t="s">
        <v>6810</v>
      </c>
      <c r="O4241" s="33" t="s">
        <v>4961</v>
      </c>
      <c r="P4241" s="29" t="s">
        <v>39</v>
      </c>
    </row>
    <row r="4242" spans="1:16" ht="41.25" hidden="1" customHeight="1" x14ac:dyDescent="0.3">
      <c r="A4242" s="29">
        <v>11516740</v>
      </c>
      <c r="B4242" s="30" t="s">
        <v>5230</v>
      </c>
      <c r="C4242" s="30" t="s">
        <v>739</v>
      </c>
      <c r="D4242" s="31">
        <v>3114866690</v>
      </c>
      <c r="E4242" s="29" t="s">
        <v>6814</v>
      </c>
      <c r="F4242" s="32">
        <v>45371</v>
      </c>
      <c r="G4242" s="29" t="s">
        <v>809</v>
      </c>
      <c r="H4242" s="29" t="s">
        <v>5231</v>
      </c>
      <c r="I4242" s="29" t="s">
        <v>4949</v>
      </c>
      <c r="J4242" s="30" t="s">
        <v>32</v>
      </c>
      <c r="K4242" s="29" t="s">
        <v>32</v>
      </c>
      <c r="L4242" s="31" t="s">
        <v>43</v>
      </c>
      <c r="M4242" s="29"/>
      <c r="N4242" s="33" t="s">
        <v>6815</v>
      </c>
      <c r="O4242" s="33" t="s">
        <v>4961</v>
      </c>
      <c r="P4242" s="29" t="s">
        <v>39</v>
      </c>
    </row>
    <row r="4243" spans="1:16" ht="41.25" hidden="1" customHeight="1" x14ac:dyDescent="0.3">
      <c r="A4243" s="29">
        <v>19305694</v>
      </c>
      <c r="B4243" s="30" t="s">
        <v>5918</v>
      </c>
      <c r="C4243" s="30" t="s">
        <v>802</v>
      </c>
      <c r="D4243" s="31">
        <v>3167901767</v>
      </c>
      <c r="E4243" s="29" t="s">
        <v>6816</v>
      </c>
      <c r="F4243" s="32">
        <v>45371</v>
      </c>
      <c r="G4243" s="29" t="s">
        <v>146</v>
      </c>
      <c r="H4243" s="29" t="s">
        <v>5919</v>
      </c>
      <c r="I4243" s="29" t="s">
        <v>4949</v>
      </c>
      <c r="J4243" s="30" t="s">
        <v>32</v>
      </c>
      <c r="K4243" s="29" t="s">
        <v>32</v>
      </c>
      <c r="L4243" s="31" t="s">
        <v>48</v>
      </c>
      <c r="M4243" s="29"/>
      <c r="N4243" s="33" t="s">
        <v>6817</v>
      </c>
      <c r="O4243" s="33" t="s">
        <v>6818</v>
      </c>
      <c r="P4243" s="29" t="s">
        <v>39</v>
      </c>
    </row>
    <row r="4244" spans="1:16" ht="41.25" hidden="1" customHeight="1" x14ac:dyDescent="0.3">
      <c r="A4244" s="29">
        <v>76182313</v>
      </c>
      <c r="B4244" s="30" t="s">
        <v>11423</v>
      </c>
      <c r="C4244" s="30" t="s">
        <v>11424</v>
      </c>
      <c r="D4244" s="31">
        <v>3208154051</v>
      </c>
      <c r="E4244" s="29" t="s">
        <v>9404</v>
      </c>
      <c r="F4244" s="32">
        <v>45371</v>
      </c>
      <c r="G4244" s="29" t="s">
        <v>95</v>
      </c>
      <c r="H4244" s="29" t="s">
        <v>8735</v>
      </c>
      <c r="I4244" s="29" t="s">
        <v>10087</v>
      </c>
      <c r="J4244" s="30" t="s">
        <v>65</v>
      </c>
      <c r="K4244" s="29" t="s">
        <v>9405</v>
      </c>
      <c r="L4244" s="31" t="s">
        <v>65</v>
      </c>
      <c r="M4244" s="29"/>
      <c r="N4244" s="33" t="s">
        <v>9406</v>
      </c>
      <c r="O4244" s="33" t="s">
        <v>9407</v>
      </c>
      <c r="P4244" s="29" t="s">
        <v>39</v>
      </c>
    </row>
    <row r="4245" spans="1:16" ht="41.25" hidden="1" customHeight="1" x14ac:dyDescent="0.3">
      <c r="A4245" s="29">
        <v>39386378</v>
      </c>
      <c r="B4245" s="30" t="s">
        <v>11425</v>
      </c>
      <c r="C4245" s="30" t="s">
        <v>640</v>
      </c>
      <c r="D4245" s="31">
        <v>3123285715</v>
      </c>
      <c r="E4245" s="29" t="s">
        <v>9408</v>
      </c>
      <c r="F4245" s="32">
        <v>45371</v>
      </c>
      <c r="G4245" s="29" t="s">
        <v>95</v>
      </c>
      <c r="H4245" s="29" t="s">
        <v>11991</v>
      </c>
      <c r="I4245" s="29" t="s">
        <v>10087</v>
      </c>
      <c r="J4245" s="30" t="s">
        <v>65</v>
      </c>
      <c r="K4245" s="29" t="s">
        <v>9409</v>
      </c>
      <c r="L4245" s="31" t="s">
        <v>65</v>
      </c>
      <c r="M4245" s="29"/>
      <c r="N4245" s="33" t="s">
        <v>9410</v>
      </c>
      <c r="O4245" s="33" t="s">
        <v>9411</v>
      </c>
      <c r="P4245" s="29" t="s">
        <v>34</v>
      </c>
    </row>
    <row r="4246" spans="1:16" ht="41.25" hidden="1" customHeight="1" x14ac:dyDescent="0.3">
      <c r="A4246" s="29">
        <v>3186147</v>
      </c>
      <c r="B4246" s="30" t="s">
        <v>7791</v>
      </c>
      <c r="C4246" s="30" t="s">
        <v>130</v>
      </c>
      <c r="D4246" s="31">
        <v>3222807772</v>
      </c>
      <c r="E4246" s="29" t="s">
        <v>9412</v>
      </c>
      <c r="F4246" s="32">
        <v>45371</v>
      </c>
      <c r="G4246" s="29" t="s">
        <v>95</v>
      </c>
      <c r="H4246" s="29" t="s">
        <v>4830</v>
      </c>
      <c r="I4246" s="29" t="s">
        <v>10087</v>
      </c>
      <c r="J4246" s="30" t="s">
        <v>65</v>
      </c>
      <c r="K4246" s="29" t="s">
        <v>9405</v>
      </c>
      <c r="L4246" s="31" t="s">
        <v>65</v>
      </c>
      <c r="M4246" s="29"/>
      <c r="N4246" s="33" t="s">
        <v>9413</v>
      </c>
      <c r="O4246" s="33" t="s">
        <v>9414</v>
      </c>
      <c r="P4246" s="29" t="s">
        <v>39</v>
      </c>
    </row>
    <row r="4247" spans="1:16" ht="41.25" hidden="1" customHeight="1" x14ac:dyDescent="0.3">
      <c r="A4247" s="29">
        <v>3185578</v>
      </c>
      <c r="B4247" s="30" t="s">
        <v>10733</v>
      </c>
      <c r="C4247" s="30" t="s">
        <v>10734</v>
      </c>
      <c r="D4247" s="31">
        <v>3202467593</v>
      </c>
      <c r="E4247" s="29" t="s">
        <v>9415</v>
      </c>
      <c r="F4247" s="32">
        <v>45371</v>
      </c>
      <c r="G4247" s="29" t="s">
        <v>95</v>
      </c>
      <c r="H4247" s="29" t="s">
        <v>11620</v>
      </c>
      <c r="I4247" s="29" t="s">
        <v>10087</v>
      </c>
      <c r="J4247" s="30" t="s">
        <v>65</v>
      </c>
      <c r="K4247" s="29" t="s">
        <v>9405</v>
      </c>
      <c r="L4247" s="31" t="s">
        <v>65</v>
      </c>
      <c r="M4247" s="29"/>
      <c r="N4247" s="33" t="s">
        <v>9416</v>
      </c>
      <c r="O4247" s="33" t="s">
        <v>9417</v>
      </c>
      <c r="P4247" s="29" t="s">
        <v>39</v>
      </c>
    </row>
    <row r="4248" spans="1:16" ht="41.25" hidden="1" customHeight="1" x14ac:dyDescent="0.3">
      <c r="A4248" s="29">
        <v>1072195480</v>
      </c>
      <c r="B4248" s="30" t="s">
        <v>7523</v>
      </c>
      <c r="C4248" s="30" t="s">
        <v>11142</v>
      </c>
      <c r="D4248" s="31">
        <v>3157610102</v>
      </c>
      <c r="E4248" s="29" t="s">
        <v>9418</v>
      </c>
      <c r="F4248" s="32">
        <v>45371</v>
      </c>
      <c r="G4248" s="29" t="s">
        <v>7615</v>
      </c>
      <c r="H4248" s="29" t="s">
        <v>11625</v>
      </c>
      <c r="I4248" s="29" t="s">
        <v>10087</v>
      </c>
      <c r="J4248" s="30" t="s">
        <v>65</v>
      </c>
      <c r="K4248" s="29" t="s">
        <v>9405</v>
      </c>
      <c r="L4248" s="31" t="s">
        <v>65</v>
      </c>
      <c r="M4248" s="29"/>
      <c r="N4248" s="33" t="s">
        <v>9419</v>
      </c>
      <c r="O4248" s="33" t="s">
        <v>9420</v>
      </c>
      <c r="P4248" s="29" t="s">
        <v>39</v>
      </c>
    </row>
    <row r="4249" spans="1:16" ht="41.25" hidden="1" customHeight="1" x14ac:dyDescent="0.3">
      <c r="A4249" s="29">
        <v>1072191767</v>
      </c>
      <c r="B4249" s="30" t="s">
        <v>11030</v>
      </c>
      <c r="C4249" s="30" t="s">
        <v>644</v>
      </c>
      <c r="D4249" s="31" t="s">
        <v>1822</v>
      </c>
      <c r="E4249" s="29" t="s">
        <v>1823</v>
      </c>
      <c r="F4249" s="32">
        <v>45370</v>
      </c>
      <c r="G4249" s="29" t="s">
        <v>7669</v>
      </c>
      <c r="H4249" s="29" t="s">
        <v>1723</v>
      </c>
      <c r="I4249" s="29" t="s">
        <v>3269</v>
      </c>
      <c r="J4249" s="30" t="s">
        <v>25</v>
      </c>
      <c r="K4249" s="29" t="s">
        <v>25</v>
      </c>
      <c r="L4249" s="31" t="s">
        <v>48</v>
      </c>
      <c r="M4249" s="29" t="s">
        <v>1802</v>
      </c>
      <c r="N4249" s="33" t="s">
        <v>1824</v>
      </c>
      <c r="O4249" s="33" t="s">
        <v>1719</v>
      </c>
      <c r="P4249" s="29" t="s">
        <v>39</v>
      </c>
    </row>
    <row r="4250" spans="1:16" ht="41.25" hidden="1" customHeight="1" x14ac:dyDescent="0.3">
      <c r="A4250" s="29">
        <v>52539717</v>
      </c>
      <c r="B4250" s="30" t="s">
        <v>11020</v>
      </c>
      <c r="C4250" s="30" t="s">
        <v>5050</v>
      </c>
      <c r="D4250" s="31" t="s">
        <v>1825</v>
      </c>
      <c r="E4250" s="29" t="s">
        <v>1826</v>
      </c>
      <c r="F4250" s="32">
        <v>45370</v>
      </c>
      <c r="G4250" s="29" t="s">
        <v>7669</v>
      </c>
      <c r="H4250" s="29" t="s">
        <v>11992</v>
      </c>
      <c r="I4250" s="29" t="s">
        <v>3269</v>
      </c>
      <c r="J4250" s="30" t="s">
        <v>25</v>
      </c>
      <c r="K4250" s="29" t="s">
        <v>25</v>
      </c>
      <c r="L4250" s="31" t="s">
        <v>48</v>
      </c>
      <c r="M4250" s="29" t="s">
        <v>1782</v>
      </c>
      <c r="N4250" s="33" t="s">
        <v>1727</v>
      </c>
      <c r="O4250" s="33" t="s">
        <v>1719</v>
      </c>
      <c r="P4250" s="29" t="s">
        <v>39</v>
      </c>
    </row>
    <row r="4251" spans="1:16" ht="41.25" hidden="1" customHeight="1" x14ac:dyDescent="0.3">
      <c r="A4251" s="29">
        <v>39663084</v>
      </c>
      <c r="B4251" s="30" t="s">
        <v>6342</v>
      </c>
      <c r="C4251" s="30" t="s">
        <v>5050</v>
      </c>
      <c r="D4251" s="31" t="s">
        <v>1827</v>
      </c>
      <c r="E4251" s="29" t="s">
        <v>1828</v>
      </c>
      <c r="F4251" s="32">
        <v>45370</v>
      </c>
      <c r="G4251" s="29" t="s">
        <v>7669</v>
      </c>
      <c r="H4251" s="29" t="s">
        <v>1049</v>
      </c>
      <c r="I4251" s="29" t="s">
        <v>3269</v>
      </c>
      <c r="J4251" s="30" t="s">
        <v>25</v>
      </c>
      <c r="K4251" s="29" t="s">
        <v>25</v>
      </c>
      <c r="L4251" s="31" t="s">
        <v>48</v>
      </c>
      <c r="M4251" s="29" t="s">
        <v>1782</v>
      </c>
      <c r="N4251" s="33" t="s">
        <v>1727</v>
      </c>
      <c r="O4251" s="33" t="s">
        <v>1719</v>
      </c>
      <c r="P4251" s="29" t="s">
        <v>39</v>
      </c>
    </row>
    <row r="4252" spans="1:16" ht="41.25" hidden="1" customHeight="1" x14ac:dyDescent="0.3">
      <c r="A4252" s="29">
        <v>1010175960</v>
      </c>
      <c r="B4252" s="30" t="s">
        <v>7757</v>
      </c>
      <c r="C4252" s="30" t="s">
        <v>200</v>
      </c>
      <c r="D4252" s="31" t="s">
        <v>1829</v>
      </c>
      <c r="E4252" s="29" t="s">
        <v>1830</v>
      </c>
      <c r="F4252" s="32">
        <v>45370</v>
      </c>
      <c r="G4252" s="29" t="s">
        <v>11563</v>
      </c>
      <c r="H4252" s="29" t="s">
        <v>11619</v>
      </c>
      <c r="I4252" s="29" t="s">
        <v>3269</v>
      </c>
      <c r="J4252" s="30" t="s">
        <v>25</v>
      </c>
      <c r="K4252" s="29" t="s">
        <v>25</v>
      </c>
      <c r="L4252" s="31" t="s">
        <v>48</v>
      </c>
      <c r="M4252" s="29" t="s">
        <v>1782</v>
      </c>
      <c r="N4252" s="33" t="s">
        <v>1831</v>
      </c>
      <c r="O4252" s="33" t="s">
        <v>1719</v>
      </c>
      <c r="P4252" s="29" t="s">
        <v>39</v>
      </c>
    </row>
    <row r="4253" spans="1:16" ht="41.25" hidden="1" customHeight="1" x14ac:dyDescent="0.3">
      <c r="A4253" s="29">
        <v>39725242</v>
      </c>
      <c r="B4253" s="30" t="s">
        <v>11426</v>
      </c>
      <c r="C4253" s="30" t="s">
        <v>5741</v>
      </c>
      <c r="D4253" s="31">
        <v>3142375677</v>
      </c>
      <c r="E4253" s="29" t="s">
        <v>3348</v>
      </c>
      <c r="F4253" s="32">
        <v>45370</v>
      </c>
      <c r="G4253" s="29" t="s">
        <v>2271</v>
      </c>
      <c r="H4253" s="29" t="s">
        <v>11993</v>
      </c>
      <c r="I4253" s="29" t="s">
        <v>3918</v>
      </c>
      <c r="J4253" s="30" t="s">
        <v>65</v>
      </c>
      <c r="K4253" s="29" t="s">
        <v>42</v>
      </c>
      <c r="L4253" s="31" t="s">
        <v>3273</v>
      </c>
      <c r="M4253" s="29" t="s">
        <v>1717</v>
      </c>
      <c r="N4253" s="33" t="s">
        <v>3349</v>
      </c>
      <c r="O4253" s="33" t="s">
        <v>3350</v>
      </c>
      <c r="P4253" s="29" t="s">
        <v>39</v>
      </c>
    </row>
    <row r="4254" spans="1:16" ht="41.25" hidden="1" customHeight="1" x14ac:dyDescent="0.3">
      <c r="A4254" s="29">
        <v>65497827</v>
      </c>
      <c r="B4254" s="30" t="s">
        <v>5097</v>
      </c>
      <c r="C4254" s="30" t="s">
        <v>4994</v>
      </c>
      <c r="D4254" s="31">
        <v>3125555220</v>
      </c>
      <c r="E4254" s="29">
        <v>12682</v>
      </c>
      <c r="F4254" s="32">
        <v>45370</v>
      </c>
      <c r="G4254" s="29" t="s">
        <v>4890</v>
      </c>
      <c r="H4254" s="29" t="s">
        <v>5098</v>
      </c>
      <c r="I4254" s="29" t="s">
        <v>4949</v>
      </c>
      <c r="J4254" s="30" t="s">
        <v>32</v>
      </c>
      <c r="K4254" s="29" t="s">
        <v>32</v>
      </c>
      <c r="L4254" s="31" t="s">
        <v>40</v>
      </c>
      <c r="M4254" s="29"/>
      <c r="N4254" s="33" t="s">
        <v>6819</v>
      </c>
      <c r="O4254" s="33" t="s">
        <v>6820</v>
      </c>
      <c r="P4254" s="29" t="s">
        <v>39</v>
      </c>
    </row>
    <row r="4255" spans="1:16" ht="41.25" hidden="1" customHeight="1" x14ac:dyDescent="0.3">
      <c r="A4255" s="29">
        <v>39670581</v>
      </c>
      <c r="B4255" s="30" t="s">
        <v>6821</v>
      </c>
      <c r="C4255" s="30" t="s">
        <v>6822</v>
      </c>
      <c r="D4255" s="31">
        <v>3192578726</v>
      </c>
      <c r="E4255" s="29">
        <v>12681</v>
      </c>
      <c r="F4255" s="32">
        <v>45370</v>
      </c>
      <c r="G4255" s="29" t="s">
        <v>77</v>
      </c>
      <c r="H4255" s="29" t="s">
        <v>1212</v>
      </c>
      <c r="I4255" s="29" t="s">
        <v>4949</v>
      </c>
      <c r="J4255" s="30" t="s">
        <v>32</v>
      </c>
      <c r="K4255" s="29" t="s">
        <v>32</v>
      </c>
      <c r="L4255" s="31" t="s">
        <v>48</v>
      </c>
      <c r="M4255" s="29"/>
      <c r="N4255" s="33" t="s">
        <v>6823</v>
      </c>
      <c r="O4255" s="33" t="s">
        <v>6824</v>
      </c>
      <c r="P4255" s="29" t="s">
        <v>39</v>
      </c>
    </row>
    <row r="4256" spans="1:16" ht="41.25" hidden="1" customHeight="1" x14ac:dyDescent="0.3">
      <c r="A4256" s="29">
        <v>392912</v>
      </c>
      <c r="B4256" s="30" t="s">
        <v>6825</v>
      </c>
      <c r="C4256" s="30" t="s">
        <v>2530</v>
      </c>
      <c r="D4256" s="31">
        <v>3227011837</v>
      </c>
      <c r="E4256" s="29">
        <v>12680</v>
      </c>
      <c r="F4256" s="32">
        <v>45370</v>
      </c>
      <c r="G4256" s="29" t="s">
        <v>657</v>
      </c>
      <c r="H4256" s="29" t="s">
        <v>6826</v>
      </c>
      <c r="I4256" s="29" t="s">
        <v>4949</v>
      </c>
      <c r="J4256" s="30" t="s">
        <v>32</v>
      </c>
      <c r="K4256" s="29" t="s">
        <v>32</v>
      </c>
      <c r="L4256" s="31" t="s">
        <v>48</v>
      </c>
      <c r="M4256" s="29"/>
      <c r="N4256" s="33" t="s">
        <v>6827</v>
      </c>
      <c r="O4256" s="33" t="s">
        <v>6828</v>
      </c>
      <c r="P4256" s="29" t="s">
        <v>39</v>
      </c>
    </row>
    <row r="4257" spans="1:16" ht="41.25" hidden="1" customHeight="1" x14ac:dyDescent="0.3">
      <c r="A4257" s="29">
        <v>1072190179</v>
      </c>
      <c r="B4257" s="30" t="s">
        <v>6044</v>
      </c>
      <c r="C4257" s="30" t="s">
        <v>777</v>
      </c>
      <c r="D4257" s="31">
        <v>3185974654</v>
      </c>
      <c r="E4257" s="29">
        <v>12676</v>
      </c>
      <c r="F4257" s="32">
        <v>45370</v>
      </c>
      <c r="G4257" s="29" t="s">
        <v>5006</v>
      </c>
      <c r="H4257" s="29" t="s">
        <v>5852</v>
      </c>
      <c r="I4257" s="29" t="s">
        <v>4949</v>
      </c>
      <c r="J4257" s="30" t="s">
        <v>32</v>
      </c>
      <c r="K4257" s="29" t="s">
        <v>32</v>
      </c>
      <c r="L4257" s="31" t="s">
        <v>48</v>
      </c>
      <c r="M4257" s="29"/>
      <c r="N4257" s="33" t="s">
        <v>6834</v>
      </c>
      <c r="O4257" s="33" t="s">
        <v>5419</v>
      </c>
      <c r="P4257" s="29" t="s">
        <v>39</v>
      </c>
    </row>
    <row r="4258" spans="1:16" ht="41.25" hidden="1" customHeight="1" x14ac:dyDescent="0.3">
      <c r="A4258" s="29">
        <v>39723777</v>
      </c>
      <c r="B4258" s="30" t="s">
        <v>115</v>
      </c>
      <c r="C4258" s="30" t="s">
        <v>116</v>
      </c>
      <c r="D4258" s="31">
        <v>3184706403</v>
      </c>
      <c r="E4258" s="29" t="s">
        <v>426</v>
      </c>
      <c r="F4258" s="32">
        <v>45369</v>
      </c>
      <c r="G4258" s="29" t="s">
        <v>117</v>
      </c>
      <c r="H4258" s="29" t="s">
        <v>118</v>
      </c>
      <c r="I4258" s="29" t="s">
        <v>79</v>
      </c>
      <c r="J4258" s="30" t="s">
        <v>32</v>
      </c>
      <c r="K4258" s="29" t="s">
        <v>32</v>
      </c>
      <c r="L4258" s="31" t="s">
        <v>43</v>
      </c>
      <c r="M4258" s="29"/>
      <c r="N4258" s="33" t="s">
        <v>119</v>
      </c>
      <c r="O4258" s="33" t="s">
        <v>120</v>
      </c>
      <c r="P4258" s="29" t="s">
        <v>39</v>
      </c>
    </row>
    <row r="4259" spans="1:16" ht="41.25" hidden="1" customHeight="1" x14ac:dyDescent="0.3">
      <c r="A4259" s="29">
        <v>41770827</v>
      </c>
      <c r="B4259" s="30" t="s">
        <v>11427</v>
      </c>
      <c r="C4259" s="30" t="s">
        <v>739</v>
      </c>
      <c r="D4259" s="31" t="s">
        <v>1818</v>
      </c>
      <c r="E4259" s="29" t="s">
        <v>1819</v>
      </c>
      <c r="F4259" s="32">
        <v>45369</v>
      </c>
      <c r="G4259" s="29" t="s">
        <v>645</v>
      </c>
      <c r="H4259" s="29" t="s">
        <v>11994</v>
      </c>
      <c r="I4259" s="29" t="s">
        <v>3269</v>
      </c>
      <c r="J4259" s="30" t="s">
        <v>25</v>
      </c>
      <c r="K4259" s="29" t="s">
        <v>25</v>
      </c>
      <c r="L4259" s="31" t="s">
        <v>48</v>
      </c>
      <c r="M4259" s="29" t="s">
        <v>1782</v>
      </c>
      <c r="N4259" s="33" t="s">
        <v>1762</v>
      </c>
      <c r="O4259" s="33" t="s">
        <v>1719</v>
      </c>
      <c r="P4259" s="29" t="s">
        <v>39</v>
      </c>
    </row>
    <row r="4260" spans="1:16" ht="41.25" hidden="1" customHeight="1" x14ac:dyDescent="0.3">
      <c r="A4260" s="29">
        <v>108401363</v>
      </c>
      <c r="B4260" s="30" t="s">
        <v>5120</v>
      </c>
      <c r="C4260" s="30" t="s">
        <v>11428</v>
      </c>
      <c r="D4260" s="31" t="s">
        <v>1820</v>
      </c>
      <c r="E4260" s="29" t="s">
        <v>1821</v>
      </c>
      <c r="F4260" s="32">
        <v>45369</v>
      </c>
      <c r="G4260" s="29" t="s">
        <v>11564</v>
      </c>
      <c r="H4260" s="29" t="s">
        <v>1723</v>
      </c>
      <c r="I4260" s="29" t="s">
        <v>3269</v>
      </c>
      <c r="J4260" s="30" t="s">
        <v>25</v>
      </c>
      <c r="K4260" s="29" t="s">
        <v>25</v>
      </c>
      <c r="L4260" s="31" t="s">
        <v>48</v>
      </c>
      <c r="M4260" s="29" t="s">
        <v>1782</v>
      </c>
      <c r="N4260" s="33" t="s">
        <v>1783</v>
      </c>
      <c r="O4260" s="33" t="s">
        <v>1719</v>
      </c>
      <c r="P4260" s="29" t="s">
        <v>39</v>
      </c>
    </row>
    <row r="4261" spans="1:16" ht="41.25" hidden="1" customHeight="1" x14ac:dyDescent="0.3">
      <c r="A4261" s="29">
        <v>2945468</v>
      </c>
      <c r="B4261" s="30" t="s">
        <v>11257</v>
      </c>
      <c r="C4261" s="30" t="s">
        <v>11258</v>
      </c>
      <c r="D4261" s="31">
        <v>3224586621</v>
      </c>
      <c r="E4261" s="29" t="s">
        <v>3337</v>
      </c>
      <c r="F4261" s="32">
        <v>45369</v>
      </c>
      <c r="G4261" s="29" t="s">
        <v>146</v>
      </c>
      <c r="H4261" s="29" t="s">
        <v>11887</v>
      </c>
      <c r="I4261" s="29" t="s">
        <v>3918</v>
      </c>
      <c r="J4261" s="30" t="s">
        <v>65</v>
      </c>
      <c r="K4261" s="29" t="s">
        <v>3272</v>
      </c>
      <c r="L4261" s="31" t="s">
        <v>3273</v>
      </c>
      <c r="M4261" s="29" t="s">
        <v>1717</v>
      </c>
      <c r="N4261" s="33" t="s">
        <v>3335</v>
      </c>
      <c r="O4261" s="33" t="s">
        <v>3275</v>
      </c>
      <c r="P4261" s="29" t="s">
        <v>39</v>
      </c>
    </row>
    <row r="4262" spans="1:16" ht="41.25" hidden="1" customHeight="1" x14ac:dyDescent="0.3">
      <c r="A4262" s="29">
        <v>3179218</v>
      </c>
      <c r="B4262" s="30" t="s">
        <v>7433</v>
      </c>
      <c r="C4262" s="30" t="s">
        <v>640</v>
      </c>
      <c r="D4262" s="31">
        <v>3212231732</v>
      </c>
      <c r="E4262" s="29" t="s">
        <v>3338</v>
      </c>
      <c r="F4262" s="32">
        <v>45369</v>
      </c>
      <c r="G4262" s="29" t="s">
        <v>5116</v>
      </c>
      <c r="H4262" s="29" t="s">
        <v>8922</v>
      </c>
      <c r="I4262" s="29" t="s">
        <v>3918</v>
      </c>
      <c r="J4262" s="30" t="s">
        <v>65</v>
      </c>
      <c r="K4262" s="29" t="s">
        <v>3272</v>
      </c>
      <c r="L4262" s="31" t="s">
        <v>3273</v>
      </c>
      <c r="M4262" s="29" t="s">
        <v>1717</v>
      </c>
      <c r="N4262" s="33" t="s">
        <v>3339</v>
      </c>
      <c r="O4262" s="33" t="s">
        <v>3275</v>
      </c>
      <c r="P4262" s="29" t="s">
        <v>39</v>
      </c>
    </row>
    <row r="4263" spans="1:16" ht="41.25" hidden="1" customHeight="1" x14ac:dyDescent="0.3">
      <c r="A4263" s="29">
        <v>1072190099</v>
      </c>
      <c r="B4263" s="30" t="s">
        <v>11408</v>
      </c>
      <c r="C4263" s="30" t="s">
        <v>640</v>
      </c>
      <c r="D4263" s="31">
        <v>3203737878</v>
      </c>
      <c r="E4263" s="29" t="s">
        <v>3340</v>
      </c>
      <c r="F4263" s="32">
        <v>45369</v>
      </c>
      <c r="G4263" s="29" t="s">
        <v>5116</v>
      </c>
      <c r="H4263" s="29" t="s">
        <v>8922</v>
      </c>
      <c r="I4263" s="29" t="s">
        <v>3918</v>
      </c>
      <c r="J4263" s="30" t="s">
        <v>65</v>
      </c>
      <c r="K4263" s="29" t="s">
        <v>3272</v>
      </c>
      <c r="L4263" s="31" t="s">
        <v>3273</v>
      </c>
      <c r="M4263" s="29" t="s">
        <v>1717</v>
      </c>
      <c r="N4263" s="33" t="s">
        <v>3339</v>
      </c>
      <c r="O4263" s="33" t="s">
        <v>3275</v>
      </c>
      <c r="P4263" s="29" t="s">
        <v>39</v>
      </c>
    </row>
    <row r="4264" spans="1:16" ht="41.25" hidden="1" customHeight="1" x14ac:dyDescent="0.3">
      <c r="A4264" s="29">
        <v>233523</v>
      </c>
      <c r="B4264" s="30" t="s">
        <v>6692</v>
      </c>
      <c r="C4264" s="30" t="s">
        <v>11248</v>
      </c>
      <c r="D4264" s="31">
        <v>3214373686</v>
      </c>
      <c r="E4264" s="29" t="s">
        <v>3341</v>
      </c>
      <c r="F4264" s="32">
        <v>45369</v>
      </c>
      <c r="G4264" s="29" t="s">
        <v>5116</v>
      </c>
      <c r="H4264" s="29" t="s">
        <v>8140</v>
      </c>
      <c r="I4264" s="29" t="s">
        <v>3918</v>
      </c>
      <c r="J4264" s="30" t="s">
        <v>65</v>
      </c>
      <c r="K4264" s="29" t="s">
        <v>3272</v>
      </c>
      <c r="L4264" s="31" t="s">
        <v>3273</v>
      </c>
      <c r="M4264" s="29" t="s">
        <v>1717</v>
      </c>
      <c r="N4264" s="33" t="s">
        <v>3342</v>
      </c>
      <c r="O4264" s="33" t="s">
        <v>3275</v>
      </c>
      <c r="P4264" s="29" t="s">
        <v>39</v>
      </c>
    </row>
    <row r="4265" spans="1:16" ht="41.25" hidden="1" customHeight="1" x14ac:dyDescent="0.3">
      <c r="A4265" s="29">
        <v>39726404</v>
      </c>
      <c r="B4265" s="30" t="s">
        <v>11249</v>
      </c>
      <c r="C4265" s="30" t="s">
        <v>10690</v>
      </c>
      <c r="D4265" s="31">
        <v>3103101546</v>
      </c>
      <c r="E4265" s="29" t="s">
        <v>3343</v>
      </c>
      <c r="F4265" s="32">
        <v>45369</v>
      </c>
      <c r="G4265" s="29" t="s">
        <v>5116</v>
      </c>
      <c r="H4265" s="29" t="s">
        <v>11884</v>
      </c>
      <c r="I4265" s="29" t="s">
        <v>3918</v>
      </c>
      <c r="J4265" s="30" t="s">
        <v>65</v>
      </c>
      <c r="K4265" s="29" t="s">
        <v>3344</v>
      </c>
      <c r="L4265" s="31" t="s">
        <v>3273</v>
      </c>
      <c r="M4265" s="29" t="s">
        <v>1717</v>
      </c>
      <c r="N4265" s="33" t="s">
        <v>3345</v>
      </c>
      <c r="O4265" s="33" t="s">
        <v>3275</v>
      </c>
      <c r="P4265" s="29" t="s">
        <v>39</v>
      </c>
    </row>
    <row r="4266" spans="1:16" ht="41.25" hidden="1" customHeight="1" x14ac:dyDescent="0.3">
      <c r="A4266" s="29">
        <v>39926252</v>
      </c>
      <c r="B4266" s="30" t="s">
        <v>11429</v>
      </c>
      <c r="C4266" s="30" t="s">
        <v>11271</v>
      </c>
      <c r="D4266" s="31">
        <v>3208525239</v>
      </c>
      <c r="E4266" s="29" t="s">
        <v>3346</v>
      </c>
      <c r="F4266" s="32">
        <v>45369</v>
      </c>
      <c r="G4266" s="29" t="s">
        <v>5116</v>
      </c>
      <c r="H4266" s="29" t="s">
        <v>5293</v>
      </c>
      <c r="I4266" s="29" t="s">
        <v>3918</v>
      </c>
      <c r="J4266" s="30" t="s">
        <v>65</v>
      </c>
      <c r="K4266" s="29" t="s">
        <v>3272</v>
      </c>
      <c r="L4266" s="31" t="s">
        <v>3273</v>
      </c>
      <c r="M4266" s="29" t="s">
        <v>1717</v>
      </c>
      <c r="N4266" s="33" t="s">
        <v>3347</v>
      </c>
      <c r="O4266" s="33" t="s">
        <v>3275</v>
      </c>
      <c r="P4266" s="29" t="s">
        <v>39</v>
      </c>
    </row>
    <row r="4267" spans="1:16" ht="41.25" hidden="1" customHeight="1" x14ac:dyDescent="0.3">
      <c r="A4267" s="29">
        <v>4228681</v>
      </c>
      <c r="B4267" s="30" t="s">
        <v>4866</v>
      </c>
      <c r="C4267" s="30" t="s">
        <v>4867</v>
      </c>
      <c r="D4267" s="31">
        <v>3223762359</v>
      </c>
      <c r="E4267" s="29">
        <v>12679</v>
      </c>
      <c r="F4267" s="32">
        <v>45369</v>
      </c>
      <c r="G4267" s="29" t="s">
        <v>102</v>
      </c>
      <c r="H4267" s="29" t="s">
        <v>5175</v>
      </c>
      <c r="I4267" s="29" t="s">
        <v>4949</v>
      </c>
      <c r="J4267" s="30" t="s">
        <v>32</v>
      </c>
      <c r="K4267" s="29" t="s">
        <v>32</v>
      </c>
      <c r="L4267" s="31" t="s">
        <v>48</v>
      </c>
      <c r="M4267" s="29"/>
      <c r="N4267" s="33" t="s">
        <v>6829</v>
      </c>
      <c r="O4267" s="33" t="s">
        <v>6830</v>
      </c>
      <c r="P4267" s="29" t="s">
        <v>39</v>
      </c>
    </row>
    <row r="4268" spans="1:16" ht="41.25" hidden="1" customHeight="1" x14ac:dyDescent="0.3">
      <c r="A4268" s="29">
        <v>20946304</v>
      </c>
      <c r="B4268" s="30" t="s">
        <v>688</v>
      </c>
      <c r="C4268" s="30" t="s">
        <v>689</v>
      </c>
      <c r="D4268" s="31">
        <v>3138086697</v>
      </c>
      <c r="E4268" s="29">
        <v>12678</v>
      </c>
      <c r="F4268" s="32">
        <v>45369</v>
      </c>
      <c r="G4268" s="29" t="s">
        <v>95</v>
      </c>
      <c r="H4268" s="29" t="s">
        <v>5142</v>
      </c>
      <c r="I4268" s="29" t="s">
        <v>4949</v>
      </c>
      <c r="J4268" s="30" t="s">
        <v>32</v>
      </c>
      <c r="K4268" s="29" t="s">
        <v>32</v>
      </c>
      <c r="L4268" s="31" t="s">
        <v>48</v>
      </c>
      <c r="M4268" s="29"/>
      <c r="N4268" s="33" t="s">
        <v>6831</v>
      </c>
      <c r="O4268" s="33" t="s">
        <v>5126</v>
      </c>
      <c r="P4268" s="29" t="s">
        <v>39</v>
      </c>
    </row>
    <row r="4269" spans="1:16" ht="41.25" hidden="1" customHeight="1" x14ac:dyDescent="0.3">
      <c r="A4269" s="29">
        <v>39725689</v>
      </c>
      <c r="B4269" s="30" t="s">
        <v>5005</v>
      </c>
      <c r="C4269" s="30" t="s">
        <v>640</v>
      </c>
      <c r="D4269" s="31">
        <v>3102547395</v>
      </c>
      <c r="E4269" s="29">
        <v>12677</v>
      </c>
      <c r="F4269" s="32">
        <v>45369</v>
      </c>
      <c r="G4269" s="29" t="s">
        <v>5006</v>
      </c>
      <c r="H4269" s="29" t="s">
        <v>964</v>
      </c>
      <c r="I4269" s="29" t="s">
        <v>4949</v>
      </c>
      <c r="J4269" s="30" t="s">
        <v>32</v>
      </c>
      <c r="K4269" s="29" t="s">
        <v>32</v>
      </c>
      <c r="L4269" s="31" t="s">
        <v>48</v>
      </c>
      <c r="M4269" s="29"/>
      <c r="N4269" s="33" t="s">
        <v>6832</v>
      </c>
      <c r="O4269" s="33" t="s">
        <v>6833</v>
      </c>
      <c r="P4269" s="29" t="s">
        <v>39</v>
      </c>
    </row>
    <row r="4270" spans="1:16" ht="41.25" hidden="1" customHeight="1" x14ac:dyDescent="0.3">
      <c r="A4270" s="29">
        <v>51912135</v>
      </c>
      <c r="B4270" s="30" t="s">
        <v>10635</v>
      </c>
      <c r="C4270" s="30" t="s">
        <v>723</v>
      </c>
      <c r="D4270" s="31" t="s">
        <v>1815</v>
      </c>
      <c r="E4270" s="29" t="s">
        <v>1816</v>
      </c>
      <c r="F4270" s="32">
        <v>45367</v>
      </c>
      <c r="G4270" s="29" t="s">
        <v>11490</v>
      </c>
      <c r="H4270" s="29" t="s">
        <v>11995</v>
      </c>
      <c r="I4270" s="29" t="s">
        <v>3269</v>
      </c>
      <c r="J4270" s="30" t="s">
        <v>25</v>
      </c>
      <c r="K4270" s="29" t="s">
        <v>25</v>
      </c>
      <c r="L4270" s="31" t="s">
        <v>48</v>
      </c>
      <c r="M4270" s="29" t="s">
        <v>1782</v>
      </c>
      <c r="N4270" s="33" t="s">
        <v>1817</v>
      </c>
      <c r="O4270" s="33" t="s">
        <v>1719</v>
      </c>
      <c r="P4270" s="29" t="s">
        <v>39</v>
      </c>
    </row>
    <row r="4271" spans="1:16" ht="41.25" hidden="1" customHeight="1" x14ac:dyDescent="0.3">
      <c r="A4271" s="29">
        <v>391438</v>
      </c>
      <c r="B4271" s="30" t="s">
        <v>300</v>
      </c>
      <c r="C4271" s="30" t="s">
        <v>1132</v>
      </c>
      <c r="D4271" s="31">
        <v>32323217252</v>
      </c>
      <c r="E4271" s="29">
        <v>12675</v>
      </c>
      <c r="F4271" s="32">
        <v>45366</v>
      </c>
      <c r="G4271" s="29" t="s">
        <v>749</v>
      </c>
      <c r="H4271" s="29" t="s">
        <v>5431</v>
      </c>
      <c r="I4271" s="29" t="s">
        <v>4949</v>
      </c>
      <c r="J4271" s="30" t="s">
        <v>32</v>
      </c>
      <c r="K4271" s="29" t="s">
        <v>32</v>
      </c>
      <c r="L4271" s="31" t="s">
        <v>40</v>
      </c>
      <c r="M4271" s="29"/>
      <c r="N4271" s="33" t="s">
        <v>6835</v>
      </c>
      <c r="O4271" s="33" t="s">
        <v>5271</v>
      </c>
      <c r="P4271" s="29" t="s">
        <v>39</v>
      </c>
    </row>
    <row r="4272" spans="1:16" ht="41.25" hidden="1" customHeight="1" x14ac:dyDescent="0.3">
      <c r="A4272" s="29">
        <v>1032382426</v>
      </c>
      <c r="B4272" s="30" t="s">
        <v>6836</v>
      </c>
      <c r="C4272" s="30" t="s">
        <v>6837</v>
      </c>
      <c r="D4272" s="31">
        <v>3222446849</v>
      </c>
      <c r="E4272" s="29">
        <v>12674</v>
      </c>
      <c r="F4272" s="32">
        <v>45366</v>
      </c>
      <c r="G4272" s="29" t="s">
        <v>749</v>
      </c>
      <c r="H4272" s="29" t="s">
        <v>6838</v>
      </c>
      <c r="I4272" s="29" t="s">
        <v>4949</v>
      </c>
      <c r="J4272" s="30" t="s">
        <v>32</v>
      </c>
      <c r="K4272" s="29" t="s">
        <v>32</v>
      </c>
      <c r="L4272" s="31" t="s">
        <v>48</v>
      </c>
      <c r="M4272" s="29"/>
      <c r="N4272" s="33" t="s">
        <v>6839</v>
      </c>
      <c r="O4272" s="33" t="s">
        <v>6840</v>
      </c>
      <c r="P4272" s="29" t="s">
        <v>39</v>
      </c>
    </row>
    <row r="4273" spans="1:16" ht="41.25" hidden="1" customHeight="1" x14ac:dyDescent="0.3">
      <c r="A4273" s="29">
        <v>20946229</v>
      </c>
      <c r="B4273" s="30" t="s">
        <v>5537</v>
      </c>
      <c r="C4273" s="30" t="s">
        <v>6096</v>
      </c>
      <c r="D4273" s="31">
        <v>3115996415</v>
      </c>
      <c r="E4273" s="29">
        <v>12673</v>
      </c>
      <c r="F4273" s="32">
        <v>45366</v>
      </c>
      <c r="G4273" s="29" t="s">
        <v>695</v>
      </c>
      <c r="H4273" s="29" t="s">
        <v>5668</v>
      </c>
      <c r="I4273" s="29" t="s">
        <v>4949</v>
      </c>
      <c r="J4273" s="30" t="s">
        <v>32</v>
      </c>
      <c r="K4273" s="29" t="s">
        <v>32</v>
      </c>
      <c r="L4273" s="31" t="s">
        <v>43</v>
      </c>
      <c r="M4273" s="29"/>
      <c r="N4273" s="33" t="s">
        <v>6841</v>
      </c>
      <c r="O4273" s="33" t="s">
        <v>4961</v>
      </c>
      <c r="P4273" s="29" t="s">
        <v>39</v>
      </c>
    </row>
    <row r="4274" spans="1:16" ht="41.25" hidden="1" customHeight="1" x14ac:dyDescent="0.3">
      <c r="A4274" s="29">
        <v>3179039</v>
      </c>
      <c r="B4274" s="30" t="s">
        <v>5164</v>
      </c>
      <c r="C4274" s="30" t="s">
        <v>786</v>
      </c>
      <c r="D4274" s="31">
        <v>3108560561</v>
      </c>
      <c r="E4274" s="29">
        <v>12672</v>
      </c>
      <c r="F4274" s="32">
        <v>45366</v>
      </c>
      <c r="G4274" s="29" t="s">
        <v>77</v>
      </c>
      <c r="H4274" s="29" t="s">
        <v>5051</v>
      </c>
      <c r="I4274" s="29" t="s">
        <v>4949</v>
      </c>
      <c r="J4274" s="30" t="s">
        <v>32</v>
      </c>
      <c r="K4274" s="29" t="s">
        <v>32</v>
      </c>
      <c r="L4274" s="31" t="s">
        <v>48</v>
      </c>
      <c r="M4274" s="29"/>
      <c r="N4274" s="33" t="s">
        <v>6842</v>
      </c>
      <c r="O4274" s="33" t="s">
        <v>6843</v>
      </c>
      <c r="P4274" s="29" t="s">
        <v>39</v>
      </c>
    </row>
    <row r="4275" spans="1:16" ht="41.25" hidden="1" customHeight="1" x14ac:dyDescent="0.3">
      <c r="A4275" s="29">
        <v>392980</v>
      </c>
      <c r="B4275" s="30" t="s">
        <v>323</v>
      </c>
      <c r="C4275" s="30" t="s">
        <v>196</v>
      </c>
      <c r="D4275" s="31">
        <v>3153373727</v>
      </c>
      <c r="E4275" s="29" t="s">
        <v>945</v>
      </c>
      <c r="F4275" s="32">
        <v>45365</v>
      </c>
      <c r="G4275" s="29" t="s">
        <v>131</v>
      </c>
      <c r="H4275" s="29" t="s">
        <v>201</v>
      </c>
      <c r="I4275" s="29" t="s">
        <v>79</v>
      </c>
      <c r="J4275" s="30" t="s">
        <v>32</v>
      </c>
      <c r="K4275" s="29" t="s">
        <v>32</v>
      </c>
      <c r="L4275" s="31" t="s">
        <v>43</v>
      </c>
      <c r="M4275" s="29"/>
      <c r="N4275" s="33" t="s">
        <v>944</v>
      </c>
      <c r="O4275" s="33" t="s">
        <v>850</v>
      </c>
      <c r="P4275" s="33" t="s">
        <v>12014</v>
      </c>
    </row>
    <row r="4276" spans="1:16" ht="41.25" hidden="1" customHeight="1" x14ac:dyDescent="0.3">
      <c r="A4276" s="29">
        <v>7126776</v>
      </c>
      <c r="B4276" s="30" t="s">
        <v>1101</v>
      </c>
      <c r="C4276" s="30" t="s">
        <v>5046</v>
      </c>
      <c r="D4276" s="31">
        <v>3112220443</v>
      </c>
      <c r="E4276" s="29" t="s">
        <v>6844</v>
      </c>
      <c r="F4276" s="32">
        <v>45365</v>
      </c>
      <c r="G4276" s="29" t="s">
        <v>5006</v>
      </c>
      <c r="H4276" s="29" t="s">
        <v>6001</v>
      </c>
      <c r="I4276" s="29" t="s">
        <v>4949</v>
      </c>
      <c r="J4276" s="30" t="s">
        <v>32</v>
      </c>
      <c r="K4276" s="29" t="s">
        <v>32</v>
      </c>
      <c r="L4276" s="31" t="s">
        <v>43</v>
      </c>
      <c r="M4276" s="29"/>
      <c r="N4276" s="33" t="s">
        <v>6845</v>
      </c>
      <c r="O4276" s="33" t="s">
        <v>4961</v>
      </c>
      <c r="P4276" s="29" t="s">
        <v>39</v>
      </c>
    </row>
    <row r="4277" spans="1:16" ht="41.25" hidden="1" customHeight="1" x14ac:dyDescent="0.3">
      <c r="A4277" s="29">
        <v>3179946</v>
      </c>
      <c r="B4277" s="30" t="s">
        <v>5655</v>
      </c>
      <c r="C4277" s="30" t="s">
        <v>759</v>
      </c>
      <c r="D4277" s="31">
        <v>3158805604</v>
      </c>
      <c r="E4277" s="29">
        <v>12670</v>
      </c>
      <c r="F4277" s="32">
        <v>45365</v>
      </c>
      <c r="G4277" s="29" t="s">
        <v>708</v>
      </c>
      <c r="H4277" s="29" t="s">
        <v>964</v>
      </c>
      <c r="I4277" s="29" t="s">
        <v>4949</v>
      </c>
      <c r="J4277" s="30" t="s">
        <v>32</v>
      </c>
      <c r="K4277" s="29" t="s">
        <v>32</v>
      </c>
      <c r="L4277" s="31" t="s">
        <v>48</v>
      </c>
      <c r="M4277" s="29"/>
      <c r="N4277" s="33" t="s">
        <v>6846</v>
      </c>
      <c r="O4277" s="33" t="s">
        <v>6847</v>
      </c>
      <c r="P4277" s="29" t="s">
        <v>39</v>
      </c>
    </row>
    <row r="4278" spans="1:16" ht="41.25" hidden="1" customHeight="1" x14ac:dyDescent="0.3">
      <c r="A4278" s="29">
        <v>79601138</v>
      </c>
      <c r="B4278" s="30" t="s">
        <v>326</v>
      </c>
      <c r="C4278" s="30" t="s">
        <v>294</v>
      </c>
      <c r="D4278" s="31">
        <v>3502147884</v>
      </c>
      <c r="E4278" s="29" t="s">
        <v>943</v>
      </c>
      <c r="F4278" s="32">
        <v>45364</v>
      </c>
      <c r="G4278" s="29" t="s">
        <v>117</v>
      </c>
      <c r="H4278" s="29" t="s">
        <v>327</v>
      </c>
      <c r="I4278" s="29" t="s">
        <v>79</v>
      </c>
      <c r="J4278" s="30" t="s">
        <v>32</v>
      </c>
      <c r="K4278" s="29" t="s">
        <v>32</v>
      </c>
      <c r="L4278" s="31" t="s">
        <v>43</v>
      </c>
      <c r="M4278" s="29"/>
      <c r="N4278" s="33" t="s">
        <v>942</v>
      </c>
      <c r="O4278" s="33" t="s">
        <v>850</v>
      </c>
      <c r="P4278" s="29" t="s">
        <v>39</v>
      </c>
    </row>
    <row r="4279" spans="1:16" ht="41.25" hidden="1" customHeight="1" x14ac:dyDescent="0.3">
      <c r="A4279" s="29">
        <v>39724878</v>
      </c>
      <c r="B4279" s="30" t="s">
        <v>11270</v>
      </c>
      <c r="C4279" s="30" t="s">
        <v>11271</v>
      </c>
      <c r="D4279" s="31">
        <v>3222639035</v>
      </c>
      <c r="E4279" s="29" t="s">
        <v>3331</v>
      </c>
      <c r="F4279" s="32">
        <v>45364</v>
      </c>
      <c r="G4279" s="29" t="s">
        <v>146</v>
      </c>
      <c r="H4279" s="29" t="s">
        <v>11996</v>
      </c>
      <c r="I4279" s="29" t="s">
        <v>3918</v>
      </c>
      <c r="J4279" s="30" t="s">
        <v>65</v>
      </c>
      <c r="K4279" s="29" t="s">
        <v>3272</v>
      </c>
      <c r="L4279" s="31" t="s">
        <v>3273</v>
      </c>
      <c r="M4279" s="29" t="s">
        <v>1717</v>
      </c>
      <c r="N4279" s="33" t="s">
        <v>3332</v>
      </c>
      <c r="O4279" s="33" t="s">
        <v>3275</v>
      </c>
      <c r="P4279" s="29" t="s">
        <v>39</v>
      </c>
    </row>
    <row r="4280" spans="1:16" ht="41.25" hidden="1" customHeight="1" x14ac:dyDescent="0.3">
      <c r="A4280" s="29">
        <v>2945468</v>
      </c>
      <c r="B4280" s="30" t="s">
        <v>11257</v>
      </c>
      <c r="C4280" s="30" t="s">
        <v>11258</v>
      </c>
      <c r="D4280" s="31">
        <v>3224586621</v>
      </c>
      <c r="E4280" s="29" t="s">
        <v>3333</v>
      </c>
      <c r="F4280" s="32">
        <v>45364</v>
      </c>
      <c r="G4280" s="29" t="s">
        <v>146</v>
      </c>
      <c r="H4280" s="29" t="s">
        <v>8078</v>
      </c>
      <c r="I4280" s="29" t="s">
        <v>3918</v>
      </c>
      <c r="J4280" s="30" t="s">
        <v>65</v>
      </c>
      <c r="K4280" s="29" t="s">
        <v>3272</v>
      </c>
      <c r="L4280" s="31" t="s">
        <v>3273</v>
      </c>
      <c r="M4280" s="29" t="s">
        <v>1717</v>
      </c>
      <c r="N4280" s="33" t="s">
        <v>3311</v>
      </c>
      <c r="O4280" s="33" t="s">
        <v>3275</v>
      </c>
      <c r="P4280" s="29" t="s">
        <v>39</v>
      </c>
    </row>
    <row r="4281" spans="1:16" ht="41.25" hidden="1" customHeight="1" x14ac:dyDescent="0.3">
      <c r="A4281" s="29">
        <v>3179218</v>
      </c>
      <c r="B4281" s="30" t="s">
        <v>7433</v>
      </c>
      <c r="C4281" s="30" t="s">
        <v>640</v>
      </c>
      <c r="D4281" s="31">
        <v>321223732</v>
      </c>
      <c r="E4281" s="29" t="s">
        <v>3334</v>
      </c>
      <c r="F4281" s="32">
        <v>45364</v>
      </c>
      <c r="G4281" s="29" t="s">
        <v>5116</v>
      </c>
      <c r="H4281" s="29" t="s">
        <v>8922</v>
      </c>
      <c r="I4281" s="29" t="s">
        <v>3918</v>
      </c>
      <c r="J4281" s="30" t="s">
        <v>65</v>
      </c>
      <c r="K4281" s="29" t="s">
        <v>3272</v>
      </c>
      <c r="L4281" s="31" t="s">
        <v>3273</v>
      </c>
      <c r="M4281" s="29" t="s">
        <v>1717</v>
      </c>
      <c r="N4281" s="33" t="s">
        <v>3335</v>
      </c>
      <c r="O4281" s="33" t="s">
        <v>3275</v>
      </c>
      <c r="P4281" s="29" t="s">
        <v>39</v>
      </c>
    </row>
    <row r="4282" spans="1:16" ht="41.25" hidden="1" customHeight="1" x14ac:dyDescent="0.3">
      <c r="A4282" s="29">
        <v>1072190099</v>
      </c>
      <c r="B4282" s="30" t="s">
        <v>11408</v>
      </c>
      <c r="C4282" s="30" t="s">
        <v>640</v>
      </c>
      <c r="D4282" s="31">
        <v>3203737878</v>
      </c>
      <c r="E4282" s="29" t="s">
        <v>3336</v>
      </c>
      <c r="F4282" s="32">
        <v>45364</v>
      </c>
      <c r="G4282" s="29" t="s">
        <v>5116</v>
      </c>
      <c r="H4282" s="29" t="s">
        <v>8922</v>
      </c>
      <c r="I4282" s="29" t="s">
        <v>3918</v>
      </c>
      <c r="J4282" s="30" t="s">
        <v>65</v>
      </c>
      <c r="K4282" s="29" t="s">
        <v>3272</v>
      </c>
      <c r="L4282" s="31" t="s">
        <v>3273</v>
      </c>
      <c r="M4282" s="29" t="s">
        <v>1717</v>
      </c>
      <c r="N4282" s="33" t="s">
        <v>3286</v>
      </c>
      <c r="O4282" s="33" t="s">
        <v>3275</v>
      </c>
      <c r="P4282" s="29" t="s">
        <v>39</v>
      </c>
    </row>
    <row r="4283" spans="1:16" ht="41.25" hidden="1" customHeight="1" x14ac:dyDescent="0.3">
      <c r="A4283" s="29">
        <v>3179039</v>
      </c>
      <c r="B4283" s="30" t="s">
        <v>5164</v>
      </c>
      <c r="C4283" s="30" t="s">
        <v>786</v>
      </c>
      <c r="D4283" s="31">
        <v>3108560561</v>
      </c>
      <c r="E4283" s="29">
        <v>12669</v>
      </c>
      <c r="F4283" s="32">
        <v>45364</v>
      </c>
      <c r="G4283" s="29" t="s">
        <v>77</v>
      </c>
      <c r="H4283" s="29" t="s">
        <v>5051</v>
      </c>
      <c r="I4283" s="29" t="s">
        <v>4949</v>
      </c>
      <c r="J4283" s="30" t="s">
        <v>32</v>
      </c>
      <c r="K4283" s="29" t="s">
        <v>32</v>
      </c>
      <c r="L4283" s="31" t="s">
        <v>40</v>
      </c>
      <c r="M4283" s="29"/>
      <c r="N4283" s="33" t="s">
        <v>6848</v>
      </c>
      <c r="O4283" s="33" t="s">
        <v>6849</v>
      </c>
      <c r="P4283" s="29" t="s">
        <v>39</v>
      </c>
    </row>
    <row r="4284" spans="1:16" ht="41.25" hidden="1" customHeight="1" x14ac:dyDescent="0.3">
      <c r="A4284" s="29">
        <v>3178676</v>
      </c>
      <c r="B4284" s="30" t="s">
        <v>5491</v>
      </c>
      <c r="C4284" s="30" t="s">
        <v>759</v>
      </c>
      <c r="D4284" s="31">
        <v>3224686146</v>
      </c>
      <c r="E4284" s="29" t="s">
        <v>6850</v>
      </c>
      <c r="F4284" s="32">
        <v>45364</v>
      </c>
      <c r="G4284" s="29" t="s">
        <v>832</v>
      </c>
      <c r="H4284" s="29" t="s">
        <v>1212</v>
      </c>
      <c r="I4284" s="29" t="s">
        <v>4949</v>
      </c>
      <c r="J4284" s="30" t="s">
        <v>32</v>
      </c>
      <c r="K4284" s="29" t="s">
        <v>32</v>
      </c>
      <c r="L4284" s="31" t="s">
        <v>48</v>
      </c>
      <c r="M4284" s="29"/>
      <c r="N4284" s="33" t="s">
        <v>6851</v>
      </c>
      <c r="O4284" s="33" t="s">
        <v>6852</v>
      </c>
      <c r="P4284" s="29" t="s">
        <v>39</v>
      </c>
    </row>
    <row r="4285" spans="1:16" ht="41.25" hidden="1" customHeight="1" x14ac:dyDescent="0.3">
      <c r="A4285" s="29">
        <v>351966</v>
      </c>
      <c r="B4285" s="30" t="s">
        <v>5276</v>
      </c>
      <c r="C4285" s="30" t="s">
        <v>802</v>
      </c>
      <c r="D4285" s="31">
        <v>3502817644</v>
      </c>
      <c r="E4285" s="29">
        <v>12667</v>
      </c>
      <c r="F4285" s="32">
        <v>45364</v>
      </c>
      <c r="G4285" s="29" t="s">
        <v>102</v>
      </c>
      <c r="H4285" s="29" t="s">
        <v>5094</v>
      </c>
      <c r="I4285" s="29" t="s">
        <v>4949</v>
      </c>
      <c r="J4285" s="30" t="s">
        <v>66</v>
      </c>
      <c r="K4285" s="29" t="s">
        <v>64</v>
      </c>
      <c r="L4285" s="31" t="s">
        <v>48</v>
      </c>
      <c r="M4285" s="29"/>
      <c r="N4285" s="33" t="s">
        <v>6853</v>
      </c>
      <c r="O4285" s="33" t="s">
        <v>4977</v>
      </c>
      <c r="P4285" s="29" t="s">
        <v>39</v>
      </c>
    </row>
    <row r="4286" spans="1:16" ht="41.25" hidden="1" customHeight="1" x14ac:dyDescent="0.3">
      <c r="A4286" s="29">
        <v>39723509</v>
      </c>
      <c r="B4286" s="30" t="s">
        <v>769</v>
      </c>
      <c r="C4286" s="30" t="s">
        <v>130</v>
      </c>
      <c r="D4286" s="31">
        <v>3103123478</v>
      </c>
      <c r="E4286" s="29" t="s">
        <v>941</v>
      </c>
      <c r="F4286" s="32">
        <v>45363</v>
      </c>
      <c r="G4286" s="29" t="s">
        <v>170</v>
      </c>
      <c r="H4286" s="29" t="s">
        <v>177</v>
      </c>
      <c r="I4286" s="29" t="s">
        <v>79</v>
      </c>
      <c r="J4286" s="30" t="s">
        <v>32</v>
      </c>
      <c r="K4286" s="29" t="s">
        <v>32</v>
      </c>
      <c r="L4286" s="31" t="s">
        <v>43</v>
      </c>
      <c r="M4286" s="29"/>
      <c r="N4286" s="33" t="s">
        <v>939</v>
      </c>
      <c r="O4286" s="33" t="s">
        <v>940</v>
      </c>
      <c r="P4286" s="29" t="s">
        <v>39</v>
      </c>
    </row>
    <row r="4287" spans="1:16" ht="41.25" hidden="1" customHeight="1" x14ac:dyDescent="0.3">
      <c r="A4287" s="29">
        <v>79182476</v>
      </c>
      <c r="B4287" s="30" t="s">
        <v>729</v>
      </c>
      <c r="C4287" s="30" t="s">
        <v>730</v>
      </c>
      <c r="D4287" s="31">
        <v>3128674291</v>
      </c>
      <c r="E4287" s="29" t="s">
        <v>938</v>
      </c>
      <c r="F4287" s="32">
        <v>45363</v>
      </c>
      <c r="G4287" s="29" t="s">
        <v>154</v>
      </c>
      <c r="H4287" s="29" t="s">
        <v>731</v>
      </c>
      <c r="I4287" s="29" t="s">
        <v>79</v>
      </c>
      <c r="J4287" s="30" t="s">
        <v>32</v>
      </c>
      <c r="K4287" s="29" t="s">
        <v>32</v>
      </c>
      <c r="L4287" s="31" t="s">
        <v>43</v>
      </c>
      <c r="M4287" s="29"/>
      <c r="N4287" s="33" t="s">
        <v>937</v>
      </c>
      <c r="O4287" s="33" t="s">
        <v>850</v>
      </c>
      <c r="P4287" s="29" t="s">
        <v>39</v>
      </c>
    </row>
    <row r="4288" spans="1:16" ht="41.25" hidden="1" customHeight="1" x14ac:dyDescent="0.3">
      <c r="A4288" s="29">
        <v>20945595</v>
      </c>
      <c r="B4288" s="30" t="s">
        <v>168</v>
      </c>
      <c r="C4288" s="30" t="s">
        <v>1277</v>
      </c>
      <c r="D4288" s="31" t="s">
        <v>1813</v>
      </c>
      <c r="E4288" s="29" t="s">
        <v>1814</v>
      </c>
      <c r="F4288" s="32">
        <v>45363</v>
      </c>
      <c r="G4288" s="29" t="s">
        <v>695</v>
      </c>
      <c r="H4288" s="29" t="s">
        <v>1723</v>
      </c>
      <c r="I4288" s="29" t="s">
        <v>3269</v>
      </c>
      <c r="J4288" s="30" t="s">
        <v>25</v>
      </c>
      <c r="K4288" s="29" t="s">
        <v>25</v>
      </c>
      <c r="L4288" s="31" t="s">
        <v>48</v>
      </c>
      <c r="M4288" s="29" t="s">
        <v>1782</v>
      </c>
      <c r="N4288" s="33" t="s">
        <v>1762</v>
      </c>
      <c r="O4288" s="33" t="s">
        <v>1719</v>
      </c>
      <c r="P4288" s="29" t="s">
        <v>39</v>
      </c>
    </row>
    <row r="4289" spans="1:16" ht="41.25" hidden="1" customHeight="1" x14ac:dyDescent="0.3">
      <c r="A4289" s="29">
        <v>20946357</v>
      </c>
      <c r="B4289" s="30" t="s">
        <v>11268</v>
      </c>
      <c r="C4289" s="30" t="s">
        <v>11269</v>
      </c>
      <c r="D4289" s="31">
        <v>3197129966</v>
      </c>
      <c r="E4289" s="29" t="s">
        <v>3326</v>
      </c>
      <c r="F4289" s="32">
        <v>45363</v>
      </c>
      <c r="G4289" s="29" t="s">
        <v>4995</v>
      </c>
      <c r="H4289" s="29" t="s">
        <v>11894</v>
      </c>
      <c r="I4289" s="29" t="s">
        <v>3918</v>
      </c>
      <c r="J4289" s="30" t="s">
        <v>65</v>
      </c>
      <c r="K4289" s="29" t="s">
        <v>3272</v>
      </c>
      <c r="L4289" s="31" t="s">
        <v>3273</v>
      </c>
      <c r="M4289" s="29" t="s">
        <v>1717</v>
      </c>
      <c r="N4289" s="33" t="s">
        <v>3327</v>
      </c>
      <c r="O4289" s="33" t="s">
        <v>3275</v>
      </c>
      <c r="P4289" s="29" t="s">
        <v>39</v>
      </c>
    </row>
    <row r="4290" spans="1:16" ht="41.25" hidden="1" customHeight="1" x14ac:dyDescent="0.3">
      <c r="A4290" s="29">
        <v>1076509630</v>
      </c>
      <c r="B4290" s="30" t="s">
        <v>8084</v>
      </c>
      <c r="C4290" s="30" t="s">
        <v>10712</v>
      </c>
      <c r="D4290" s="31">
        <v>3203565811</v>
      </c>
      <c r="E4290" s="29" t="s">
        <v>3328</v>
      </c>
      <c r="F4290" s="32">
        <v>45363</v>
      </c>
      <c r="G4290" s="29" t="s">
        <v>5116</v>
      </c>
      <c r="H4290" s="29" t="s">
        <v>1025</v>
      </c>
      <c r="I4290" s="29" t="s">
        <v>3918</v>
      </c>
      <c r="J4290" s="30" t="s">
        <v>65</v>
      </c>
      <c r="K4290" s="29" t="s">
        <v>3272</v>
      </c>
      <c r="L4290" s="31" t="s">
        <v>3273</v>
      </c>
      <c r="M4290" s="29" t="s">
        <v>1717</v>
      </c>
      <c r="N4290" s="33" t="s">
        <v>3329</v>
      </c>
      <c r="O4290" s="33" t="s">
        <v>3275</v>
      </c>
      <c r="P4290" s="29" t="s">
        <v>39</v>
      </c>
    </row>
    <row r="4291" spans="1:16" ht="41.25" hidden="1" customHeight="1" x14ac:dyDescent="0.3">
      <c r="A4291" s="29">
        <v>2939181</v>
      </c>
      <c r="B4291" s="30" t="s">
        <v>11262</v>
      </c>
      <c r="C4291" s="30" t="s">
        <v>689</v>
      </c>
      <c r="D4291" s="31">
        <v>3203978700</v>
      </c>
      <c r="E4291" s="29" t="s">
        <v>3330</v>
      </c>
      <c r="F4291" s="32">
        <v>45363</v>
      </c>
      <c r="G4291" s="29" t="s">
        <v>146</v>
      </c>
      <c r="H4291" s="29" t="s">
        <v>11749</v>
      </c>
      <c r="I4291" s="29" t="s">
        <v>3918</v>
      </c>
      <c r="J4291" s="30" t="s">
        <v>65</v>
      </c>
      <c r="K4291" s="29" t="s">
        <v>3272</v>
      </c>
      <c r="L4291" s="31" t="s">
        <v>3273</v>
      </c>
      <c r="M4291" s="29" t="s">
        <v>1717</v>
      </c>
      <c r="N4291" s="33" t="s">
        <v>3290</v>
      </c>
      <c r="O4291" s="33" t="s">
        <v>3275</v>
      </c>
      <c r="P4291" s="29" t="s">
        <v>39</v>
      </c>
    </row>
    <row r="4292" spans="1:16" ht="41.25" hidden="1" customHeight="1" x14ac:dyDescent="0.3">
      <c r="A4292" s="29">
        <v>51845714</v>
      </c>
      <c r="B4292" s="30" t="s">
        <v>5803</v>
      </c>
      <c r="C4292" s="30" t="s">
        <v>5247</v>
      </c>
      <c r="D4292" s="31">
        <v>3213349841</v>
      </c>
      <c r="E4292" s="29" t="s">
        <v>6854</v>
      </c>
      <c r="F4292" s="32">
        <v>45363</v>
      </c>
      <c r="G4292" s="29" t="s">
        <v>89</v>
      </c>
      <c r="H4292" s="29" t="s">
        <v>6099</v>
      </c>
      <c r="I4292" s="29" t="s">
        <v>4949</v>
      </c>
      <c r="J4292" s="30" t="s">
        <v>32</v>
      </c>
      <c r="K4292" s="29" t="s">
        <v>32</v>
      </c>
      <c r="L4292" s="31" t="s">
        <v>48</v>
      </c>
      <c r="M4292" s="29"/>
      <c r="N4292" s="33" t="s">
        <v>6855</v>
      </c>
      <c r="O4292" s="33" t="s">
        <v>6856</v>
      </c>
      <c r="P4292" s="29" t="s">
        <v>39</v>
      </c>
    </row>
    <row r="4293" spans="1:16" ht="41.25" hidden="1" customHeight="1" x14ac:dyDescent="0.3">
      <c r="A4293" s="29">
        <v>3179039</v>
      </c>
      <c r="B4293" s="30" t="s">
        <v>5164</v>
      </c>
      <c r="C4293" s="30" t="s">
        <v>786</v>
      </c>
      <c r="D4293" s="31">
        <v>3108560561</v>
      </c>
      <c r="E4293" s="29" t="s">
        <v>7316</v>
      </c>
      <c r="F4293" s="32">
        <v>45363</v>
      </c>
      <c r="G4293" s="29" t="s">
        <v>77</v>
      </c>
      <c r="H4293" s="29" t="s">
        <v>5051</v>
      </c>
      <c r="I4293" s="29" t="s">
        <v>4949</v>
      </c>
      <c r="J4293" s="30" t="s">
        <v>32</v>
      </c>
      <c r="K4293" s="29" t="s">
        <v>32</v>
      </c>
      <c r="L4293" s="31" t="s">
        <v>48</v>
      </c>
      <c r="M4293" s="29"/>
      <c r="N4293" s="33" t="s">
        <v>7317</v>
      </c>
      <c r="O4293" s="33" t="s">
        <v>7318</v>
      </c>
      <c r="P4293" s="29" t="s">
        <v>39</v>
      </c>
    </row>
    <row r="4294" spans="1:16" ht="41.25" hidden="1" customHeight="1" x14ac:dyDescent="0.3">
      <c r="A4294" s="29">
        <v>20945768</v>
      </c>
      <c r="B4294" s="30" t="s">
        <v>1008</v>
      </c>
      <c r="C4294" s="30" t="s">
        <v>5042</v>
      </c>
      <c r="D4294" s="31">
        <v>3202334401</v>
      </c>
      <c r="E4294" s="29" t="s">
        <v>7319</v>
      </c>
      <c r="F4294" s="32">
        <v>45363</v>
      </c>
      <c r="G4294" s="29" t="s">
        <v>95</v>
      </c>
      <c r="H4294" s="29" t="s">
        <v>5043</v>
      </c>
      <c r="I4294" s="29" t="s">
        <v>4949</v>
      </c>
      <c r="J4294" s="30" t="s">
        <v>32</v>
      </c>
      <c r="K4294" s="29" t="s">
        <v>32</v>
      </c>
      <c r="L4294" s="31" t="s">
        <v>40</v>
      </c>
      <c r="M4294" s="29"/>
      <c r="N4294" s="33" t="s">
        <v>7320</v>
      </c>
      <c r="O4294" s="33" t="s">
        <v>7303</v>
      </c>
      <c r="P4294" s="29" t="s">
        <v>39</v>
      </c>
    </row>
    <row r="4295" spans="1:16" ht="41.25" hidden="1" customHeight="1" x14ac:dyDescent="0.3">
      <c r="A4295" s="29">
        <v>1072188542</v>
      </c>
      <c r="B4295" s="30" t="s">
        <v>1290</v>
      </c>
      <c r="C4295" s="30" t="s">
        <v>82</v>
      </c>
      <c r="D4295" s="31">
        <v>3222160282</v>
      </c>
      <c r="E4295" s="29" t="s">
        <v>7321</v>
      </c>
      <c r="F4295" s="32">
        <v>45363</v>
      </c>
      <c r="G4295" s="29" t="s">
        <v>89</v>
      </c>
      <c r="H4295" s="29" t="s">
        <v>7322</v>
      </c>
      <c r="I4295" s="29" t="s">
        <v>4949</v>
      </c>
      <c r="J4295" s="30" t="s">
        <v>32</v>
      </c>
      <c r="K4295" s="29" t="s">
        <v>32</v>
      </c>
      <c r="L4295" s="31" t="s">
        <v>48</v>
      </c>
      <c r="M4295" s="29"/>
      <c r="N4295" s="33" t="s">
        <v>7323</v>
      </c>
      <c r="O4295" s="33" t="s">
        <v>5126</v>
      </c>
      <c r="P4295" s="29" t="s">
        <v>39</v>
      </c>
    </row>
    <row r="4296" spans="1:16" ht="41.25" hidden="1" customHeight="1" x14ac:dyDescent="0.3">
      <c r="A4296" s="29">
        <v>39724216</v>
      </c>
      <c r="B4296" s="30" t="s">
        <v>5246</v>
      </c>
      <c r="C4296" s="30" t="s">
        <v>5247</v>
      </c>
      <c r="D4296" s="31">
        <v>3224809041</v>
      </c>
      <c r="E4296" s="29" t="s">
        <v>7324</v>
      </c>
      <c r="F4296" s="32">
        <v>45363</v>
      </c>
      <c r="G4296" s="29" t="s">
        <v>89</v>
      </c>
      <c r="H4296" s="29" t="s">
        <v>5248</v>
      </c>
      <c r="I4296" s="29" t="s">
        <v>4949</v>
      </c>
      <c r="J4296" s="30" t="s">
        <v>32</v>
      </c>
      <c r="K4296" s="29" t="s">
        <v>32</v>
      </c>
      <c r="L4296" s="31" t="s">
        <v>48</v>
      </c>
      <c r="M4296" s="29"/>
      <c r="N4296" s="33" t="s">
        <v>7325</v>
      </c>
      <c r="O4296" s="33" t="s">
        <v>5126</v>
      </c>
      <c r="P4296" s="29" t="s">
        <v>39</v>
      </c>
    </row>
    <row r="4297" spans="1:16" ht="41.25" hidden="1" customHeight="1" x14ac:dyDescent="0.3">
      <c r="A4297" s="29">
        <v>1072191897</v>
      </c>
      <c r="B4297" s="30" t="s">
        <v>7326</v>
      </c>
      <c r="C4297" s="30" t="s">
        <v>1102</v>
      </c>
      <c r="D4297" s="31">
        <v>3224809141</v>
      </c>
      <c r="E4297" s="29" t="s">
        <v>7327</v>
      </c>
      <c r="F4297" s="32">
        <v>45363</v>
      </c>
      <c r="G4297" s="29" t="s">
        <v>89</v>
      </c>
      <c r="H4297" s="29" t="s">
        <v>5248</v>
      </c>
      <c r="I4297" s="29" t="s">
        <v>4949</v>
      </c>
      <c r="J4297" s="30" t="s">
        <v>32</v>
      </c>
      <c r="K4297" s="29" t="s">
        <v>32</v>
      </c>
      <c r="L4297" s="31" t="s">
        <v>48</v>
      </c>
      <c r="M4297" s="29"/>
      <c r="N4297" s="33" t="s">
        <v>7328</v>
      </c>
      <c r="O4297" s="33" t="s">
        <v>5126</v>
      </c>
      <c r="P4297" s="29" t="s">
        <v>39</v>
      </c>
    </row>
    <row r="4298" spans="1:16" ht="41.25" hidden="1" customHeight="1" x14ac:dyDescent="0.3">
      <c r="A4298" s="29">
        <v>79421276</v>
      </c>
      <c r="B4298" s="30" t="s">
        <v>7329</v>
      </c>
      <c r="C4298" s="30" t="s">
        <v>759</v>
      </c>
      <c r="D4298" s="31">
        <v>3143702967</v>
      </c>
      <c r="E4298" s="29" t="s">
        <v>7330</v>
      </c>
      <c r="F4298" s="32">
        <v>45363</v>
      </c>
      <c r="G4298" s="29" t="s">
        <v>89</v>
      </c>
      <c r="H4298" s="29" t="s">
        <v>7331</v>
      </c>
      <c r="I4298" s="29" t="s">
        <v>4949</v>
      </c>
      <c r="J4298" s="30" t="s">
        <v>32</v>
      </c>
      <c r="K4298" s="29" t="s">
        <v>32</v>
      </c>
      <c r="L4298" s="31" t="s">
        <v>48</v>
      </c>
      <c r="M4298" s="29"/>
      <c r="N4298" s="33" t="s">
        <v>7332</v>
      </c>
      <c r="O4298" s="33" t="s">
        <v>5126</v>
      </c>
      <c r="P4298" s="29" t="s">
        <v>39</v>
      </c>
    </row>
    <row r="4299" spans="1:16" ht="41.25" hidden="1" customHeight="1" x14ac:dyDescent="0.3">
      <c r="A4299" s="29">
        <v>1003642680</v>
      </c>
      <c r="B4299" s="30" t="s">
        <v>7816</v>
      </c>
      <c r="C4299" s="30" t="s">
        <v>640</v>
      </c>
      <c r="D4299" s="31" t="s">
        <v>1806</v>
      </c>
      <c r="E4299" s="29" t="s">
        <v>1807</v>
      </c>
      <c r="F4299" s="32">
        <v>45362</v>
      </c>
      <c r="G4299" s="29" t="s">
        <v>651</v>
      </c>
      <c r="H4299" s="29" t="s">
        <v>1723</v>
      </c>
      <c r="I4299" s="29" t="s">
        <v>3269</v>
      </c>
      <c r="J4299" s="30" t="s">
        <v>25</v>
      </c>
      <c r="K4299" s="29" t="s">
        <v>25</v>
      </c>
      <c r="L4299" s="31" t="s">
        <v>48</v>
      </c>
      <c r="M4299" s="29" t="s">
        <v>1782</v>
      </c>
      <c r="N4299" s="33" t="s">
        <v>1762</v>
      </c>
      <c r="O4299" s="33" t="s">
        <v>1719</v>
      </c>
      <c r="P4299" s="29" t="s">
        <v>39</v>
      </c>
    </row>
    <row r="4300" spans="1:16" ht="41.25" hidden="1" customHeight="1" x14ac:dyDescent="0.3">
      <c r="A4300" s="29">
        <v>52009667</v>
      </c>
      <c r="B4300" s="30" t="s">
        <v>5749</v>
      </c>
      <c r="C4300" s="30" t="s">
        <v>11430</v>
      </c>
      <c r="D4300" s="31" t="s">
        <v>1808</v>
      </c>
      <c r="E4300" s="29" t="s">
        <v>1809</v>
      </c>
      <c r="F4300" s="32">
        <v>45362</v>
      </c>
      <c r="G4300" s="29" t="s">
        <v>809</v>
      </c>
      <c r="H4300" s="29" t="s">
        <v>11997</v>
      </c>
      <c r="I4300" s="29" t="s">
        <v>3269</v>
      </c>
      <c r="J4300" s="30" t="s">
        <v>25</v>
      </c>
      <c r="K4300" s="29" t="s">
        <v>25</v>
      </c>
      <c r="L4300" s="31" t="s">
        <v>48</v>
      </c>
      <c r="M4300" s="29" t="s">
        <v>1782</v>
      </c>
      <c r="N4300" s="33" t="s">
        <v>1810</v>
      </c>
      <c r="O4300" s="33" t="s">
        <v>1719</v>
      </c>
      <c r="P4300" s="29" t="s">
        <v>39</v>
      </c>
    </row>
    <row r="4301" spans="1:16" ht="41.25" hidden="1" customHeight="1" x14ac:dyDescent="0.3">
      <c r="A4301" s="29">
        <v>39726124</v>
      </c>
      <c r="B4301" s="30" t="s">
        <v>11431</v>
      </c>
      <c r="C4301" s="30" t="s">
        <v>10596</v>
      </c>
      <c r="D4301" s="31" t="s">
        <v>1811</v>
      </c>
      <c r="E4301" s="29" t="s">
        <v>1812</v>
      </c>
      <c r="F4301" s="32">
        <v>45362</v>
      </c>
      <c r="G4301" s="29" t="s">
        <v>11563</v>
      </c>
      <c r="H4301" s="29" t="s">
        <v>7715</v>
      </c>
      <c r="I4301" s="29" t="s">
        <v>3269</v>
      </c>
      <c r="J4301" s="30" t="s">
        <v>25</v>
      </c>
      <c r="K4301" s="29" t="s">
        <v>25</v>
      </c>
      <c r="L4301" s="31" t="s">
        <v>48</v>
      </c>
      <c r="M4301" s="29" t="s">
        <v>1782</v>
      </c>
      <c r="N4301" s="33" t="s">
        <v>1783</v>
      </c>
      <c r="O4301" s="33" t="s">
        <v>1719</v>
      </c>
      <c r="P4301" s="29" t="s">
        <v>39</v>
      </c>
    </row>
    <row r="4302" spans="1:16" ht="41.25" hidden="1" customHeight="1" x14ac:dyDescent="0.3">
      <c r="A4302" s="29">
        <v>1072198476</v>
      </c>
      <c r="B4302" s="30" t="s">
        <v>11133</v>
      </c>
      <c r="C4302" s="30" t="s">
        <v>11134</v>
      </c>
      <c r="D4302" s="31">
        <v>328485339</v>
      </c>
      <c r="E4302" s="29" t="s">
        <v>3324</v>
      </c>
      <c r="F4302" s="32">
        <v>45362</v>
      </c>
      <c r="G4302" s="29" t="s">
        <v>2271</v>
      </c>
      <c r="H4302" s="29" t="s">
        <v>11753</v>
      </c>
      <c r="I4302" s="29" t="s">
        <v>3918</v>
      </c>
      <c r="J4302" s="30" t="s">
        <v>65</v>
      </c>
      <c r="K4302" s="29" t="s">
        <v>3272</v>
      </c>
      <c r="L4302" s="31" t="s">
        <v>3273</v>
      </c>
      <c r="M4302" s="29" t="s">
        <v>1717</v>
      </c>
      <c r="N4302" s="33" t="s">
        <v>3325</v>
      </c>
      <c r="O4302" s="33" t="s">
        <v>3278</v>
      </c>
      <c r="P4302" s="29" t="s">
        <v>39</v>
      </c>
    </row>
    <row r="4303" spans="1:16" ht="41.25" hidden="1" customHeight="1" x14ac:dyDescent="0.3">
      <c r="A4303" s="29">
        <v>19418633</v>
      </c>
      <c r="B4303" s="30" t="s">
        <v>633</v>
      </c>
      <c r="C4303" s="30" t="s">
        <v>6125</v>
      </c>
      <c r="D4303" s="31">
        <v>3124909947</v>
      </c>
      <c r="E4303" s="29" t="s">
        <v>7307</v>
      </c>
      <c r="F4303" s="32">
        <v>45362</v>
      </c>
      <c r="G4303" s="29" t="s">
        <v>77</v>
      </c>
      <c r="H4303" s="29" t="s">
        <v>6126</v>
      </c>
      <c r="I4303" s="29" t="s">
        <v>4949</v>
      </c>
      <c r="J4303" s="30" t="s">
        <v>32</v>
      </c>
      <c r="K4303" s="29" t="s">
        <v>32</v>
      </c>
      <c r="L4303" s="31" t="s">
        <v>48</v>
      </c>
      <c r="M4303" s="29"/>
      <c r="N4303" s="33" t="s">
        <v>7308</v>
      </c>
      <c r="O4303" s="33" t="s">
        <v>5561</v>
      </c>
      <c r="P4303" s="29" t="s">
        <v>39</v>
      </c>
    </row>
    <row r="4304" spans="1:16" ht="41.25" hidden="1" customHeight="1" x14ac:dyDescent="0.3">
      <c r="A4304" s="29">
        <v>79182794</v>
      </c>
      <c r="B4304" s="30" t="s">
        <v>5513</v>
      </c>
      <c r="C4304" s="30" t="s">
        <v>5613</v>
      </c>
      <c r="D4304" s="31">
        <v>3165122231</v>
      </c>
      <c r="E4304" s="29" t="s">
        <v>7309</v>
      </c>
      <c r="F4304" s="32">
        <v>45362</v>
      </c>
      <c r="G4304" s="29" t="s">
        <v>4999</v>
      </c>
      <c r="H4304" s="29" t="s">
        <v>702</v>
      </c>
      <c r="I4304" s="29" t="s">
        <v>4949</v>
      </c>
      <c r="J4304" s="30" t="s">
        <v>32</v>
      </c>
      <c r="K4304" s="29" t="s">
        <v>32</v>
      </c>
      <c r="L4304" s="31" t="s">
        <v>40</v>
      </c>
      <c r="M4304" s="29"/>
      <c r="N4304" s="33" t="s">
        <v>7310</v>
      </c>
      <c r="O4304" s="33" t="s">
        <v>7311</v>
      </c>
      <c r="P4304" s="29" t="s">
        <v>39</v>
      </c>
    </row>
    <row r="4305" spans="1:16" ht="41.25" hidden="1" customHeight="1" x14ac:dyDescent="0.3">
      <c r="A4305" s="29">
        <v>3185640</v>
      </c>
      <c r="B4305" s="30" t="s">
        <v>712</v>
      </c>
      <c r="C4305" s="30" t="s">
        <v>4962</v>
      </c>
      <c r="D4305" s="31">
        <v>3112054064</v>
      </c>
      <c r="E4305" s="29" t="s">
        <v>7312</v>
      </c>
      <c r="F4305" s="32">
        <v>45362</v>
      </c>
      <c r="G4305" s="29" t="s">
        <v>740</v>
      </c>
      <c r="H4305" s="29" t="s">
        <v>4963</v>
      </c>
      <c r="I4305" s="29" t="s">
        <v>4949</v>
      </c>
      <c r="J4305" s="30" t="s">
        <v>32</v>
      </c>
      <c r="K4305" s="29" t="s">
        <v>32</v>
      </c>
      <c r="L4305" s="31" t="s">
        <v>48</v>
      </c>
      <c r="M4305" s="29"/>
      <c r="N4305" s="33" t="s">
        <v>7165</v>
      </c>
      <c r="O4305" s="33" t="s">
        <v>5348</v>
      </c>
      <c r="P4305" s="29" t="s">
        <v>39</v>
      </c>
    </row>
    <row r="4306" spans="1:16" ht="41.25" hidden="1" customHeight="1" x14ac:dyDescent="0.3">
      <c r="A4306" s="29">
        <v>51845471</v>
      </c>
      <c r="B4306" s="30" t="s">
        <v>5718</v>
      </c>
      <c r="C4306" s="30" t="s">
        <v>932</v>
      </c>
      <c r="D4306" s="31">
        <v>3222621490</v>
      </c>
      <c r="E4306" s="29" t="s">
        <v>7313</v>
      </c>
      <c r="F4306" s="32">
        <v>45362</v>
      </c>
      <c r="G4306" s="29" t="s">
        <v>5006</v>
      </c>
      <c r="H4306" s="29" t="s">
        <v>5112</v>
      </c>
      <c r="I4306" s="29" t="s">
        <v>4949</v>
      </c>
      <c r="J4306" s="30" t="s">
        <v>32</v>
      </c>
      <c r="K4306" s="29" t="s">
        <v>32</v>
      </c>
      <c r="L4306" s="31" t="s">
        <v>48</v>
      </c>
      <c r="M4306" s="29"/>
      <c r="N4306" s="33" t="s">
        <v>7314</v>
      </c>
      <c r="O4306" s="33" t="s">
        <v>7315</v>
      </c>
      <c r="P4306" s="29" t="s">
        <v>39</v>
      </c>
    </row>
    <row r="4307" spans="1:16" ht="41.25" hidden="1" customHeight="1" x14ac:dyDescent="0.3">
      <c r="A4307" s="29">
        <v>51771956</v>
      </c>
      <c r="B4307" s="30" t="s">
        <v>10902</v>
      </c>
      <c r="C4307" s="30" t="s">
        <v>11394</v>
      </c>
      <c r="D4307" s="31">
        <v>3153500149</v>
      </c>
      <c r="E4307" s="29" t="s">
        <v>3322</v>
      </c>
      <c r="F4307" s="32">
        <v>45360</v>
      </c>
      <c r="G4307" s="29" t="s">
        <v>749</v>
      </c>
      <c r="H4307" s="29" t="s">
        <v>10250</v>
      </c>
      <c r="I4307" s="29" t="s">
        <v>3918</v>
      </c>
      <c r="J4307" s="30" t="s">
        <v>65</v>
      </c>
      <c r="K4307" s="29" t="s">
        <v>3272</v>
      </c>
      <c r="L4307" s="31" t="s">
        <v>3273</v>
      </c>
      <c r="M4307" s="29" t="s">
        <v>1717</v>
      </c>
      <c r="N4307" s="33" t="s">
        <v>3323</v>
      </c>
      <c r="O4307" s="33" t="s">
        <v>3275</v>
      </c>
      <c r="P4307" s="29" t="s">
        <v>39</v>
      </c>
    </row>
    <row r="4308" spans="1:16" ht="41.25" hidden="1" customHeight="1" x14ac:dyDescent="0.3">
      <c r="A4308" s="29">
        <v>3027898</v>
      </c>
      <c r="B4308" s="30" t="s">
        <v>7816</v>
      </c>
      <c r="C4308" s="30" t="s">
        <v>11432</v>
      </c>
      <c r="D4308" s="31" t="s">
        <v>1797</v>
      </c>
      <c r="E4308" s="29" t="s">
        <v>1798</v>
      </c>
      <c r="F4308" s="32">
        <v>45359</v>
      </c>
      <c r="G4308" s="29" t="s">
        <v>102</v>
      </c>
      <c r="H4308" s="29" t="s">
        <v>663</v>
      </c>
      <c r="I4308" s="29" t="s">
        <v>3269</v>
      </c>
      <c r="J4308" s="30" t="s">
        <v>25</v>
      </c>
      <c r="K4308" s="29" t="s">
        <v>25</v>
      </c>
      <c r="L4308" s="31" t="s">
        <v>48</v>
      </c>
      <c r="M4308" s="29" t="s">
        <v>1782</v>
      </c>
      <c r="N4308" s="33" t="s">
        <v>1799</v>
      </c>
      <c r="O4308" s="33" t="s">
        <v>1719</v>
      </c>
      <c r="P4308" s="29" t="s">
        <v>39</v>
      </c>
    </row>
    <row r="4309" spans="1:16" ht="41.25" hidden="1" customHeight="1" x14ac:dyDescent="0.3">
      <c r="A4309" s="29">
        <v>28994317</v>
      </c>
      <c r="B4309" s="30" t="s">
        <v>10854</v>
      </c>
      <c r="C4309" s="30" t="s">
        <v>112</v>
      </c>
      <c r="D4309" s="31" t="s">
        <v>1800</v>
      </c>
      <c r="E4309" s="29" t="s">
        <v>1801</v>
      </c>
      <c r="F4309" s="32">
        <v>45359</v>
      </c>
      <c r="G4309" s="29" t="s">
        <v>102</v>
      </c>
      <c r="H4309" s="29" t="s">
        <v>11619</v>
      </c>
      <c r="I4309" s="29" t="s">
        <v>3269</v>
      </c>
      <c r="J4309" s="30" t="s">
        <v>25</v>
      </c>
      <c r="K4309" s="29" t="s">
        <v>25</v>
      </c>
      <c r="L4309" s="31" t="s">
        <v>48</v>
      </c>
      <c r="M4309" s="29" t="s">
        <v>1802</v>
      </c>
      <c r="N4309" s="33" t="s">
        <v>1803</v>
      </c>
      <c r="O4309" s="33" t="s">
        <v>1719</v>
      </c>
      <c r="P4309" s="29" t="s">
        <v>39</v>
      </c>
    </row>
    <row r="4310" spans="1:16" ht="41.25" hidden="1" customHeight="1" x14ac:dyDescent="0.3">
      <c r="A4310" s="29">
        <v>52303926</v>
      </c>
      <c r="B4310" s="30" t="s">
        <v>2529</v>
      </c>
      <c r="C4310" s="30" t="s">
        <v>2530</v>
      </c>
      <c r="D4310" s="31" t="s">
        <v>1804</v>
      </c>
      <c r="E4310" s="29" t="s">
        <v>1805</v>
      </c>
      <c r="F4310" s="32">
        <v>45359</v>
      </c>
      <c r="G4310" s="29" t="s">
        <v>740</v>
      </c>
      <c r="H4310" s="29" t="s">
        <v>844</v>
      </c>
      <c r="I4310" s="29" t="s">
        <v>3269</v>
      </c>
      <c r="J4310" s="30" t="s">
        <v>25</v>
      </c>
      <c r="K4310" s="29" t="s">
        <v>25</v>
      </c>
      <c r="L4310" s="31" t="s">
        <v>48</v>
      </c>
      <c r="M4310" s="29" t="s">
        <v>1782</v>
      </c>
      <c r="N4310" s="33" t="s">
        <v>1762</v>
      </c>
      <c r="O4310" s="33" t="s">
        <v>1719</v>
      </c>
      <c r="P4310" s="29" t="s">
        <v>39</v>
      </c>
    </row>
    <row r="4311" spans="1:16" ht="41.25" hidden="1" customHeight="1" x14ac:dyDescent="0.3">
      <c r="A4311" s="29">
        <v>79183143</v>
      </c>
      <c r="B4311" s="30" t="s">
        <v>11433</v>
      </c>
      <c r="C4311" s="30" t="s">
        <v>10600</v>
      </c>
      <c r="D4311" s="31">
        <v>3224261814</v>
      </c>
      <c r="E4311" s="29" t="s">
        <v>3318</v>
      </c>
      <c r="F4311" s="32">
        <v>45359</v>
      </c>
      <c r="G4311" s="29" t="s">
        <v>5116</v>
      </c>
      <c r="H4311" s="29" t="s">
        <v>11998</v>
      </c>
      <c r="I4311" s="29" t="s">
        <v>3918</v>
      </c>
      <c r="J4311" s="30" t="s">
        <v>65</v>
      </c>
      <c r="K4311" s="29" t="s">
        <v>3272</v>
      </c>
      <c r="L4311" s="31" t="s">
        <v>3273</v>
      </c>
      <c r="M4311" s="29" t="s">
        <v>1717</v>
      </c>
      <c r="N4311" s="33" t="s">
        <v>3311</v>
      </c>
      <c r="O4311" s="33" t="s">
        <v>3275</v>
      </c>
      <c r="P4311" s="29" t="s">
        <v>39</v>
      </c>
    </row>
    <row r="4312" spans="1:16" ht="41.25" hidden="1" customHeight="1" x14ac:dyDescent="0.3">
      <c r="A4312" s="29">
        <v>396358925</v>
      </c>
      <c r="B4312" s="30" t="s">
        <v>11434</v>
      </c>
      <c r="C4312" s="30" t="s">
        <v>932</v>
      </c>
      <c r="D4312" s="31">
        <v>3138050850</v>
      </c>
      <c r="E4312" s="29" t="s">
        <v>3319</v>
      </c>
      <c r="F4312" s="32">
        <v>45359</v>
      </c>
      <c r="G4312" s="29" t="s">
        <v>5116</v>
      </c>
      <c r="H4312" s="29" t="s">
        <v>11999</v>
      </c>
      <c r="I4312" s="29" t="s">
        <v>3918</v>
      </c>
      <c r="J4312" s="30" t="s">
        <v>65</v>
      </c>
      <c r="K4312" s="29" t="s">
        <v>3272</v>
      </c>
      <c r="L4312" s="31" t="s">
        <v>3273</v>
      </c>
      <c r="M4312" s="29" t="s">
        <v>1717</v>
      </c>
      <c r="N4312" s="33" t="s">
        <v>3320</v>
      </c>
      <c r="O4312" s="33" t="s">
        <v>3275</v>
      </c>
      <c r="P4312" s="29" t="s">
        <v>39</v>
      </c>
    </row>
    <row r="4313" spans="1:16" ht="41.25" hidden="1" customHeight="1" x14ac:dyDescent="0.3">
      <c r="A4313" s="29">
        <v>3179226</v>
      </c>
      <c r="B4313" s="30" t="s">
        <v>11435</v>
      </c>
      <c r="C4313" s="30" t="s">
        <v>10749</v>
      </c>
      <c r="D4313" s="31">
        <v>3202894869</v>
      </c>
      <c r="E4313" s="29" t="s">
        <v>3321</v>
      </c>
      <c r="F4313" s="32">
        <v>45359</v>
      </c>
      <c r="G4313" s="29" t="s">
        <v>5116</v>
      </c>
      <c r="H4313" s="29" t="s">
        <v>11815</v>
      </c>
      <c r="I4313" s="29" t="s">
        <v>3918</v>
      </c>
      <c r="J4313" s="30" t="s">
        <v>65</v>
      </c>
      <c r="K4313" s="29" t="s">
        <v>3272</v>
      </c>
      <c r="L4313" s="31" t="s">
        <v>3273</v>
      </c>
      <c r="M4313" s="29" t="s">
        <v>1717</v>
      </c>
      <c r="N4313" s="33" t="s">
        <v>3286</v>
      </c>
      <c r="O4313" s="33" t="s">
        <v>3275</v>
      </c>
      <c r="P4313" s="29" t="s">
        <v>39</v>
      </c>
    </row>
    <row r="4314" spans="1:16" ht="41.25" hidden="1" customHeight="1" x14ac:dyDescent="0.3">
      <c r="A4314" s="29">
        <v>79183318</v>
      </c>
      <c r="B4314" s="30" t="s">
        <v>4867</v>
      </c>
      <c r="C4314" s="30" t="s">
        <v>759</v>
      </c>
      <c r="D4314" s="31">
        <v>3118483341</v>
      </c>
      <c r="E4314" s="29" t="s">
        <v>7298</v>
      </c>
      <c r="F4314" s="32">
        <v>45359</v>
      </c>
      <c r="G4314" s="29" t="s">
        <v>95</v>
      </c>
      <c r="H4314" s="29" t="s">
        <v>5142</v>
      </c>
      <c r="I4314" s="29" t="s">
        <v>4949</v>
      </c>
      <c r="J4314" s="30" t="s">
        <v>32</v>
      </c>
      <c r="K4314" s="29" t="s">
        <v>32</v>
      </c>
      <c r="L4314" s="31" t="s">
        <v>48</v>
      </c>
      <c r="M4314" s="29"/>
      <c r="N4314" s="33" t="s">
        <v>7299</v>
      </c>
      <c r="O4314" s="33" t="s">
        <v>7300</v>
      </c>
      <c r="P4314" s="29" t="s">
        <v>39</v>
      </c>
    </row>
    <row r="4315" spans="1:16" ht="41.25" hidden="1" customHeight="1" x14ac:dyDescent="0.3">
      <c r="A4315" s="29">
        <v>1072194014</v>
      </c>
      <c r="B4315" s="30" t="s">
        <v>5462</v>
      </c>
      <c r="C4315" s="30" t="s">
        <v>1120</v>
      </c>
      <c r="D4315" s="31">
        <v>3142845862</v>
      </c>
      <c r="E4315" s="29" t="s">
        <v>7301</v>
      </c>
      <c r="F4315" s="32">
        <v>45359</v>
      </c>
      <c r="G4315" s="29" t="s">
        <v>708</v>
      </c>
      <c r="H4315" s="29" t="s">
        <v>5463</v>
      </c>
      <c r="I4315" s="29" t="s">
        <v>4949</v>
      </c>
      <c r="J4315" s="30" t="s">
        <v>32</v>
      </c>
      <c r="K4315" s="29" t="s">
        <v>32</v>
      </c>
      <c r="L4315" s="31" t="s">
        <v>40</v>
      </c>
      <c r="M4315" s="29"/>
      <c r="N4315" s="33" t="s">
        <v>7302</v>
      </c>
      <c r="O4315" s="33" t="s">
        <v>7303</v>
      </c>
      <c r="P4315" s="29" t="s">
        <v>39</v>
      </c>
    </row>
    <row r="4316" spans="1:16" ht="41.25" hidden="1" customHeight="1" x14ac:dyDescent="0.3">
      <c r="A4316" s="29">
        <v>79813747</v>
      </c>
      <c r="B4316" s="30" t="s">
        <v>5034</v>
      </c>
      <c r="C4316" s="30" t="s">
        <v>237</v>
      </c>
      <c r="D4316" s="31">
        <v>3108092989</v>
      </c>
      <c r="E4316" s="29" t="s">
        <v>7304</v>
      </c>
      <c r="F4316" s="32">
        <v>45359</v>
      </c>
      <c r="G4316" s="29" t="s">
        <v>749</v>
      </c>
      <c r="H4316" s="29" t="s">
        <v>7305</v>
      </c>
      <c r="I4316" s="29" t="s">
        <v>4949</v>
      </c>
      <c r="J4316" s="30" t="s">
        <v>32</v>
      </c>
      <c r="K4316" s="29" t="s">
        <v>32</v>
      </c>
      <c r="L4316" s="31" t="s">
        <v>43</v>
      </c>
      <c r="M4316" s="29"/>
      <c r="N4316" s="33" t="s">
        <v>7306</v>
      </c>
      <c r="O4316" s="33" t="s">
        <v>4961</v>
      </c>
      <c r="P4316" s="29" t="s">
        <v>39</v>
      </c>
    </row>
    <row r="4317" spans="1:16" ht="41.25" hidden="1" customHeight="1" x14ac:dyDescent="0.3">
      <c r="A4317" s="29">
        <v>1030540257</v>
      </c>
      <c r="B4317" s="30" t="s">
        <v>236</v>
      </c>
      <c r="C4317" s="30" t="s">
        <v>932</v>
      </c>
      <c r="D4317" s="31">
        <v>3219485060</v>
      </c>
      <c r="E4317" s="29" t="s">
        <v>936</v>
      </c>
      <c r="F4317" s="32">
        <v>45358</v>
      </c>
      <c r="G4317" s="29" t="s">
        <v>809</v>
      </c>
      <c r="H4317" s="29" t="s">
        <v>933</v>
      </c>
      <c r="I4317" s="29" t="s">
        <v>79</v>
      </c>
      <c r="J4317" s="30" t="s">
        <v>32</v>
      </c>
      <c r="K4317" s="29" t="s">
        <v>32</v>
      </c>
      <c r="L4317" s="31" t="s">
        <v>40</v>
      </c>
      <c r="M4317" s="29"/>
      <c r="N4317" s="33" t="s">
        <v>934</v>
      </c>
      <c r="O4317" s="33" t="s">
        <v>935</v>
      </c>
      <c r="P4317" s="29" t="s">
        <v>39</v>
      </c>
    </row>
    <row r="4318" spans="1:16" ht="41.25" hidden="1" customHeight="1" x14ac:dyDescent="0.3">
      <c r="A4318" s="29">
        <v>392980</v>
      </c>
      <c r="B4318" s="30" t="s">
        <v>323</v>
      </c>
      <c r="C4318" s="30" t="s">
        <v>196</v>
      </c>
      <c r="D4318" s="31">
        <v>3153373727</v>
      </c>
      <c r="E4318" s="29" t="s">
        <v>931</v>
      </c>
      <c r="F4318" s="32">
        <v>45358</v>
      </c>
      <c r="G4318" s="29" t="s">
        <v>131</v>
      </c>
      <c r="H4318" s="29" t="s">
        <v>201</v>
      </c>
      <c r="I4318" s="29" t="s">
        <v>79</v>
      </c>
      <c r="J4318" s="30" t="s">
        <v>32</v>
      </c>
      <c r="K4318" s="29" t="s">
        <v>32</v>
      </c>
      <c r="L4318" s="31" t="s">
        <v>43</v>
      </c>
      <c r="M4318" s="29"/>
      <c r="N4318" s="33" t="s">
        <v>930</v>
      </c>
      <c r="O4318" s="33" t="s">
        <v>850</v>
      </c>
      <c r="P4318" s="33" t="s">
        <v>12014</v>
      </c>
    </row>
    <row r="4319" spans="1:16" ht="41.25" hidden="1" customHeight="1" x14ac:dyDescent="0.3">
      <c r="A4319" s="29" t="s">
        <v>1779</v>
      </c>
      <c r="B4319" s="30" t="s">
        <v>7530</v>
      </c>
      <c r="C4319" s="30" t="s">
        <v>10798</v>
      </c>
      <c r="D4319" s="31" t="s">
        <v>1780</v>
      </c>
      <c r="E4319" s="29" t="s">
        <v>1781</v>
      </c>
      <c r="F4319" s="32">
        <v>45358</v>
      </c>
      <c r="G4319" s="29" t="s">
        <v>645</v>
      </c>
      <c r="H4319" s="29" t="s">
        <v>12000</v>
      </c>
      <c r="I4319" s="29" t="s">
        <v>3269</v>
      </c>
      <c r="J4319" s="30" t="s">
        <v>25</v>
      </c>
      <c r="K4319" s="29" t="s">
        <v>25</v>
      </c>
      <c r="L4319" s="31" t="s">
        <v>48</v>
      </c>
      <c r="M4319" s="29" t="s">
        <v>1782</v>
      </c>
      <c r="N4319" s="33" t="s">
        <v>1783</v>
      </c>
      <c r="O4319" s="33" t="s">
        <v>1719</v>
      </c>
      <c r="P4319" s="29" t="s">
        <v>39</v>
      </c>
    </row>
    <row r="4320" spans="1:16" ht="41.25" hidden="1" customHeight="1" x14ac:dyDescent="0.3">
      <c r="A4320" s="29" t="s">
        <v>1779</v>
      </c>
      <c r="B4320" s="30" t="s">
        <v>7530</v>
      </c>
      <c r="C4320" s="30" t="s">
        <v>10798</v>
      </c>
      <c r="D4320" s="31" t="s">
        <v>1780</v>
      </c>
      <c r="E4320" s="29" t="s">
        <v>1784</v>
      </c>
      <c r="F4320" s="32">
        <v>45358</v>
      </c>
      <c r="G4320" s="29" t="s">
        <v>645</v>
      </c>
      <c r="H4320" s="29" t="s">
        <v>12000</v>
      </c>
      <c r="I4320" s="29" t="s">
        <v>3269</v>
      </c>
      <c r="J4320" s="30" t="s">
        <v>25</v>
      </c>
      <c r="K4320" s="29" t="s">
        <v>25</v>
      </c>
      <c r="L4320" s="31" t="s">
        <v>48</v>
      </c>
      <c r="M4320" s="29" t="s">
        <v>1782</v>
      </c>
      <c r="N4320" s="33" t="s">
        <v>1783</v>
      </c>
      <c r="O4320" s="33" t="s">
        <v>1719</v>
      </c>
      <c r="P4320" s="29" t="s">
        <v>39</v>
      </c>
    </row>
    <row r="4321" spans="1:16" ht="41.25" hidden="1" customHeight="1" x14ac:dyDescent="0.3">
      <c r="A4321" s="29">
        <v>53893202</v>
      </c>
      <c r="B4321" s="30" t="s">
        <v>6342</v>
      </c>
      <c r="C4321" s="30" t="s">
        <v>11436</v>
      </c>
      <c r="D4321" s="31" t="s">
        <v>1785</v>
      </c>
      <c r="E4321" s="29" t="s">
        <v>1786</v>
      </c>
      <c r="F4321" s="32">
        <v>45358</v>
      </c>
      <c r="G4321" s="29" t="s">
        <v>6863</v>
      </c>
      <c r="H4321" s="29" t="s">
        <v>1723</v>
      </c>
      <c r="I4321" s="29" t="s">
        <v>3269</v>
      </c>
      <c r="J4321" s="30" t="s">
        <v>25</v>
      </c>
      <c r="K4321" s="29" t="s">
        <v>25</v>
      </c>
      <c r="L4321" s="31" t="s">
        <v>48</v>
      </c>
      <c r="M4321" s="29" t="s">
        <v>1782</v>
      </c>
      <c r="N4321" s="33" t="s">
        <v>1787</v>
      </c>
      <c r="O4321" s="33" t="s">
        <v>1719</v>
      </c>
      <c r="P4321" s="29" t="s">
        <v>39</v>
      </c>
    </row>
    <row r="4322" spans="1:16" ht="41.25" hidden="1" customHeight="1" x14ac:dyDescent="0.3">
      <c r="A4322" s="29">
        <v>52445709</v>
      </c>
      <c r="B4322" s="30" t="s">
        <v>11437</v>
      </c>
      <c r="C4322" s="30" t="s">
        <v>4803</v>
      </c>
      <c r="D4322" s="31" t="s">
        <v>1788</v>
      </c>
      <c r="E4322" s="29" t="s">
        <v>1789</v>
      </c>
      <c r="F4322" s="32">
        <v>45358</v>
      </c>
      <c r="G4322" s="29" t="s">
        <v>6863</v>
      </c>
      <c r="H4322" s="29" t="s">
        <v>1723</v>
      </c>
      <c r="I4322" s="29" t="s">
        <v>3269</v>
      </c>
      <c r="J4322" s="30" t="s">
        <v>25</v>
      </c>
      <c r="K4322" s="29" t="s">
        <v>25</v>
      </c>
      <c r="L4322" s="31" t="s">
        <v>48</v>
      </c>
      <c r="M4322" s="29" t="s">
        <v>1782</v>
      </c>
      <c r="N4322" s="33" t="s">
        <v>1790</v>
      </c>
      <c r="O4322" s="33" t="s">
        <v>1719</v>
      </c>
      <c r="P4322" s="29" t="s">
        <v>39</v>
      </c>
    </row>
    <row r="4323" spans="1:16" ht="41.25" hidden="1" customHeight="1" x14ac:dyDescent="0.3">
      <c r="A4323" s="29">
        <v>52819410</v>
      </c>
      <c r="B4323" s="30" t="s">
        <v>7917</v>
      </c>
      <c r="C4323" s="30" t="s">
        <v>5741</v>
      </c>
      <c r="D4323" s="31" t="s">
        <v>1791</v>
      </c>
      <c r="E4323" s="29" t="s">
        <v>1792</v>
      </c>
      <c r="F4323" s="32">
        <v>45358</v>
      </c>
      <c r="G4323" s="29" t="s">
        <v>11519</v>
      </c>
      <c r="H4323" s="29" t="s">
        <v>1723</v>
      </c>
      <c r="I4323" s="29" t="s">
        <v>3269</v>
      </c>
      <c r="J4323" s="30" t="s">
        <v>25</v>
      </c>
      <c r="K4323" s="29" t="s">
        <v>25</v>
      </c>
      <c r="L4323" s="31" t="s">
        <v>48</v>
      </c>
      <c r="M4323" s="29" t="s">
        <v>1782</v>
      </c>
      <c r="N4323" s="33" t="s">
        <v>1783</v>
      </c>
      <c r="O4323" s="33" t="s">
        <v>1719</v>
      </c>
      <c r="P4323" s="29" t="s">
        <v>39</v>
      </c>
    </row>
    <row r="4324" spans="1:16" ht="41.25" hidden="1" customHeight="1" x14ac:dyDescent="0.3">
      <c r="A4324" s="29">
        <v>1072191607</v>
      </c>
      <c r="B4324" s="30" t="s">
        <v>11438</v>
      </c>
      <c r="C4324" s="30" t="s">
        <v>5183</v>
      </c>
      <c r="D4324" s="31" t="s">
        <v>1793</v>
      </c>
      <c r="E4324" s="29" t="s">
        <v>1794</v>
      </c>
      <c r="F4324" s="32">
        <v>45358</v>
      </c>
      <c r="G4324" s="29" t="s">
        <v>832</v>
      </c>
      <c r="H4324" s="29" t="s">
        <v>11836</v>
      </c>
      <c r="I4324" s="29" t="s">
        <v>3269</v>
      </c>
      <c r="J4324" s="30" t="s">
        <v>25</v>
      </c>
      <c r="K4324" s="29" t="s">
        <v>25</v>
      </c>
      <c r="L4324" s="31" t="s">
        <v>48</v>
      </c>
      <c r="M4324" s="29" t="s">
        <v>1782</v>
      </c>
      <c r="N4324" s="33" t="s">
        <v>1752</v>
      </c>
      <c r="O4324" s="33" t="s">
        <v>1752</v>
      </c>
      <c r="P4324" s="29" t="s">
        <v>39</v>
      </c>
    </row>
    <row r="4325" spans="1:16" ht="41.25" hidden="1" customHeight="1" x14ac:dyDescent="0.3">
      <c r="A4325" s="29">
        <v>39724466</v>
      </c>
      <c r="B4325" s="30" t="s">
        <v>5063</v>
      </c>
      <c r="C4325" s="30" t="s">
        <v>11156</v>
      </c>
      <c r="D4325" s="31" t="s">
        <v>1795</v>
      </c>
      <c r="E4325" s="29" t="s">
        <v>1796</v>
      </c>
      <c r="F4325" s="32">
        <v>45358</v>
      </c>
      <c r="G4325" s="29" t="s">
        <v>671</v>
      </c>
      <c r="H4325" s="29" t="s">
        <v>12001</v>
      </c>
      <c r="I4325" s="29" t="s">
        <v>3269</v>
      </c>
      <c r="J4325" s="30" t="s">
        <v>25</v>
      </c>
      <c r="K4325" s="29" t="s">
        <v>25</v>
      </c>
      <c r="L4325" s="31" t="s">
        <v>48</v>
      </c>
      <c r="M4325" s="29" t="s">
        <v>1782</v>
      </c>
      <c r="N4325" s="33" t="s">
        <v>1735</v>
      </c>
      <c r="O4325" s="33" t="s">
        <v>1719</v>
      </c>
      <c r="P4325" s="29" t="s">
        <v>39</v>
      </c>
    </row>
    <row r="4326" spans="1:16" ht="41.25" hidden="1" customHeight="1" x14ac:dyDescent="0.3">
      <c r="A4326" s="29">
        <v>79182534</v>
      </c>
      <c r="B4326" s="30" t="s">
        <v>11439</v>
      </c>
      <c r="C4326" s="30" t="s">
        <v>644</v>
      </c>
      <c r="D4326" s="31">
        <v>3115771836</v>
      </c>
      <c r="E4326" s="29" t="s">
        <v>3308</v>
      </c>
      <c r="F4326" s="32">
        <v>45358</v>
      </c>
      <c r="G4326" s="29" t="s">
        <v>5116</v>
      </c>
      <c r="H4326" s="29" t="s">
        <v>8937</v>
      </c>
      <c r="I4326" s="29" t="s">
        <v>3918</v>
      </c>
      <c r="J4326" s="30" t="s">
        <v>65</v>
      </c>
      <c r="K4326" s="29" t="s">
        <v>42</v>
      </c>
      <c r="L4326" s="31" t="s">
        <v>3273</v>
      </c>
      <c r="M4326" s="29" t="s">
        <v>1717</v>
      </c>
      <c r="N4326" s="33" t="s">
        <v>3309</v>
      </c>
      <c r="O4326" s="33" t="s">
        <v>3275</v>
      </c>
      <c r="P4326" s="29" t="s">
        <v>39</v>
      </c>
    </row>
    <row r="4327" spans="1:16" ht="41.25" hidden="1" customHeight="1" x14ac:dyDescent="0.3">
      <c r="A4327" s="29">
        <v>1072190750</v>
      </c>
      <c r="B4327" s="30" t="s">
        <v>11435</v>
      </c>
      <c r="C4327" s="30" t="s">
        <v>10600</v>
      </c>
      <c r="D4327" s="31">
        <v>3113752667</v>
      </c>
      <c r="E4327" s="29" t="s">
        <v>3310</v>
      </c>
      <c r="F4327" s="32">
        <v>45358</v>
      </c>
      <c r="G4327" s="29" t="s">
        <v>5116</v>
      </c>
      <c r="H4327" s="29" t="s">
        <v>7749</v>
      </c>
      <c r="I4327" s="29" t="s">
        <v>3918</v>
      </c>
      <c r="J4327" s="30" t="s">
        <v>65</v>
      </c>
      <c r="K4327" s="29" t="s">
        <v>3272</v>
      </c>
      <c r="L4327" s="31" t="s">
        <v>3273</v>
      </c>
      <c r="M4327" s="29" t="s">
        <v>1717</v>
      </c>
      <c r="N4327" s="33" t="s">
        <v>3311</v>
      </c>
      <c r="O4327" s="33" t="s">
        <v>3275</v>
      </c>
      <c r="P4327" s="29" t="s">
        <v>39</v>
      </c>
    </row>
    <row r="4328" spans="1:16" ht="41.25" hidden="1" customHeight="1" x14ac:dyDescent="0.3">
      <c r="A4328" s="29">
        <v>1072195454</v>
      </c>
      <c r="B4328" s="30" t="s">
        <v>236</v>
      </c>
      <c r="C4328" s="30" t="s">
        <v>11440</v>
      </c>
      <c r="D4328" s="31">
        <v>3227281906</v>
      </c>
      <c r="E4328" s="29" t="s">
        <v>3312</v>
      </c>
      <c r="F4328" s="32">
        <v>45358</v>
      </c>
      <c r="G4328" s="29" t="s">
        <v>5116</v>
      </c>
      <c r="H4328" s="29" t="s">
        <v>7749</v>
      </c>
      <c r="I4328" s="29" t="s">
        <v>3918</v>
      </c>
      <c r="J4328" s="30" t="s">
        <v>65</v>
      </c>
      <c r="K4328" s="29" t="s">
        <v>3272</v>
      </c>
      <c r="L4328" s="31" t="s">
        <v>3273</v>
      </c>
      <c r="M4328" s="29" t="s">
        <v>1717</v>
      </c>
      <c r="N4328" s="33" t="s">
        <v>3286</v>
      </c>
      <c r="O4328" s="33" t="s">
        <v>3275</v>
      </c>
      <c r="P4328" s="29" t="s">
        <v>39</v>
      </c>
    </row>
    <row r="4329" spans="1:16" ht="41.25" hidden="1" customHeight="1" x14ac:dyDescent="0.3">
      <c r="A4329" s="29">
        <v>1070328496</v>
      </c>
      <c r="B4329" s="30" t="s">
        <v>11441</v>
      </c>
      <c r="C4329" s="30" t="s">
        <v>11442</v>
      </c>
      <c r="D4329" s="31">
        <v>3202424999</v>
      </c>
      <c r="E4329" s="29" t="s">
        <v>3313</v>
      </c>
      <c r="F4329" s="32">
        <v>45358</v>
      </c>
      <c r="G4329" s="29" t="s">
        <v>5116</v>
      </c>
      <c r="H4329" s="29" t="s">
        <v>11709</v>
      </c>
      <c r="I4329" s="29" t="s">
        <v>3918</v>
      </c>
      <c r="J4329" s="30" t="s">
        <v>65</v>
      </c>
      <c r="K4329" s="29" t="s">
        <v>3272</v>
      </c>
      <c r="L4329" s="31" t="s">
        <v>3273</v>
      </c>
      <c r="M4329" s="29" t="s">
        <v>1717</v>
      </c>
      <c r="N4329" s="33" t="s">
        <v>3311</v>
      </c>
      <c r="O4329" s="33" t="s">
        <v>3275</v>
      </c>
      <c r="P4329" s="29" t="s">
        <v>39</v>
      </c>
    </row>
    <row r="4330" spans="1:16" ht="41.25" hidden="1" customHeight="1" x14ac:dyDescent="0.3">
      <c r="A4330" s="29">
        <v>1072197218</v>
      </c>
      <c r="B4330" s="30" t="s">
        <v>11443</v>
      </c>
      <c r="C4330" s="30" t="s">
        <v>10749</v>
      </c>
      <c r="D4330" s="31">
        <v>3224381230</v>
      </c>
      <c r="E4330" s="29" t="s">
        <v>3314</v>
      </c>
      <c r="F4330" s="32">
        <v>45358</v>
      </c>
      <c r="G4330" s="29" t="s">
        <v>5116</v>
      </c>
      <c r="H4330" s="29" t="s">
        <v>719</v>
      </c>
      <c r="I4330" s="29" t="s">
        <v>3918</v>
      </c>
      <c r="J4330" s="30" t="s">
        <v>65</v>
      </c>
      <c r="K4330" s="29" t="s">
        <v>3272</v>
      </c>
      <c r="L4330" s="31" t="s">
        <v>3273</v>
      </c>
      <c r="M4330" s="29" t="s">
        <v>1717</v>
      </c>
      <c r="N4330" s="33" t="s">
        <v>3286</v>
      </c>
      <c r="O4330" s="33" t="s">
        <v>3275</v>
      </c>
      <c r="P4330" s="29" t="s">
        <v>39</v>
      </c>
    </row>
    <row r="4331" spans="1:16" ht="41.25" hidden="1" customHeight="1" x14ac:dyDescent="0.3">
      <c r="A4331" s="29">
        <v>39724083</v>
      </c>
      <c r="B4331" s="30" t="s">
        <v>11263</v>
      </c>
      <c r="C4331" s="30" t="s">
        <v>10749</v>
      </c>
      <c r="D4331" s="31">
        <v>3227281906</v>
      </c>
      <c r="E4331" s="29" t="s">
        <v>3315</v>
      </c>
      <c r="F4331" s="32">
        <v>45358</v>
      </c>
      <c r="G4331" s="29" t="s">
        <v>5116</v>
      </c>
      <c r="H4331" s="29" t="s">
        <v>7749</v>
      </c>
      <c r="I4331" s="29" t="s">
        <v>3918</v>
      </c>
      <c r="J4331" s="30" t="s">
        <v>65</v>
      </c>
      <c r="K4331" s="29" t="s">
        <v>3272</v>
      </c>
      <c r="L4331" s="31" t="s">
        <v>3273</v>
      </c>
      <c r="M4331" s="29" t="s">
        <v>1717</v>
      </c>
      <c r="N4331" s="33" t="s">
        <v>3286</v>
      </c>
      <c r="O4331" s="33" t="s">
        <v>3275</v>
      </c>
      <c r="P4331" s="29" t="s">
        <v>39</v>
      </c>
    </row>
    <row r="4332" spans="1:16" ht="41.25" hidden="1" customHeight="1" x14ac:dyDescent="0.3">
      <c r="A4332" s="29">
        <v>39724083</v>
      </c>
      <c r="B4332" s="30" t="s">
        <v>11263</v>
      </c>
      <c r="C4332" s="30" t="s">
        <v>10749</v>
      </c>
      <c r="D4332" s="31">
        <v>3227281906</v>
      </c>
      <c r="E4332" s="29" t="s">
        <v>3316</v>
      </c>
      <c r="F4332" s="32">
        <v>45358</v>
      </c>
      <c r="G4332" s="29" t="s">
        <v>5116</v>
      </c>
      <c r="H4332" s="29" t="s">
        <v>7749</v>
      </c>
      <c r="I4332" s="29" t="s">
        <v>3918</v>
      </c>
      <c r="J4332" s="30" t="s">
        <v>65</v>
      </c>
      <c r="K4332" s="29" t="s">
        <v>3272</v>
      </c>
      <c r="L4332" s="31" t="s">
        <v>3273</v>
      </c>
      <c r="M4332" s="29" t="s">
        <v>1717</v>
      </c>
      <c r="N4332" s="33" t="s">
        <v>3317</v>
      </c>
      <c r="O4332" s="33" t="s">
        <v>3275</v>
      </c>
      <c r="P4332" s="29" t="s">
        <v>39</v>
      </c>
    </row>
    <row r="4333" spans="1:16" ht="41.25" hidden="1" customHeight="1" x14ac:dyDescent="0.3">
      <c r="A4333" s="29">
        <v>20946304</v>
      </c>
      <c r="B4333" s="30" t="s">
        <v>688</v>
      </c>
      <c r="C4333" s="30" t="s">
        <v>689</v>
      </c>
      <c r="D4333" s="31">
        <v>3138086697</v>
      </c>
      <c r="E4333" s="29" t="s">
        <v>7293</v>
      </c>
      <c r="F4333" s="32">
        <v>45358</v>
      </c>
      <c r="G4333" s="29" t="s">
        <v>95</v>
      </c>
      <c r="H4333" s="29" t="s">
        <v>5142</v>
      </c>
      <c r="I4333" s="29" t="s">
        <v>4949</v>
      </c>
      <c r="J4333" s="30" t="s">
        <v>32</v>
      </c>
      <c r="K4333" s="29" t="s">
        <v>32</v>
      </c>
      <c r="L4333" s="31" t="s">
        <v>48</v>
      </c>
      <c r="M4333" s="29"/>
      <c r="N4333" s="33" t="s">
        <v>7294</v>
      </c>
      <c r="O4333" s="33" t="s">
        <v>7234</v>
      </c>
      <c r="P4333" s="29" t="s">
        <v>39</v>
      </c>
    </row>
    <row r="4334" spans="1:16" ht="41.25" hidden="1" customHeight="1" x14ac:dyDescent="0.3">
      <c r="A4334" s="29">
        <v>53081350</v>
      </c>
      <c r="B4334" s="30" t="s">
        <v>93</v>
      </c>
      <c r="C4334" s="30" t="s">
        <v>4895</v>
      </c>
      <c r="D4334" s="31">
        <v>3213712872</v>
      </c>
      <c r="E4334" s="29" t="s">
        <v>7295</v>
      </c>
      <c r="F4334" s="32">
        <v>45358</v>
      </c>
      <c r="G4334" s="29" t="s">
        <v>657</v>
      </c>
      <c r="H4334" s="29" t="s">
        <v>7296</v>
      </c>
      <c r="I4334" s="29" t="s">
        <v>4949</v>
      </c>
      <c r="J4334" s="30" t="s">
        <v>32</v>
      </c>
      <c r="K4334" s="29" t="s">
        <v>32</v>
      </c>
      <c r="L4334" s="31" t="s">
        <v>40</v>
      </c>
      <c r="M4334" s="29"/>
      <c r="N4334" s="33" t="s">
        <v>7297</v>
      </c>
      <c r="O4334" s="33" t="s">
        <v>7061</v>
      </c>
      <c r="P4334" s="29" t="s">
        <v>39</v>
      </c>
    </row>
    <row r="4335" spans="1:16" ht="41.25" hidden="1" customHeight="1" x14ac:dyDescent="0.3">
      <c r="A4335" s="29">
        <v>11245539</v>
      </c>
      <c r="B4335" s="30" t="s">
        <v>11444</v>
      </c>
      <c r="C4335" s="30" t="s">
        <v>11129</v>
      </c>
      <c r="D4335" s="31">
        <v>3132776108</v>
      </c>
      <c r="E4335" s="29" t="s">
        <v>3294</v>
      </c>
      <c r="F4335" s="32">
        <v>45357</v>
      </c>
      <c r="G4335" s="29" t="s">
        <v>11565</v>
      </c>
      <c r="H4335" s="29" t="s">
        <v>12002</v>
      </c>
      <c r="I4335" s="29" t="s">
        <v>3918</v>
      </c>
      <c r="J4335" s="30" t="s">
        <v>3271</v>
      </c>
      <c r="K4335" s="29" t="s">
        <v>3272</v>
      </c>
      <c r="L4335" s="31" t="s">
        <v>3273</v>
      </c>
      <c r="M4335" s="29" t="s">
        <v>1717</v>
      </c>
      <c r="N4335" s="33" t="s">
        <v>3295</v>
      </c>
      <c r="O4335" s="33" t="s">
        <v>3284</v>
      </c>
      <c r="P4335" s="29" t="s">
        <v>39</v>
      </c>
    </row>
    <row r="4336" spans="1:16" ht="41.25" hidden="1" customHeight="1" x14ac:dyDescent="0.3">
      <c r="A4336" s="29">
        <v>1012357650</v>
      </c>
      <c r="B4336" s="30" t="s">
        <v>11445</v>
      </c>
      <c r="C4336" s="30" t="s">
        <v>11446</v>
      </c>
      <c r="D4336" s="31">
        <v>3219181678</v>
      </c>
      <c r="E4336" s="29" t="s">
        <v>3296</v>
      </c>
      <c r="F4336" s="32">
        <v>45357</v>
      </c>
      <c r="G4336" s="29" t="s">
        <v>11565</v>
      </c>
      <c r="H4336" s="29" t="s">
        <v>741</v>
      </c>
      <c r="I4336" s="29" t="s">
        <v>3918</v>
      </c>
      <c r="J4336" s="30" t="s">
        <v>3271</v>
      </c>
      <c r="K4336" s="29" t="s">
        <v>3272</v>
      </c>
      <c r="L4336" s="31" t="s">
        <v>3273</v>
      </c>
      <c r="M4336" s="29" t="s">
        <v>1717</v>
      </c>
      <c r="N4336" s="33" t="s">
        <v>3297</v>
      </c>
      <c r="O4336" s="33" t="s">
        <v>3275</v>
      </c>
      <c r="P4336" s="29" t="s">
        <v>39</v>
      </c>
    </row>
    <row r="4337" spans="1:16" ht="41.25" hidden="1" customHeight="1" x14ac:dyDescent="0.3">
      <c r="A4337" s="29">
        <v>79182760</v>
      </c>
      <c r="B4337" s="30" t="s">
        <v>11447</v>
      </c>
      <c r="C4337" s="30" t="s">
        <v>10973</v>
      </c>
      <c r="D4337" s="31">
        <v>3226481225</v>
      </c>
      <c r="E4337" s="29" t="s">
        <v>3298</v>
      </c>
      <c r="F4337" s="32">
        <v>45357</v>
      </c>
      <c r="G4337" s="29" t="s">
        <v>11565</v>
      </c>
      <c r="H4337" s="29" t="s">
        <v>1025</v>
      </c>
      <c r="I4337" s="29" t="s">
        <v>3918</v>
      </c>
      <c r="J4337" s="30" t="s">
        <v>3271</v>
      </c>
      <c r="K4337" s="29" t="s">
        <v>42</v>
      </c>
      <c r="L4337" s="31" t="s">
        <v>3273</v>
      </c>
      <c r="M4337" s="29" t="s">
        <v>1717</v>
      </c>
      <c r="N4337" s="33" t="s">
        <v>3299</v>
      </c>
      <c r="O4337" s="33" t="s">
        <v>3275</v>
      </c>
      <c r="P4337" s="29" t="s">
        <v>39</v>
      </c>
    </row>
    <row r="4338" spans="1:16" ht="41.25" hidden="1" customHeight="1" x14ac:dyDescent="0.3">
      <c r="A4338" s="29">
        <v>3177416</v>
      </c>
      <c r="B4338" s="30" t="s">
        <v>11448</v>
      </c>
      <c r="C4338" s="30" t="s">
        <v>11449</v>
      </c>
      <c r="D4338" s="31">
        <v>3132849251</v>
      </c>
      <c r="E4338" s="29" t="s">
        <v>3300</v>
      </c>
      <c r="F4338" s="32">
        <v>45357</v>
      </c>
      <c r="G4338" s="29" t="s">
        <v>146</v>
      </c>
      <c r="H4338" s="29" t="s">
        <v>12003</v>
      </c>
      <c r="I4338" s="29" t="s">
        <v>3918</v>
      </c>
      <c r="J4338" s="30" t="s">
        <v>3271</v>
      </c>
      <c r="K4338" s="29" t="s">
        <v>3272</v>
      </c>
      <c r="L4338" s="31" t="s">
        <v>3273</v>
      </c>
      <c r="M4338" s="29" t="s">
        <v>1717</v>
      </c>
      <c r="N4338" s="33" t="s">
        <v>3301</v>
      </c>
      <c r="O4338" s="33" t="s">
        <v>3275</v>
      </c>
      <c r="P4338" s="29" t="s">
        <v>39</v>
      </c>
    </row>
    <row r="4339" spans="1:16" ht="41.25" hidden="1" customHeight="1" x14ac:dyDescent="0.3">
      <c r="A4339" s="29">
        <v>20940070</v>
      </c>
      <c r="B4339" s="30" t="s">
        <v>11450</v>
      </c>
      <c r="C4339" s="30" t="s">
        <v>1047</v>
      </c>
      <c r="D4339" s="31">
        <v>3115347236</v>
      </c>
      <c r="E4339" s="29" t="s">
        <v>3302</v>
      </c>
      <c r="F4339" s="32">
        <v>45357</v>
      </c>
      <c r="G4339" s="29" t="s">
        <v>651</v>
      </c>
      <c r="H4339" s="29" t="s">
        <v>12004</v>
      </c>
      <c r="I4339" s="29" t="s">
        <v>3918</v>
      </c>
      <c r="J4339" s="30" t="s">
        <v>3271</v>
      </c>
      <c r="K4339" s="29" t="s">
        <v>42</v>
      </c>
      <c r="L4339" s="31" t="s">
        <v>3273</v>
      </c>
      <c r="M4339" s="29" t="s">
        <v>1717</v>
      </c>
      <c r="N4339" s="33" t="s">
        <v>3303</v>
      </c>
      <c r="O4339" s="33" t="s">
        <v>3275</v>
      </c>
      <c r="P4339" s="29" t="s">
        <v>39</v>
      </c>
    </row>
    <row r="4340" spans="1:16" ht="41.25" hidden="1" customHeight="1" x14ac:dyDescent="0.3">
      <c r="A4340" s="29">
        <v>79182473</v>
      </c>
      <c r="B4340" s="30" t="s">
        <v>11451</v>
      </c>
      <c r="C4340" s="30" t="s">
        <v>786</v>
      </c>
      <c r="D4340" s="31">
        <v>3142748088</v>
      </c>
      <c r="E4340" s="29" t="s">
        <v>3304</v>
      </c>
      <c r="F4340" s="32">
        <v>45357</v>
      </c>
      <c r="G4340" s="29" t="s">
        <v>11565</v>
      </c>
      <c r="H4340" s="29" t="s">
        <v>11816</v>
      </c>
      <c r="I4340" s="29" t="s">
        <v>3918</v>
      </c>
      <c r="J4340" s="30" t="s">
        <v>3271</v>
      </c>
      <c r="K4340" s="29" t="s">
        <v>3305</v>
      </c>
      <c r="L4340" s="31" t="s">
        <v>3273</v>
      </c>
      <c r="M4340" s="29" t="s">
        <v>1717</v>
      </c>
      <c r="N4340" s="33" t="s">
        <v>3301</v>
      </c>
      <c r="O4340" s="33" t="s">
        <v>3275</v>
      </c>
      <c r="P4340" s="29" t="s">
        <v>39</v>
      </c>
    </row>
    <row r="4341" spans="1:16" ht="41.25" hidden="1" customHeight="1" x14ac:dyDescent="0.3">
      <c r="A4341" s="29">
        <v>23521203</v>
      </c>
      <c r="B4341" s="30" t="s">
        <v>11452</v>
      </c>
      <c r="C4341" s="30" t="s">
        <v>11135</v>
      </c>
      <c r="D4341" s="31">
        <v>3115204800</v>
      </c>
      <c r="E4341" s="29" t="s">
        <v>3306</v>
      </c>
      <c r="F4341" s="32">
        <v>45357</v>
      </c>
      <c r="G4341" s="29" t="s">
        <v>11565</v>
      </c>
      <c r="H4341" s="29" t="s">
        <v>11816</v>
      </c>
      <c r="I4341" s="29" t="s">
        <v>3918</v>
      </c>
      <c r="J4341" s="30" t="s">
        <v>3271</v>
      </c>
      <c r="K4341" s="29" t="s">
        <v>3305</v>
      </c>
      <c r="L4341" s="31" t="s">
        <v>3273</v>
      </c>
      <c r="M4341" s="29" t="s">
        <v>1717</v>
      </c>
      <c r="N4341" s="33" t="s">
        <v>3307</v>
      </c>
      <c r="O4341" s="33" t="s">
        <v>3275</v>
      </c>
      <c r="P4341" s="29" t="s">
        <v>39</v>
      </c>
    </row>
    <row r="4342" spans="1:16" ht="41.25" hidden="1" customHeight="1" x14ac:dyDescent="0.3">
      <c r="A4342" s="29">
        <v>11255920</v>
      </c>
      <c r="B4342" s="30" t="s">
        <v>729</v>
      </c>
      <c r="C4342" s="30" t="s">
        <v>5187</v>
      </c>
      <c r="D4342" s="31">
        <v>3112697218</v>
      </c>
      <c r="E4342" s="29" t="s">
        <v>7280</v>
      </c>
      <c r="F4342" s="32">
        <v>45357</v>
      </c>
      <c r="G4342" s="29" t="s">
        <v>5006</v>
      </c>
      <c r="H4342" s="29" t="s">
        <v>5188</v>
      </c>
      <c r="I4342" s="29" t="s">
        <v>4949</v>
      </c>
      <c r="J4342" s="30" t="s">
        <v>32</v>
      </c>
      <c r="K4342" s="29" t="s">
        <v>32</v>
      </c>
      <c r="L4342" s="31" t="s">
        <v>43</v>
      </c>
      <c r="M4342" s="29"/>
      <c r="N4342" s="33" t="s">
        <v>7281</v>
      </c>
      <c r="O4342" s="33" t="s">
        <v>4961</v>
      </c>
      <c r="P4342" s="29" t="s">
        <v>39</v>
      </c>
    </row>
    <row r="4343" spans="1:16" ht="41.25" hidden="1" customHeight="1" x14ac:dyDescent="0.3">
      <c r="A4343" s="29">
        <v>11255920</v>
      </c>
      <c r="B4343" s="30" t="s">
        <v>729</v>
      </c>
      <c r="C4343" s="30" t="s">
        <v>5187</v>
      </c>
      <c r="D4343" s="31">
        <v>3112697218</v>
      </c>
      <c r="E4343" s="29" t="s">
        <v>7282</v>
      </c>
      <c r="F4343" s="32">
        <v>45357</v>
      </c>
      <c r="G4343" s="29" t="s">
        <v>5006</v>
      </c>
      <c r="H4343" s="29" t="s">
        <v>5188</v>
      </c>
      <c r="I4343" s="29" t="s">
        <v>4949</v>
      </c>
      <c r="J4343" s="30" t="s">
        <v>32</v>
      </c>
      <c r="K4343" s="29" t="s">
        <v>32</v>
      </c>
      <c r="L4343" s="31" t="s">
        <v>48</v>
      </c>
      <c r="M4343" s="29"/>
      <c r="N4343" s="33" t="s">
        <v>7283</v>
      </c>
      <c r="O4343" s="33" t="s">
        <v>7284</v>
      </c>
      <c r="P4343" s="29" t="s">
        <v>39</v>
      </c>
    </row>
    <row r="4344" spans="1:16" ht="41.25" hidden="1" customHeight="1" x14ac:dyDescent="0.3">
      <c r="A4344" s="29">
        <v>1072194797</v>
      </c>
      <c r="B4344" s="30" t="s">
        <v>5087</v>
      </c>
      <c r="C4344" s="30" t="s">
        <v>759</v>
      </c>
      <c r="D4344" s="31">
        <v>3226586810</v>
      </c>
      <c r="E4344" s="29" t="s">
        <v>7285</v>
      </c>
      <c r="F4344" s="32">
        <v>45357</v>
      </c>
      <c r="G4344" s="29" t="s">
        <v>708</v>
      </c>
      <c r="H4344" s="29" t="s">
        <v>5231</v>
      </c>
      <c r="I4344" s="29" t="s">
        <v>4949</v>
      </c>
      <c r="J4344" s="30" t="s">
        <v>32</v>
      </c>
      <c r="K4344" s="29" t="s">
        <v>32</v>
      </c>
      <c r="L4344" s="31" t="s">
        <v>48</v>
      </c>
      <c r="M4344" s="29"/>
      <c r="N4344" s="33" t="s">
        <v>7286</v>
      </c>
      <c r="O4344" s="33" t="s">
        <v>7287</v>
      </c>
      <c r="P4344" s="29" t="s">
        <v>39</v>
      </c>
    </row>
    <row r="4345" spans="1:16" ht="41.25" hidden="1" customHeight="1" x14ac:dyDescent="0.3">
      <c r="A4345" s="29">
        <v>1072194797</v>
      </c>
      <c r="B4345" s="30" t="s">
        <v>5087</v>
      </c>
      <c r="C4345" s="30" t="s">
        <v>759</v>
      </c>
      <c r="D4345" s="31">
        <v>3226586810</v>
      </c>
      <c r="E4345" s="29" t="s">
        <v>7288</v>
      </c>
      <c r="F4345" s="32">
        <v>45357</v>
      </c>
      <c r="G4345" s="29" t="s">
        <v>708</v>
      </c>
      <c r="H4345" s="29" t="s">
        <v>5231</v>
      </c>
      <c r="I4345" s="29" t="s">
        <v>4949</v>
      </c>
      <c r="J4345" s="30" t="s">
        <v>32</v>
      </c>
      <c r="K4345" s="29" t="s">
        <v>32</v>
      </c>
      <c r="L4345" s="31" t="s">
        <v>40</v>
      </c>
      <c r="M4345" s="29"/>
      <c r="N4345" s="33" t="s">
        <v>7289</v>
      </c>
      <c r="O4345" s="33" t="s">
        <v>7290</v>
      </c>
      <c r="P4345" s="29" t="s">
        <v>39</v>
      </c>
    </row>
    <row r="4346" spans="1:16" ht="41.25" hidden="1" customHeight="1" x14ac:dyDescent="0.3">
      <c r="A4346" s="29">
        <v>71480284</v>
      </c>
      <c r="B4346" s="30" t="s">
        <v>722</v>
      </c>
      <c r="C4346" s="30" t="s">
        <v>4974</v>
      </c>
      <c r="D4346" s="31">
        <v>3218314058</v>
      </c>
      <c r="E4346" s="29" t="s">
        <v>7291</v>
      </c>
      <c r="F4346" s="32">
        <v>45357</v>
      </c>
      <c r="G4346" s="29" t="s">
        <v>809</v>
      </c>
      <c r="H4346" s="29" t="s">
        <v>4975</v>
      </c>
      <c r="I4346" s="29" t="s">
        <v>4949</v>
      </c>
      <c r="J4346" s="30" t="s">
        <v>32</v>
      </c>
      <c r="K4346" s="29" t="s">
        <v>32</v>
      </c>
      <c r="L4346" s="31" t="s">
        <v>43</v>
      </c>
      <c r="M4346" s="29"/>
      <c r="N4346" s="33" t="s">
        <v>7292</v>
      </c>
      <c r="O4346" s="33" t="s">
        <v>4961</v>
      </c>
      <c r="P4346" s="29" t="s">
        <v>39</v>
      </c>
    </row>
    <row r="4347" spans="1:16" ht="41.25" hidden="1" customHeight="1" x14ac:dyDescent="0.3">
      <c r="A4347" s="29">
        <v>1072192626</v>
      </c>
      <c r="B4347" s="30" t="s">
        <v>481</v>
      </c>
      <c r="C4347" s="30" t="s">
        <v>294</v>
      </c>
      <c r="D4347" s="31">
        <v>321267759</v>
      </c>
      <c r="E4347" s="29" t="s">
        <v>929</v>
      </c>
      <c r="F4347" s="32">
        <v>45356</v>
      </c>
      <c r="G4347" s="29" t="s">
        <v>131</v>
      </c>
      <c r="H4347" s="29" t="s">
        <v>228</v>
      </c>
      <c r="I4347" s="29" t="s">
        <v>79</v>
      </c>
      <c r="J4347" s="30" t="s">
        <v>32</v>
      </c>
      <c r="K4347" s="29" t="s">
        <v>32</v>
      </c>
      <c r="L4347" s="31" t="s">
        <v>43</v>
      </c>
      <c r="M4347" s="29"/>
      <c r="N4347" s="33" t="s">
        <v>928</v>
      </c>
      <c r="O4347" s="33" t="s">
        <v>850</v>
      </c>
      <c r="P4347" s="29" t="s">
        <v>39</v>
      </c>
    </row>
    <row r="4348" spans="1:16" ht="41.25" hidden="1" customHeight="1" x14ac:dyDescent="0.3">
      <c r="A4348" s="29">
        <v>3186240</v>
      </c>
      <c r="B4348" s="30" t="s">
        <v>921</v>
      </c>
      <c r="C4348" s="30" t="s">
        <v>922</v>
      </c>
      <c r="D4348" s="31">
        <v>3167220967</v>
      </c>
      <c r="E4348" s="29" t="s">
        <v>927</v>
      </c>
      <c r="F4348" s="32">
        <v>45356</v>
      </c>
      <c r="G4348" s="29" t="s">
        <v>154</v>
      </c>
      <c r="H4348" s="29" t="s">
        <v>923</v>
      </c>
      <c r="I4348" s="29" t="s">
        <v>79</v>
      </c>
      <c r="J4348" s="30" t="s">
        <v>32</v>
      </c>
      <c r="K4348" s="29" t="s">
        <v>32</v>
      </c>
      <c r="L4348" s="31" t="s">
        <v>43</v>
      </c>
      <c r="M4348" s="29"/>
      <c r="N4348" s="33" t="s">
        <v>926</v>
      </c>
      <c r="O4348" s="33" t="s">
        <v>850</v>
      </c>
      <c r="P4348" s="29" t="s">
        <v>39</v>
      </c>
    </row>
    <row r="4349" spans="1:16" ht="41.25" hidden="1" customHeight="1" x14ac:dyDescent="0.3">
      <c r="A4349" s="29" t="s">
        <v>1773</v>
      </c>
      <c r="B4349" s="30" t="s">
        <v>11336</v>
      </c>
      <c r="C4349" s="30" t="s">
        <v>10671</v>
      </c>
      <c r="D4349" s="31" t="s">
        <v>1721</v>
      </c>
      <c r="E4349" s="29" t="s">
        <v>1774</v>
      </c>
      <c r="F4349" s="32">
        <v>45356</v>
      </c>
      <c r="G4349" s="29" t="s">
        <v>11480</v>
      </c>
      <c r="H4349" s="29" t="s">
        <v>1723</v>
      </c>
      <c r="I4349" s="29" t="s">
        <v>3269</v>
      </c>
      <c r="J4349" s="30" t="s">
        <v>25</v>
      </c>
      <c r="K4349" s="29" t="s">
        <v>25</v>
      </c>
      <c r="L4349" s="31" t="s">
        <v>48</v>
      </c>
      <c r="M4349" s="29" t="s">
        <v>1717</v>
      </c>
      <c r="N4349" s="33" t="s">
        <v>1752</v>
      </c>
      <c r="O4349" s="33" t="s">
        <v>1719</v>
      </c>
      <c r="P4349" s="29" t="s">
        <v>39</v>
      </c>
    </row>
    <row r="4350" spans="1:16" ht="41.25" hidden="1" customHeight="1" x14ac:dyDescent="0.3">
      <c r="A4350" s="29" t="s">
        <v>1775</v>
      </c>
      <c r="B4350" s="30" t="s">
        <v>150</v>
      </c>
      <c r="C4350" s="30" t="s">
        <v>10802</v>
      </c>
      <c r="D4350" s="31" t="s">
        <v>1776</v>
      </c>
      <c r="E4350" s="29" t="s">
        <v>1777</v>
      </c>
      <c r="F4350" s="32">
        <v>45356</v>
      </c>
      <c r="G4350" s="29" t="s">
        <v>11480</v>
      </c>
      <c r="H4350" s="29" t="s">
        <v>1723</v>
      </c>
      <c r="I4350" s="29" t="s">
        <v>3269</v>
      </c>
      <c r="J4350" s="30" t="s">
        <v>25</v>
      </c>
      <c r="K4350" s="29" t="s">
        <v>25</v>
      </c>
      <c r="L4350" s="31" t="s">
        <v>48</v>
      </c>
      <c r="M4350" s="29" t="s">
        <v>1717</v>
      </c>
      <c r="N4350" s="33" t="s">
        <v>1778</v>
      </c>
      <c r="O4350" s="33" t="s">
        <v>1719</v>
      </c>
      <c r="P4350" s="29" t="s">
        <v>39</v>
      </c>
    </row>
    <row r="4351" spans="1:16" ht="41.25" hidden="1" customHeight="1" x14ac:dyDescent="0.3">
      <c r="A4351" s="29">
        <v>11317853</v>
      </c>
      <c r="B4351" s="30" t="s">
        <v>5164</v>
      </c>
      <c r="C4351" s="30" t="s">
        <v>10745</v>
      </c>
      <c r="D4351" s="31">
        <v>3112860489</v>
      </c>
      <c r="E4351" s="29">
        <v>12945</v>
      </c>
      <c r="F4351" s="32">
        <v>45356</v>
      </c>
      <c r="G4351" s="29" t="s">
        <v>11566</v>
      </c>
      <c r="H4351" s="29" t="s">
        <v>8993</v>
      </c>
      <c r="I4351" s="29" t="s">
        <v>2643</v>
      </c>
      <c r="J4351" s="30" t="s">
        <v>66</v>
      </c>
      <c r="K4351" s="29" t="s">
        <v>60</v>
      </c>
      <c r="L4351" s="31" t="s">
        <v>48</v>
      </c>
      <c r="M4351" s="29" t="s">
        <v>2644</v>
      </c>
      <c r="N4351" s="33" t="s">
        <v>2649</v>
      </c>
      <c r="O4351" s="33" t="s">
        <v>2650</v>
      </c>
      <c r="P4351" s="29" t="s">
        <v>39</v>
      </c>
    </row>
    <row r="4352" spans="1:16" ht="41.25" hidden="1" customHeight="1" x14ac:dyDescent="0.3">
      <c r="A4352" s="29">
        <v>11317853</v>
      </c>
      <c r="B4352" s="30" t="s">
        <v>5164</v>
      </c>
      <c r="C4352" s="30" t="s">
        <v>10745</v>
      </c>
      <c r="D4352" s="31">
        <v>3112860489</v>
      </c>
      <c r="E4352" s="29">
        <v>12944</v>
      </c>
      <c r="F4352" s="32">
        <v>45356</v>
      </c>
      <c r="G4352" s="29" t="s">
        <v>7669</v>
      </c>
      <c r="H4352" s="29" t="s">
        <v>8993</v>
      </c>
      <c r="I4352" s="29" t="s">
        <v>2643</v>
      </c>
      <c r="J4352" s="30" t="s">
        <v>66</v>
      </c>
      <c r="K4352" s="29" t="s">
        <v>64</v>
      </c>
      <c r="L4352" s="31" t="s">
        <v>48</v>
      </c>
      <c r="M4352" s="29" t="s">
        <v>2644</v>
      </c>
      <c r="N4352" s="33" t="s">
        <v>2651</v>
      </c>
      <c r="O4352" s="33" t="s">
        <v>2652</v>
      </c>
      <c r="P4352" s="29" t="s">
        <v>39</v>
      </c>
    </row>
    <row r="4353" spans="1:16" ht="41.25" hidden="1" customHeight="1" x14ac:dyDescent="0.3">
      <c r="A4353" s="29">
        <v>79183186</v>
      </c>
      <c r="B4353" s="30" t="s">
        <v>7943</v>
      </c>
      <c r="C4353" s="30" t="s">
        <v>777</v>
      </c>
      <c r="D4353" s="31">
        <v>3123599919</v>
      </c>
      <c r="E4353" s="29">
        <v>12942</v>
      </c>
      <c r="F4353" s="32">
        <v>45356</v>
      </c>
      <c r="G4353" s="29" t="s">
        <v>832</v>
      </c>
      <c r="H4353" s="29" t="s">
        <v>5722</v>
      </c>
      <c r="I4353" s="29" t="s">
        <v>2643</v>
      </c>
      <c r="J4353" s="30" t="s">
        <v>66</v>
      </c>
      <c r="K4353" s="29" t="s">
        <v>64</v>
      </c>
      <c r="L4353" s="31" t="s">
        <v>48</v>
      </c>
      <c r="M4353" s="29" t="s">
        <v>2644</v>
      </c>
      <c r="N4353" s="33" t="s">
        <v>2653</v>
      </c>
      <c r="O4353" s="33" t="s">
        <v>2654</v>
      </c>
      <c r="P4353" s="29" t="s">
        <v>39</v>
      </c>
    </row>
    <row r="4354" spans="1:16" ht="41.25" hidden="1" customHeight="1" x14ac:dyDescent="0.3">
      <c r="A4354" s="29">
        <v>53925275</v>
      </c>
      <c r="B4354" s="30" t="s">
        <v>11453</v>
      </c>
      <c r="C4354" s="30" t="s">
        <v>11454</v>
      </c>
      <c r="D4354" s="31">
        <v>3134937314</v>
      </c>
      <c r="E4354" s="29" t="s">
        <v>3291</v>
      </c>
      <c r="F4354" s="32">
        <v>45356</v>
      </c>
      <c r="G4354" s="29" t="s">
        <v>11529</v>
      </c>
      <c r="H4354" s="29" t="s">
        <v>11753</v>
      </c>
      <c r="I4354" s="29" t="s">
        <v>3918</v>
      </c>
      <c r="J4354" s="30" t="s">
        <v>3271</v>
      </c>
      <c r="K4354" s="29" t="s">
        <v>3272</v>
      </c>
      <c r="L4354" s="31" t="s">
        <v>3273</v>
      </c>
      <c r="M4354" s="29" t="s">
        <v>1717</v>
      </c>
      <c r="N4354" s="33" t="s">
        <v>3292</v>
      </c>
      <c r="O4354" s="33" t="s">
        <v>3293</v>
      </c>
      <c r="P4354" s="29" t="s">
        <v>39</v>
      </c>
    </row>
    <row r="4355" spans="1:16" ht="41.25" hidden="1" customHeight="1" x14ac:dyDescent="0.3">
      <c r="A4355" s="29">
        <v>39725689</v>
      </c>
      <c r="B4355" s="30" t="s">
        <v>5005</v>
      </c>
      <c r="C4355" s="30" t="s">
        <v>640</v>
      </c>
      <c r="D4355" s="31">
        <v>3102547395</v>
      </c>
      <c r="E4355" s="29" t="s">
        <v>7270</v>
      </c>
      <c r="F4355" s="32">
        <v>45356</v>
      </c>
      <c r="G4355" s="29" t="s">
        <v>5006</v>
      </c>
      <c r="H4355" s="29" t="s">
        <v>964</v>
      </c>
      <c r="I4355" s="29" t="s">
        <v>4949</v>
      </c>
      <c r="J4355" s="30" t="s">
        <v>32</v>
      </c>
      <c r="K4355" s="29" t="s">
        <v>32</v>
      </c>
      <c r="L4355" s="31" t="s">
        <v>48</v>
      </c>
      <c r="M4355" s="29"/>
      <c r="N4355" s="33" t="s">
        <v>7271</v>
      </c>
      <c r="O4355" s="33" t="s">
        <v>7272</v>
      </c>
      <c r="P4355" s="29" t="s">
        <v>39</v>
      </c>
    </row>
    <row r="4356" spans="1:16" ht="41.25" hidden="1" customHeight="1" x14ac:dyDescent="0.3">
      <c r="A4356" s="29">
        <v>3178814</v>
      </c>
      <c r="B4356" s="30" t="s">
        <v>5343</v>
      </c>
      <c r="C4356" s="30" t="s">
        <v>777</v>
      </c>
      <c r="D4356" s="31">
        <v>3132740897</v>
      </c>
      <c r="E4356" s="29" t="s">
        <v>7276</v>
      </c>
      <c r="F4356" s="32">
        <v>45356</v>
      </c>
      <c r="G4356" s="29" t="s">
        <v>89</v>
      </c>
      <c r="H4356" s="29" t="s">
        <v>5161</v>
      </c>
      <c r="I4356" s="29" t="s">
        <v>4949</v>
      </c>
      <c r="J4356" s="30" t="s">
        <v>32</v>
      </c>
      <c r="K4356" s="29" t="s">
        <v>32</v>
      </c>
      <c r="L4356" s="31" t="s">
        <v>48</v>
      </c>
      <c r="M4356" s="29"/>
      <c r="N4356" s="33" t="s">
        <v>5346</v>
      </c>
      <c r="O4356" s="33" t="s">
        <v>7131</v>
      </c>
      <c r="P4356" s="29" t="s">
        <v>39</v>
      </c>
    </row>
    <row r="4357" spans="1:16" ht="41.25" hidden="1" customHeight="1" x14ac:dyDescent="0.3">
      <c r="A4357" s="29">
        <v>3186183</v>
      </c>
      <c r="B4357" s="30" t="s">
        <v>5110</v>
      </c>
      <c r="C4357" s="30" t="s">
        <v>6514</v>
      </c>
      <c r="D4357" s="31">
        <v>3102235436</v>
      </c>
      <c r="E4357" s="29">
        <v>12941</v>
      </c>
      <c r="F4357" s="32">
        <v>45355</v>
      </c>
      <c r="G4357" s="29" t="s">
        <v>671</v>
      </c>
      <c r="H4357" s="29" t="s">
        <v>11949</v>
      </c>
      <c r="I4357" s="29" t="s">
        <v>2643</v>
      </c>
      <c r="J4357" s="30" t="s">
        <v>66</v>
      </c>
      <c r="K4357" s="29" t="s">
        <v>59</v>
      </c>
      <c r="L4357" s="31" t="s">
        <v>25</v>
      </c>
      <c r="M4357" s="29" t="s">
        <v>2644</v>
      </c>
      <c r="N4357" s="33" t="s">
        <v>2647</v>
      </c>
      <c r="O4357" s="33" t="s">
        <v>2648</v>
      </c>
      <c r="P4357" s="29" t="s">
        <v>39</v>
      </c>
    </row>
    <row r="4358" spans="1:16" ht="41.25" hidden="1" customHeight="1" x14ac:dyDescent="0.3">
      <c r="A4358" s="29">
        <v>3178814</v>
      </c>
      <c r="B4358" s="30" t="s">
        <v>5343</v>
      </c>
      <c r="C4358" s="30" t="s">
        <v>777</v>
      </c>
      <c r="D4358" s="31">
        <v>3132740897</v>
      </c>
      <c r="E4358" s="29" t="s">
        <v>7265</v>
      </c>
      <c r="F4358" s="32">
        <v>45355</v>
      </c>
      <c r="G4358" s="29" t="s">
        <v>89</v>
      </c>
      <c r="H4358" s="29" t="s">
        <v>5161</v>
      </c>
      <c r="I4358" s="29" t="s">
        <v>4949</v>
      </c>
      <c r="J4358" s="30" t="s">
        <v>32</v>
      </c>
      <c r="K4358" s="29" t="s">
        <v>32</v>
      </c>
      <c r="L4358" s="31" t="s">
        <v>48</v>
      </c>
      <c r="M4358" s="29"/>
      <c r="N4358" s="33" t="s">
        <v>7266</v>
      </c>
      <c r="O4358" s="33" t="s">
        <v>5561</v>
      </c>
      <c r="P4358" s="29" t="s">
        <v>39</v>
      </c>
    </row>
    <row r="4359" spans="1:16" ht="41.25" hidden="1" customHeight="1" x14ac:dyDescent="0.3">
      <c r="A4359" s="29">
        <v>79634136</v>
      </c>
      <c r="B4359" s="30" t="s">
        <v>6117</v>
      </c>
      <c r="C4359" s="30" t="s">
        <v>6118</v>
      </c>
      <c r="D4359" s="31">
        <v>3107713532</v>
      </c>
      <c r="E4359" s="29" t="s">
        <v>7267</v>
      </c>
      <c r="F4359" s="32">
        <v>45355</v>
      </c>
      <c r="G4359" s="29" t="s">
        <v>89</v>
      </c>
      <c r="H4359" s="29" t="s">
        <v>6119</v>
      </c>
      <c r="I4359" s="29" t="s">
        <v>4949</v>
      </c>
      <c r="J4359" s="30" t="s">
        <v>32</v>
      </c>
      <c r="K4359" s="29" t="s">
        <v>32</v>
      </c>
      <c r="L4359" s="31" t="s">
        <v>48</v>
      </c>
      <c r="M4359" s="29"/>
      <c r="N4359" s="33" t="s">
        <v>7268</v>
      </c>
      <c r="O4359" s="33" t="s">
        <v>7269</v>
      </c>
      <c r="P4359" s="29" t="s">
        <v>39</v>
      </c>
    </row>
    <row r="4360" spans="1:16" ht="41.25" hidden="1" customHeight="1" x14ac:dyDescent="0.3">
      <c r="A4360" s="29">
        <v>39629870</v>
      </c>
      <c r="B4360" s="30" t="s">
        <v>6788</v>
      </c>
      <c r="C4360" s="30" t="s">
        <v>802</v>
      </c>
      <c r="D4360" s="31">
        <v>3002258892</v>
      </c>
      <c r="E4360" s="29" t="s">
        <v>7277</v>
      </c>
      <c r="F4360" s="32">
        <v>45353</v>
      </c>
      <c r="G4360" s="29" t="s">
        <v>102</v>
      </c>
      <c r="H4360" s="29" t="s">
        <v>5184</v>
      </c>
      <c r="I4360" s="29" t="s">
        <v>4949</v>
      </c>
      <c r="J4360" s="30" t="s">
        <v>32</v>
      </c>
      <c r="K4360" s="29" t="s">
        <v>32</v>
      </c>
      <c r="L4360" s="31" t="s">
        <v>48</v>
      </c>
      <c r="M4360" s="29"/>
      <c r="N4360" s="33" t="s">
        <v>7278</v>
      </c>
      <c r="O4360" s="33" t="s">
        <v>7279</v>
      </c>
      <c r="P4360" s="29" t="s">
        <v>39</v>
      </c>
    </row>
    <row r="4361" spans="1:16" ht="41.25" hidden="1" customHeight="1" x14ac:dyDescent="0.3">
      <c r="A4361" s="29">
        <v>3186240</v>
      </c>
      <c r="B4361" s="30" t="s">
        <v>921</v>
      </c>
      <c r="C4361" s="30" t="s">
        <v>922</v>
      </c>
      <c r="D4361" s="31">
        <v>3167220967</v>
      </c>
      <c r="E4361" s="29" t="s">
        <v>925</v>
      </c>
      <c r="F4361" s="32">
        <v>45352</v>
      </c>
      <c r="G4361" s="29" t="s">
        <v>154</v>
      </c>
      <c r="H4361" s="29" t="s">
        <v>923</v>
      </c>
      <c r="I4361" s="29" t="s">
        <v>79</v>
      </c>
      <c r="J4361" s="30" t="s">
        <v>32</v>
      </c>
      <c r="K4361" s="29" t="s">
        <v>32</v>
      </c>
      <c r="L4361" s="31" t="s">
        <v>43</v>
      </c>
      <c r="M4361" s="29"/>
      <c r="N4361" s="33" t="s">
        <v>924</v>
      </c>
      <c r="O4361" s="33" t="s">
        <v>850</v>
      </c>
      <c r="P4361" s="29" t="s">
        <v>39</v>
      </c>
    </row>
    <row r="4362" spans="1:16" ht="41.25" hidden="1" customHeight="1" x14ac:dyDescent="0.3">
      <c r="A4362" s="29">
        <v>19345958</v>
      </c>
      <c r="B4362" s="30" t="s">
        <v>190</v>
      </c>
      <c r="C4362" s="30" t="s">
        <v>191</v>
      </c>
      <c r="D4362" s="31">
        <v>3102720301</v>
      </c>
      <c r="E4362" s="29" t="s">
        <v>920</v>
      </c>
      <c r="F4362" s="32">
        <v>45352</v>
      </c>
      <c r="G4362" s="29" t="s">
        <v>121</v>
      </c>
      <c r="H4362" s="29" t="s">
        <v>192</v>
      </c>
      <c r="I4362" s="29" t="s">
        <v>79</v>
      </c>
      <c r="J4362" s="30" t="s">
        <v>32</v>
      </c>
      <c r="K4362" s="29" t="s">
        <v>32</v>
      </c>
      <c r="L4362" s="31" t="s">
        <v>43</v>
      </c>
      <c r="M4362" s="29"/>
      <c r="N4362" s="33" t="s">
        <v>919</v>
      </c>
      <c r="O4362" s="33" t="s">
        <v>850</v>
      </c>
      <c r="P4362" s="29" t="s">
        <v>39</v>
      </c>
    </row>
    <row r="4363" spans="1:16" ht="41.25" hidden="1" customHeight="1" x14ac:dyDescent="0.3">
      <c r="A4363" s="29">
        <v>39724772</v>
      </c>
      <c r="B4363" s="30" t="s">
        <v>707</v>
      </c>
      <c r="C4363" s="30" t="s">
        <v>112</v>
      </c>
      <c r="D4363" s="31">
        <v>3188379159</v>
      </c>
      <c r="E4363" s="29" t="s">
        <v>917</v>
      </c>
      <c r="F4363" s="32">
        <v>45352</v>
      </c>
      <c r="G4363" s="29" t="s">
        <v>708</v>
      </c>
      <c r="H4363" s="29" t="s">
        <v>709</v>
      </c>
      <c r="I4363" s="29" t="s">
        <v>79</v>
      </c>
      <c r="J4363" s="30" t="s">
        <v>32</v>
      </c>
      <c r="K4363" s="29" t="s">
        <v>32</v>
      </c>
      <c r="L4363" s="31" t="s">
        <v>43</v>
      </c>
      <c r="M4363" s="29"/>
      <c r="N4363" s="33" t="s">
        <v>918</v>
      </c>
      <c r="O4363" s="33" t="s">
        <v>870</v>
      </c>
      <c r="P4363" s="29" t="s">
        <v>39</v>
      </c>
    </row>
    <row r="4364" spans="1:16" ht="41.25" hidden="1" customHeight="1" x14ac:dyDescent="0.3">
      <c r="A4364" s="29" t="s">
        <v>1763</v>
      </c>
      <c r="B4364" s="30" t="s">
        <v>6342</v>
      </c>
      <c r="C4364" s="30" t="s">
        <v>1078</v>
      </c>
      <c r="D4364" s="31" t="s">
        <v>1764</v>
      </c>
      <c r="E4364" s="29" t="s">
        <v>1765</v>
      </c>
      <c r="F4364" s="32">
        <v>45352</v>
      </c>
      <c r="G4364" s="29" t="s">
        <v>6863</v>
      </c>
      <c r="H4364" s="29" t="s">
        <v>1723</v>
      </c>
      <c r="I4364" s="29" t="s">
        <v>3269</v>
      </c>
      <c r="J4364" s="30" t="s">
        <v>25</v>
      </c>
      <c r="K4364" s="29" t="s">
        <v>25</v>
      </c>
      <c r="L4364" s="31" t="s">
        <v>48</v>
      </c>
      <c r="M4364" s="29" t="s">
        <v>1717</v>
      </c>
      <c r="N4364" s="33" t="s">
        <v>1752</v>
      </c>
      <c r="O4364" s="33" t="s">
        <v>1752</v>
      </c>
      <c r="P4364" s="29" t="s">
        <v>39</v>
      </c>
    </row>
    <row r="4365" spans="1:16" ht="41.25" hidden="1" customHeight="1" x14ac:dyDescent="0.3">
      <c r="A4365" s="29" t="s">
        <v>1766</v>
      </c>
      <c r="B4365" s="30" t="s">
        <v>5261</v>
      </c>
      <c r="C4365" s="30" t="s">
        <v>10764</v>
      </c>
      <c r="D4365" s="31" t="s">
        <v>1767</v>
      </c>
      <c r="E4365" s="29" t="s">
        <v>1768</v>
      </c>
      <c r="F4365" s="32">
        <v>45352</v>
      </c>
      <c r="G4365" s="29" t="s">
        <v>7874</v>
      </c>
      <c r="H4365" s="29" t="s">
        <v>12005</v>
      </c>
      <c r="I4365" s="29" t="s">
        <v>3269</v>
      </c>
      <c r="J4365" s="30" t="s">
        <v>25</v>
      </c>
      <c r="K4365" s="29" t="s">
        <v>25</v>
      </c>
      <c r="L4365" s="31" t="s">
        <v>48</v>
      </c>
      <c r="M4365" s="29" t="s">
        <v>1717</v>
      </c>
      <c r="N4365" s="33" t="s">
        <v>1725</v>
      </c>
      <c r="O4365" s="33" t="s">
        <v>1719</v>
      </c>
      <c r="P4365" s="29" t="s">
        <v>39</v>
      </c>
    </row>
    <row r="4366" spans="1:16" ht="41.25" hidden="1" customHeight="1" x14ac:dyDescent="0.3">
      <c r="A4366" s="29" t="s">
        <v>1769</v>
      </c>
      <c r="B4366" s="30" t="s">
        <v>5718</v>
      </c>
      <c r="C4366" s="30" t="s">
        <v>5151</v>
      </c>
      <c r="D4366" s="31" t="s">
        <v>1770</v>
      </c>
      <c r="E4366" s="29" t="s">
        <v>1771</v>
      </c>
      <c r="F4366" s="32">
        <v>45352</v>
      </c>
      <c r="G4366" s="29" t="s">
        <v>5481</v>
      </c>
      <c r="H4366" s="29" t="s">
        <v>12006</v>
      </c>
      <c r="I4366" s="29" t="s">
        <v>3269</v>
      </c>
      <c r="J4366" s="30" t="s">
        <v>25</v>
      </c>
      <c r="K4366" s="29" t="s">
        <v>25</v>
      </c>
      <c r="L4366" s="31" t="s">
        <v>48</v>
      </c>
      <c r="M4366" s="29" t="s">
        <v>1717</v>
      </c>
      <c r="N4366" s="33" t="s">
        <v>1772</v>
      </c>
      <c r="O4366" s="33" t="s">
        <v>1719</v>
      </c>
      <c r="P4366" s="29" t="s">
        <v>39</v>
      </c>
    </row>
    <row r="4367" spans="1:16" ht="41.25" hidden="1" customHeight="1" x14ac:dyDescent="0.3">
      <c r="A4367" s="29">
        <v>1010180078</v>
      </c>
      <c r="B4367" s="30" t="s">
        <v>4946</v>
      </c>
      <c r="C4367" s="30" t="s">
        <v>6542</v>
      </c>
      <c r="D4367" s="31">
        <v>3214890904</v>
      </c>
      <c r="E4367" s="29" t="s">
        <v>7257</v>
      </c>
      <c r="F4367" s="32">
        <v>45352</v>
      </c>
      <c r="G4367" s="29" t="s">
        <v>832</v>
      </c>
      <c r="H4367" s="29" t="s">
        <v>5161</v>
      </c>
      <c r="I4367" s="29" t="s">
        <v>4949</v>
      </c>
      <c r="J4367" s="30" t="s">
        <v>66</v>
      </c>
      <c r="K4367" s="29" t="s">
        <v>62</v>
      </c>
      <c r="L4367" s="31" t="s">
        <v>48</v>
      </c>
      <c r="M4367" s="29"/>
      <c r="N4367" s="33" t="s">
        <v>7258</v>
      </c>
      <c r="O4367" s="33" t="s">
        <v>6977</v>
      </c>
      <c r="P4367" s="29" t="s">
        <v>39</v>
      </c>
    </row>
    <row r="4368" spans="1:16" ht="41.25" hidden="1" customHeight="1" x14ac:dyDescent="0.3">
      <c r="A4368" s="29">
        <v>79813747</v>
      </c>
      <c r="B4368" s="30" t="s">
        <v>5034</v>
      </c>
      <c r="C4368" s="30" t="s">
        <v>237</v>
      </c>
      <c r="D4368" s="31">
        <v>3108092989</v>
      </c>
      <c r="E4368" s="29" t="s">
        <v>7259</v>
      </c>
      <c r="F4368" s="32">
        <v>45352</v>
      </c>
      <c r="G4368" s="29" t="s">
        <v>749</v>
      </c>
      <c r="H4368" s="29" t="s">
        <v>5035</v>
      </c>
      <c r="I4368" s="29" t="s">
        <v>4949</v>
      </c>
      <c r="J4368" s="30" t="s">
        <v>32</v>
      </c>
      <c r="K4368" s="29" t="s">
        <v>32</v>
      </c>
      <c r="L4368" s="31" t="s">
        <v>48</v>
      </c>
      <c r="M4368" s="29"/>
      <c r="N4368" s="33" t="s">
        <v>7260</v>
      </c>
      <c r="O4368" s="33" t="s">
        <v>7261</v>
      </c>
      <c r="P4368" s="29" t="s">
        <v>39</v>
      </c>
    </row>
    <row r="4369" spans="1:16" ht="41.25" hidden="1" customHeight="1" x14ac:dyDescent="0.3">
      <c r="A4369" s="29">
        <v>39617441</v>
      </c>
      <c r="B4369" s="30" t="s">
        <v>4793</v>
      </c>
      <c r="C4369" s="30" t="s">
        <v>5402</v>
      </c>
      <c r="D4369" s="31">
        <v>3227204266</v>
      </c>
      <c r="E4369" s="29" t="s">
        <v>7262</v>
      </c>
      <c r="F4369" s="32">
        <v>45352</v>
      </c>
      <c r="G4369" s="29" t="s">
        <v>146</v>
      </c>
      <c r="H4369" s="29" t="s">
        <v>5403</v>
      </c>
      <c r="I4369" s="29" t="s">
        <v>4949</v>
      </c>
      <c r="J4369" s="30" t="s">
        <v>32</v>
      </c>
      <c r="K4369" s="29" t="s">
        <v>32</v>
      </c>
      <c r="L4369" s="31" t="s">
        <v>48</v>
      </c>
      <c r="M4369" s="29"/>
      <c r="N4369" s="33" t="s">
        <v>7263</v>
      </c>
      <c r="O4369" s="33" t="s">
        <v>7264</v>
      </c>
      <c r="P4369" s="29" t="s">
        <v>39</v>
      </c>
    </row>
    <row r="4370" spans="1:16" ht="41.25" hidden="1" customHeight="1" x14ac:dyDescent="0.3">
      <c r="A4370" s="29">
        <v>39723509</v>
      </c>
      <c r="B4370" s="30" t="s">
        <v>769</v>
      </c>
      <c r="C4370" s="30" t="s">
        <v>130</v>
      </c>
      <c r="D4370" s="31">
        <v>3103123478</v>
      </c>
      <c r="E4370" s="29" t="s">
        <v>916</v>
      </c>
      <c r="F4370" s="32">
        <v>45351</v>
      </c>
      <c r="G4370" s="29" t="s">
        <v>170</v>
      </c>
      <c r="H4370" s="29" t="s">
        <v>177</v>
      </c>
      <c r="I4370" s="29" t="s">
        <v>79</v>
      </c>
      <c r="J4370" s="30" t="s">
        <v>32</v>
      </c>
      <c r="K4370" s="29" t="s">
        <v>32</v>
      </c>
      <c r="L4370" s="31" t="s">
        <v>43</v>
      </c>
      <c r="M4370" s="29"/>
      <c r="N4370" s="33" t="s">
        <v>915</v>
      </c>
      <c r="O4370" s="33" t="s">
        <v>870</v>
      </c>
      <c r="P4370" s="29" t="s">
        <v>39</v>
      </c>
    </row>
    <row r="4371" spans="1:16" ht="41.25" hidden="1" customHeight="1" x14ac:dyDescent="0.3">
      <c r="A4371" s="29">
        <v>3144236</v>
      </c>
      <c r="B4371" s="30" t="s">
        <v>87</v>
      </c>
      <c r="C4371" s="30" t="s">
        <v>88</v>
      </c>
      <c r="D4371" s="31">
        <v>3224475861</v>
      </c>
      <c r="E4371" s="29" t="s">
        <v>914</v>
      </c>
      <c r="F4371" s="32">
        <v>45351</v>
      </c>
      <c r="G4371" s="29" t="s">
        <v>334</v>
      </c>
      <c r="H4371" s="29" t="s">
        <v>90</v>
      </c>
      <c r="I4371" s="29" t="s">
        <v>79</v>
      </c>
      <c r="J4371" s="30" t="s">
        <v>32</v>
      </c>
      <c r="K4371" s="29" t="s">
        <v>32</v>
      </c>
      <c r="L4371" s="31" t="s">
        <v>43</v>
      </c>
      <c r="M4371" s="29"/>
      <c r="N4371" s="33" t="s">
        <v>913</v>
      </c>
      <c r="O4371" s="33" t="s">
        <v>870</v>
      </c>
      <c r="P4371" s="29" t="s">
        <v>39</v>
      </c>
    </row>
    <row r="4372" spans="1:16" ht="41.25" hidden="1" customHeight="1" x14ac:dyDescent="0.3">
      <c r="A4372" s="29">
        <v>20946183</v>
      </c>
      <c r="B4372" s="30" t="s">
        <v>6008</v>
      </c>
      <c r="C4372" s="30" t="s">
        <v>759</v>
      </c>
      <c r="D4372" s="31">
        <v>3195076677</v>
      </c>
      <c r="E4372" s="29" t="s">
        <v>7252</v>
      </c>
      <c r="F4372" s="32">
        <v>45351</v>
      </c>
      <c r="G4372" s="29" t="s">
        <v>708</v>
      </c>
      <c r="H4372" s="29" t="s">
        <v>5188</v>
      </c>
      <c r="I4372" s="29" t="s">
        <v>4949</v>
      </c>
      <c r="J4372" s="30" t="s">
        <v>32</v>
      </c>
      <c r="K4372" s="29" t="s">
        <v>32</v>
      </c>
      <c r="L4372" s="31" t="s">
        <v>48</v>
      </c>
      <c r="M4372" s="29"/>
      <c r="N4372" s="33" t="s">
        <v>7253</v>
      </c>
      <c r="O4372" s="33" t="s">
        <v>7254</v>
      </c>
      <c r="P4372" s="29" t="s">
        <v>39</v>
      </c>
    </row>
    <row r="4373" spans="1:16" ht="41.25" hidden="1" customHeight="1" x14ac:dyDescent="0.3">
      <c r="A4373" s="29">
        <v>39612871</v>
      </c>
      <c r="B4373" s="30" t="s">
        <v>6712</v>
      </c>
      <c r="C4373" s="30" t="s">
        <v>6707</v>
      </c>
      <c r="D4373" s="31">
        <v>3133503238</v>
      </c>
      <c r="E4373" s="29" t="s">
        <v>7255</v>
      </c>
      <c r="F4373" s="32">
        <v>45351</v>
      </c>
      <c r="G4373" s="29" t="s">
        <v>77</v>
      </c>
      <c r="H4373" s="29" t="s">
        <v>1025</v>
      </c>
      <c r="I4373" s="29" t="s">
        <v>4949</v>
      </c>
      <c r="J4373" s="30" t="s">
        <v>32</v>
      </c>
      <c r="K4373" s="29" t="s">
        <v>32</v>
      </c>
      <c r="L4373" s="31" t="s">
        <v>48</v>
      </c>
      <c r="M4373" s="29"/>
      <c r="N4373" s="33" t="s">
        <v>7256</v>
      </c>
      <c r="O4373" s="33" t="s">
        <v>5884</v>
      </c>
      <c r="P4373" s="29" t="s">
        <v>39</v>
      </c>
    </row>
    <row r="4374" spans="1:16" ht="41.25" hidden="1" customHeight="1" x14ac:dyDescent="0.3">
      <c r="A4374" s="29">
        <v>23628303</v>
      </c>
      <c r="B4374" s="30" t="s">
        <v>995</v>
      </c>
      <c r="C4374" s="30" t="s">
        <v>1001</v>
      </c>
      <c r="D4374" s="31">
        <v>3153056324</v>
      </c>
      <c r="E4374" s="29" t="s">
        <v>912</v>
      </c>
      <c r="F4374" s="32">
        <v>45350</v>
      </c>
      <c r="G4374" s="29" t="s">
        <v>695</v>
      </c>
      <c r="H4374" s="29" t="s">
        <v>122</v>
      </c>
      <c r="I4374" s="29" t="s">
        <v>79</v>
      </c>
      <c r="J4374" s="30" t="s">
        <v>32</v>
      </c>
      <c r="K4374" s="29" t="s">
        <v>32</v>
      </c>
      <c r="L4374" s="31" t="s">
        <v>46</v>
      </c>
      <c r="M4374" s="29"/>
      <c r="N4374" s="33" t="s">
        <v>910</v>
      </c>
      <c r="O4374" s="33" t="s">
        <v>911</v>
      </c>
      <c r="P4374" s="29" t="s">
        <v>39</v>
      </c>
    </row>
    <row r="4375" spans="1:16" ht="41.25" hidden="1" customHeight="1" x14ac:dyDescent="0.3">
      <c r="A4375" s="29" t="s">
        <v>1753</v>
      </c>
      <c r="B4375" s="30" t="s">
        <v>10977</v>
      </c>
      <c r="C4375" s="30" t="s">
        <v>5183</v>
      </c>
      <c r="D4375" s="31" t="s">
        <v>1754</v>
      </c>
      <c r="E4375" s="29" t="s">
        <v>1755</v>
      </c>
      <c r="F4375" s="32">
        <v>45350</v>
      </c>
      <c r="G4375" s="29" t="s">
        <v>7669</v>
      </c>
      <c r="H4375" s="29" t="s">
        <v>1723</v>
      </c>
      <c r="I4375" s="29" t="s">
        <v>3269</v>
      </c>
      <c r="J4375" s="30" t="s">
        <v>25</v>
      </c>
      <c r="K4375" s="29" t="s">
        <v>25</v>
      </c>
      <c r="L4375" s="31" t="s">
        <v>48</v>
      </c>
      <c r="M4375" s="29" t="s">
        <v>1717</v>
      </c>
      <c r="N4375" s="33" t="s">
        <v>1756</v>
      </c>
      <c r="O4375" s="33" t="s">
        <v>1719</v>
      </c>
      <c r="P4375" s="29" t="s">
        <v>39</v>
      </c>
    </row>
    <row r="4376" spans="1:16" ht="41.25" hidden="1" customHeight="1" x14ac:dyDescent="0.3">
      <c r="A4376" s="29" t="s">
        <v>1757</v>
      </c>
      <c r="B4376" s="30" t="s">
        <v>10982</v>
      </c>
      <c r="C4376" s="30" t="s">
        <v>11455</v>
      </c>
      <c r="D4376" s="31"/>
      <c r="E4376" s="29" t="s">
        <v>1758</v>
      </c>
      <c r="F4376" s="32">
        <v>45350</v>
      </c>
      <c r="G4376" s="29" t="s">
        <v>11482</v>
      </c>
      <c r="H4376" s="29" t="s">
        <v>1723</v>
      </c>
      <c r="I4376" s="29" t="s">
        <v>3269</v>
      </c>
      <c r="J4376" s="30" t="s">
        <v>25</v>
      </c>
      <c r="K4376" s="29" t="s">
        <v>25</v>
      </c>
      <c r="L4376" s="31" t="s">
        <v>48</v>
      </c>
      <c r="M4376" s="29" t="s">
        <v>1717</v>
      </c>
      <c r="N4376" s="33" t="s">
        <v>1735</v>
      </c>
      <c r="O4376" s="33" t="s">
        <v>1719</v>
      </c>
      <c r="P4376" s="29" t="s">
        <v>39</v>
      </c>
    </row>
    <row r="4377" spans="1:16" ht="41.25" hidden="1" customHeight="1" x14ac:dyDescent="0.3">
      <c r="A4377" s="29" t="s">
        <v>1757</v>
      </c>
      <c r="B4377" s="30" t="s">
        <v>10982</v>
      </c>
      <c r="C4377" s="30" t="s">
        <v>11455</v>
      </c>
      <c r="D4377" s="31"/>
      <c r="E4377" s="29" t="s">
        <v>1759</v>
      </c>
      <c r="F4377" s="32">
        <v>45350</v>
      </c>
      <c r="G4377" s="29" t="s">
        <v>11482</v>
      </c>
      <c r="H4377" s="29" t="s">
        <v>1723</v>
      </c>
      <c r="I4377" s="29" t="s">
        <v>3269</v>
      </c>
      <c r="J4377" s="30" t="s">
        <v>25</v>
      </c>
      <c r="K4377" s="29" t="s">
        <v>25</v>
      </c>
      <c r="L4377" s="31" t="s">
        <v>48</v>
      </c>
      <c r="M4377" s="29" t="s">
        <v>1717</v>
      </c>
      <c r="N4377" s="33" t="s">
        <v>1735</v>
      </c>
      <c r="O4377" s="33" t="s">
        <v>1719</v>
      </c>
      <c r="P4377" s="29" t="s">
        <v>39</v>
      </c>
    </row>
    <row r="4378" spans="1:16" ht="41.25" hidden="1" customHeight="1" x14ac:dyDescent="0.3">
      <c r="A4378" s="29" t="s">
        <v>1760</v>
      </c>
      <c r="B4378" s="30" t="s">
        <v>11456</v>
      </c>
      <c r="C4378" s="30" t="s">
        <v>11457</v>
      </c>
      <c r="D4378" s="31"/>
      <c r="E4378" s="29" t="s">
        <v>1761</v>
      </c>
      <c r="F4378" s="32">
        <v>45350</v>
      </c>
      <c r="G4378" s="29" t="s">
        <v>7874</v>
      </c>
      <c r="H4378" s="29" t="s">
        <v>1723</v>
      </c>
      <c r="I4378" s="29" t="s">
        <v>3269</v>
      </c>
      <c r="J4378" s="30" t="s">
        <v>25</v>
      </c>
      <c r="K4378" s="29" t="s">
        <v>25</v>
      </c>
      <c r="L4378" s="31" t="s">
        <v>48</v>
      </c>
      <c r="M4378" s="29" t="s">
        <v>1717</v>
      </c>
      <c r="N4378" s="33" t="s">
        <v>1762</v>
      </c>
      <c r="O4378" s="33" t="s">
        <v>1719</v>
      </c>
      <c r="P4378" s="29" t="s">
        <v>39</v>
      </c>
    </row>
    <row r="4379" spans="1:16" ht="41.25" hidden="1" customHeight="1" x14ac:dyDescent="0.3">
      <c r="A4379" s="29">
        <v>79183170</v>
      </c>
      <c r="B4379" s="30" t="s">
        <v>5971</v>
      </c>
      <c r="C4379" s="30" t="s">
        <v>12012</v>
      </c>
      <c r="D4379" s="31">
        <v>3124812278</v>
      </c>
      <c r="E4379" s="29" t="s">
        <v>3289</v>
      </c>
      <c r="F4379" s="32">
        <v>45350</v>
      </c>
      <c r="G4379" s="29" t="s">
        <v>11565</v>
      </c>
      <c r="H4379" s="29" t="s">
        <v>11696</v>
      </c>
      <c r="I4379" s="29" t="s">
        <v>3918</v>
      </c>
      <c r="J4379" s="30" t="s">
        <v>3271</v>
      </c>
      <c r="K4379" s="29" t="s">
        <v>3272</v>
      </c>
      <c r="L4379" s="31" t="s">
        <v>3273</v>
      </c>
      <c r="M4379" s="29" t="s">
        <v>1717</v>
      </c>
      <c r="N4379" s="33" t="s">
        <v>3290</v>
      </c>
      <c r="O4379" s="33" t="s">
        <v>3275</v>
      </c>
      <c r="P4379" s="29" t="s">
        <v>39</v>
      </c>
    </row>
    <row r="4380" spans="1:16" ht="41.25" hidden="1" customHeight="1" x14ac:dyDescent="0.3">
      <c r="A4380" s="29">
        <v>1072188153</v>
      </c>
      <c r="B4380" s="30" t="s">
        <v>5343</v>
      </c>
      <c r="C4380" s="30" t="s">
        <v>640</v>
      </c>
      <c r="D4380" s="31">
        <v>3156447869</v>
      </c>
      <c r="E4380" s="29" t="s">
        <v>7246</v>
      </c>
      <c r="F4380" s="32">
        <v>45350</v>
      </c>
      <c r="G4380" s="29" t="s">
        <v>95</v>
      </c>
      <c r="H4380" s="29" t="s">
        <v>4959</v>
      </c>
      <c r="I4380" s="29" t="s">
        <v>4949</v>
      </c>
      <c r="J4380" s="30" t="s">
        <v>32</v>
      </c>
      <c r="K4380" s="29" t="s">
        <v>32</v>
      </c>
      <c r="L4380" s="31" t="s">
        <v>48</v>
      </c>
      <c r="M4380" s="29"/>
      <c r="N4380" s="33" t="s">
        <v>7247</v>
      </c>
      <c r="O4380" s="33" t="s">
        <v>6977</v>
      </c>
      <c r="P4380" s="29" t="s">
        <v>39</v>
      </c>
    </row>
    <row r="4381" spans="1:16" ht="41.25" hidden="1" customHeight="1" x14ac:dyDescent="0.3">
      <c r="A4381" s="29">
        <v>20946304</v>
      </c>
      <c r="B4381" s="30" t="s">
        <v>688</v>
      </c>
      <c r="C4381" s="30" t="s">
        <v>689</v>
      </c>
      <c r="D4381" s="31">
        <v>3138086697</v>
      </c>
      <c r="E4381" s="29" t="s">
        <v>7248</v>
      </c>
      <c r="F4381" s="32">
        <v>45350</v>
      </c>
      <c r="G4381" s="29" t="s">
        <v>95</v>
      </c>
      <c r="H4381" s="29" t="s">
        <v>5142</v>
      </c>
      <c r="I4381" s="29" t="s">
        <v>4949</v>
      </c>
      <c r="J4381" s="30" t="s">
        <v>32</v>
      </c>
      <c r="K4381" s="29" t="s">
        <v>32</v>
      </c>
      <c r="L4381" s="31" t="s">
        <v>48</v>
      </c>
      <c r="M4381" s="29"/>
      <c r="N4381" s="33" t="s">
        <v>7165</v>
      </c>
      <c r="O4381" s="33" t="s">
        <v>5348</v>
      </c>
      <c r="P4381" s="29" t="s">
        <v>39</v>
      </c>
    </row>
    <row r="4382" spans="1:16" ht="41.25" hidden="1" customHeight="1" x14ac:dyDescent="0.3">
      <c r="A4382" s="29">
        <v>31473058</v>
      </c>
      <c r="B4382" s="30" t="s">
        <v>4853</v>
      </c>
      <c r="C4382" s="30" t="s">
        <v>5174</v>
      </c>
      <c r="D4382" s="31">
        <v>3222159230</v>
      </c>
      <c r="E4382" s="29" t="s">
        <v>7249</v>
      </c>
      <c r="F4382" s="32">
        <v>45350</v>
      </c>
      <c r="G4382" s="29" t="s">
        <v>740</v>
      </c>
      <c r="H4382" s="29" t="s">
        <v>5175</v>
      </c>
      <c r="I4382" s="29" t="s">
        <v>4949</v>
      </c>
      <c r="J4382" s="30" t="s">
        <v>66</v>
      </c>
      <c r="K4382" s="29" t="s">
        <v>63</v>
      </c>
      <c r="L4382" s="31" t="s">
        <v>48</v>
      </c>
      <c r="M4382" s="29"/>
      <c r="N4382" s="33" t="s">
        <v>7250</v>
      </c>
      <c r="O4382" s="33" t="s">
        <v>7251</v>
      </c>
      <c r="P4382" s="29" t="s">
        <v>39</v>
      </c>
    </row>
    <row r="4383" spans="1:16" ht="41.25" hidden="1" customHeight="1" x14ac:dyDescent="0.3">
      <c r="A4383" s="29">
        <v>39723509</v>
      </c>
      <c r="B4383" s="30" t="s">
        <v>769</v>
      </c>
      <c r="C4383" s="30" t="s">
        <v>130</v>
      </c>
      <c r="D4383" s="31">
        <v>3103123478</v>
      </c>
      <c r="E4383" s="29" t="s">
        <v>909</v>
      </c>
      <c r="F4383" s="32">
        <v>45349</v>
      </c>
      <c r="G4383" s="29" t="s">
        <v>170</v>
      </c>
      <c r="H4383" s="29" t="s">
        <v>177</v>
      </c>
      <c r="I4383" s="29" t="s">
        <v>79</v>
      </c>
      <c r="J4383" s="30" t="s">
        <v>32</v>
      </c>
      <c r="K4383" s="29" t="s">
        <v>32</v>
      </c>
      <c r="L4383" s="31" t="s">
        <v>46</v>
      </c>
      <c r="M4383" s="29"/>
      <c r="N4383" s="33" t="s">
        <v>908</v>
      </c>
      <c r="O4383" s="33" t="s">
        <v>906</v>
      </c>
      <c r="P4383" s="29" t="s">
        <v>39</v>
      </c>
    </row>
    <row r="4384" spans="1:16" ht="41.25" hidden="1" customHeight="1" x14ac:dyDescent="0.3">
      <c r="A4384" s="29">
        <v>3144236</v>
      </c>
      <c r="B4384" s="30" t="s">
        <v>87</v>
      </c>
      <c r="C4384" s="30" t="s">
        <v>88</v>
      </c>
      <c r="D4384" s="31">
        <v>3224475861</v>
      </c>
      <c r="E4384" s="29" t="s">
        <v>907</v>
      </c>
      <c r="F4384" s="32">
        <v>45349</v>
      </c>
      <c r="G4384" s="29" t="s">
        <v>334</v>
      </c>
      <c r="H4384" s="29" t="s">
        <v>90</v>
      </c>
      <c r="I4384" s="29" t="s">
        <v>79</v>
      </c>
      <c r="J4384" s="30" t="s">
        <v>32</v>
      </c>
      <c r="K4384" s="29" t="s">
        <v>32</v>
      </c>
      <c r="L4384" s="31" t="s">
        <v>46</v>
      </c>
      <c r="M4384" s="29"/>
      <c r="N4384" s="33" t="s">
        <v>905</v>
      </c>
      <c r="O4384" s="33" t="s">
        <v>906</v>
      </c>
      <c r="P4384" s="29" t="s">
        <v>39</v>
      </c>
    </row>
    <row r="4385" spans="1:16" ht="41.25" hidden="1" customHeight="1" x14ac:dyDescent="0.3">
      <c r="A4385" s="29" t="s">
        <v>1746</v>
      </c>
      <c r="B4385" s="30" t="s">
        <v>5507</v>
      </c>
      <c r="C4385" s="30" t="s">
        <v>11458</v>
      </c>
      <c r="D4385" s="31" t="s">
        <v>1747</v>
      </c>
      <c r="E4385" s="29" t="s">
        <v>1748</v>
      </c>
      <c r="F4385" s="32">
        <v>45349</v>
      </c>
      <c r="G4385" s="29" t="s">
        <v>11480</v>
      </c>
      <c r="H4385" s="29" t="s">
        <v>1723</v>
      </c>
      <c r="I4385" s="29" t="s">
        <v>3269</v>
      </c>
      <c r="J4385" s="30" t="s">
        <v>25</v>
      </c>
      <c r="K4385" s="29" t="s">
        <v>25</v>
      </c>
      <c r="L4385" s="31" t="s">
        <v>48</v>
      </c>
      <c r="M4385" s="29" t="s">
        <v>1717</v>
      </c>
      <c r="N4385" s="33" t="s">
        <v>1725</v>
      </c>
      <c r="O4385" s="33" t="s">
        <v>1719</v>
      </c>
      <c r="P4385" s="29" t="s">
        <v>39</v>
      </c>
    </row>
    <row r="4386" spans="1:16" ht="41.25" hidden="1" customHeight="1" x14ac:dyDescent="0.3">
      <c r="A4386" s="29" t="s">
        <v>1749</v>
      </c>
      <c r="B4386" s="30" t="s">
        <v>567</v>
      </c>
      <c r="C4386" s="30" t="s">
        <v>644</v>
      </c>
      <c r="D4386" s="31" t="s">
        <v>1750</v>
      </c>
      <c r="E4386" s="29" t="s">
        <v>1751</v>
      </c>
      <c r="F4386" s="32">
        <v>45349</v>
      </c>
      <c r="G4386" s="29" t="s">
        <v>6863</v>
      </c>
      <c r="H4386" s="29" t="s">
        <v>1723</v>
      </c>
      <c r="I4386" s="29" t="s">
        <v>3269</v>
      </c>
      <c r="J4386" s="30" t="s">
        <v>25</v>
      </c>
      <c r="K4386" s="29" t="s">
        <v>25</v>
      </c>
      <c r="L4386" s="31" t="s">
        <v>48</v>
      </c>
      <c r="M4386" s="29" t="s">
        <v>1717</v>
      </c>
      <c r="N4386" s="33" t="s">
        <v>1752</v>
      </c>
      <c r="O4386" s="33" t="s">
        <v>1752</v>
      </c>
      <c r="P4386" s="29" t="s">
        <v>39</v>
      </c>
    </row>
    <row r="4387" spans="1:16" ht="41.25" hidden="1" customHeight="1" x14ac:dyDescent="0.3">
      <c r="A4387" s="29">
        <v>3179471</v>
      </c>
      <c r="B4387" s="30" t="s">
        <v>5252</v>
      </c>
      <c r="C4387" s="30" t="s">
        <v>644</v>
      </c>
      <c r="D4387" s="31">
        <v>3195057218</v>
      </c>
      <c r="E4387" s="29" t="s">
        <v>7227</v>
      </c>
      <c r="F4387" s="32">
        <v>45349</v>
      </c>
      <c r="G4387" s="29" t="s">
        <v>4947</v>
      </c>
      <c r="H4387" s="29" t="s">
        <v>5253</v>
      </c>
      <c r="I4387" s="29" t="s">
        <v>4949</v>
      </c>
      <c r="J4387" s="30" t="s">
        <v>32</v>
      </c>
      <c r="K4387" s="29" t="s">
        <v>32</v>
      </c>
      <c r="L4387" s="31" t="s">
        <v>43</v>
      </c>
      <c r="M4387" s="29"/>
      <c r="N4387" s="33" t="s">
        <v>7228</v>
      </c>
      <c r="O4387" s="33" t="s">
        <v>4961</v>
      </c>
      <c r="P4387" s="29" t="s">
        <v>39</v>
      </c>
    </row>
    <row r="4388" spans="1:16" ht="41.25" hidden="1" customHeight="1" x14ac:dyDescent="0.3">
      <c r="A4388" s="29">
        <v>1070331200</v>
      </c>
      <c r="B4388" s="30" t="s">
        <v>5904</v>
      </c>
      <c r="C4388" s="30" t="s">
        <v>5428</v>
      </c>
      <c r="D4388" s="31">
        <v>3124046676</v>
      </c>
      <c r="E4388" s="29" t="s">
        <v>7229</v>
      </c>
      <c r="F4388" s="32">
        <v>45349</v>
      </c>
      <c r="G4388" s="29" t="s">
        <v>749</v>
      </c>
      <c r="H4388" s="29" t="s">
        <v>7230</v>
      </c>
      <c r="I4388" s="29" t="s">
        <v>4949</v>
      </c>
      <c r="J4388" s="30" t="s">
        <v>32</v>
      </c>
      <c r="K4388" s="29" t="s">
        <v>32</v>
      </c>
      <c r="L4388" s="31" t="s">
        <v>40</v>
      </c>
      <c r="M4388" s="29"/>
      <c r="N4388" s="33" t="s">
        <v>7231</v>
      </c>
      <c r="O4388" s="33" t="s">
        <v>5981</v>
      </c>
      <c r="P4388" s="29" t="s">
        <v>39</v>
      </c>
    </row>
    <row r="4389" spans="1:16" ht="41.25" hidden="1" customHeight="1" x14ac:dyDescent="0.3">
      <c r="A4389" s="29">
        <v>3178749</v>
      </c>
      <c r="B4389" s="30" t="s">
        <v>5092</v>
      </c>
      <c r="C4389" s="30" t="s">
        <v>5093</v>
      </c>
      <c r="D4389" s="31">
        <v>31535594299</v>
      </c>
      <c r="E4389" s="29" t="s">
        <v>7232</v>
      </c>
      <c r="F4389" s="32">
        <v>45349</v>
      </c>
      <c r="G4389" s="29" t="s">
        <v>832</v>
      </c>
      <c r="H4389" s="29" t="s">
        <v>5094</v>
      </c>
      <c r="I4389" s="29" t="s">
        <v>4949</v>
      </c>
      <c r="J4389" s="30" t="s">
        <v>32</v>
      </c>
      <c r="K4389" s="29" t="s">
        <v>32</v>
      </c>
      <c r="L4389" s="31" t="s">
        <v>48</v>
      </c>
      <c r="M4389" s="29"/>
      <c r="N4389" s="33" t="s">
        <v>7233</v>
      </c>
      <c r="O4389" s="33" t="s">
        <v>7234</v>
      </c>
      <c r="P4389" s="29" t="s">
        <v>39</v>
      </c>
    </row>
    <row r="4390" spans="1:16" ht="41.25" hidden="1" customHeight="1" x14ac:dyDescent="0.3">
      <c r="A4390" s="29">
        <v>3178749</v>
      </c>
      <c r="B4390" s="30" t="s">
        <v>5092</v>
      </c>
      <c r="C4390" s="30" t="s">
        <v>5093</v>
      </c>
      <c r="D4390" s="31">
        <v>31535594299</v>
      </c>
      <c r="E4390" s="29" t="s">
        <v>7235</v>
      </c>
      <c r="F4390" s="32">
        <v>45349</v>
      </c>
      <c r="G4390" s="29" t="s">
        <v>832</v>
      </c>
      <c r="H4390" s="29" t="s">
        <v>5094</v>
      </c>
      <c r="I4390" s="29" t="s">
        <v>4949</v>
      </c>
      <c r="J4390" s="30" t="s">
        <v>32</v>
      </c>
      <c r="K4390" s="29" t="s">
        <v>32</v>
      </c>
      <c r="L4390" s="31" t="s">
        <v>40</v>
      </c>
      <c r="M4390" s="29"/>
      <c r="N4390" s="33" t="s">
        <v>7236</v>
      </c>
      <c r="O4390" s="33" t="s">
        <v>6985</v>
      </c>
      <c r="P4390" s="29" t="s">
        <v>39</v>
      </c>
    </row>
    <row r="4391" spans="1:16" ht="41.25" hidden="1" customHeight="1" x14ac:dyDescent="0.3">
      <c r="A4391" s="29">
        <v>41640804</v>
      </c>
      <c r="B4391" s="30" t="s">
        <v>5718</v>
      </c>
      <c r="C4391" s="30" t="s">
        <v>5093</v>
      </c>
      <c r="D4391" s="31">
        <v>3107831718</v>
      </c>
      <c r="E4391" s="29" t="s">
        <v>7237</v>
      </c>
      <c r="F4391" s="32">
        <v>45349</v>
      </c>
      <c r="G4391" s="29" t="s">
        <v>832</v>
      </c>
      <c r="H4391" s="29" t="s">
        <v>6871</v>
      </c>
      <c r="I4391" s="29" t="s">
        <v>4949</v>
      </c>
      <c r="J4391" s="30" t="s">
        <v>32</v>
      </c>
      <c r="K4391" s="29" t="s">
        <v>32</v>
      </c>
      <c r="L4391" s="31" t="s">
        <v>48</v>
      </c>
      <c r="M4391" s="29"/>
      <c r="N4391" s="33" t="s">
        <v>7238</v>
      </c>
      <c r="O4391" s="33" t="s">
        <v>7239</v>
      </c>
      <c r="P4391" s="29" t="s">
        <v>39</v>
      </c>
    </row>
    <row r="4392" spans="1:16" ht="41.25" hidden="1" customHeight="1" x14ac:dyDescent="0.3">
      <c r="A4392" s="29">
        <v>20938766</v>
      </c>
      <c r="B4392" s="30" t="s">
        <v>6165</v>
      </c>
      <c r="C4392" s="30" t="s">
        <v>6166</v>
      </c>
      <c r="D4392" s="31">
        <v>3107796359</v>
      </c>
      <c r="E4392" s="29" t="s">
        <v>7240</v>
      </c>
      <c r="F4392" s="32">
        <v>45349</v>
      </c>
      <c r="G4392" s="29" t="s">
        <v>4947</v>
      </c>
      <c r="H4392" s="29" t="s">
        <v>6167</v>
      </c>
      <c r="I4392" s="29" t="s">
        <v>4949</v>
      </c>
      <c r="J4392" s="30" t="s">
        <v>32</v>
      </c>
      <c r="K4392" s="29" t="s">
        <v>32</v>
      </c>
      <c r="L4392" s="31" t="s">
        <v>43</v>
      </c>
      <c r="M4392" s="29"/>
      <c r="N4392" s="33" t="s">
        <v>7241</v>
      </c>
      <c r="O4392" s="33" t="s">
        <v>4961</v>
      </c>
      <c r="P4392" s="29" t="s">
        <v>39</v>
      </c>
    </row>
    <row r="4393" spans="1:16" ht="41.25" hidden="1" customHeight="1" x14ac:dyDescent="0.3">
      <c r="A4393" s="29">
        <v>1072192228</v>
      </c>
      <c r="B4393" s="30" t="s">
        <v>5809</v>
      </c>
      <c r="C4393" s="30" t="s">
        <v>1092</v>
      </c>
      <c r="D4393" s="31">
        <v>3102026712</v>
      </c>
      <c r="E4393" s="29" t="s">
        <v>7242</v>
      </c>
      <c r="F4393" s="32">
        <v>45349</v>
      </c>
      <c r="G4393" s="29" t="s">
        <v>4947</v>
      </c>
      <c r="H4393" s="29" t="s">
        <v>7243</v>
      </c>
      <c r="I4393" s="29" t="s">
        <v>4949</v>
      </c>
      <c r="J4393" s="30" t="s">
        <v>32</v>
      </c>
      <c r="K4393" s="29" t="s">
        <v>32</v>
      </c>
      <c r="L4393" s="31" t="s">
        <v>40</v>
      </c>
      <c r="M4393" s="29"/>
      <c r="N4393" s="33" t="s">
        <v>7244</v>
      </c>
      <c r="O4393" s="33" t="s">
        <v>7245</v>
      </c>
      <c r="P4393" s="29" t="s">
        <v>39</v>
      </c>
    </row>
    <row r="4394" spans="1:16" ht="41.25" hidden="1" customHeight="1" x14ac:dyDescent="0.3">
      <c r="A4394" s="29">
        <v>79182476</v>
      </c>
      <c r="B4394" s="30" t="s">
        <v>729</v>
      </c>
      <c r="C4394" s="30" t="s">
        <v>730</v>
      </c>
      <c r="D4394" s="31">
        <v>3128674291</v>
      </c>
      <c r="E4394" s="29" t="s">
        <v>904</v>
      </c>
      <c r="F4394" s="32">
        <v>45348</v>
      </c>
      <c r="G4394" s="29" t="s">
        <v>154</v>
      </c>
      <c r="H4394" s="29" t="s">
        <v>731</v>
      </c>
      <c r="I4394" s="29" t="s">
        <v>79</v>
      </c>
      <c r="J4394" s="30" t="s">
        <v>32</v>
      </c>
      <c r="K4394" s="29" t="s">
        <v>32</v>
      </c>
      <c r="L4394" s="31" t="s">
        <v>43</v>
      </c>
      <c r="M4394" s="29"/>
      <c r="N4394" s="33" t="s">
        <v>903</v>
      </c>
      <c r="O4394" s="33" t="s">
        <v>850</v>
      </c>
      <c r="P4394" s="29" t="s">
        <v>39</v>
      </c>
    </row>
    <row r="4395" spans="1:16" ht="41.25" hidden="1" customHeight="1" x14ac:dyDescent="0.3">
      <c r="A4395" s="29" t="s">
        <v>1742</v>
      </c>
      <c r="B4395" s="30" t="s">
        <v>11459</v>
      </c>
      <c r="C4395" s="30" t="s">
        <v>11460</v>
      </c>
      <c r="D4395" s="31" t="s">
        <v>1743</v>
      </c>
      <c r="E4395" s="29" t="s">
        <v>1744</v>
      </c>
      <c r="F4395" s="32">
        <v>45348</v>
      </c>
      <c r="G4395" s="29" t="s">
        <v>11482</v>
      </c>
      <c r="H4395" s="29" t="s">
        <v>12007</v>
      </c>
      <c r="I4395" s="29" t="s">
        <v>3269</v>
      </c>
      <c r="J4395" s="30" t="s">
        <v>25</v>
      </c>
      <c r="K4395" s="29" t="s">
        <v>25</v>
      </c>
      <c r="L4395" s="31" t="s">
        <v>48</v>
      </c>
      <c r="M4395" s="29" t="s">
        <v>1717</v>
      </c>
      <c r="N4395" s="33" t="s">
        <v>1745</v>
      </c>
      <c r="O4395" s="33" t="s">
        <v>1719</v>
      </c>
      <c r="P4395" s="29" t="s">
        <v>39</v>
      </c>
    </row>
    <row r="4396" spans="1:16" ht="41.25" hidden="1" customHeight="1" x14ac:dyDescent="0.3">
      <c r="A4396" s="29">
        <v>79215073</v>
      </c>
      <c r="B4396" s="30" t="s">
        <v>11461</v>
      </c>
      <c r="C4396" s="30" t="s">
        <v>1252</v>
      </c>
      <c r="D4396" s="31">
        <v>3228423807</v>
      </c>
      <c r="E4396" s="29" t="s">
        <v>3287</v>
      </c>
      <c r="F4396" s="32">
        <v>45348</v>
      </c>
      <c r="G4396" s="29" t="s">
        <v>11565</v>
      </c>
      <c r="H4396" s="29" t="s">
        <v>12008</v>
      </c>
      <c r="I4396" s="29" t="s">
        <v>3918</v>
      </c>
      <c r="J4396" s="30" t="s">
        <v>3271</v>
      </c>
      <c r="K4396" s="29" t="s">
        <v>3272</v>
      </c>
      <c r="L4396" s="31" t="s">
        <v>3273</v>
      </c>
      <c r="M4396" s="29" t="s">
        <v>1717</v>
      </c>
      <c r="N4396" s="33" t="s">
        <v>3288</v>
      </c>
      <c r="O4396" s="33" t="s">
        <v>3275</v>
      </c>
      <c r="P4396" s="29" t="s">
        <v>39</v>
      </c>
    </row>
    <row r="4397" spans="1:16" ht="41.25" hidden="1" customHeight="1" x14ac:dyDescent="0.3">
      <c r="A4397" s="29">
        <v>41543978</v>
      </c>
      <c r="B4397" s="30" t="s">
        <v>5436</v>
      </c>
      <c r="C4397" s="30" t="s">
        <v>5437</v>
      </c>
      <c r="D4397" s="31">
        <v>3143185092</v>
      </c>
      <c r="E4397" s="29" t="s">
        <v>7212</v>
      </c>
      <c r="F4397" s="32">
        <v>45348</v>
      </c>
      <c r="G4397" s="29" t="s">
        <v>832</v>
      </c>
      <c r="H4397" s="29" t="s">
        <v>7053</v>
      </c>
      <c r="I4397" s="29" t="s">
        <v>4949</v>
      </c>
      <c r="J4397" s="30" t="s">
        <v>32</v>
      </c>
      <c r="K4397" s="29" t="s">
        <v>32</v>
      </c>
      <c r="L4397" s="31" t="s">
        <v>43</v>
      </c>
      <c r="M4397" s="29"/>
      <c r="N4397" s="33" t="s">
        <v>7213</v>
      </c>
      <c r="O4397" s="33" t="s">
        <v>4961</v>
      </c>
      <c r="P4397" s="29" t="s">
        <v>39</v>
      </c>
    </row>
    <row r="4398" spans="1:16" ht="41.25" hidden="1" customHeight="1" x14ac:dyDescent="0.3">
      <c r="A4398" s="29">
        <v>3179039</v>
      </c>
      <c r="B4398" s="30" t="s">
        <v>5164</v>
      </c>
      <c r="C4398" s="30" t="s">
        <v>786</v>
      </c>
      <c r="D4398" s="31">
        <v>3108560561</v>
      </c>
      <c r="E4398" s="29" t="s">
        <v>7214</v>
      </c>
      <c r="F4398" s="32">
        <v>45348</v>
      </c>
      <c r="G4398" s="29" t="s">
        <v>77</v>
      </c>
      <c r="H4398" s="29" t="s">
        <v>5051</v>
      </c>
      <c r="I4398" s="29" t="s">
        <v>4949</v>
      </c>
      <c r="J4398" s="30" t="s">
        <v>32</v>
      </c>
      <c r="K4398" s="29" t="s">
        <v>32</v>
      </c>
      <c r="L4398" s="31" t="s">
        <v>40</v>
      </c>
      <c r="M4398" s="29"/>
      <c r="N4398" s="33" t="s">
        <v>7215</v>
      </c>
      <c r="O4398" s="33" t="s">
        <v>7216</v>
      </c>
      <c r="P4398" s="29" t="s">
        <v>39</v>
      </c>
    </row>
    <row r="4399" spans="1:16" ht="41.25" hidden="1" customHeight="1" x14ac:dyDescent="0.3">
      <c r="A4399" s="29">
        <v>3179039</v>
      </c>
      <c r="B4399" s="30" t="s">
        <v>5164</v>
      </c>
      <c r="C4399" s="30" t="s">
        <v>786</v>
      </c>
      <c r="D4399" s="31">
        <v>3108560561</v>
      </c>
      <c r="E4399" s="29" t="s">
        <v>7217</v>
      </c>
      <c r="F4399" s="32">
        <v>45348</v>
      </c>
      <c r="G4399" s="29" t="s">
        <v>77</v>
      </c>
      <c r="H4399" s="29" t="s">
        <v>5051</v>
      </c>
      <c r="I4399" s="29" t="s">
        <v>4949</v>
      </c>
      <c r="J4399" s="30" t="s">
        <v>66</v>
      </c>
      <c r="K4399" s="29" t="s">
        <v>62</v>
      </c>
      <c r="L4399" s="31" t="s">
        <v>48</v>
      </c>
      <c r="M4399" s="29"/>
      <c r="N4399" s="33" t="s">
        <v>7218</v>
      </c>
      <c r="O4399" s="33" t="s">
        <v>5173</v>
      </c>
      <c r="P4399" s="29" t="s">
        <v>39</v>
      </c>
    </row>
    <row r="4400" spans="1:16" ht="41.25" hidden="1" customHeight="1" x14ac:dyDescent="0.3">
      <c r="A4400" s="29">
        <v>39679421</v>
      </c>
      <c r="B4400" s="30" t="s">
        <v>1237</v>
      </c>
      <c r="C4400" s="30" t="s">
        <v>7219</v>
      </c>
      <c r="D4400" s="31">
        <v>3115178167</v>
      </c>
      <c r="E4400" s="29" t="s">
        <v>7220</v>
      </c>
      <c r="F4400" s="32">
        <v>45348</v>
      </c>
      <c r="G4400" s="29" t="s">
        <v>657</v>
      </c>
      <c r="H4400" s="29" t="s">
        <v>4983</v>
      </c>
      <c r="I4400" s="29" t="s">
        <v>4949</v>
      </c>
      <c r="J4400" s="30" t="s">
        <v>32</v>
      </c>
      <c r="K4400" s="29" t="s">
        <v>32</v>
      </c>
      <c r="L4400" s="31" t="s">
        <v>48</v>
      </c>
      <c r="M4400" s="29"/>
      <c r="N4400" s="33" t="s">
        <v>7221</v>
      </c>
      <c r="O4400" s="33" t="s">
        <v>7222</v>
      </c>
      <c r="P4400" s="29" t="s">
        <v>39</v>
      </c>
    </row>
    <row r="4401" spans="1:16" ht="41.25" hidden="1" customHeight="1" x14ac:dyDescent="0.3">
      <c r="A4401" s="29">
        <v>3178916</v>
      </c>
      <c r="B4401" s="30" t="s">
        <v>7223</v>
      </c>
      <c r="C4401" s="30" t="s">
        <v>5856</v>
      </c>
      <c r="D4401" s="31">
        <v>3133881287</v>
      </c>
      <c r="E4401" s="29" t="s">
        <v>7224</v>
      </c>
      <c r="F4401" s="32">
        <v>45348</v>
      </c>
      <c r="G4401" s="29" t="s">
        <v>77</v>
      </c>
      <c r="H4401" s="29" t="s">
        <v>5243</v>
      </c>
      <c r="I4401" s="29" t="s">
        <v>4949</v>
      </c>
      <c r="J4401" s="30" t="s">
        <v>32</v>
      </c>
      <c r="K4401" s="29" t="s">
        <v>32</v>
      </c>
      <c r="L4401" s="31" t="s">
        <v>48</v>
      </c>
      <c r="M4401" s="29"/>
      <c r="N4401" s="33" t="s">
        <v>7225</v>
      </c>
      <c r="O4401" s="33" t="s">
        <v>7226</v>
      </c>
      <c r="P4401" s="29" t="s">
        <v>39</v>
      </c>
    </row>
    <row r="4402" spans="1:16" ht="41.25" hidden="1" customHeight="1" x14ac:dyDescent="0.3">
      <c r="A4402" s="29">
        <v>23628303</v>
      </c>
      <c r="B4402" s="30" t="s">
        <v>995</v>
      </c>
      <c r="C4402" s="30" t="s">
        <v>1001</v>
      </c>
      <c r="D4402" s="31">
        <v>3153056324</v>
      </c>
      <c r="E4402" s="29" t="s">
        <v>425</v>
      </c>
      <c r="F4402" s="32">
        <v>45346</v>
      </c>
      <c r="G4402" s="29" t="s">
        <v>121</v>
      </c>
      <c r="H4402" s="29" t="s">
        <v>122</v>
      </c>
      <c r="I4402" s="29" t="s">
        <v>79</v>
      </c>
      <c r="J4402" s="30" t="s">
        <v>32</v>
      </c>
      <c r="K4402" s="29" t="s">
        <v>32</v>
      </c>
      <c r="L4402" s="31" t="s">
        <v>43</v>
      </c>
      <c r="M4402" s="29"/>
      <c r="N4402" s="33" t="s">
        <v>123</v>
      </c>
      <c r="O4402" s="33" t="s">
        <v>124</v>
      </c>
      <c r="P4402" s="29" t="s">
        <v>39</v>
      </c>
    </row>
    <row r="4403" spans="1:16" ht="41.25" hidden="1" customHeight="1" x14ac:dyDescent="0.3">
      <c r="A4403" s="29">
        <v>19240769</v>
      </c>
      <c r="B4403" s="30" t="s">
        <v>86</v>
      </c>
      <c r="C4403" s="30" t="s">
        <v>82</v>
      </c>
      <c r="D4403" s="31">
        <v>3214505424</v>
      </c>
      <c r="E4403" s="29" t="s">
        <v>902</v>
      </c>
      <c r="F4403" s="32">
        <v>45345</v>
      </c>
      <c r="G4403" s="29" t="s">
        <v>256</v>
      </c>
      <c r="H4403" s="29" t="s">
        <v>83</v>
      </c>
      <c r="I4403" s="29" t="s">
        <v>79</v>
      </c>
      <c r="J4403" s="30" t="s">
        <v>32</v>
      </c>
      <c r="K4403" s="29" t="s">
        <v>32</v>
      </c>
      <c r="L4403" s="31" t="s">
        <v>43</v>
      </c>
      <c r="M4403" s="29"/>
      <c r="N4403" s="33" t="s">
        <v>901</v>
      </c>
      <c r="O4403" s="33" t="s">
        <v>850</v>
      </c>
      <c r="P4403" s="33" t="s">
        <v>12014</v>
      </c>
    </row>
    <row r="4404" spans="1:16" ht="41.25" hidden="1" customHeight="1" x14ac:dyDescent="0.3">
      <c r="A4404" s="29" t="s">
        <v>1720</v>
      </c>
      <c r="B4404" s="30" t="s">
        <v>11336</v>
      </c>
      <c r="C4404" s="30" t="s">
        <v>10671</v>
      </c>
      <c r="D4404" s="31" t="s">
        <v>1721</v>
      </c>
      <c r="E4404" s="29" t="s">
        <v>1722</v>
      </c>
      <c r="F4404" s="32">
        <v>45345</v>
      </c>
      <c r="G4404" s="29" t="s">
        <v>11480</v>
      </c>
      <c r="H4404" s="29" t="s">
        <v>1723</v>
      </c>
      <c r="I4404" s="29" t="s">
        <v>3269</v>
      </c>
      <c r="J4404" s="30" t="s">
        <v>25</v>
      </c>
      <c r="K4404" s="29" t="s">
        <v>25</v>
      </c>
      <c r="L4404" s="31" t="s">
        <v>48</v>
      </c>
      <c r="M4404" s="29" t="s">
        <v>1717</v>
      </c>
      <c r="N4404" s="33" t="s">
        <v>1725</v>
      </c>
      <c r="O4404" s="33" t="s">
        <v>1719</v>
      </c>
      <c r="P4404" s="29" t="s">
        <v>39</v>
      </c>
    </row>
    <row r="4405" spans="1:16" ht="41.25" hidden="1" customHeight="1" x14ac:dyDescent="0.3">
      <c r="A4405" s="29" t="s">
        <v>1720</v>
      </c>
      <c r="B4405" s="30" t="s">
        <v>11336</v>
      </c>
      <c r="C4405" s="30" t="s">
        <v>10671</v>
      </c>
      <c r="D4405" s="31" t="s">
        <v>1721</v>
      </c>
      <c r="E4405" s="29" t="s">
        <v>1726</v>
      </c>
      <c r="F4405" s="32">
        <v>45345</v>
      </c>
      <c r="G4405" s="29" t="s">
        <v>11480</v>
      </c>
      <c r="H4405" s="29" t="s">
        <v>1723</v>
      </c>
      <c r="I4405" s="29" t="s">
        <v>3269</v>
      </c>
      <c r="J4405" s="30" t="s">
        <v>25</v>
      </c>
      <c r="K4405" s="29" t="s">
        <v>25</v>
      </c>
      <c r="L4405" s="31" t="s">
        <v>48</v>
      </c>
      <c r="M4405" s="29" t="s">
        <v>1717</v>
      </c>
      <c r="N4405" s="33" t="s">
        <v>1727</v>
      </c>
      <c r="O4405" s="33" t="s">
        <v>1719</v>
      </c>
      <c r="P4405" s="29" t="s">
        <v>39</v>
      </c>
    </row>
    <row r="4406" spans="1:16" ht="41.25" hidden="1" customHeight="1" x14ac:dyDescent="0.3">
      <c r="A4406" s="29" t="s">
        <v>1728</v>
      </c>
      <c r="B4406" s="30" t="s">
        <v>11462</v>
      </c>
      <c r="C4406" s="30" t="s">
        <v>11463</v>
      </c>
      <c r="D4406" s="31" t="s">
        <v>1729</v>
      </c>
      <c r="E4406" s="29" t="s">
        <v>1730</v>
      </c>
      <c r="F4406" s="32">
        <v>45345</v>
      </c>
      <c r="G4406" s="29" t="s">
        <v>1212</v>
      </c>
      <c r="H4406" s="29" t="s">
        <v>1723</v>
      </c>
      <c r="I4406" s="29" t="s">
        <v>3269</v>
      </c>
      <c r="J4406" s="30" t="s">
        <v>25</v>
      </c>
      <c r="K4406" s="29" t="s">
        <v>25</v>
      </c>
      <c r="L4406" s="31" t="s">
        <v>48</v>
      </c>
      <c r="M4406" s="29" t="s">
        <v>1717</v>
      </c>
      <c r="N4406" s="33" t="s">
        <v>1731</v>
      </c>
      <c r="O4406" s="33" t="s">
        <v>1719</v>
      </c>
      <c r="P4406" s="29" t="s">
        <v>39</v>
      </c>
    </row>
    <row r="4407" spans="1:16" ht="41.25" hidden="1" customHeight="1" x14ac:dyDescent="0.3">
      <c r="A4407" s="29" t="s">
        <v>1732</v>
      </c>
      <c r="B4407" s="30" t="s">
        <v>11464</v>
      </c>
      <c r="C4407" s="30" t="s">
        <v>5021</v>
      </c>
      <c r="D4407" s="31" t="s">
        <v>1733</v>
      </c>
      <c r="E4407" s="29" t="s">
        <v>1734</v>
      </c>
      <c r="F4407" s="32">
        <v>45345</v>
      </c>
      <c r="G4407" s="29" t="s">
        <v>1212</v>
      </c>
      <c r="H4407" s="29" t="s">
        <v>1723</v>
      </c>
      <c r="I4407" s="29" t="s">
        <v>3269</v>
      </c>
      <c r="J4407" s="30" t="s">
        <v>25</v>
      </c>
      <c r="K4407" s="29" t="s">
        <v>25</v>
      </c>
      <c r="L4407" s="31" t="s">
        <v>48</v>
      </c>
      <c r="M4407" s="29" t="s">
        <v>1717</v>
      </c>
      <c r="N4407" s="33" t="s">
        <v>1735</v>
      </c>
      <c r="O4407" s="33" t="s">
        <v>1719</v>
      </c>
      <c r="P4407" s="29" t="s">
        <v>39</v>
      </c>
    </row>
    <row r="4408" spans="1:16" ht="41.25" hidden="1" customHeight="1" x14ac:dyDescent="0.3">
      <c r="A4408" s="29" t="s">
        <v>1736</v>
      </c>
      <c r="B4408" s="30" t="s">
        <v>10610</v>
      </c>
      <c r="C4408" s="30" t="s">
        <v>4908</v>
      </c>
      <c r="D4408" s="31" t="s">
        <v>1733</v>
      </c>
      <c r="E4408" s="29" t="s">
        <v>1737</v>
      </c>
      <c r="F4408" s="32">
        <v>45345</v>
      </c>
      <c r="G4408" s="29" t="s">
        <v>1212</v>
      </c>
      <c r="H4408" s="29" t="s">
        <v>1723</v>
      </c>
      <c r="I4408" s="29" t="s">
        <v>3269</v>
      </c>
      <c r="J4408" s="30" t="s">
        <v>25</v>
      </c>
      <c r="K4408" s="29" t="s">
        <v>25</v>
      </c>
      <c r="L4408" s="31" t="s">
        <v>48</v>
      </c>
      <c r="M4408" s="29" t="s">
        <v>1717</v>
      </c>
      <c r="N4408" s="33" t="s">
        <v>1735</v>
      </c>
      <c r="O4408" s="33" t="s">
        <v>1719</v>
      </c>
      <c r="P4408" s="29" t="s">
        <v>39</v>
      </c>
    </row>
    <row r="4409" spans="1:16" ht="41.25" hidden="1" customHeight="1" x14ac:dyDescent="0.3">
      <c r="A4409" s="29" t="s">
        <v>1738</v>
      </c>
      <c r="B4409" s="30" t="s">
        <v>7672</v>
      </c>
      <c r="C4409" s="30" t="s">
        <v>689</v>
      </c>
      <c r="D4409" s="31" t="s">
        <v>1739</v>
      </c>
      <c r="E4409" s="29" t="s">
        <v>1740</v>
      </c>
      <c r="F4409" s="32">
        <v>45345</v>
      </c>
      <c r="G4409" s="29" t="s">
        <v>11479</v>
      </c>
      <c r="H4409" s="29" t="s">
        <v>1723</v>
      </c>
      <c r="I4409" s="29" t="s">
        <v>3269</v>
      </c>
      <c r="J4409" s="30" t="s">
        <v>25</v>
      </c>
      <c r="K4409" s="29" t="s">
        <v>25</v>
      </c>
      <c r="L4409" s="31" t="s">
        <v>48</v>
      </c>
      <c r="M4409" s="29" t="s">
        <v>1717</v>
      </c>
      <c r="N4409" s="33" t="s">
        <v>1741</v>
      </c>
      <c r="O4409" s="33" t="s">
        <v>1719</v>
      </c>
      <c r="P4409" s="29" t="s">
        <v>39</v>
      </c>
    </row>
    <row r="4410" spans="1:16" ht="41.25" hidden="1" customHeight="1" x14ac:dyDescent="0.3">
      <c r="A4410" s="29">
        <v>52644943</v>
      </c>
      <c r="B4410" s="30" t="s">
        <v>11465</v>
      </c>
      <c r="C4410" s="30" t="s">
        <v>11127</v>
      </c>
      <c r="D4410" s="31">
        <v>31112724397</v>
      </c>
      <c r="E4410" s="29" t="s">
        <v>3282</v>
      </c>
      <c r="F4410" s="32">
        <v>45345</v>
      </c>
      <c r="G4410" s="29" t="s">
        <v>11567</v>
      </c>
      <c r="H4410" s="29" t="s">
        <v>12009</v>
      </c>
      <c r="I4410" s="29" t="s">
        <v>3918</v>
      </c>
      <c r="J4410" s="30" t="s">
        <v>3271</v>
      </c>
      <c r="K4410" s="29" t="s">
        <v>3272</v>
      </c>
      <c r="L4410" s="31" t="s">
        <v>3273</v>
      </c>
      <c r="M4410" s="29" t="s">
        <v>1717</v>
      </c>
      <c r="N4410" s="33" t="s">
        <v>3283</v>
      </c>
      <c r="O4410" s="33" t="s">
        <v>3284</v>
      </c>
      <c r="P4410" s="29" t="s">
        <v>39</v>
      </c>
    </row>
    <row r="4411" spans="1:16" ht="41.25" hidden="1" customHeight="1" x14ac:dyDescent="0.3">
      <c r="A4411" s="29">
        <v>21003023</v>
      </c>
      <c r="B4411" s="30" t="s">
        <v>10864</v>
      </c>
      <c r="C4411" s="30" t="s">
        <v>11466</v>
      </c>
      <c r="D4411" s="31">
        <v>3202146587</v>
      </c>
      <c r="E4411" s="29" t="s">
        <v>3285</v>
      </c>
      <c r="F4411" s="32">
        <v>45345</v>
      </c>
      <c r="G4411" s="29" t="s">
        <v>740</v>
      </c>
      <c r="H4411" s="29" t="s">
        <v>11684</v>
      </c>
      <c r="I4411" s="29" t="s">
        <v>3918</v>
      </c>
      <c r="J4411" s="30" t="s">
        <v>65</v>
      </c>
      <c r="K4411" s="29" t="s">
        <v>3272</v>
      </c>
      <c r="L4411" s="31" t="s">
        <v>3273</v>
      </c>
      <c r="M4411" s="29" t="s">
        <v>1717</v>
      </c>
      <c r="N4411" s="33" t="s">
        <v>3286</v>
      </c>
      <c r="O4411" s="33" t="s">
        <v>3275</v>
      </c>
      <c r="P4411" s="29" t="s">
        <v>39</v>
      </c>
    </row>
    <row r="4412" spans="1:16" ht="41.25" hidden="1" customHeight="1" x14ac:dyDescent="0.3">
      <c r="A4412" s="29">
        <v>39629870</v>
      </c>
      <c r="B4412" s="30" t="s">
        <v>6788</v>
      </c>
      <c r="C4412" s="30" t="s">
        <v>802</v>
      </c>
      <c r="D4412" s="31">
        <v>3002258892</v>
      </c>
      <c r="E4412" s="29" t="s">
        <v>7205</v>
      </c>
      <c r="F4412" s="32">
        <v>45345</v>
      </c>
      <c r="G4412" s="29" t="s">
        <v>102</v>
      </c>
      <c r="H4412" s="29" t="s">
        <v>5184</v>
      </c>
      <c r="I4412" s="29" t="s">
        <v>4949</v>
      </c>
      <c r="J4412" s="30" t="s">
        <v>32</v>
      </c>
      <c r="K4412" s="29" t="s">
        <v>32</v>
      </c>
      <c r="L4412" s="31" t="s">
        <v>48</v>
      </c>
      <c r="M4412" s="29"/>
      <c r="N4412" s="33" t="s">
        <v>7206</v>
      </c>
      <c r="O4412" s="33" t="s">
        <v>7207</v>
      </c>
      <c r="P4412" s="29" t="s">
        <v>39</v>
      </c>
    </row>
    <row r="4413" spans="1:16" ht="41.25" hidden="1" customHeight="1" x14ac:dyDescent="0.3">
      <c r="A4413" s="29">
        <v>19418633</v>
      </c>
      <c r="B4413" s="30" t="s">
        <v>633</v>
      </c>
      <c r="C4413" s="30" t="s">
        <v>6125</v>
      </c>
      <c r="D4413" s="31">
        <v>3124909947</v>
      </c>
      <c r="E4413" s="29" t="s">
        <v>7208</v>
      </c>
      <c r="F4413" s="32">
        <v>45345</v>
      </c>
      <c r="G4413" s="29" t="s">
        <v>77</v>
      </c>
      <c r="H4413" s="29" t="s">
        <v>6126</v>
      </c>
      <c r="I4413" s="29" t="s">
        <v>4949</v>
      </c>
      <c r="J4413" s="30" t="s">
        <v>32</v>
      </c>
      <c r="K4413" s="29" t="s">
        <v>32</v>
      </c>
      <c r="L4413" s="31" t="s">
        <v>48</v>
      </c>
      <c r="M4413" s="29"/>
      <c r="N4413" s="33" t="s">
        <v>7209</v>
      </c>
      <c r="O4413" s="33" t="s">
        <v>5058</v>
      </c>
      <c r="P4413" s="29" t="s">
        <v>39</v>
      </c>
    </row>
    <row r="4414" spans="1:16" ht="41.25" hidden="1" customHeight="1" x14ac:dyDescent="0.3">
      <c r="A4414" s="29">
        <v>79968147</v>
      </c>
      <c r="B4414" s="30" t="s">
        <v>1151</v>
      </c>
      <c r="C4414" s="30" t="s">
        <v>5093</v>
      </c>
      <c r="D4414" s="31">
        <v>3103239926</v>
      </c>
      <c r="E4414" s="29" t="s">
        <v>7210</v>
      </c>
      <c r="F4414" s="32">
        <v>45345</v>
      </c>
      <c r="G4414" s="29" t="s">
        <v>832</v>
      </c>
      <c r="H4414" s="29" t="s">
        <v>6871</v>
      </c>
      <c r="I4414" s="29" t="s">
        <v>4949</v>
      </c>
      <c r="J4414" s="30" t="s">
        <v>32</v>
      </c>
      <c r="K4414" s="29" t="s">
        <v>32</v>
      </c>
      <c r="L4414" s="31" t="s">
        <v>48</v>
      </c>
      <c r="M4414" s="29"/>
      <c r="N4414" s="33" t="s">
        <v>7211</v>
      </c>
      <c r="O4414" s="33" t="s">
        <v>5058</v>
      </c>
      <c r="P4414" s="29" t="s">
        <v>39</v>
      </c>
    </row>
    <row r="4415" spans="1:16" ht="41.25" hidden="1" customHeight="1" x14ac:dyDescent="0.3">
      <c r="A4415" s="29">
        <v>39617420</v>
      </c>
      <c r="B4415" s="30" t="s">
        <v>897</v>
      </c>
      <c r="C4415" s="30" t="s">
        <v>227</v>
      </c>
      <c r="D4415" s="31">
        <v>3127814450</v>
      </c>
      <c r="E4415" s="29" t="s">
        <v>900</v>
      </c>
      <c r="F4415" s="32">
        <v>45344</v>
      </c>
      <c r="G4415" s="29" t="s">
        <v>695</v>
      </c>
      <c r="H4415" s="29" t="s">
        <v>741</v>
      </c>
      <c r="I4415" s="29" t="s">
        <v>79</v>
      </c>
      <c r="J4415" s="30" t="s">
        <v>66</v>
      </c>
      <c r="K4415" s="29" t="s">
        <v>64</v>
      </c>
      <c r="L4415" s="31" t="s">
        <v>48</v>
      </c>
      <c r="M4415" s="29"/>
      <c r="N4415" s="33" t="s">
        <v>898</v>
      </c>
      <c r="O4415" s="33" t="s">
        <v>899</v>
      </c>
      <c r="P4415" s="33" t="s">
        <v>12014</v>
      </c>
    </row>
    <row r="4416" spans="1:16" ht="41.25" hidden="1" customHeight="1" x14ac:dyDescent="0.3">
      <c r="A4416" s="29">
        <v>20945192</v>
      </c>
      <c r="B4416" s="30" t="s">
        <v>893</v>
      </c>
      <c r="C4416" s="30" t="s">
        <v>802</v>
      </c>
      <c r="D4416" s="31">
        <v>3228378227</v>
      </c>
      <c r="E4416" s="29" t="s">
        <v>896</v>
      </c>
      <c r="F4416" s="32">
        <v>45344</v>
      </c>
      <c r="G4416" s="29" t="s">
        <v>77</v>
      </c>
      <c r="H4416" s="29" t="s">
        <v>524</v>
      </c>
      <c r="I4416" s="29" t="s">
        <v>79</v>
      </c>
      <c r="J4416" s="30" t="s">
        <v>66</v>
      </c>
      <c r="K4416" s="29" t="s">
        <v>64</v>
      </c>
      <c r="L4416" s="31" t="s">
        <v>48</v>
      </c>
      <c r="M4416" s="29"/>
      <c r="N4416" s="33" t="s">
        <v>894</v>
      </c>
      <c r="O4416" s="33" t="s">
        <v>895</v>
      </c>
      <c r="P4416" s="33" t="s">
        <v>12014</v>
      </c>
    </row>
    <row r="4417" spans="1:16" ht="41.25" hidden="1" customHeight="1" x14ac:dyDescent="0.3">
      <c r="A4417" s="29">
        <v>41514636</v>
      </c>
      <c r="B4417" s="30" t="s">
        <v>888</v>
      </c>
      <c r="C4417" s="30" t="s">
        <v>802</v>
      </c>
      <c r="D4417" s="31">
        <v>3506641234</v>
      </c>
      <c r="E4417" s="29" t="s">
        <v>892</v>
      </c>
      <c r="F4417" s="32">
        <v>45344</v>
      </c>
      <c r="G4417" s="29" t="s">
        <v>77</v>
      </c>
      <c r="H4417" s="29" t="s">
        <v>889</v>
      </c>
      <c r="I4417" s="29" t="s">
        <v>79</v>
      </c>
      <c r="J4417" s="30" t="s">
        <v>66</v>
      </c>
      <c r="K4417" s="29" t="s">
        <v>64</v>
      </c>
      <c r="L4417" s="31" t="s">
        <v>48</v>
      </c>
      <c r="M4417" s="29"/>
      <c r="N4417" s="33" t="s">
        <v>890</v>
      </c>
      <c r="O4417" s="33" t="s">
        <v>891</v>
      </c>
      <c r="P4417" s="29" t="s">
        <v>39</v>
      </c>
    </row>
    <row r="4418" spans="1:16" ht="41.25" hidden="1" customHeight="1" x14ac:dyDescent="0.3">
      <c r="A4418" s="29">
        <v>3144236</v>
      </c>
      <c r="B4418" s="30" t="s">
        <v>87</v>
      </c>
      <c r="C4418" s="30" t="s">
        <v>88</v>
      </c>
      <c r="D4418" s="31">
        <v>3224475861</v>
      </c>
      <c r="E4418" s="29" t="s">
        <v>887</v>
      </c>
      <c r="F4418" s="32">
        <v>45344</v>
      </c>
      <c r="G4418" s="29" t="s">
        <v>334</v>
      </c>
      <c r="H4418" s="29" t="s">
        <v>90</v>
      </c>
      <c r="I4418" s="29" t="s">
        <v>79</v>
      </c>
      <c r="J4418" s="30" t="s">
        <v>32</v>
      </c>
      <c r="K4418" s="29" t="s">
        <v>32</v>
      </c>
      <c r="L4418" s="31" t="s">
        <v>43</v>
      </c>
      <c r="M4418" s="29"/>
      <c r="N4418" s="33" t="s">
        <v>10585</v>
      </c>
      <c r="O4418" s="33" t="s">
        <v>850</v>
      </c>
      <c r="P4418" s="29" t="s">
        <v>39</v>
      </c>
    </row>
    <row r="4419" spans="1:16" ht="41.25" hidden="1" customHeight="1" x14ac:dyDescent="0.3">
      <c r="A4419" s="29" t="s">
        <v>1712</v>
      </c>
      <c r="B4419" s="30" t="s">
        <v>4861</v>
      </c>
      <c r="C4419" s="30" t="s">
        <v>11467</v>
      </c>
      <c r="D4419" s="31" t="s">
        <v>1713</v>
      </c>
      <c r="E4419" s="29" t="s">
        <v>1714</v>
      </c>
      <c r="F4419" s="32">
        <v>45344</v>
      </c>
      <c r="G4419" s="29" t="s">
        <v>671</v>
      </c>
      <c r="H4419" s="29" t="s">
        <v>12010</v>
      </c>
      <c r="I4419" s="29" t="s">
        <v>3269</v>
      </c>
      <c r="J4419" s="30" t="s">
        <v>25</v>
      </c>
      <c r="K4419" s="29" t="s">
        <v>25</v>
      </c>
      <c r="L4419" s="31" t="s">
        <v>48</v>
      </c>
      <c r="M4419" s="29" t="s">
        <v>1717</v>
      </c>
      <c r="N4419" s="33" t="s">
        <v>1718</v>
      </c>
      <c r="O4419" s="33" t="s">
        <v>1719</v>
      </c>
      <c r="P4419" s="29" t="s">
        <v>39</v>
      </c>
    </row>
    <row r="4420" spans="1:16" ht="41.25" hidden="1" customHeight="1" x14ac:dyDescent="0.3">
      <c r="A4420" s="29">
        <v>39646935</v>
      </c>
      <c r="B4420" s="30" t="s">
        <v>11468</v>
      </c>
      <c r="C4420" s="30" t="s">
        <v>11469</v>
      </c>
      <c r="D4420" s="31">
        <v>3204574603</v>
      </c>
      <c r="E4420" s="29" t="s">
        <v>3276</v>
      </c>
      <c r="F4420" s="32">
        <v>45344</v>
      </c>
      <c r="G4420" s="29" t="s">
        <v>11537</v>
      </c>
      <c r="H4420" s="29" t="s">
        <v>7715</v>
      </c>
      <c r="I4420" s="29" t="s">
        <v>3918</v>
      </c>
      <c r="J4420" s="30" t="s">
        <v>3271</v>
      </c>
      <c r="K4420" s="29" t="s">
        <v>3272</v>
      </c>
      <c r="L4420" s="31" t="s">
        <v>3273</v>
      </c>
      <c r="M4420" s="29" t="s">
        <v>1717</v>
      </c>
      <c r="N4420" s="33" t="s">
        <v>3277</v>
      </c>
      <c r="O4420" s="33" t="s">
        <v>3278</v>
      </c>
      <c r="P4420" s="29" t="s">
        <v>39</v>
      </c>
    </row>
    <row r="4421" spans="1:16" ht="41.25" hidden="1" customHeight="1" x14ac:dyDescent="0.3">
      <c r="A4421" s="29">
        <v>1065598888</v>
      </c>
      <c r="B4421" s="30" t="s">
        <v>11470</v>
      </c>
      <c r="C4421" s="30" t="s">
        <v>5319</v>
      </c>
      <c r="D4421" s="31">
        <v>3013513656</v>
      </c>
      <c r="E4421" s="29" t="s">
        <v>3279</v>
      </c>
      <c r="F4421" s="32">
        <v>45344</v>
      </c>
      <c r="G4421" s="29" t="s">
        <v>749</v>
      </c>
      <c r="H4421" s="29" t="s">
        <v>1049</v>
      </c>
      <c r="I4421" s="29" t="s">
        <v>3918</v>
      </c>
      <c r="J4421" s="30" t="s">
        <v>3271</v>
      </c>
      <c r="K4421" s="29" t="s">
        <v>3272</v>
      </c>
      <c r="L4421" s="31" t="s">
        <v>3273</v>
      </c>
      <c r="M4421" s="29" t="s">
        <v>1717</v>
      </c>
      <c r="N4421" s="33" t="s">
        <v>3280</v>
      </c>
      <c r="O4421" s="33" t="s">
        <v>3281</v>
      </c>
      <c r="P4421" s="29" t="s">
        <v>39</v>
      </c>
    </row>
    <row r="4422" spans="1:16" ht="41.25" hidden="1" customHeight="1" x14ac:dyDescent="0.3">
      <c r="A4422" s="29">
        <v>17155879</v>
      </c>
      <c r="B4422" s="30" t="s">
        <v>747</v>
      </c>
      <c r="C4422" s="30" t="s">
        <v>6861</v>
      </c>
      <c r="D4422" s="31">
        <v>3125261032</v>
      </c>
      <c r="E4422" s="29" t="s">
        <v>7190</v>
      </c>
      <c r="F4422" s="32">
        <v>45344</v>
      </c>
      <c r="G4422" s="29" t="s">
        <v>657</v>
      </c>
      <c r="H4422" s="29" t="s">
        <v>5293</v>
      </c>
      <c r="I4422" s="29" t="s">
        <v>4949</v>
      </c>
      <c r="J4422" s="30" t="s">
        <v>32</v>
      </c>
      <c r="K4422" s="29" t="s">
        <v>32</v>
      </c>
      <c r="L4422" s="31" t="s">
        <v>40</v>
      </c>
      <c r="M4422" s="29"/>
      <c r="N4422" s="33" t="s">
        <v>7191</v>
      </c>
      <c r="O4422" s="33" t="s">
        <v>7192</v>
      </c>
      <c r="P4422" s="29" t="s">
        <v>39</v>
      </c>
    </row>
    <row r="4423" spans="1:16" ht="41.25" hidden="1" customHeight="1" x14ac:dyDescent="0.3">
      <c r="A4423" s="29">
        <v>79855990</v>
      </c>
      <c r="B4423" s="30" t="s">
        <v>991</v>
      </c>
      <c r="C4423" s="30" t="s">
        <v>4939</v>
      </c>
      <c r="D4423" s="31">
        <v>3208913975</v>
      </c>
      <c r="E4423" s="29" t="s">
        <v>7193</v>
      </c>
      <c r="F4423" s="32">
        <v>45344</v>
      </c>
      <c r="G4423" s="29" t="s">
        <v>4947</v>
      </c>
      <c r="H4423" s="29" t="s">
        <v>5502</v>
      </c>
      <c r="I4423" s="29" t="s">
        <v>4949</v>
      </c>
      <c r="J4423" s="30" t="s">
        <v>32</v>
      </c>
      <c r="K4423" s="29" t="s">
        <v>32</v>
      </c>
      <c r="L4423" s="31" t="s">
        <v>48</v>
      </c>
      <c r="M4423" s="29"/>
      <c r="N4423" s="33" t="s">
        <v>7194</v>
      </c>
      <c r="O4423" s="33" t="s">
        <v>7195</v>
      </c>
      <c r="P4423" s="29" t="s">
        <v>39</v>
      </c>
    </row>
    <row r="4424" spans="1:16" ht="41.25" hidden="1" customHeight="1" x14ac:dyDescent="0.3">
      <c r="A4424" s="29">
        <v>3179679</v>
      </c>
      <c r="B4424" s="30" t="s">
        <v>824</v>
      </c>
      <c r="C4424" s="30" t="s">
        <v>5687</v>
      </c>
      <c r="D4424" s="31">
        <v>3107907212</v>
      </c>
      <c r="E4424" s="29" t="s">
        <v>7196</v>
      </c>
      <c r="F4424" s="32">
        <v>45344</v>
      </c>
      <c r="G4424" s="29" t="s">
        <v>77</v>
      </c>
      <c r="H4424" s="29" t="s">
        <v>5043</v>
      </c>
      <c r="I4424" s="29" t="s">
        <v>4949</v>
      </c>
      <c r="J4424" s="30" t="s">
        <v>32</v>
      </c>
      <c r="K4424" s="29" t="s">
        <v>32</v>
      </c>
      <c r="L4424" s="31" t="s">
        <v>48</v>
      </c>
      <c r="M4424" s="29"/>
      <c r="N4424" s="33" t="s">
        <v>7197</v>
      </c>
      <c r="O4424" s="33" t="s">
        <v>7198</v>
      </c>
      <c r="P4424" s="29" t="s">
        <v>39</v>
      </c>
    </row>
    <row r="4425" spans="1:16" ht="41.25" hidden="1" customHeight="1" x14ac:dyDescent="0.3">
      <c r="A4425" s="29">
        <v>79795212</v>
      </c>
      <c r="B4425" s="30" t="s">
        <v>7098</v>
      </c>
      <c r="C4425" s="30" t="s">
        <v>4908</v>
      </c>
      <c r="D4425" s="31">
        <v>3212617860</v>
      </c>
      <c r="E4425" s="29" t="s">
        <v>7199</v>
      </c>
      <c r="F4425" s="32">
        <v>45344</v>
      </c>
      <c r="G4425" s="29" t="s">
        <v>695</v>
      </c>
      <c r="H4425" s="29" t="s">
        <v>7200</v>
      </c>
      <c r="I4425" s="29" t="s">
        <v>4949</v>
      </c>
      <c r="J4425" s="30" t="s">
        <v>32</v>
      </c>
      <c r="K4425" s="29" t="s">
        <v>32</v>
      </c>
      <c r="L4425" s="31" t="s">
        <v>40</v>
      </c>
      <c r="M4425" s="29"/>
      <c r="N4425" s="33" t="s">
        <v>7201</v>
      </c>
      <c r="O4425" s="33" t="s">
        <v>5368</v>
      </c>
      <c r="P4425" s="29" t="s">
        <v>39</v>
      </c>
    </row>
    <row r="4426" spans="1:16" ht="41.25" hidden="1" customHeight="1" x14ac:dyDescent="0.3">
      <c r="A4426" s="29">
        <v>351966</v>
      </c>
      <c r="B4426" s="30" t="s">
        <v>5276</v>
      </c>
      <c r="C4426" s="30" t="s">
        <v>802</v>
      </c>
      <c r="D4426" s="31">
        <v>3502817644</v>
      </c>
      <c r="E4426" s="29" t="s">
        <v>7202</v>
      </c>
      <c r="F4426" s="32">
        <v>45344</v>
      </c>
      <c r="G4426" s="29" t="s">
        <v>102</v>
      </c>
      <c r="H4426" s="29" t="s">
        <v>5094</v>
      </c>
      <c r="I4426" s="29" t="s">
        <v>4949</v>
      </c>
      <c r="J4426" s="30" t="s">
        <v>32</v>
      </c>
      <c r="K4426" s="29" t="s">
        <v>32</v>
      </c>
      <c r="L4426" s="31" t="s">
        <v>48</v>
      </c>
      <c r="M4426" s="29"/>
      <c r="N4426" s="33" t="s">
        <v>7203</v>
      </c>
      <c r="O4426" s="33" t="s">
        <v>7204</v>
      </c>
      <c r="P4426" s="29" t="s">
        <v>39</v>
      </c>
    </row>
    <row r="4427" spans="1:16" ht="41.25" hidden="1" customHeight="1" x14ac:dyDescent="0.3">
      <c r="A4427" s="29">
        <v>79595842</v>
      </c>
      <c r="B4427" s="30" t="s">
        <v>241</v>
      </c>
      <c r="C4427" s="30" t="s">
        <v>1253</v>
      </c>
      <c r="D4427" s="31">
        <v>3003066922</v>
      </c>
      <c r="E4427" s="29" t="s">
        <v>800</v>
      </c>
      <c r="F4427" s="32">
        <v>45343</v>
      </c>
      <c r="G4427" s="29" t="s">
        <v>95</v>
      </c>
      <c r="H4427" s="29" t="s">
        <v>11674</v>
      </c>
      <c r="I4427" s="29" t="s">
        <v>79</v>
      </c>
      <c r="J4427" s="30" t="s">
        <v>32</v>
      </c>
      <c r="K4427" s="29" t="s">
        <v>32</v>
      </c>
      <c r="L4427" s="31" t="s">
        <v>48</v>
      </c>
      <c r="M4427" s="29"/>
      <c r="N4427" s="33" t="s">
        <v>798</v>
      </c>
      <c r="O4427" s="33" t="s">
        <v>799</v>
      </c>
      <c r="P4427" s="29" t="s">
        <v>39</v>
      </c>
    </row>
    <row r="4428" spans="1:16" ht="41.25" hidden="1" customHeight="1" x14ac:dyDescent="0.3">
      <c r="A4428" s="29">
        <v>3179804</v>
      </c>
      <c r="B4428" s="30" t="s">
        <v>824</v>
      </c>
      <c r="C4428" s="30" t="s">
        <v>227</v>
      </c>
      <c r="D4428" s="31"/>
      <c r="E4428" s="29" t="s">
        <v>7177</v>
      </c>
      <c r="F4428" s="32">
        <v>45343</v>
      </c>
      <c r="G4428" s="29" t="s">
        <v>146</v>
      </c>
      <c r="H4428" s="29" t="s">
        <v>825</v>
      </c>
      <c r="I4428" s="29" t="s">
        <v>4949</v>
      </c>
      <c r="J4428" s="30" t="s">
        <v>32</v>
      </c>
      <c r="K4428" s="29" t="s">
        <v>32</v>
      </c>
      <c r="L4428" s="31" t="s">
        <v>43</v>
      </c>
      <c r="M4428" s="29"/>
      <c r="N4428" s="33" t="s">
        <v>7178</v>
      </c>
      <c r="O4428" s="33" t="s">
        <v>4961</v>
      </c>
      <c r="P4428" s="29" t="s">
        <v>39</v>
      </c>
    </row>
    <row r="4429" spans="1:16" ht="41.25" hidden="1" customHeight="1" x14ac:dyDescent="0.3">
      <c r="A4429" s="29">
        <v>53925146</v>
      </c>
      <c r="B4429" s="30" t="s">
        <v>4986</v>
      </c>
      <c r="C4429" s="30" t="s">
        <v>4786</v>
      </c>
      <c r="D4429" s="31">
        <v>3143283174</v>
      </c>
      <c r="E4429" s="29" t="s">
        <v>7179</v>
      </c>
      <c r="F4429" s="32">
        <v>45343</v>
      </c>
      <c r="G4429" s="29" t="s">
        <v>657</v>
      </c>
      <c r="H4429" s="29" t="s">
        <v>4983</v>
      </c>
      <c r="I4429" s="29" t="s">
        <v>4949</v>
      </c>
      <c r="J4429" s="30" t="s">
        <v>25</v>
      </c>
      <c r="K4429" s="29" t="s">
        <v>25</v>
      </c>
      <c r="L4429" s="31" t="s">
        <v>48</v>
      </c>
      <c r="M4429" s="29" t="s">
        <v>5122</v>
      </c>
      <c r="N4429" s="33" t="s">
        <v>7180</v>
      </c>
      <c r="O4429" s="33" t="s">
        <v>7181</v>
      </c>
      <c r="P4429" s="29" t="s">
        <v>39</v>
      </c>
    </row>
    <row r="4430" spans="1:16" ht="41.25" hidden="1" customHeight="1" x14ac:dyDescent="0.3">
      <c r="A4430" s="29">
        <v>20937739</v>
      </c>
      <c r="B4430" s="30" t="s">
        <v>278</v>
      </c>
      <c r="C4430" s="30" t="s">
        <v>5093</v>
      </c>
      <c r="D4430" s="31">
        <v>3158475461</v>
      </c>
      <c r="E4430" s="29" t="s">
        <v>7182</v>
      </c>
      <c r="F4430" s="32">
        <v>45343</v>
      </c>
      <c r="G4430" s="29" t="s">
        <v>832</v>
      </c>
      <c r="H4430" s="29" t="s">
        <v>5548</v>
      </c>
      <c r="I4430" s="29" t="s">
        <v>4949</v>
      </c>
      <c r="J4430" s="30" t="s">
        <v>32</v>
      </c>
      <c r="K4430" s="29" t="s">
        <v>32</v>
      </c>
      <c r="L4430" s="31" t="s">
        <v>43</v>
      </c>
      <c r="M4430" s="29"/>
      <c r="N4430" s="33" t="s">
        <v>7183</v>
      </c>
      <c r="O4430" s="33" t="s">
        <v>4961</v>
      </c>
      <c r="P4430" s="29" t="s">
        <v>39</v>
      </c>
    </row>
    <row r="4431" spans="1:16" ht="41.25" hidden="1" customHeight="1" x14ac:dyDescent="0.3">
      <c r="A4431" s="29">
        <v>80513549</v>
      </c>
      <c r="B4431" s="30" t="s">
        <v>747</v>
      </c>
      <c r="C4431" s="30" t="s">
        <v>748</v>
      </c>
      <c r="D4431" s="31">
        <v>3228386265</v>
      </c>
      <c r="E4431" s="29" t="s">
        <v>7184</v>
      </c>
      <c r="F4431" s="32">
        <v>45343</v>
      </c>
      <c r="G4431" s="29" t="s">
        <v>749</v>
      </c>
      <c r="H4431" s="29" t="s">
        <v>750</v>
      </c>
      <c r="I4431" s="29" t="s">
        <v>4949</v>
      </c>
      <c r="J4431" s="30" t="s">
        <v>32</v>
      </c>
      <c r="K4431" s="29" t="s">
        <v>32</v>
      </c>
      <c r="L4431" s="31" t="s">
        <v>48</v>
      </c>
      <c r="M4431" s="29"/>
      <c r="N4431" s="33" t="s">
        <v>7185</v>
      </c>
      <c r="O4431" s="33" t="s">
        <v>7186</v>
      </c>
      <c r="P4431" s="29" t="s">
        <v>39</v>
      </c>
    </row>
    <row r="4432" spans="1:16" ht="41.25" hidden="1" customHeight="1" x14ac:dyDescent="0.3">
      <c r="A4432" s="29">
        <v>20903545</v>
      </c>
      <c r="B4432" s="30" t="s">
        <v>5005</v>
      </c>
      <c r="C4432" s="30" t="s">
        <v>5190</v>
      </c>
      <c r="D4432" s="31">
        <v>3192070680</v>
      </c>
      <c r="E4432" s="29" t="s">
        <v>7187</v>
      </c>
      <c r="F4432" s="32">
        <v>45343</v>
      </c>
      <c r="G4432" s="29" t="s">
        <v>749</v>
      </c>
      <c r="H4432" s="29" t="s">
        <v>5191</v>
      </c>
      <c r="I4432" s="29" t="s">
        <v>4949</v>
      </c>
      <c r="J4432" s="30" t="s">
        <v>32</v>
      </c>
      <c r="K4432" s="29" t="s">
        <v>32</v>
      </c>
      <c r="L4432" s="31" t="s">
        <v>48</v>
      </c>
      <c r="M4432" s="29"/>
      <c r="N4432" s="33" t="s">
        <v>7188</v>
      </c>
      <c r="O4432" s="33" t="s">
        <v>7189</v>
      </c>
      <c r="P4432" s="29" t="s">
        <v>39</v>
      </c>
    </row>
    <row r="4433" spans="1:16" ht="41.25" hidden="1" customHeight="1" x14ac:dyDescent="0.3">
      <c r="A4433" s="29">
        <v>3144236</v>
      </c>
      <c r="B4433" s="30" t="s">
        <v>87</v>
      </c>
      <c r="C4433" s="30" t="s">
        <v>88</v>
      </c>
      <c r="D4433" s="31">
        <v>3224475861</v>
      </c>
      <c r="E4433" s="29" t="s">
        <v>797</v>
      </c>
      <c r="F4433" s="32">
        <v>45342</v>
      </c>
      <c r="G4433" s="29" t="s">
        <v>334</v>
      </c>
      <c r="H4433" s="29" t="s">
        <v>90</v>
      </c>
      <c r="I4433" s="29" t="s">
        <v>79</v>
      </c>
      <c r="J4433" s="30" t="s">
        <v>32</v>
      </c>
      <c r="K4433" s="29" t="s">
        <v>32</v>
      </c>
      <c r="L4433" s="31" t="s">
        <v>46</v>
      </c>
      <c r="M4433" s="29"/>
      <c r="N4433" s="33" t="s">
        <v>795</v>
      </c>
      <c r="O4433" s="33" t="s">
        <v>796</v>
      </c>
      <c r="P4433" s="29" t="s">
        <v>39</v>
      </c>
    </row>
    <row r="4434" spans="1:16" ht="41.25" hidden="1" customHeight="1" x14ac:dyDescent="0.3">
      <c r="A4434" s="29">
        <v>3144236</v>
      </c>
      <c r="B4434" s="30" t="s">
        <v>87</v>
      </c>
      <c r="C4434" s="30" t="s">
        <v>88</v>
      </c>
      <c r="D4434" s="31">
        <v>3224475861</v>
      </c>
      <c r="E4434" s="29" t="s">
        <v>794</v>
      </c>
      <c r="F4434" s="32">
        <v>45342</v>
      </c>
      <c r="G4434" s="29" t="s">
        <v>334</v>
      </c>
      <c r="H4434" s="29" t="s">
        <v>90</v>
      </c>
      <c r="I4434" s="29" t="s">
        <v>79</v>
      </c>
      <c r="J4434" s="30" t="s">
        <v>32</v>
      </c>
      <c r="K4434" s="29" t="s">
        <v>32</v>
      </c>
      <c r="L4434" s="31" t="s">
        <v>43</v>
      </c>
      <c r="M4434" s="29"/>
      <c r="N4434" s="33" t="s">
        <v>793</v>
      </c>
      <c r="O4434" s="33" t="s">
        <v>733</v>
      </c>
      <c r="P4434" s="29" t="s">
        <v>39</v>
      </c>
    </row>
    <row r="4435" spans="1:16" ht="41.25" hidden="1" customHeight="1" x14ac:dyDescent="0.3">
      <c r="A4435" s="29">
        <v>1072192626</v>
      </c>
      <c r="B4435" s="30" t="s">
        <v>481</v>
      </c>
      <c r="C4435" s="30" t="s">
        <v>294</v>
      </c>
      <c r="D4435" s="31">
        <v>321267759</v>
      </c>
      <c r="E4435" s="29" t="s">
        <v>792</v>
      </c>
      <c r="F4435" s="32">
        <v>45342</v>
      </c>
      <c r="G4435" s="29" t="s">
        <v>131</v>
      </c>
      <c r="H4435" s="29" t="s">
        <v>228</v>
      </c>
      <c r="I4435" s="29" t="s">
        <v>79</v>
      </c>
      <c r="J4435" s="30" t="s">
        <v>32</v>
      </c>
      <c r="K4435" s="29" t="s">
        <v>32</v>
      </c>
      <c r="L4435" s="31" t="s">
        <v>43</v>
      </c>
      <c r="M4435" s="29"/>
      <c r="N4435" s="33" t="s">
        <v>791</v>
      </c>
      <c r="O4435" s="33" t="s">
        <v>733</v>
      </c>
      <c r="P4435" s="29" t="s">
        <v>39</v>
      </c>
    </row>
    <row r="4436" spans="1:16" ht="41.25" hidden="1" customHeight="1" x14ac:dyDescent="0.3">
      <c r="A4436" s="29">
        <v>39726303</v>
      </c>
      <c r="B4436" s="30" t="s">
        <v>785</v>
      </c>
      <c r="C4436" s="30" t="s">
        <v>786</v>
      </c>
      <c r="D4436" s="31">
        <v>3188456986</v>
      </c>
      <c r="E4436" s="29" t="s">
        <v>790</v>
      </c>
      <c r="F4436" s="32">
        <v>45342</v>
      </c>
      <c r="G4436" s="29" t="s">
        <v>95</v>
      </c>
      <c r="H4436" s="29" t="s">
        <v>787</v>
      </c>
      <c r="I4436" s="29" t="s">
        <v>79</v>
      </c>
      <c r="J4436" s="30" t="s">
        <v>32</v>
      </c>
      <c r="K4436" s="29" t="s">
        <v>32</v>
      </c>
      <c r="L4436" s="31" t="s">
        <v>48</v>
      </c>
      <c r="M4436" s="29"/>
      <c r="N4436" s="33" t="s">
        <v>788</v>
      </c>
      <c r="O4436" s="33" t="s">
        <v>789</v>
      </c>
      <c r="P4436" s="29" t="s">
        <v>39</v>
      </c>
    </row>
    <row r="4437" spans="1:16" ht="41.25" hidden="1" customHeight="1" x14ac:dyDescent="0.3">
      <c r="A4437" s="29">
        <v>39726303</v>
      </c>
      <c r="B4437" s="30" t="s">
        <v>785</v>
      </c>
      <c r="C4437" s="30" t="s">
        <v>786</v>
      </c>
      <c r="D4437" s="31">
        <v>3188456986</v>
      </c>
      <c r="E4437" s="29" t="s">
        <v>790</v>
      </c>
      <c r="F4437" s="32">
        <v>45342</v>
      </c>
      <c r="G4437" s="29" t="s">
        <v>95</v>
      </c>
      <c r="H4437" s="29" t="s">
        <v>787</v>
      </c>
      <c r="I4437" s="29" t="s">
        <v>79</v>
      </c>
      <c r="J4437" s="30" t="s">
        <v>32</v>
      </c>
      <c r="K4437" s="29" t="s">
        <v>32</v>
      </c>
      <c r="L4437" s="31" t="s">
        <v>48</v>
      </c>
      <c r="M4437" s="29"/>
      <c r="N4437" s="33" t="s">
        <v>788</v>
      </c>
      <c r="O4437" s="33" t="s">
        <v>789</v>
      </c>
      <c r="P4437" s="29" t="s">
        <v>39</v>
      </c>
    </row>
    <row r="4438" spans="1:16" ht="41.25" hidden="1" customHeight="1" x14ac:dyDescent="0.3">
      <c r="A4438" s="29">
        <v>1073511660</v>
      </c>
      <c r="B4438" s="30" t="s">
        <v>11136</v>
      </c>
      <c r="C4438" s="30" t="s">
        <v>5050</v>
      </c>
      <c r="D4438" s="31">
        <v>3103917794</v>
      </c>
      <c r="E4438" s="29" t="s">
        <v>3270</v>
      </c>
      <c r="F4438" s="32">
        <v>45342</v>
      </c>
      <c r="G4438" s="29" t="s">
        <v>832</v>
      </c>
      <c r="H4438" s="29" t="s">
        <v>6436</v>
      </c>
      <c r="I4438" s="29" t="s">
        <v>3918</v>
      </c>
      <c r="J4438" s="30" t="s">
        <v>3271</v>
      </c>
      <c r="K4438" s="29" t="s">
        <v>3272</v>
      </c>
      <c r="L4438" s="31" t="s">
        <v>3273</v>
      </c>
      <c r="M4438" s="29" t="s">
        <v>1717</v>
      </c>
      <c r="N4438" s="33" t="s">
        <v>3274</v>
      </c>
      <c r="O4438" s="33" t="s">
        <v>3275</v>
      </c>
      <c r="P4438" s="29" t="s">
        <v>39</v>
      </c>
    </row>
    <row r="4439" spans="1:16" ht="41.25" hidden="1" customHeight="1" x14ac:dyDescent="0.3">
      <c r="A4439" s="29">
        <v>79183318</v>
      </c>
      <c r="B4439" s="30" t="s">
        <v>4867</v>
      </c>
      <c r="C4439" s="30" t="s">
        <v>759</v>
      </c>
      <c r="D4439" s="31">
        <v>3118483341</v>
      </c>
      <c r="E4439" s="29" t="s">
        <v>7172</v>
      </c>
      <c r="F4439" s="32">
        <v>45342</v>
      </c>
      <c r="G4439" s="29" t="s">
        <v>95</v>
      </c>
      <c r="H4439" s="29" t="s">
        <v>964</v>
      </c>
      <c r="I4439" s="29" t="s">
        <v>4949</v>
      </c>
      <c r="J4439" s="30" t="s">
        <v>32</v>
      </c>
      <c r="K4439" s="29" t="s">
        <v>32</v>
      </c>
      <c r="L4439" s="31" t="s">
        <v>48</v>
      </c>
      <c r="M4439" s="29"/>
      <c r="N4439" s="33" t="s">
        <v>7173</v>
      </c>
      <c r="O4439" s="33" t="s">
        <v>7174</v>
      </c>
      <c r="P4439" s="29" t="s">
        <v>39</v>
      </c>
    </row>
    <row r="4440" spans="1:16" ht="41.25" hidden="1" customHeight="1" x14ac:dyDescent="0.3">
      <c r="A4440" s="29">
        <v>3225481</v>
      </c>
      <c r="B4440" s="30" t="s">
        <v>5084</v>
      </c>
      <c r="C4440" s="30" t="s">
        <v>5085</v>
      </c>
      <c r="D4440" s="31">
        <v>3174438086</v>
      </c>
      <c r="E4440" s="29" t="s">
        <v>7175</v>
      </c>
      <c r="F4440" s="32">
        <v>45342</v>
      </c>
      <c r="G4440" s="29" t="s">
        <v>102</v>
      </c>
      <c r="H4440" s="29" t="s">
        <v>4777</v>
      </c>
      <c r="I4440" s="29" t="s">
        <v>4949</v>
      </c>
      <c r="J4440" s="30" t="s">
        <v>32</v>
      </c>
      <c r="K4440" s="29" t="s">
        <v>32</v>
      </c>
      <c r="L4440" s="31" t="s">
        <v>40</v>
      </c>
      <c r="M4440" s="29"/>
      <c r="N4440" s="33" t="s">
        <v>7176</v>
      </c>
      <c r="O4440" s="33" t="s">
        <v>7061</v>
      </c>
      <c r="P4440" s="29" t="s">
        <v>39</v>
      </c>
    </row>
    <row r="4441" spans="1:16" ht="41.25" hidden="1" customHeight="1" x14ac:dyDescent="0.3">
      <c r="A4441" s="29">
        <v>39723509</v>
      </c>
      <c r="B4441" s="30" t="s">
        <v>769</v>
      </c>
      <c r="C4441" s="30" t="s">
        <v>130</v>
      </c>
      <c r="D4441" s="31">
        <v>3103123478</v>
      </c>
      <c r="E4441" s="29" t="s">
        <v>784</v>
      </c>
      <c r="F4441" s="32">
        <v>45341</v>
      </c>
      <c r="G4441" s="29" t="s">
        <v>170</v>
      </c>
      <c r="H4441" s="29" t="s">
        <v>177</v>
      </c>
      <c r="I4441" s="29" t="s">
        <v>79</v>
      </c>
      <c r="J4441" s="30" t="s">
        <v>32</v>
      </c>
      <c r="K4441" s="29" t="s">
        <v>32</v>
      </c>
      <c r="L4441" s="31" t="s">
        <v>46</v>
      </c>
      <c r="M4441" s="29"/>
      <c r="N4441" s="33" t="s">
        <v>782</v>
      </c>
      <c r="O4441" s="33" t="s">
        <v>783</v>
      </c>
      <c r="P4441" s="29" t="s">
        <v>39</v>
      </c>
    </row>
    <row r="4442" spans="1:16" ht="41.25" hidden="1" customHeight="1" x14ac:dyDescent="0.3">
      <c r="A4442" s="29">
        <v>3186198</v>
      </c>
      <c r="B4442" s="30" t="s">
        <v>776</v>
      </c>
      <c r="C4442" s="30" t="s">
        <v>777</v>
      </c>
      <c r="D4442" s="31">
        <v>3177826320</v>
      </c>
      <c r="E4442" s="29" t="s">
        <v>781</v>
      </c>
      <c r="F4442" s="32">
        <v>45341</v>
      </c>
      <c r="G4442" s="29" t="s">
        <v>154</v>
      </c>
      <c r="H4442" s="29" t="s">
        <v>778</v>
      </c>
      <c r="I4442" s="29" t="s">
        <v>79</v>
      </c>
      <c r="J4442" s="30" t="s">
        <v>32</v>
      </c>
      <c r="K4442" s="29" t="s">
        <v>32</v>
      </c>
      <c r="L4442" s="31" t="s">
        <v>43</v>
      </c>
      <c r="M4442" s="29"/>
      <c r="N4442" s="33" t="s">
        <v>779</v>
      </c>
      <c r="O4442" s="33" t="s">
        <v>780</v>
      </c>
      <c r="P4442" s="29" t="s">
        <v>39</v>
      </c>
    </row>
    <row r="4443" spans="1:16" ht="41.25" hidden="1" customHeight="1" x14ac:dyDescent="0.3">
      <c r="A4443" s="29">
        <v>1072189132</v>
      </c>
      <c r="B4443" s="30" t="s">
        <v>153</v>
      </c>
      <c r="C4443" s="30" t="s">
        <v>753</v>
      </c>
      <c r="D4443" s="31">
        <v>3147017089</v>
      </c>
      <c r="E4443" s="29" t="s">
        <v>775</v>
      </c>
      <c r="F4443" s="32">
        <v>45341</v>
      </c>
      <c r="G4443" s="29" t="s">
        <v>95</v>
      </c>
      <c r="H4443" s="29" t="s">
        <v>304</v>
      </c>
      <c r="I4443" s="29" t="s">
        <v>79</v>
      </c>
      <c r="J4443" s="30" t="s">
        <v>32</v>
      </c>
      <c r="K4443" s="29" t="s">
        <v>32</v>
      </c>
      <c r="L4443" s="31" t="s">
        <v>43</v>
      </c>
      <c r="M4443" s="29"/>
      <c r="N4443" s="33" t="s">
        <v>774</v>
      </c>
      <c r="O4443" s="33" t="s">
        <v>733</v>
      </c>
      <c r="P4443" s="29" t="s">
        <v>39</v>
      </c>
    </row>
    <row r="4444" spans="1:16" ht="41.25" hidden="1" customHeight="1" x14ac:dyDescent="0.3">
      <c r="A4444" s="29">
        <v>39723509</v>
      </c>
      <c r="B4444" s="30" t="s">
        <v>769</v>
      </c>
      <c r="C4444" s="30" t="s">
        <v>130</v>
      </c>
      <c r="D4444" s="31">
        <v>3103123478</v>
      </c>
      <c r="E4444" s="29" t="s">
        <v>784</v>
      </c>
      <c r="F4444" s="32">
        <v>45341</v>
      </c>
      <c r="G4444" s="29" t="s">
        <v>170</v>
      </c>
      <c r="H4444" s="29" t="s">
        <v>177</v>
      </c>
      <c r="I4444" s="29" t="s">
        <v>79</v>
      </c>
      <c r="J4444" s="30" t="s">
        <v>32</v>
      </c>
      <c r="K4444" s="29" t="s">
        <v>32</v>
      </c>
      <c r="L4444" s="31" t="s">
        <v>46</v>
      </c>
      <c r="M4444" s="29"/>
      <c r="N4444" s="33" t="s">
        <v>782</v>
      </c>
      <c r="O4444" s="33" t="s">
        <v>783</v>
      </c>
      <c r="P4444" s="29" t="s">
        <v>39</v>
      </c>
    </row>
    <row r="4445" spans="1:16" ht="41.25" hidden="1" customHeight="1" x14ac:dyDescent="0.3">
      <c r="A4445" s="29">
        <v>3186198</v>
      </c>
      <c r="B4445" s="30" t="s">
        <v>776</v>
      </c>
      <c r="C4445" s="30" t="s">
        <v>777</v>
      </c>
      <c r="D4445" s="31">
        <v>3177826320</v>
      </c>
      <c r="E4445" s="29" t="s">
        <v>781</v>
      </c>
      <c r="F4445" s="32">
        <v>45341</v>
      </c>
      <c r="G4445" s="29" t="s">
        <v>154</v>
      </c>
      <c r="H4445" s="29" t="s">
        <v>778</v>
      </c>
      <c r="I4445" s="29" t="s">
        <v>79</v>
      </c>
      <c r="J4445" s="30" t="s">
        <v>32</v>
      </c>
      <c r="K4445" s="29" t="s">
        <v>32</v>
      </c>
      <c r="L4445" s="31" t="s">
        <v>43</v>
      </c>
      <c r="M4445" s="29"/>
      <c r="N4445" s="33" t="s">
        <v>779</v>
      </c>
      <c r="O4445" s="33" t="s">
        <v>780</v>
      </c>
      <c r="P4445" s="29" t="s">
        <v>39</v>
      </c>
    </row>
    <row r="4446" spans="1:16" ht="41.25" hidden="1" customHeight="1" x14ac:dyDescent="0.3">
      <c r="A4446" s="29">
        <v>1072189132</v>
      </c>
      <c r="B4446" s="30" t="s">
        <v>153</v>
      </c>
      <c r="C4446" s="30" t="s">
        <v>753</v>
      </c>
      <c r="D4446" s="31">
        <v>3147017089</v>
      </c>
      <c r="E4446" s="29" t="s">
        <v>775</v>
      </c>
      <c r="F4446" s="32">
        <v>45341</v>
      </c>
      <c r="G4446" s="29" t="s">
        <v>95</v>
      </c>
      <c r="H4446" s="29" t="s">
        <v>304</v>
      </c>
      <c r="I4446" s="29" t="s">
        <v>79</v>
      </c>
      <c r="J4446" s="30" t="s">
        <v>32</v>
      </c>
      <c r="K4446" s="29" t="s">
        <v>32</v>
      </c>
      <c r="L4446" s="31" t="s">
        <v>43</v>
      </c>
      <c r="M4446" s="29"/>
      <c r="N4446" s="33" t="s">
        <v>774</v>
      </c>
      <c r="O4446" s="33" t="s">
        <v>733</v>
      </c>
      <c r="P4446" s="29" t="s">
        <v>39</v>
      </c>
    </row>
    <row r="4447" spans="1:16" ht="41.25" hidden="1" customHeight="1" x14ac:dyDescent="0.3">
      <c r="A4447" s="29">
        <v>19418633</v>
      </c>
      <c r="B4447" s="30" t="s">
        <v>633</v>
      </c>
      <c r="C4447" s="30" t="s">
        <v>6125</v>
      </c>
      <c r="D4447" s="31">
        <v>3124909947</v>
      </c>
      <c r="E4447" s="29" t="s">
        <v>7161</v>
      </c>
      <c r="F4447" s="32">
        <v>45341</v>
      </c>
      <c r="G4447" s="29" t="s">
        <v>77</v>
      </c>
      <c r="H4447" s="29" t="s">
        <v>6126</v>
      </c>
      <c r="I4447" s="29" t="s">
        <v>4949</v>
      </c>
      <c r="J4447" s="30" t="s">
        <v>32</v>
      </c>
      <c r="K4447" s="29" t="s">
        <v>32</v>
      </c>
      <c r="L4447" s="31" t="s">
        <v>48</v>
      </c>
      <c r="M4447" s="29"/>
      <c r="N4447" s="33" t="s">
        <v>7162</v>
      </c>
      <c r="O4447" s="33" t="s">
        <v>7163</v>
      </c>
      <c r="P4447" s="29" t="s">
        <v>39</v>
      </c>
    </row>
    <row r="4448" spans="1:16" ht="41.25" hidden="1" customHeight="1" x14ac:dyDescent="0.3">
      <c r="A4448" s="29">
        <v>141432</v>
      </c>
      <c r="B4448" s="30" t="s">
        <v>807</v>
      </c>
      <c r="C4448" s="30" t="s">
        <v>4962</v>
      </c>
      <c r="D4448" s="31">
        <v>3112054064</v>
      </c>
      <c r="E4448" s="29" t="s">
        <v>7164</v>
      </c>
      <c r="F4448" s="32">
        <v>45341</v>
      </c>
      <c r="G4448" s="29" t="s">
        <v>740</v>
      </c>
      <c r="H4448" s="29" t="s">
        <v>4963</v>
      </c>
      <c r="I4448" s="29" t="s">
        <v>4949</v>
      </c>
      <c r="J4448" s="30" t="s">
        <v>32</v>
      </c>
      <c r="K4448" s="29" t="s">
        <v>32</v>
      </c>
      <c r="L4448" s="31" t="s">
        <v>48</v>
      </c>
      <c r="M4448" s="29"/>
      <c r="N4448" s="33" t="s">
        <v>7165</v>
      </c>
      <c r="O4448" s="33" t="s">
        <v>6423</v>
      </c>
      <c r="P4448" s="29" t="s">
        <v>39</v>
      </c>
    </row>
    <row r="4449" spans="1:16" ht="41.25" hidden="1" customHeight="1" x14ac:dyDescent="0.3">
      <c r="A4449" s="29">
        <v>141432</v>
      </c>
      <c r="B4449" s="30" t="s">
        <v>807</v>
      </c>
      <c r="C4449" s="30" t="s">
        <v>4962</v>
      </c>
      <c r="D4449" s="31">
        <v>3112054064</v>
      </c>
      <c r="E4449" s="29" t="s">
        <v>7166</v>
      </c>
      <c r="F4449" s="32">
        <v>45341</v>
      </c>
      <c r="G4449" s="29" t="s">
        <v>740</v>
      </c>
      <c r="H4449" s="29" t="s">
        <v>4963</v>
      </c>
      <c r="I4449" s="29" t="s">
        <v>4949</v>
      </c>
      <c r="J4449" s="30" t="s">
        <v>32</v>
      </c>
      <c r="K4449" s="29" t="s">
        <v>32</v>
      </c>
      <c r="L4449" s="31" t="s">
        <v>40</v>
      </c>
      <c r="M4449" s="29"/>
      <c r="N4449" s="33" t="s">
        <v>7167</v>
      </c>
      <c r="O4449" s="33" t="s">
        <v>7168</v>
      </c>
      <c r="P4449" s="29" t="s">
        <v>39</v>
      </c>
    </row>
    <row r="4450" spans="1:16" ht="41.25" hidden="1" customHeight="1" x14ac:dyDescent="0.3">
      <c r="A4450" s="29">
        <v>2903447</v>
      </c>
      <c r="B4450" s="30" t="s">
        <v>5655</v>
      </c>
      <c r="C4450" s="30" t="s">
        <v>112</v>
      </c>
      <c r="D4450" s="31">
        <v>3118482287</v>
      </c>
      <c r="E4450" s="29" t="s">
        <v>7169</v>
      </c>
      <c r="F4450" s="32">
        <v>45341</v>
      </c>
      <c r="G4450" s="29" t="s">
        <v>4999</v>
      </c>
      <c r="H4450" s="29" t="s">
        <v>701</v>
      </c>
      <c r="I4450" s="29" t="s">
        <v>4949</v>
      </c>
      <c r="J4450" s="30" t="s">
        <v>25</v>
      </c>
      <c r="K4450" s="29" t="s">
        <v>25</v>
      </c>
      <c r="L4450" s="31" t="s">
        <v>48</v>
      </c>
      <c r="M4450" s="29" t="s">
        <v>5122</v>
      </c>
      <c r="N4450" s="33" t="s">
        <v>7170</v>
      </c>
      <c r="O4450" s="33" t="s">
        <v>7171</v>
      </c>
      <c r="P4450" s="29" t="s">
        <v>39</v>
      </c>
    </row>
    <row r="4451" spans="1:16" ht="41.25" hidden="1" customHeight="1" x14ac:dyDescent="0.3">
      <c r="A4451" s="29">
        <v>20945192</v>
      </c>
      <c r="B4451" s="30" t="s">
        <v>893</v>
      </c>
      <c r="C4451" s="30" t="s">
        <v>802</v>
      </c>
      <c r="D4451" s="31">
        <v>3228378227</v>
      </c>
      <c r="E4451" s="29" t="s">
        <v>7016</v>
      </c>
      <c r="F4451" s="32">
        <v>45338</v>
      </c>
      <c r="G4451" s="29" t="s">
        <v>77</v>
      </c>
      <c r="H4451" s="29" t="s">
        <v>818</v>
      </c>
      <c r="I4451" s="29" t="s">
        <v>4949</v>
      </c>
      <c r="J4451" s="30" t="s">
        <v>32</v>
      </c>
      <c r="K4451" s="29" t="s">
        <v>32</v>
      </c>
      <c r="L4451" s="31" t="s">
        <v>48</v>
      </c>
      <c r="M4451" s="29"/>
      <c r="N4451" s="33" t="s">
        <v>7017</v>
      </c>
      <c r="O4451" s="33" t="s">
        <v>7018</v>
      </c>
      <c r="P4451" s="29" t="s">
        <v>39</v>
      </c>
    </row>
    <row r="4452" spans="1:16" ht="41.25" hidden="1" customHeight="1" x14ac:dyDescent="0.3">
      <c r="A4452" s="29">
        <v>1072189132</v>
      </c>
      <c r="B4452" s="30" t="s">
        <v>153</v>
      </c>
      <c r="C4452" s="30" t="s">
        <v>753</v>
      </c>
      <c r="D4452" s="31">
        <v>3147017089</v>
      </c>
      <c r="E4452" s="29" t="s">
        <v>773</v>
      </c>
      <c r="F4452" s="32">
        <v>45337</v>
      </c>
      <c r="G4452" s="29" t="s">
        <v>95</v>
      </c>
      <c r="H4452" s="29" t="s">
        <v>304</v>
      </c>
      <c r="I4452" s="29" t="s">
        <v>79</v>
      </c>
      <c r="J4452" s="30" t="s">
        <v>32</v>
      </c>
      <c r="K4452" s="29" t="s">
        <v>32</v>
      </c>
      <c r="L4452" s="31" t="s">
        <v>43</v>
      </c>
      <c r="M4452" s="29"/>
      <c r="N4452" s="33" t="s">
        <v>772</v>
      </c>
      <c r="O4452" s="33" t="s">
        <v>733</v>
      </c>
      <c r="P4452" s="29" t="s">
        <v>39</v>
      </c>
    </row>
    <row r="4453" spans="1:16" ht="41.25" hidden="1" customHeight="1" x14ac:dyDescent="0.3">
      <c r="A4453" s="29">
        <v>1072189132</v>
      </c>
      <c r="B4453" s="30" t="s">
        <v>153</v>
      </c>
      <c r="C4453" s="30" t="s">
        <v>753</v>
      </c>
      <c r="D4453" s="31">
        <v>3147017089</v>
      </c>
      <c r="E4453" s="29" t="s">
        <v>773</v>
      </c>
      <c r="F4453" s="32">
        <v>45337</v>
      </c>
      <c r="G4453" s="29" t="s">
        <v>95</v>
      </c>
      <c r="H4453" s="29" t="s">
        <v>304</v>
      </c>
      <c r="I4453" s="29" t="s">
        <v>79</v>
      </c>
      <c r="J4453" s="30" t="s">
        <v>32</v>
      </c>
      <c r="K4453" s="29" t="s">
        <v>32</v>
      </c>
      <c r="L4453" s="31" t="s">
        <v>43</v>
      </c>
      <c r="M4453" s="29"/>
      <c r="N4453" s="33" t="s">
        <v>772</v>
      </c>
      <c r="O4453" s="33" t="s">
        <v>733</v>
      </c>
      <c r="P4453" s="29" t="s">
        <v>39</v>
      </c>
    </row>
    <row r="4454" spans="1:16" ht="41.25" hidden="1" customHeight="1" x14ac:dyDescent="0.3">
      <c r="A4454" s="29">
        <v>39724315</v>
      </c>
      <c r="B4454" s="30" t="s">
        <v>5335</v>
      </c>
      <c r="C4454" s="30" t="s">
        <v>644</v>
      </c>
      <c r="D4454" s="31">
        <v>3122859540</v>
      </c>
      <c r="E4454" s="29" t="s">
        <v>6995</v>
      </c>
      <c r="F4454" s="32">
        <v>45337</v>
      </c>
      <c r="G4454" s="29" t="s">
        <v>4947</v>
      </c>
      <c r="H4454" s="29" t="s">
        <v>5253</v>
      </c>
      <c r="I4454" s="29" t="s">
        <v>4949</v>
      </c>
      <c r="J4454" s="30" t="s">
        <v>32</v>
      </c>
      <c r="K4454" s="29" t="s">
        <v>32</v>
      </c>
      <c r="L4454" s="31" t="s">
        <v>43</v>
      </c>
      <c r="M4454" s="29"/>
      <c r="N4454" s="33" t="s">
        <v>6996</v>
      </c>
      <c r="O4454" s="33" t="s">
        <v>4961</v>
      </c>
      <c r="P4454" s="29" t="s">
        <v>39</v>
      </c>
    </row>
    <row r="4455" spans="1:16" ht="41.25" hidden="1" customHeight="1" x14ac:dyDescent="0.3">
      <c r="A4455" s="29">
        <v>53925146</v>
      </c>
      <c r="B4455" s="30" t="s">
        <v>4986</v>
      </c>
      <c r="C4455" s="30" t="s">
        <v>4786</v>
      </c>
      <c r="D4455" s="31">
        <v>3143283174</v>
      </c>
      <c r="E4455" s="29" t="s">
        <v>6997</v>
      </c>
      <c r="F4455" s="32">
        <v>45337</v>
      </c>
      <c r="G4455" s="29" t="s">
        <v>5243</v>
      </c>
      <c r="H4455" s="29" t="s">
        <v>5243</v>
      </c>
      <c r="I4455" s="29" t="s">
        <v>4949</v>
      </c>
      <c r="J4455" s="30" t="s">
        <v>25</v>
      </c>
      <c r="K4455" s="29" t="s">
        <v>25</v>
      </c>
      <c r="L4455" s="31" t="s">
        <v>48</v>
      </c>
      <c r="M4455" s="29" t="s">
        <v>5122</v>
      </c>
      <c r="N4455" s="33" t="s">
        <v>6998</v>
      </c>
      <c r="O4455" s="33" t="s">
        <v>6999</v>
      </c>
      <c r="P4455" s="29" t="s">
        <v>39</v>
      </c>
    </row>
    <row r="4456" spans="1:16" ht="41.25" hidden="1" customHeight="1" x14ac:dyDescent="0.3">
      <c r="A4456" s="29">
        <v>71267776</v>
      </c>
      <c r="B4456" s="30" t="s">
        <v>1101</v>
      </c>
      <c r="C4456" s="30" t="s">
        <v>5046</v>
      </c>
      <c r="D4456" s="31">
        <v>3112220443</v>
      </c>
      <c r="E4456" s="29" t="s">
        <v>7000</v>
      </c>
      <c r="F4456" s="32">
        <v>45337</v>
      </c>
      <c r="G4456" s="29" t="s">
        <v>95</v>
      </c>
      <c r="H4456" s="29" t="s">
        <v>7001</v>
      </c>
      <c r="I4456" s="29" t="s">
        <v>4949</v>
      </c>
      <c r="J4456" s="30" t="s">
        <v>32</v>
      </c>
      <c r="K4456" s="29" t="s">
        <v>32</v>
      </c>
      <c r="L4456" s="31" t="s">
        <v>48</v>
      </c>
      <c r="M4456" s="29"/>
      <c r="N4456" s="33" t="s">
        <v>7002</v>
      </c>
      <c r="O4456" s="33" t="s">
        <v>5599</v>
      </c>
      <c r="P4456" s="29" t="s">
        <v>39</v>
      </c>
    </row>
    <row r="4457" spans="1:16" ht="41.25" hidden="1" customHeight="1" x14ac:dyDescent="0.3">
      <c r="A4457" s="29"/>
      <c r="B4457" s="30" t="s">
        <v>7003</v>
      </c>
      <c r="C4457" s="30" t="s">
        <v>7004</v>
      </c>
      <c r="D4457" s="31"/>
      <c r="E4457" s="29" t="s">
        <v>7005</v>
      </c>
      <c r="F4457" s="32">
        <v>45337</v>
      </c>
      <c r="G4457" s="29" t="s">
        <v>5243</v>
      </c>
      <c r="H4457" s="29" t="s">
        <v>6235</v>
      </c>
      <c r="I4457" s="29" t="s">
        <v>4949</v>
      </c>
      <c r="J4457" s="30" t="s">
        <v>32</v>
      </c>
      <c r="K4457" s="29" t="s">
        <v>32</v>
      </c>
      <c r="L4457" s="31" t="s">
        <v>48</v>
      </c>
      <c r="M4457" s="29"/>
      <c r="N4457" s="33" t="s">
        <v>7006</v>
      </c>
      <c r="O4457" s="33" t="s">
        <v>7007</v>
      </c>
      <c r="P4457" s="29" t="s">
        <v>39</v>
      </c>
    </row>
    <row r="4458" spans="1:16" ht="41.25" hidden="1" customHeight="1" x14ac:dyDescent="0.3">
      <c r="A4458" s="29">
        <v>3178814</v>
      </c>
      <c r="B4458" s="30" t="s">
        <v>5343</v>
      </c>
      <c r="C4458" s="30" t="s">
        <v>777</v>
      </c>
      <c r="D4458" s="31">
        <v>3132740897</v>
      </c>
      <c r="E4458" s="29" t="s">
        <v>7008</v>
      </c>
      <c r="F4458" s="32">
        <v>45337</v>
      </c>
      <c r="G4458" s="29" t="s">
        <v>89</v>
      </c>
      <c r="H4458" s="29" t="s">
        <v>5161</v>
      </c>
      <c r="I4458" s="29" t="s">
        <v>4949</v>
      </c>
      <c r="J4458" s="30" t="s">
        <v>32</v>
      </c>
      <c r="K4458" s="29" t="s">
        <v>32</v>
      </c>
      <c r="L4458" s="31" t="s">
        <v>48</v>
      </c>
      <c r="M4458" s="29"/>
      <c r="N4458" s="33" t="s">
        <v>7009</v>
      </c>
      <c r="O4458" s="33" t="s">
        <v>7010</v>
      </c>
      <c r="P4458" s="29" t="s">
        <v>39</v>
      </c>
    </row>
    <row r="4459" spans="1:16" ht="41.25" hidden="1" customHeight="1" x14ac:dyDescent="0.3">
      <c r="A4459" s="29">
        <v>20945040</v>
      </c>
      <c r="B4459" s="30" t="s">
        <v>6860</v>
      </c>
      <c r="C4459" s="30" t="s">
        <v>6861</v>
      </c>
      <c r="D4459" s="31">
        <v>3134963061</v>
      </c>
      <c r="E4459" s="29" t="s">
        <v>7011</v>
      </c>
      <c r="F4459" s="32">
        <v>45337</v>
      </c>
      <c r="G4459" s="29" t="s">
        <v>4947</v>
      </c>
      <c r="H4459" s="29" t="s">
        <v>5161</v>
      </c>
      <c r="I4459" s="29" t="s">
        <v>4949</v>
      </c>
      <c r="J4459" s="30" t="s">
        <v>32</v>
      </c>
      <c r="K4459" s="29" t="s">
        <v>32</v>
      </c>
      <c r="L4459" s="31" t="s">
        <v>48</v>
      </c>
      <c r="M4459" s="29"/>
      <c r="N4459" s="33" t="s">
        <v>7012</v>
      </c>
      <c r="O4459" s="33" t="s">
        <v>7013</v>
      </c>
      <c r="P4459" s="29" t="s">
        <v>39</v>
      </c>
    </row>
    <row r="4460" spans="1:16" ht="41.25" hidden="1" customHeight="1" x14ac:dyDescent="0.3">
      <c r="A4460" s="29">
        <v>20946304</v>
      </c>
      <c r="B4460" s="30" t="s">
        <v>688</v>
      </c>
      <c r="C4460" s="30" t="s">
        <v>689</v>
      </c>
      <c r="D4460" s="31">
        <v>3138086697</v>
      </c>
      <c r="E4460" s="29" t="s">
        <v>7014</v>
      </c>
      <c r="F4460" s="32">
        <v>45337</v>
      </c>
      <c r="G4460" s="29" t="s">
        <v>95</v>
      </c>
      <c r="H4460" s="29" t="s">
        <v>5142</v>
      </c>
      <c r="I4460" s="29" t="s">
        <v>4949</v>
      </c>
      <c r="J4460" s="30" t="s">
        <v>32</v>
      </c>
      <c r="K4460" s="29" t="s">
        <v>32</v>
      </c>
      <c r="L4460" s="31" t="s">
        <v>48</v>
      </c>
      <c r="M4460" s="29"/>
      <c r="N4460" s="33" t="s">
        <v>7015</v>
      </c>
      <c r="O4460" s="33" t="s">
        <v>6721</v>
      </c>
      <c r="P4460" s="29" t="s">
        <v>39</v>
      </c>
    </row>
    <row r="4461" spans="1:16" ht="41.25" hidden="1" customHeight="1" x14ac:dyDescent="0.3">
      <c r="A4461" s="29">
        <v>20946024</v>
      </c>
      <c r="B4461" s="30" t="s">
        <v>184</v>
      </c>
      <c r="C4461" s="30" t="s">
        <v>185</v>
      </c>
      <c r="D4461" s="31">
        <v>3132867750</v>
      </c>
      <c r="E4461" s="29" t="s">
        <v>771</v>
      </c>
      <c r="F4461" s="32">
        <v>45336</v>
      </c>
      <c r="G4461" s="29" t="s">
        <v>186</v>
      </c>
      <c r="H4461" s="29" t="s">
        <v>187</v>
      </c>
      <c r="I4461" s="29" t="s">
        <v>79</v>
      </c>
      <c r="J4461" s="30" t="s">
        <v>32</v>
      </c>
      <c r="K4461" s="29" t="s">
        <v>32</v>
      </c>
      <c r="L4461" s="31" t="s">
        <v>43</v>
      </c>
      <c r="M4461" s="29"/>
      <c r="N4461" s="33" t="s">
        <v>770</v>
      </c>
      <c r="O4461" s="33" t="s">
        <v>745</v>
      </c>
      <c r="P4461" s="29" t="s">
        <v>39</v>
      </c>
    </row>
    <row r="4462" spans="1:16" ht="41.25" hidden="1" customHeight="1" x14ac:dyDescent="0.3">
      <c r="A4462" s="29">
        <v>20946024</v>
      </c>
      <c r="B4462" s="30" t="s">
        <v>184</v>
      </c>
      <c r="C4462" s="30" t="s">
        <v>185</v>
      </c>
      <c r="D4462" s="31">
        <v>3132867750</v>
      </c>
      <c r="E4462" s="29" t="s">
        <v>771</v>
      </c>
      <c r="F4462" s="32">
        <v>45336</v>
      </c>
      <c r="G4462" s="29" t="s">
        <v>186</v>
      </c>
      <c r="H4462" s="29" t="s">
        <v>187</v>
      </c>
      <c r="I4462" s="29" t="s">
        <v>79</v>
      </c>
      <c r="J4462" s="30" t="s">
        <v>32</v>
      </c>
      <c r="K4462" s="29" t="s">
        <v>32</v>
      </c>
      <c r="L4462" s="31" t="s">
        <v>43</v>
      </c>
      <c r="M4462" s="29"/>
      <c r="N4462" s="33" t="s">
        <v>770</v>
      </c>
      <c r="O4462" s="33" t="s">
        <v>745</v>
      </c>
      <c r="P4462" s="29" t="s">
        <v>39</v>
      </c>
    </row>
    <row r="4463" spans="1:16" ht="41.25" hidden="1" customHeight="1" x14ac:dyDescent="0.3">
      <c r="A4463" s="29">
        <v>11516740</v>
      </c>
      <c r="B4463" s="30" t="s">
        <v>5230</v>
      </c>
      <c r="C4463" s="30" t="s">
        <v>739</v>
      </c>
      <c r="D4463" s="31">
        <v>3114866690</v>
      </c>
      <c r="E4463" s="29" t="s">
        <v>6981</v>
      </c>
      <c r="F4463" s="32">
        <v>45336</v>
      </c>
      <c r="G4463" s="29" t="s">
        <v>809</v>
      </c>
      <c r="H4463" s="29" t="s">
        <v>5231</v>
      </c>
      <c r="I4463" s="29" t="s">
        <v>4949</v>
      </c>
      <c r="J4463" s="30" t="s">
        <v>32</v>
      </c>
      <c r="K4463" s="29" t="s">
        <v>32</v>
      </c>
      <c r="L4463" s="31" t="s">
        <v>43</v>
      </c>
      <c r="M4463" s="29"/>
      <c r="N4463" s="33" t="s">
        <v>6982</v>
      </c>
      <c r="O4463" s="33" t="s">
        <v>4961</v>
      </c>
      <c r="P4463" s="29" t="s">
        <v>39</v>
      </c>
    </row>
    <row r="4464" spans="1:16" ht="41.25" hidden="1" customHeight="1" x14ac:dyDescent="0.3">
      <c r="A4464" s="29">
        <v>79216790</v>
      </c>
      <c r="B4464" s="30" t="s">
        <v>776</v>
      </c>
      <c r="C4464" s="30" t="s">
        <v>1111</v>
      </c>
      <c r="D4464" s="31">
        <v>313686958</v>
      </c>
      <c r="E4464" s="29" t="s">
        <v>6983</v>
      </c>
      <c r="F4464" s="32">
        <v>45336</v>
      </c>
      <c r="G4464" s="29" t="s">
        <v>95</v>
      </c>
      <c r="H4464" s="29" t="s">
        <v>5257</v>
      </c>
      <c r="I4464" s="29" t="s">
        <v>4949</v>
      </c>
      <c r="J4464" s="30" t="s">
        <v>32</v>
      </c>
      <c r="K4464" s="29" t="s">
        <v>32</v>
      </c>
      <c r="L4464" s="31" t="s">
        <v>40</v>
      </c>
      <c r="M4464" s="29"/>
      <c r="N4464" s="33" t="s">
        <v>6984</v>
      </c>
      <c r="O4464" s="33" t="s">
        <v>6985</v>
      </c>
      <c r="P4464" s="29" t="s">
        <v>39</v>
      </c>
    </row>
    <row r="4465" spans="1:16" ht="41.25" hidden="1" customHeight="1" x14ac:dyDescent="0.3">
      <c r="A4465" s="29">
        <v>3179637</v>
      </c>
      <c r="B4465" s="30" t="s">
        <v>111</v>
      </c>
      <c r="C4465" s="30" t="s">
        <v>112</v>
      </c>
      <c r="D4465" s="31">
        <v>3223742872</v>
      </c>
      <c r="E4465" s="29" t="s">
        <v>6986</v>
      </c>
      <c r="F4465" s="32">
        <v>45336</v>
      </c>
      <c r="G4465" s="29" t="s">
        <v>95</v>
      </c>
      <c r="H4465" s="29" t="s">
        <v>6625</v>
      </c>
      <c r="I4465" s="29" t="s">
        <v>4949</v>
      </c>
      <c r="J4465" s="30" t="s">
        <v>32</v>
      </c>
      <c r="K4465" s="29" t="s">
        <v>32</v>
      </c>
      <c r="L4465" s="31" t="s">
        <v>48</v>
      </c>
      <c r="M4465" s="29"/>
      <c r="N4465" s="33" t="s">
        <v>6987</v>
      </c>
      <c r="O4465" s="33" t="s">
        <v>6988</v>
      </c>
      <c r="P4465" s="29" t="s">
        <v>39</v>
      </c>
    </row>
    <row r="4466" spans="1:16" ht="41.25" hidden="1" customHeight="1" x14ac:dyDescent="0.3">
      <c r="A4466" s="29">
        <v>1072196251</v>
      </c>
      <c r="B4466" s="30" t="s">
        <v>1151</v>
      </c>
      <c r="C4466" s="30" t="s">
        <v>6989</v>
      </c>
      <c r="D4466" s="31">
        <v>3214644888</v>
      </c>
      <c r="E4466" s="29" t="s">
        <v>6990</v>
      </c>
      <c r="F4466" s="32">
        <v>45336</v>
      </c>
      <c r="G4466" s="29" t="s">
        <v>708</v>
      </c>
      <c r="H4466" s="29" t="s">
        <v>5184</v>
      </c>
      <c r="I4466" s="29" t="s">
        <v>4949</v>
      </c>
      <c r="J4466" s="30" t="s">
        <v>32</v>
      </c>
      <c r="K4466" s="29" t="s">
        <v>32</v>
      </c>
      <c r="L4466" s="31" t="s">
        <v>48</v>
      </c>
      <c r="M4466" s="29"/>
      <c r="N4466" s="33" t="s">
        <v>6991</v>
      </c>
      <c r="O4466" s="33" t="s">
        <v>6977</v>
      </c>
      <c r="P4466" s="29" t="s">
        <v>39</v>
      </c>
    </row>
    <row r="4467" spans="1:16" ht="41.25" hidden="1" customHeight="1" x14ac:dyDescent="0.3">
      <c r="A4467" s="29">
        <v>261457</v>
      </c>
      <c r="B4467" s="30" t="s">
        <v>722</v>
      </c>
      <c r="C4467" s="30" t="s">
        <v>6992</v>
      </c>
      <c r="D4467" s="31">
        <v>3203318459</v>
      </c>
      <c r="E4467" s="29" t="s">
        <v>6993</v>
      </c>
      <c r="F4467" s="32">
        <v>45336</v>
      </c>
      <c r="G4467" s="29" t="s">
        <v>832</v>
      </c>
      <c r="H4467" s="29" t="s">
        <v>5288</v>
      </c>
      <c r="I4467" s="29" t="s">
        <v>4949</v>
      </c>
      <c r="J4467" s="30" t="s">
        <v>32</v>
      </c>
      <c r="K4467" s="29" t="s">
        <v>32</v>
      </c>
      <c r="L4467" s="31" t="s">
        <v>43</v>
      </c>
      <c r="M4467" s="29"/>
      <c r="N4467" s="33" t="s">
        <v>6994</v>
      </c>
      <c r="O4467" s="33" t="s">
        <v>4961</v>
      </c>
      <c r="P4467" s="29" t="s">
        <v>39</v>
      </c>
    </row>
    <row r="4468" spans="1:16" ht="41.25" hidden="1" customHeight="1" x14ac:dyDescent="0.3">
      <c r="A4468" s="29">
        <v>1072195204</v>
      </c>
      <c r="B4468" s="30" t="s">
        <v>758</v>
      </c>
      <c r="C4468" s="30" t="s">
        <v>759</v>
      </c>
      <c r="D4468" s="31">
        <v>3212282966</v>
      </c>
      <c r="E4468" s="29">
        <v>12210</v>
      </c>
      <c r="F4468" s="32">
        <v>45335</v>
      </c>
      <c r="G4468" s="29" t="s">
        <v>651</v>
      </c>
      <c r="H4468" s="29" t="s">
        <v>760</v>
      </c>
      <c r="I4468" s="29" t="s">
        <v>79</v>
      </c>
      <c r="J4468" s="30" t="s">
        <v>32</v>
      </c>
      <c r="K4468" s="29" t="s">
        <v>75</v>
      </c>
      <c r="L4468" s="31" t="s">
        <v>43</v>
      </c>
      <c r="M4468" s="29"/>
      <c r="N4468" s="33" t="s">
        <v>761</v>
      </c>
      <c r="O4468" s="33" t="s">
        <v>745</v>
      </c>
      <c r="P4468" s="29" t="s">
        <v>76</v>
      </c>
    </row>
    <row r="4469" spans="1:16" ht="41.25" hidden="1" customHeight="1" x14ac:dyDescent="0.3">
      <c r="A4469" s="29">
        <v>1072191403</v>
      </c>
      <c r="B4469" s="30" t="s">
        <v>485</v>
      </c>
      <c r="C4469" s="30" t="s">
        <v>294</v>
      </c>
      <c r="D4469" s="31">
        <v>31246777621</v>
      </c>
      <c r="E4469" s="29" t="s">
        <v>756</v>
      </c>
      <c r="F4469" s="32">
        <v>45335</v>
      </c>
      <c r="G4469" s="29" t="s">
        <v>131</v>
      </c>
      <c r="H4469" s="29" t="s">
        <v>228</v>
      </c>
      <c r="I4469" s="29" t="s">
        <v>79</v>
      </c>
      <c r="J4469" s="30" t="s">
        <v>32</v>
      </c>
      <c r="K4469" s="29" t="s">
        <v>32</v>
      </c>
      <c r="L4469" s="31" t="s">
        <v>43</v>
      </c>
      <c r="M4469" s="29"/>
      <c r="N4469" s="33" t="s">
        <v>757</v>
      </c>
      <c r="O4469" s="33" t="s">
        <v>733</v>
      </c>
      <c r="P4469" s="29" t="s">
        <v>39</v>
      </c>
    </row>
    <row r="4470" spans="1:16" ht="41.25" hidden="1" customHeight="1" x14ac:dyDescent="0.3">
      <c r="A4470" s="29">
        <v>1072189132</v>
      </c>
      <c r="B4470" s="30" t="s">
        <v>153</v>
      </c>
      <c r="C4470" s="30" t="s">
        <v>753</v>
      </c>
      <c r="D4470" s="31">
        <v>3147017089</v>
      </c>
      <c r="E4470" s="29">
        <v>12206</v>
      </c>
      <c r="F4470" s="32">
        <v>45335</v>
      </c>
      <c r="G4470" s="29" t="s">
        <v>95</v>
      </c>
      <c r="H4470" s="29" t="s">
        <v>304</v>
      </c>
      <c r="I4470" s="29" t="s">
        <v>79</v>
      </c>
      <c r="J4470" s="30" t="s">
        <v>32</v>
      </c>
      <c r="K4470" s="29" t="s">
        <v>32</v>
      </c>
      <c r="L4470" s="31" t="s">
        <v>43</v>
      </c>
      <c r="M4470" s="29"/>
      <c r="N4470" s="33" t="s">
        <v>744</v>
      </c>
      <c r="O4470" s="33" t="s">
        <v>745</v>
      </c>
      <c r="P4470" s="29" t="s">
        <v>39</v>
      </c>
    </row>
    <row r="4471" spans="1:16" ht="41.25" hidden="1" customHeight="1" x14ac:dyDescent="0.3">
      <c r="A4471" s="29">
        <v>3051056</v>
      </c>
      <c r="B4471" s="30" t="s">
        <v>5164</v>
      </c>
      <c r="C4471" s="30" t="s">
        <v>5165</v>
      </c>
      <c r="D4471" s="31">
        <v>3170569180</v>
      </c>
      <c r="E4471" s="29" t="s">
        <v>6978</v>
      </c>
      <c r="F4471" s="32">
        <v>45335</v>
      </c>
      <c r="G4471" s="29" t="s">
        <v>832</v>
      </c>
      <c r="H4471" s="29" t="s">
        <v>624</v>
      </c>
      <c r="I4471" s="29" t="s">
        <v>4949</v>
      </c>
      <c r="J4471" s="30" t="s">
        <v>32</v>
      </c>
      <c r="K4471" s="29" t="s">
        <v>32</v>
      </c>
      <c r="L4471" s="31" t="s">
        <v>48</v>
      </c>
      <c r="M4471" s="29"/>
      <c r="N4471" s="33" t="s">
        <v>6979</v>
      </c>
      <c r="O4471" s="33" t="s">
        <v>6980</v>
      </c>
      <c r="P4471" s="29" t="s">
        <v>39</v>
      </c>
    </row>
    <row r="4472" spans="1:16" ht="41.25" hidden="1" customHeight="1" x14ac:dyDescent="0.3">
      <c r="A4472" s="29">
        <v>79183774</v>
      </c>
      <c r="B4472" s="30" t="s">
        <v>5409</v>
      </c>
      <c r="C4472" s="30" t="s">
        <v>2530</v>
      </c>
      <c r="D4472" s="31">
        <v>3102414345</v>
      </c>
      <c r="E4472" s="29" t="s">
        <v>6975</v>
      </c>
      <c r="F4472" s="32">
        <v>45334</v>
      </c>
      <c r="G4472" s="29" t="s">
        <v>657</v>
      </c>
      <c r="H4472" s="29" t="s">
        <v>5410</v>
      </c>
      <c r="I4472" s="29" t="s">
        <v>4949</v>
      </c>
      <c r="J4472" s="30" t="s">
        <v>32</v>
      </c>
      <c r="K4472" s="29" t="s">
        <v>32</v>
      </c>
      <c r="L4472" s="31" t="s">
        <v>48</v>
      </c>
      <c r="M4472" s="29"/>
      <c r="N4472" s="33" t="s">
        <v>6976</v>
      </c>
      <c r="O4472" s="33" t="s">
        <v>6977</v>
      </c>
      <c r="P4472" s="29" t="s">
        <v>39</v>
      </c>
    </row>
    <row r="4473" spans="1:16" ht="41.25" hidden="1" customHeight="1" x14ac:dyDescent="0.3">
      <c r="A4473" s="29">
        <v>79595842</v>
      </c>
      <c r="B4473" s="30" t="s">
        <v>241</v>
      </c>
      <c r="C4473" s="30" t="s">
        <v>1253</v>
      </c>
      <c r="D4473" s="31">
        <v>3003066922</v>
      </c>
      <c r="E4473" s="29" t="s">
        <v>746</v>
      </c>
      <c r="F4473" s="32">
        <v>45331</v>
      </c>
      <c r="G4473" s="29" t="s">
        <v>95</v>
      </c>
      <c r="H4473" s="29" t="s">
        <v>11674</v>
      </c>
      <c r="I4473" s="29" t="s">
        <v>79</v>
      </c>
      <c r="J4473" s="30" t="s">
        <v>32</v>
      </c>
      <c r="K4473" s="29" t="s">
        <v>32</v>
      </c>
      <c r="L4473" s="31" t="s">
        <v>43</v>
      </c>
      <c r="M4473" s="29"/>
      <c r="N4473" s="33" t="s">
        <v>754</v>
      </c>
      <c r="O4473" s="33" t="s">
        <v>733</v>
      </c>
      <c r="P4473" s="29" t="s">
        <v>39</v>
      </c>
    </row>
    <row r="4474" spans="1:16" ht="41.25" hidden="1" customHeight="1" x14ac:dyDescent="0.3">
      <c r="A4474" s="29">
        <v>80513549</v>
      </c>
      <c r="B4474" s="30" t="s">
        <v>747</v>
      </c>
      <c r="C4474" s="30" t="s">
        <v>748</v>
      </c>
      <c r="D4474" s="31">
        <v>3228386265</v>
      </c>
      <c r="E4474" s="29" t="s">
        <v>755</v>
      </c>
      <c r="F4474" s="32">
        <v>45331</v>
      </c>
      <c r="G4474" s="29" t="s">
        <v>749</v>
      </c>
      <c r="H4474" s="29" t="s">
        <v>750</v>
      </c>
      <c r="I4474" s="29" t="s">
        <v>79</v>
      </c>
      <c r="J4474" s="30" t="s">
        <v>66</v>
      </c>
      <c r="K4474" s="29" t="s">
        <v>64</v>
      </c>
      <c r="L4474" s="31" t="s">
        <v>40</v>
      </c>
      <c r="M4474" s="29"/>
      <c r="N4474" s="33" t="s">
        <v>751</v>
      </c>
      <c r="O4474" s="33" t="s">
        <v>752</v>
      </c>
      <c r="P4474" s="29" t="s">
        <v>39</v>
      </c>
    </row>
    <row r="4475" spans="1:16" ht="41.25" hidden="1" customHeight="1" x14ac:dyDescent="0.3">
      <c r="A4475" s="29">
        <v>21056227</v>
      </c>
      <c r="B4475" s="30" t="s">
        <v>738</v>
      </c>
      <c r="C4475" s="30" t="s">
        <v>739</v>
      </c>
      <c r="D4475" s="31">
        <v>3213648319</v>
      </c>
      <c r="E4475" s="29">
        <v>12205</v>
      </c>
      <c r="F4475" s="32">
        <v>45331</v>
      </c>
      <c r="G4475" s="29" t="s">
        <v>740</v>
      </c>
      <c r="H4475" s="29" t="s">
        <v>741</v>
      </c>
      <c r="I4475" s="29" t="s">
        <v>79</v>
      </c>
      <c r="J4475" s="30" t="s">
        <v>32</v>
      </c>
      <c r="K4475" s="29" t="s">
        <v>75</v>
      </c>
      <c r="L4475" s="31" t="s">
        <v>48</v>
      </c>
      <c r="M4475" s="29"/>
      <c r="N4475" s="33" t="s">
        <v>742</v>
      </c>
      <c r="O4475" s="33" t="s">
        <v>743</v>
      </c>
      <c r="P4475" s="29" t="s">
        <v>39</v>
      </c>
    </row>
    <row r="4476" spans="1:16" ht="41.25" hidden="1" customHeight="1" x14ac:dyDescent="0.3">
      <c r="A4476" s="29">
        <v>3178676</v>
      </c>
      <c r="B4476" s="30" t="s">
        <v>5491</v>
      </c>
      <c r="C4476" s="30" t="s">
        <v>759</v>
      </c>
      <c r="D4476" s="31">
        <v>3224686146</v>
      </c>
      <c r="E4476" s="29" t="s">
        <v>6969</v>
      </c>
      <c r="F4476" s="32">
        <v>45331</v>
      </c>
      <c r="G4476" s="29" t="s">
        <v>832</v>
      </c>
      <c r="H4476" s="29" t="s">
        <v>1212</v>
      </c>
      <c r="I4476" s="29" t="s">
        <v>4949</v>
      </c>
      <c r="J4476" s="30" t="s">
        <v>32</v>
      </c>
      <c r="K4476" s="29" t="s">
        <v>32</v>
      </c>
      <c r="L4476" s="31" t="s">
        <v>48</v>
      </c>
      <c r="M4476" s="29"/>
      <c r="N4476" s="33" t="s">
        <v>6970</v>
      </c>
      <c r="O4476" s="33" t="s">
        <v>6971</v>
      </c>
      <c r="P4476" s="29" t="s">
        <v>39</v>
      </c>
    </row>
    <row r="4477" spans="1:16" ht="41.25" hidden="1" customHeight="1" x14ac:dyDescent="0.3">
      <c r="A4477" s="29">
        <v>39725803</v>
      </c>
      <c r="B4477" s="30" t="s">
        <v>5307</v>
      </c>
      <c r="C4477" s="30" t="s">
        <v>5093</v>
      </c>
      <c r="D4477" s="31">
        <v>3213570879</v>
      </c>
      <c r="E4477" s="29" t="s">
        <v>6972</v>
      </c>
      <c r="F4477" s="32">
        <v>45331</v>
      </c>
      <c r="G4477" s="29" t="s">
        <v>651</v>
      </c>
      <c r="H4477" s="29" t="s">
        <v>5112</v>
      </c>
      <c r="I4477" s="29" t="s">
        <v>4949</v>
      </c>
      <c r="J4477" s="30" t="s">
        <v>32</v>
      </c>
      <c r="K4477" s="29" t="s">
        <v>32</v>
      </c>
      <c r="L4477" s="31" t="s">
        <v>48</v>
      </c>
      <c r="M4477" s="29"/>
      <c r="N4477" s="33" t="s">
        <v>6973</v>
      </c>
      <c r="O4477" s="33" t="s">
        <v>6974</v>
      </c>
      <c r="P4477" s="29" t="s">
        <v>39</v>
      </c>
    </row>
    <row r="4478" spans="1:16" ht="41.25" hidden="1" customHeight="1" x14ac:dyDescent="0.3">
      <c r="A4478" s="29">
        <v>79183352</v>
      </c>
      <c r="B4478" s="30" t="s">
        <v>734</v>
      </c>
      <c r="C4478" s="30" t="s">
        <v>735</v>
      </c>
      <c r="D4478" s="29">
        <v>3167099023</v>
      </c>
      <c r="E4478" s="30">
        <v>12204</v>
      </c>
      <c r="F4478" s="32">
        <v>45330</v>
      </c>
      <c r="G4478" s="31" t="s">
        <v>95</v>
      </c>
      <c r="H4478" s="31" t="s">
        <v>736</v>
      </c>
      <c r="I4478" s="32" t="s">
        <v>79</v>
      </c>
      <c r="J4478" s="31" t="s">
        <v>32</v>
      </c>
      <c r="K4478" s="31" t="s">
        <v>75</v>
      </c>
      <c r="L4478" s="33" t="s">
        <v>43</v>
      </c>
      <c r="M4478" s="30"/>
      <c r="N4478" s="29" t="s">
        <v>737</v>
      </c>
      <c r="O4478" s="31" t="s">
        <v>733</v>
      </c>
      <c r="P4478" s="29" t="s">
        <v>39</v>
      </c>
    </row>
    <row r="4479" spans="1:16" ht="41.25" hidden="1" customHeight="1" x14ac:dyDescent="0.3">
      <c r="A4479" s="29">
        <v>79182476</v>
      </c>
      <c r="B4479" s="30" t="s">
        <v>729</v>
      </c>
      <c r="C4479" s="30" t="s">
        <v>730</v>
      </c>
      <c r="D4479" s="29">
        <v>3128674291</v>
      </c>
      <c r="E4479" s="30">
        <v>12203</v>
      </c>
      <c r="F4479" s="32">
        <v>45329</v>
      </c>
      <c r="G4479" s="31" t="s">
        <v>154</v>
      </c>
      <c r="H4479" s="29" t="s">
        <v>731</v>
      </c>
      <c r="I4479" s="32" t="s">
        <v>79</v>
      </c>
      <c r="J4479" s="29" t="s">
        <v>32</v>
      </c>
      <c r="K4479" s="29" t="s">
        <v>75</v>
      </c>
      <c r="L4479" s="29" t="s">
        <v>43</v>
      </c>
      <c r="M4479" s="30"/>
      <c r="N4479" s="29" t="s">
        <v>732</v>
      </c>
      <c r="O4479" s="31" t="s">
        <v>733</v>
      </c>
      <c r="P4479" s="29" t="s">
        <v>39</v>
      </c>
    </row>
    <row r="4480" spans="1:16" ht="41.25" hidden="1" customHeight="1" x14ac:dyDescent="0.3">
      <c r="A4480" s="29">
        <v>1072189132</v>
      </c>
      <c r="B4480" s="30" t="s">
        <v>153</v>
      </c>
      <c r="C4480" s="30" t="s">
        <v>753</v>
      </c>
      <c r="D4480" s="29">
        <v>3147017089</v>
      </c>
      <c r="E4480" s="30">
        <v>12202</v>
      </c>
      <c r="F4480" s="32">
        <v>45329</v>
      </c>
      <c r="G4480" s="31" t="s">
        <v>95</v>
      </c>
      <c r="H4480" s="29" t="s">
        <v>304</v>
      </c>
      <c r="I4480" s="32" t="s">
        <v>79</v>
      </c>
      <c r="J4480" s="29" t="s">
        <v>32</v>
      </c>
      <c r="K4480" s="29" t="s">
        <v>32</v>
      </c>
      <c r="L4480" s="29" t="s">
        <v>43</v>
      </c>
      <c r="M4480" s="30"/>
      <c r="N4480" s="29" t="s">
        <v>727</v>
      </c>
      <c r="O4480" s="31" t="s">
        <v>728</v>
      </c>
      <c r="P4480" s="29" t="s">
        <v>39</v>
      </c>
    </row>
    <row r="4481" spans="1:16" ht="41.25" hidden="1" customHeight="1" x14ac:dyDescent="0.3">
      <c r="A4481" s="29">
        <v>20946304</v>
      </c>
      <c r="B4481" s="30" t="s">
        <v>688</v>
      </c>
      <c r="C4481" s="30" t="s">
        <v>689</v>
      </c>
      <c r="D4481" s="29">
        <v>3138086697</v>
      </c>
      <c r="E4481" s="30" t="s">
        <v>6954</v>
      </c>
      <c r="F4481" s="32">
        <v>45329</v>
      </c>
      <c r="G4481" s="31" t="s">
        <v>95</v>
      </c>
      <c r="H4481" s="29" t="s">
        <v>5142</v>
      </c>
      <c r="I4481" s="32" t="s">
        <v>4949</v>
      </c>
      <c r="J4481" s="29" t="s">
        <v>32</v>
      </c>
      <c r="K4481" s="29" t="s">
        <v>32</v>
      </c>
      <c r="L4481" s="29" t="s">
        <v>48</v>
      </c>
      <c r="M4481" s="30"/>
      <c r="N4481" s="29" t="s">
        <v>6955</v>
      </c>
      <c r="O4481" s="31" t="s">
        <v>6956</v>
      </c>
      <c r="P4481" s="29" t="s">
        <v>39</v>
      </c>
    </row>
    <row r="4482" spans="1:16" ht="41.25" hidden="1" customHeight="1" x14ac:dyDescent="0.3">
      <c r="A4482" s="29">
        <v>1072191410</v>
      </c>
      <c r="B4482" s="30" t="s">
        <v>5594</v>
      </c>
      <c r="C4482" s="30" t="s">
        <v>5595</v>
      </c>
      <c r="D4482" s="29">
        <v>3168013190</v>
      </c>
      <c r="E4482" s="30" t="s">
        <v>6957</v>
      </c>
      <c r="F4482" s="32">
        <v>45329</v>
      </c>
      <c r="G4482" s="31" t="s">
        <v>5006</v>
      </c>
      <c r="H4482" s="29" t="s">
        <v>5596</v>
      </c>
      <c r="I4482" s="32" t="s">
        <v>4949</v>
      </c>
      <c r="J4482" s="29" t="s">
        <v>32</v>
      </c>
      <c r="K4482" s="29" t="s">
        <v>32</v>
      </c>
      <c r="L4482" s="29" t="s">
        <v>48</v>
      </c>
      <c r="M4482" s="30"/>
      <c r="N4482" s="29" t="s">
        <v>6958</v>
      </c>
      <c r="O4482" s="31" t="s">
        <v>6959</v>
      </c>
      <c r="P4482" s="29" t="s">
        <v>39</v>
      </c>
    </row>
    <row r="4483" spans="1:16" ht="41.25" hidden="1" customHeight="1" x14ac:dyDescent="0.3">
      <c r="A4483" s="29">
        <v>1072194797</v>
      </c>
      <c r="B4483" s="30" t="s">
        <v>5087</v>
      </c>
      <c r="C4483" s="30" t="s">
        <v>759</v>
      </c>
      <c r="D4483" s="29">
        <v>3226586810</v>
      </c>
      <c r="E4483" s="30" t="s">
        <v>6960</v>
      </c>
      <c r="F4483" s="32">
        <v>45329</v>
      </c>
      <c r="G4483" s="31" t="s">
        <v>708</v>
      </c>
      <c r="H4483" s="29" t="s">
        <v>964</v>
      </c>
      <c r="I4483" s="32" t="s">
        <v>4949</v>
      </c>
      <c r="J4483" s="29" t="s">
        <v>32</v>
      </c>
      <c r="K4483" s="29" t="s">
        <v>32</v>
      </c>
      <c r="L4483" s="29" t="s">
        <v>40</v>
      </c>
      <c r="M4483" s="30"/>
      <c r="N4483" s="29" t="s">
        <v>6961</v>
      </c>
      <c r="O4483" s="31" t="s">
        <v>5599</v>
      </c>
      <c r="P4483" s="29" t="s">
        <v>39</v>
      </c>
    </row>
    <row r="4484" spans="1:16" ht="41.25" hidden="1" customHeight="1" x14ac:dyDescent="0.3">
      <c r="A4484" s="29">
        <v>20945116</v>
      </c>
      <c r="B4484" s="30" t="s">
        <v>5276</v>
      </c>
      <c r="C4484" s="30" t="s">
        <v>786</v>
      </c>
      <c r="D4484" s="29">
        <v>3102547395</v>
      </c>
      <c r="E4484" s="30" t="s">
        <v>6962</v>
      </c>
      <c r="F4484" s="32">
        <v>45329</v>
      </c>
      <c r="G4484" s="31" t="s">
        <v>5006</v>
      </c>
      <c r="H4484" s="29" t="s">
        <v>5051</v>
      </c>
      <c r="I4484" s="32" t="s">
        <v>4949</v>
      </c>
      <c r="J4484" s="29" t="s">
        <v>32</v>
      </c>
      <c r="K4484" s="29" t="s">
        <v>32</v>
      </c>
      <c r="L4484" s="29" t="s">
        <v>43</v>
      </c>
      <c r="M4484" s="30"/>
      <c r="N4484" s="29" t="s">
        <v>6963</v>
      </c>
      <c r="O4484" s="31" t="s">
        <v>4961</v>
      </c>
      <c r="P4484" s="29" t="s">
        <v>39</v>
      </c>
    </row>
    <row r="4485" spans="1:16" ht="41.25" hidden="1" customHeight="1" x14ac:dyDescent="0.3">
      <c r="A4485" s="29">
        <v>79183160</v>
      </c>
      <c r="B4485" s="30" t="s">
        <v>5971</v>
      </c>
      <c r="C4485" s="30" t="s">
        <v>5972</v>
      </c>
      <c r="D4485" s="29">
        <v>3124812278</v>
      </c>
      <c r="E4485" s="30" t="s">
        <v>6964</v>
      </c>
      <c r="F4485" s="32">
        <v>45329</v>
      </c>
      <c r="G4485" s="31" t="s">
        <v>5116</v>
      </c>
      <c r="H4485" s="29" t="s">
        <v>5973</v>
      </c>
      <c r="I4485" s="32" t="s">
        <v>4949</v>
      </c>
      <c r="J4485" s="29" t="s">
        <v>32</v>
      </c>
      <c r="K4485" s="29" t="s">
        <v>32</v>
      </c>
      <c r="L4485" s="29" t="s">
        <v>48</v>
      </c>
      <c r="M4485" s="30"/>
      <c r="N4485" s="29" t="s">
        <v>6965</v>
      </c>
      <c r="O4485" s="31" t="s">
        <v>6966</v>
      </c>
      <c r="P4485" s="29" t="s">
        <v>39</v>
      </c>
    </row>
    <row r="4486" spans="1:16" ht="41.25" hidden="1" customHeight="1" x14ac:dyDescent="0.3">
      <c r="A4486" s="29">
        <v>3178995</v>
      </c>
      <c r="B4486" s="30" t="s">
        <v>643</v>
      </c>
      <c r="C4486" s="30" t="s">
        <v>640</v>
      </c>
      <c r="D4486" s="29">
        <v>3212605938</v>
      </c>
      <c r="E4486" s="30" t="s">
        <v>6967</v>
      </c>
      <c r="F4486" s="32">
        <v>45329</v>
      </c>
      <c r="G4486" s="31" t="s">
        <v>95</v>
      </c>
      <c r="H4486" s="29" t="s">
        <v>5806</v>
      </c>
      <c r="I4486" s="32" t="s">
        <v>4949</v>
      </c>
      <c r="J4486" s="29" t="s">
        <v>32</v>
      </c>
      <c r="K4486" s="29" t="s">
        <v>32</v>
      </c>
      <c r="L4486" s="29" t="s">
        <v>48</v>
      </c>
      <c r="M4486" s="30"/>
      <c r="N4486" s="29" t="s">
        <v>6968</v>
      </c>
      <c r="O4486" s="31" t="s">
        <v>5126</v>
      </c>
      <c r="P4486" s="29" t="s">
        <v>39</v>
      </c>
    </row>
    <row r="4487" spans="1:16" ht="41.25" hidden="1" customHeight="1" x14ac:dyDescent="0.3">
      <c r="A4487" s="29">
        <v>79183479</v>
      </c>
      <c r="B4487" s="30" t="s">
        <v>675</v>
      </c>
      <c r="C4487" s="30" t="s">
        <v>676</v>
      </c>
      <c r="D4487" s="29">
        <v>3125850172</v>
      </c>
      <c r="E4487" s="30">
        <v>12940</v>
      </c>
      <c r="F4487" s="32">
        <v>45327</v>
      </c>
      <c r="G4487" s="31" t="s">
        <v>95</v>
      </c>
      <c r="H4487" s="29" t="s">
        <v>860</v>
      </c>
      <c r="I4487" s="32" t="s">
        <v>2643</v>
      </c>
      <c r="J4487" s="29" t="s">
        <v>66</v>
      </c>
      <c r="K4487" s="29" t="s">
        <v>64</v>
      </c>
      <c r="L4487" s="29" t="s">
        <v>48</v>
      </c>
      <c r="M4487" s="30" t="s">
        <v>2644</v>
      </c>
      <c r="N4487" s="29" t="s">
        <v>2645</v>
      </c>
      <c r="O4487" s="31" t="s">
        <v>2646</v>
      </c>
      <c r="P4487" s="29" t="s">
        <v>25</v>
      </c>
    </row>
    <row r="4488" spans="1:16" ht="41.25" hidden="1" customHeight="1" x14ac:dyDescent="0.3">
      <c r="A4488" s="29">
        <v>80277611</v>
      </c>
      <c r="B4488" s="30" t="s">
        <v>776</v>
      </c>
      <c r="C4488" s="30" t="s">
        <v>640</v>
      </c>
      <c r="D4488" s="29">
        <v>3108825026</v>
      </c>
      <c r="E4488" s="30" t="s">
        <v>6948</v>
      </c>
      <c r="F4488" s="32">
        <v>45327</v>
      </c>
      <c r="G4488" s="31" t="s">
        <v>832</v>
      </c>
      <c r="H4488" s="29" t="s">
        <v>6949</v>
      </c>
      <c r="I4488" s="32" t="s">
        <v>4949</v>
      </c>
      <c r="J4488" s="29" t="s">
        <v>32</v>
      </c>
      <c r="K4488" s="29" t="s">
        <v>32</v>
      </c>
      <c r="L4488" s="29" t="s">
        <v>43</v>
      </c>
      <c r="M4488" s="30"/>
      <c r="N4488" s="29" t="s">
        <v>6941</v>
      </c>
      <c r="O4488" s="31" t="s">
        <v>4961</v>
      </c>
      <c r="P4488" s="29" t="s">
        <v>39</v>
      </c>
    </row>
    <row r="4489" spans="1:16" ht="41.25" hidden="1" customHeight="1" x14ac:dyDescent="0.3">
      <c r="A4489" s="29">
        <v>7126776</v>
      </c>
      <c r="B4489" s="30" t="s">
        <v>1101</v>
      </c>
      <c r="C4489" s="30" t="s">
        <v>5046</v>
      </c>
      <c r="D4489" s="29">
        <v>3112220443</v>
      </c>
      <c r="E4489" s="30" t="s">
        <v>6950</v>
      </c>
      <c r="F4489" s="32">
        <v>45327</v>
      </c>
      <c r="G4489" s="31" t="s">
        <v>5006</v>
      </c>
      <c r="H4489" s="29" t="s">
        <v>6001</v>
      </c>
      <c r="I4489" s="32" t="s">
        <v>4949</v>
      </c>
      <c r="J4489" s="29" t="s">
        <v>32</v>
      </c>
      <c r="K4489" s="29" t="s">
        <v>32</v>
      </c>
      <c r="L4489" s="29" t="s">
        <v>48</v>
      </c>
      <c r="M4489" s="30"/>
      <c r="N4489" s="29" t="s">
        <v>6951</v>
      </c>
      <c r="O4489" s="31" t="s">
        <v>6952</v>
      </c>
      <c r="P4489" s="29" t="s">
        <v>39</v>
      </c>
    </row>
    <row r="4490" spans="1:16" ht="41.25" hidden="1" customHeight="1" x14ac:dyDescent="0.3">
      <c r="A4490" s="29">
        <v>4286884</v>
      </c>
      <c r="B4490" s="30" t="s">
        <v>5291</v>
      </c>
      <c r="C4490" s="30" t="s">
        <v>5292</v>
      </c>
      <c r="D4490" s="29">
        <v>3208114049</v>
      </c>
      <c r="E4490" s="30" t="s">
        <v>6953</v>
      </c>
      <c r="F4490" s="32">
        <v>45327</v>
      </c>
      <c r="G4490" s="31" t="s">
        <v>695</v>
      </c>
      <c r="H4490" s="29" t="s">
        <v>5293</v>
      </c>
      <c r="I4490" s="32" t="s">
        <v>4949</v>
      </c>
      <c r="J4490" s="29" t="s">
        <v>32</v>
      </c>
      <c r="K4490" s="29" t="s">
        <v>32</v>
      </c>
      <c r="L4490" s="29" t="s">
        <v>43</v>
      </c>
      <c r="M4490" s="30"/>
      <c r="N4490" s="29" t="s">
        <v>6919</v>
      </c>
      <c r="O4490" s="31" t="s">
        <v>4961</v>
      </c>
      <c r="P4490" s="29" t="s">
        <v>39</v>
      </c>
    </row>
    <row r="4491" spans="1:16" ht="41.25" hidden="1" customHeight="1" x14ac:dyDescent="0.3">
      <c r="A4491" s="29">
        <v>1072188153</v>
      </c>
      <c r="B4491" s="30" t="s">
        <v>722</v>
      </c>
      <c r="C4491" s="30" t="s">
        <v>640</v>
      </c>
      <c r="D4491" s="29">
        <v>3156447869</v>
      </c>
      <c r="E4491" s="30" t="s">
        <v>6940</v>
      </c>
      <c r="F4491" s="32">
        <v>45324</v>
      </c>
      <c r="G4491" s="31" t="s">
        <v>95</v>
      </c>
      <c r="H4491" s="29" t="s">
        <v>4959</v>
      </c>
      <c r="I4491" s="32" t="s">
        <v>4949</v>
      </c>
      <c r="J4491" s="29" t="s">
        <v>32</v>
      </c>
      <c r="K4491" s="29" t="s">
        <v>32</v>
      </c>
      <c r="L4491" s="29" t="s">
        <v>43</v>
      </c>
      <c r="M4491" s="30"/>
      <c r="N4491" s="29" t="s">
        <v>6941</v>
      </c>
      <c r="O4491" s="31" t="s">
        <v>4961</v>
      </c>
      <c r="P4491" s="29" t="s">
        <v>39</v>
      </c>
    </row>
    <row r="4492" spans="1:16" ht="41.25" hidden="1" customHeight="1" x14ac:dyDescent="0.3">
      <c r="A4492" s="29">
        <v>3179226</v>
      </c>
      <c r="B4492" s="30" t="s">
        <v>729</v>
      </c>
      <c r="C4492" s="30" t="s">
        <v>786</v>
      </c>
      <c r="D4492" s="29">
        <v>3202894869</v>
      </c>
      <c r="E4492" s="30" t="s">
        <v>6945</v>
      </c>
      <c r="F4492" s="32">
        <v>45324</v>
      </c>
      <c r="G4492" s="31" t="s">
        <v>5116</v>
      </c>
      <c r="H4492" s="29" t="s">
        <v>5625</v>
      </c>
      <c r="I4492" s="32" t="s">
        <v>4949</v>
      </c>
      <c r="J4492" s="29" t="s">
        <v>32</v>
      </c>
      <c r="K4492" s="29" t="s">
        <v>32</v>
      </c>
      <c r="L4492" s="29" t="s">
        <v>48</v>
      </c>
      <c r="M4492" s="30"/>
      <c r="N4492" s="29" t="s">
        <v>6946</v>
      </c>
      <c r="O4492" s="31" t="s">
        <v>6947</v>
      </c>
      <c r="P4492" s="29" t="s">
        <v>39</v>
      </c>
    </row>
    <row r="4493" spans="1:16" ht="41.25" hidden="1" customHeight="1" x14ac:dyDescent="0.3">
      <c r="A4493" s="29">
        <v>51899116</v>
      </c>
      <c r="B4493" s="30" t="s">
        <v>5013</v>
      </c>
      <c r="C4493" s="30" t="s">
        <v>5014</v>
      </c>
      <c r="D4493" s="29">
        <v>3118279830</v>
      </c>
      <c r="E4493" s="30" t="s">
        <v>6920</v>
      </c>
      <c r="F4493" s="32">
        <v>45323</v>
      </c>
      <c r="G4493" s="31" t="s">
        <v>749</v>
      </c>
      <c r="H4493" s="29" t="s">
        <v>5015</v>
      </c>
      <c r="I4493" s="32" t="s">
        <v>4949</v>
      </c>
      <c r="J4493" s="29" t="s">
        <v>66</v>
      </c>
      <c r="K4493" s="29" t="s">
        <v>62</v>
      </c>
      <c r="L4493" s="29" t="s">
        <v>48</v>
      </c>
      <c r="M4493" s="30"/>
      <c r="N4493" s="29" t="s">
        <v>6921</v>
      </c>
      <c r="O4493" s="31" t="s">
        <v>6922</v>
      </c>
      <c r="P4493" s="29" t="s">
        <v>39</v>
      </c>
    </row>
    <row r="4494" spans="1:16" ht="41.25" hidden="1" customHeight="1" x14ac:dyDescent="0.3">
      <c r="A4494" s="29">
        <v>39670391</v>
      </c>
      <c r="B4494" s="30" t="s">
        <v>4793</v>
      </c>
      <c r="C4494" s="30" t="s">
        <v>5741</v>
      </c>
      <c r="D4494" s="29">
        <v>3214136175</v>
      </c>
      <c r="E4494" s="30" t="s">
        <v>6923</v>
      </c>
      <c r="F4494" s="32">
        <v>45323</v>
      </c>
      <c r="G4494" s="31" t="s">
        <v>832</v>
      </c>
      <c r="H4494" s="29" t="s">
        <v>6924</v>
      </c>
      <c r="I4494" s="32" t="s">
        <v>4949</v>
      </c>
      <c r="J4494" s="29" t="s">
        <v>25</v>
      </c>
      <c r="K4494" s="29" t="s">
        <v>25</v>
      </c>
      <c r="L4494" s="29" t="s">
        <v>48</v>
      </c>
      <c r="M4494" s="30" t="s">
        <v>5122</v>
      </c>
      <c r="N4494" s="29" t="s">
        <v>6925</v>
      </c>
      <c r="O4494" s="31" t="s">
        <v>6926</v>
      </c>
      <c r="P4494" s="29" t="s">
        <v>39</v>
      </c>
    </row>
    <row r="4495" spans="1:16" ht="41.25" hidden="1" customHeight="1" x14ac:dyDescent="0.3">
      <c r="A4495" s="29">
        <v>1072189378</v>
      </c>
      <c r="B4495" s="30" t="s">
        <v>6927</v>
      </c>
      <c r="C4495" s="30" t="s">
        <v>5151</v>
      </c>
      <c r="D4495" s="29">
        <v>3222588554</v>
      </c>
      <c r="E4495" s="30" t="s">
        <v>6928</v>
      </c>
      <c r="F4495" s="32">
        <v>45323</v>
      </c>
      <c r="G4495" s="31" t="s">
        <v>77</v>
      </c>
      <c r="H4495" s="29" t="s">
        <v>1279</v>
      </c>
      <c r="I4495" s="32" t="s">
        <v>4949</v>
      </c>
      <c r="J4495" s="29" t="s">
        <v>32</v>
      </c>
      <c r="K4495" s="29" t="s">
        <v>32</v>
      </c>
      <c r="L4495" s="29" t="s">
        <v>48</v>
      </c>
      <c r="M4495" s="30"/>
      <c r="N4495" s="29" t="s">
        <v>6929</v>
      </c>
      <c r="O4495" s="31" t="s">
        <v>6930</v>
      </c>
      <c r="P4495" s="29" t="s">
        <v>39</v>
      </c>
    </row>
    <row r="4496" spans="1:16" ht="41.25" hidden="1" customHeight="1" x14ac:dyDescent="0.3">
      <c r="A4496" s="29">
        <v>39724622</v>
      </c>
      <c r="B4496" s="30" t="s">
        <v>738</v>
      </c>
      <c r="C4496" s="30" t="s">
        <v>640</v>
      </c>
      <c r="D4496" s="29">
        <v>3124808496</v>
      </c>
      <c r="E4496" s="30" t="s">
        <v>6931</v>
      </c>
      <c r="F4496" s="32">
        <v>45323</v>
      </c>
      <c r="G4496" s="31" t="s">
        <v>708</v>
      </c>
      <c r="H4496" s="29" t="s">
        <v>5288</v>
      </c>
      <c r="I4496" s="32" t="s">
        <v>4949</v>
      </c>
      <c r="J4496" s="29" t="s">
        <v>32</v>
      </c>
      <c r="K4496" s="29" t="s">
        <v>32</v>
      </c>
      <c r="L4496" s="29" t="s">
        <v>48</v>
      </c>
      <c r="M4496" s="30"/>
      <c r="N4496" s="29" t="s">
        <v>6932</v>
      </c>
      <c r="O4496" s="31" t="s">
        <v>6933</v>
      </c>
      <c r="P4496" s="29" t="s">
        <v>39</v>
      </c>
    </row>
    <row r="4497" spans="1:16" ht="41.25" hidden="1" customHeight="1" x14ac:dyDescent="0.3">
      <c r="A4497" s="29">
        <v>80736659</v>
      </c>
      <c r="B4497" s="30" t="s">
        <v>4789</v>
      </c>
      <c r="C4497" s="30" t="s">
        <v>5366</v>
      </c>
      <c r="D4497" s="29">
        <v>3112002931</v>
      </c>
      <c r="E4497" s="30" t="s">
        <v>6934</v>
      </c>
      <c r="F4497" s="32">
        <v>45323</v>
      </c>
      <c r="G4497" s="31" t="s">
        <v>651</v>
      </c>
      <c r="H4497" s="29" t="s">
        <v>4956</v>
      </c>
      <c r="I4497" s="32" t="s">
        <v>4949</v>
      </c>
      <c r="J4497" s="29" t="s">
        <v>32</v>
      </c>
      <c r="K4497" s="29" t="s">
        <v>32</v>
      </c>
      <c r="L4497" s="29" t="s">
        <v>48</v>
      </c>
      <c r="M4497" s="30"/>
      <c r="N4497" s="29" t="s">
        <v>6935</v>
      </c>
      <c r="O4497" s="31" t="s">
        <v>6936</v>
      </c>
      <c r="P4497" s="29" t="s">
        <v>39</v>
      </c>
    </row>
    <row r="4498" spans="1:16" ht="41.25" hidden="1" customHeight="1" x14ac:dyDescent="0.3">
      <c r="A4498" s="29">
        <v>20946304</v>
      </c>
      <c r="B4498" s="30" t="s">
        <v>688</v>
      </c>
      <c r="C4498" s="30" t="s">
        <v>689</v>
      </c>
      <c r="D4498" s="29">
        <v>3138086697</v>
      </c>
      <c r="E4498" s="30" t="s">
        <v>6937</v>
      </c>
      <c r="F4498" s="32">
        <v>45323</v>
      </c>
      <c r="G4498" s="31" t="s">
        <v>95</v>
      </c>
      <c r="H4498" s="29" t="s">
        <v>5142</v>
      </c>
      <c r="I4498" s="32" t="s">
        <v>4949</v>
      </c>
      <c r="J4498" s="29" t="s">
        <v>32</v>
      </c>
      <c r="K4498" s="29" t="s">
        <v>32</v>
      </c>
      <c r="L4498" s="29" t="s">
        <v>48</v>
      </c>
      <c r="M4498" s="30"/>
      <c r="N4498" s="29" t="s">
        <v>6938</v>
      </c>
      <c r="O4498" s="31" t="s">
        <v>6939</v>
      </c>
      <c r="P4498" s="29" t="s">
        <v>39</v>
      </c>
    </row>
    <row r="4499" spans="1:16" ht="41.25" hidden="1" customHeight="1" x14ac:dyDescent="0.3">
      <c r="A4499" s="29">
        <v>19427021</v>
      </c>
      <c r="B4499" s="30" t="s">
        <v>5343</v>
      </c>
      <c r="C4499" s="30" t="s">
        <v>6613</v>
      </c>
      <c r="D4499" s="29">
        <v>3152147518</v>
      </c>
      <c r="E4499" s="30" t="s">
        <v>6904</v>
      </c>
      <c r="F4499" s="32">
        <v>45322</v>
      </c>
      <c r="G4499" s="31" t="s">
        <v>77</v>
      </c>
      <c r="H4499" s="29" t="s">
        <v>1025</v>
      </c>
      <c r="I4499" s="32" t="s">
        <v>4949</v>
      </c>
      <c r="J4499" s="29" t="s">
        <v>32</v>
      </c>
      <c r="K4499" s="29" t="s">
        <v>32</v>
      </c>
      <c r="L4499" s="29" t="s">
        <v>43</v>
      </c>
      <c r="M4499" s="30"/>
      <c r="N4499" s="29" t="s">
        <v>6905</v>
      </c>
      <c r="O4499" s="31" t="s">
        <v>4961</v>
      </c>
      <c r="P4499" s="29" t="s">
        <v>39</v>
      </c>
    </row>
    <row r="4500" spans="1:16" ht="41.25" hidden="1" customHeight="1" x14ac:dyDescent="0.3">
      <c r="A4500" s="29">
        <v>351714</v>
      </c>
      <c r="B4500" s="30" t="s">
        <v>6906</v>
      </c>
      <c r="C4500" s="30" t="s">
        <v>88</v>
      </c>
      <c r="D4500" s="29">
        <v>3112897210</v>
      </c>
      <c r="E4500" s="30" t="s">
        <v>6907</v>
      </c>
      <c r="F4500" s="32">
        <v>45322</v>
      </c>
      <c r="G4500" s="31" t="s">
        <v>657</v>
      </c>
      <c r="H4500" s="29" t="s">
        <v>6908</v>
      </c>
      <c r="I4500" s="32" t="s">
        <v>4949</v>
      </c>
      <c r="J4500" s="29" t="s">
        <v>32</v>
      </c>
      <c r="K4500" s="29" t="s">
        <v>32</v>
      </c>
      <c r="L4500" s="29" t="s">
        <v>48</v>
      </c>
      <c r="M4500" s="30"/>
      <c r="N4500" s="29" t="s">
        <v>6909</v>
      </c>
      <c r="O4500" s="31" t="s">
        <v>6910</v>
      </c>
      <c r="P4500" s="29" t="s">
        <v>39</v>
      </c>
    </row>
    <row r="4501" spans="1:16" ht="41.25" hidden="1" customHeight="1" x14ac:dyDescent="0.3">
      <c r="A4501" s="29">
        <v>3178995</v>
      </c>
      <c r="B4501" s="30" t="s">
        <v>643</v>
      </c>
      <c r="C4501" s="30" t="s">
        <v>640</v>
      </c>
      <c r="D4501" s="29">
        <v>3212605938</v>
      </c>
      <c r="E4501" s="30" t="s">
        <v>6911</v>
      </c>
      <c r="F4501" s="32">
        <v>45322</v>
      </c>
      <c r="G4501" s="31" t="s">
        <v>95</v>
      </c>
      <c r="H4501" s="29" t="s">
        <v>5142</v>
      </c>
      <c r="I4501" s="32" t="s">
        <v>4949</v>
      </c>
      <c r="J4501" s="29" t="s">
        <v>32</v>
      </c>
      <c r="K4501" s="29" t="s">
        <v>32</v>
      </c>
      <c r="L4501" s="29" t="s">
        <v>43</v>
      </c>
      <c r="M4501" s="30"/>
      <c r="N4501" s="29" t="s">
        <v>6912</v>
      </c>
      <c r="O4501" s="31" t="s">
        <v>4961</v>
      </c>
      <c r="P4501" s="29" t="s">
        <v>39</v>
      </c>
    </row>
    <row r="4502" spans="1:16" ht="41.25" hidden="1" customHeight="1" x14ac:dyDescent="0.3">
      <c r="A4502" s="29">
        <v>39724434</v>
      </c>
      <c r="B4502" s="30" t="s">
        <v>5474</v>
      </c>
      <c r="C4502" s="30" t="s">
        <v>786</v>
      </c>
      <c r="D4502" s="29">
        <v>3204405592</v>
      </c>
      <c r="E4502" s="30" t="s">
        <v>6913</v>
      </c>
      <c r="F4502" s="32">
        <v>45322</v>
      </c>
      <c r="G4502" s="31" t="s">
        <v>77</v>
      </c>
      <c r="H4502" s="29" t="s">
        <v>1279</v>
      </c>
      <c r="I4502" s="32" t="s">
        <v>4949</v>
      </c>
      <c r="J4502" s="29" t="s">
        <v>32</v>
      </c>
      <c r="K4502" s="29" t="s">
        <v>32</v>
      </c>
      <c r="L4502" s="29" t="s">
        <v>48</v>
      </c>
      <c r="M4502" s="30"/>
      <c r="N4502" s="29" t="s">
        <v>6914</v>
      </c>
      <c r="O4502" s="31" t="s">
        <v>6915</v>
      </c>
      <c r="P4502" s="29" t="s">
        <v>39</v>
      </c>
    </row>
    <row r="4503" spans="1:16" ht="41.25" hidden="1" customHeight="1" x14ac:dyDescent="0.3">
      <c r="A4503" s="29">
        <v>39640682</v>
      </c>
      <c r="B4503" s="30" t="s">
        <v>1008</v>
      </c>
      <c r="C4503" s="30" t="s">
        <v>6916</v>
      </c>
      <c r="D4503" s="29">
        <v>3144556059</v>
      </c>
      <c r="E4503" s="30" t="s">
        <v>6917</v>
      </c>
      <c r="F4503" s="32">
        <v>45322</v>
      </c>
      <c r="G4503" s="31" t="s">
        <v>657</v>
      </c>
      <c r="H4503" s="29" t="s">
        <v>6918</v>
      </c>
      <c r="I4503" s="32" t="s">
        <v>4949</v>
      </c>
      <c r="J4503" s="29" t="s">
        <v>32</v>
      </c>
      <c r="K4503" s="29" t="s">
        <v>32</v>
      </c>
      <c r="L4503" s="29" t="s">
        <v>43</v>
      </c>
      <c r="M4503" s="30"/>
      <c r="N4503" s="29" t="s">
        <v>6919</v>
      </c>
      <c r="O4503" s="31" t="s">
        <v>4961</v>
      </c>
      <c r="P4503" s="29" t="s">
        <v>39</v>
      </c>
    </row>
    <row r="4504" spans="1:16" ht="41.25" hidden="1" customHeight="1" x14ac:dyDescent="0.3">
      <c r="A4504" s="29">
        <v>3178814</v>
      </c>
      <c r="B4504" s="30" t="s">
        <v>5343</v>
      </c>
      <c r="C4504" s="30" t="s">
        <v>6892</v>
      </c>
      <c r="D4504" s="29">
        <v>3132740897</v>
      </c>
      <c r="E4504" s="30" t="s">
        <v>6893</v>
      </c>
      <c r="F4504" s="32">
        <v>45321</v>
      </c>
      <c r="G4504" s="31" t="s">
        <v>89</v>
      </c>
      <c r="H4504" s="29" t="s">
        <v>5161</v>
      </c>
      <c r="I4504" s="32" t="s">
        <v>4949</v>
      </c>
      <c r="J4504" s="29" t="s">
        <v>32</v>
      </c>
      <c r="K4504" s="29" t="s">
        <v>32</v>
      </c>
      <c r="L4504" s="29" t="s">
        <v>48</v>
      </c>
      <c r="M4504" s="30"/>
      <c r="N4504" s="29" t="s">
        <v>6894</v>
      </c>
      <c r="O4504" s="31" t="s">
        <v>6895</v>
      </c>
      <c r="P4504" s="29" t="s">
        <v>39</v>
      </c>
    </row>
    <row r="4505" spans="1:16" ht="41.25" hidden="1" customHeight="1" x14ac:dyDescent="0.3">
      <c r="A4505" s="29">
        <v>80736659</v>
      </c>
      <c r="B4505" s="30" t="s">
        <v>4789</v>
      </c>
      <c r="C4505" s="30" t="s">
        <v>5366</v>
      </c>
      <c r="D4505" s="29">
        <v>3112002931</v>
      </c>
      <c r="E4505" s="30" t="s">
        <v>6896</v>
      </c>
      <c r="F4505" s="32">
        <v>45321</v>
      </c>
      <c r="G4505" s="31" t="s">
        <v>651</v>
      </c>
      <c r="H4505" s="29" t="s">
        <v>4956</v>
      </c>
      <c r="I4505" s="32" t="s">
        <v>4949</v>
      </c>
      <c r="J4505" s="29" t="s">
        <v>32</v>
      </c>
      <c r="K4505" s="29" t="s">
        <v>32</v>
      </c>
      <c r="L4505" s="29" t="s">
        <v>48</v>
      </c>
      <c r="M4505" s="30"/>
      <c r="N4505" s="29" t="s">
        <v>6897</v>
      </c>
      <c r="O4505" s="31" t="s">
        <v>5126</v>
      </c>
      <c r="P4505" s="29" t="s">
        <v>39</v>
      </c>
    </row>
    <row r="4506" spans="1:16" ht="41.25" hidden="1" customHeight="1" x14ac:dyDescent="0.3">
      <c r="A4506" s="29">
        <v>393340</v>
      </c>
      <c r="B4506" s="30" t="s">
        <v>6898</v>
      </c>
      <c r="C4506" s="30" t="s">
        <v>739</v>
      </c>
      <c r="D4506" s="29">
        <v>3228723585</v>
      </c>
      <c r="E4506" s="30" t="s">
        <v>6899</v>
      </c>
      <c r="F4506" s="32">
        <v>45321</v>
      </c>
      <c r="G4506" s="31" t="s">
        <v>102</v>
      </c>
      <c r="H4506" s="29" t="s">
        <v>5175</v>
      </c>
      <c r="I4506" s="32" t="s">
        <v>4949</v>
      </c>
      <c r="J4506" s="29" t="s">
        <v>32</v>
      </c>
      <c r="K4506" s="29" t="s">
        <v>32</v>
      </c>
      <c r="L4506" s="29" t="s">
        <v>43</v>
      </c>
      <c r="M4506" s="30"/>
      <c r="N4506" s="29" t="s">
        <v>6900</v>
      </c>
      <c r="O4506" s="31" t="s">
        <v>4961</v>
      </c>
      <c r="P4506" s="29" t="s">
        <v>39</v>
      </c>
    </row>
    <row r="4507" spans="1:16" ht="41.25" hidden="1" customHeight="1" x14ac:dyDescent="0.3">
      <c r="A4507" s="29">
        <v>39725803</v>
      </c>
      <c r="B4507" s="30" t="s">
        <v>5307</v>
      </c>
      <c r="C4507" s="30" t="s">
        <v>5093</v>
      </c>
      <c r="D4507" s="29">
        <v>3213570879</v>
      </c>
      <c r="E4507" s="30" t="s">
        <v>6901</v>
      </c>
      <c r="F4507" s="32">
        <v>45321</v>
      </c>
      <c r="G4507" s="31" t="s">
        <v>89</v>
      </c>
      <c r="H4507" s="29" t="s">
        <v>5112</v>
      </c>
      <c r="I4507" s="32" t="s">
        <v>4949</v>
      </c>
      <c r="J4507" s="29" t="s">
        <v>32</v>
      </c>
      <c r="K4507" s="29" t="s">
        <v>32</v>
      </c>
      <c r="L4507" s="29" t="s">
        <v>40</v>
      </c>
      <c r="M4507" s="30"/>
      <c r="N4507" s="29" t="s">
        <v>6902</v>
      </c>
      <c r="O4507" s="31" t="s">
        <v>6903</v>
      </c>
      <c r="P4507" s="29" t="s">
        <v>39</v>
      </c>
    </row>
    <row r="4508" spans="1:16" ht="41.25" hidden="1" customHeight="1" x14ac:dyDescent="0.3">
      <c r="A4508" s="29">
        <v>39478653</v>
      </c>
      <c r="B4508" s="30" t="s">
        <v>6869</v>
      </c>
      <c r="C4508" s="30" t="s">
        <v>739</v>
      </c>
      <c r="D4508" s="29">
        <v>3114252041</v>
      </c>
      <c r="E4508" s="30" t="s">
        <v>6870</v>
      </c>
      <c r="F4508" s="32">
        <v>45320</v>
      </c>
      <c r="G4508" s="31" t="s">
        <v>832</v>
      </c>
      <c r="H4508" s="29" t="s">
        <v>6871</v>
      </c>
      <c r="I4508" s="32" t="s">
        <v>4949</v>
      </c>
      <c r="J4508" s="29" t="s">
        <v>32</v>
      </c>
      <c r="K4508" s="29" t="s">
        <v>32</v>
      </c>
      <c r="L4508" s="29" t="s">
        <v>48</v>
      </c>
      <c r="M4508" s="30"/>
      <c r="N4508" s="29" t="s">
        <v>6872</v>
      </c>
      <c r="O4508" s="31" t="s">
        <v>6873</v>
      </c>
      <c r="P4508" s="29" t="s">
        <v>39</v>
      </c>
    </row>
    <row r="4509" spans="1:16" ht="41.25" hidden="1" customHeight="1" x14ac:dyDescent="0.3">
      <c r="A4509" s="29">
        <v>3179238</v>
      </c>
      <c r="B4509" s="30" t="s">
        <v>6874</v>
      </c>
      <c r="C4509" s="30" t="s">
        <v>5093</v>
      </c>
      <c r="D4509" s="29">
        <v>3132066362</v>
      </c>
      <c r="E4509" s="30" t="s">
        <v>6875</v>
      </c>
      <c r="F4509" s="32">
        <v>45320</v>
      </c>
      <c r="G4509" s="31" t="s">
        <v>832</v>
      </c>
      <c r="H4509" s="29" t="s">
        <v>6876</v>
      </c>
      <c r="I4509" s="32" t="s">
        <v>4949</v>
      </c>
      <c r="J4509" s="29" t="s">
        <v>66</v>
      </c>
      <c r="K4509" s="29" t="s">
        <v>64</v>
      </c>
      <c r="L4509" s="29" t="s">
        <v>48</v>
      </c>
      <c r="M4509" s="30"/>
      <c r="N4509" s="29" t="s">
        <v>6877</v>
      </c>
      <c r="O4509" s="31" t="s">
        <v>6878</v>
      </c>
      <c r="P4509" s="29" t="s">
        <v>39</v>
      </c>
    </row>
    <row r="4510" spans="1:16" ht="41.25" hidden="1" customHeight="1" x14ac:dyDescent="0.3">
      <c r="A4510" s="29">
        <v>41543978</v>
      </c>
      <c r="B4510" s="30" t="s">
        <v>5436</v>
      </c>
      <c r="C4510" s="30" t="s">
        <v>5437</v>
      </c>
      <c r="D4510" s="29">
        <v>3143185092</v>
      </c>
      <c r="E4510" s="30" t="s">
        <v>6879</v>
      </c>
      <c r="F4510" s="32">
        <v>45320</v>
      </c>
      <c r="G4510" s="31" t="s">
        <v>832</v>
      </c>
      <c r="H4510" s="29" t="s">
        <v>5438</v>
      </c>
      <c r="I4510" s="32" t="s">
        <v>4949</v>
      </c>
      <c r="J4510" s="29" t="s">
        <v>32</v>
      </c>
      <c r="K4510" s="29" t="s">
        <v>32</v>
      </c>
      <c r="L4510" s="29" t="s">
        <v>48</v>
      </c>
      <c r="M4510" s="30"/>
      <c r="N4510" s="29" t="s">
        <v>6880</v>
      </c>
      <c r="O4510" s="31" t="s">
        <v>6881</v>
      </c>
      <c r="P4510" s="29" t="s">
        <v>39</v>
      </c>
    </row>
    <row r="4511" spans="1:16" ht="41.25" hidden="1" customHeight="1" x14ac:dyDescent="0.3">
      <c r="A4511" s="29">
        <v>19170712</v>
      </c>
      <c r="B4511" s="30" t="s">
        <v>6882</v>
      </c>
      <c r="C4511" s="30" t="s">
        <v>6883</v>
      </c>
      <c r="D4511" s="29">
        <v>3007350511</v>
      </c>
      <c r="E4511" s="30" t="s">
        <v>6884</v>
      </c>
      <c r="F4511" s="32">
        <v>45320</v>
      </c>
      <c r="G4511" s="31" t="s">
        <v>657</v>
      </c>
      <c r="H4511" s="29" t="s">
        <v>5901</v>
      </c>
      <c r="I4511" s="32" t="s">
        <v>4949</v>
      </c>
      <c r="J4511" s="29" t="s">
        <v>66</v>
      </c>
      <c r="K4511" s="29" t="s">
        <v>64</v>
      </c>
      <c r="L4511" s="29" t="s">
        <v>48</v>
      </c>
      <c r="M4511" s="30"/>
      <c r="N4511" s="29" t="s">
        <v>6885</v>
      </c>
      <c r="O4511" s="31" t="s">
        <v>6886</v>
      </c>
      <c r="P4511" s="29" t="s">
        <v>39</v>
      </c>
    </row>
    <row r="4512" spans="1:16" ht="41.25" hidden="1" customHeight="1" x14ac:dyDescent="0.3">
      <c r="A4512" s="29">
        <v>3178814</v>
      </c>
      <c r="B4512" s="30" t="s">
        <v>5343</v>
      </c>
      <c r="C4512" s="30" t="s">
        <v>777</v>
      </c>
      <c r="D4512" s="29">
        <v>3132740897</v>
      </c>
      <c r="E4512" s="30" t="s">
        <v>6887</v>
      </c>
      <c r="F4512" s="32">
        <v>45320</v>
      </c>
      <c r="G4512" s="31" t="s">
        <v>89</v>
      </c>
      <c r="H4512" s="29" t="s">
        <v>5161</v>
      </c>
      <c r="I4512" s="32" t="s">
        <v>4949</v>
      </c>
      <c r="J4512" s="29" t="s">
        <v>32</v>
      </c>
      <c r="K4512" s="29" t="s">
        <v>32</v>
      </c>
      <c r="L4512" s="29" t="s">
        <v>48</v>
      </c>
      <c r="M4512" s="30"/>
      <c r="N4512" s="29" t="s">
        <v>6888</v>
      </c>
      <c r="O4512" s="31" t="s">
        <v>6721</v>
      </c>
      <c r="P4512" s="29" t="s">
        <v>39</v>
      </c>
    </row>
    <row r="4513" spans="1:16" ht="41.25" hidden="1" customHeight="1" x14ac:dyDescent="0.3">
      <c r="A4513" s="29">
        <v>351996</v>
      </c>
      <c r="B4513" s="30" t="s">
        <v>5276</v>
      </c>
      <c r="C4513" s="30" t="s">
        <v>802</v>
      </c>
      <c r="D4513" s="29">
        <v>3502817644</v>
      </c>
      <c r="E4513" s="30" t="s">
        <v>6889</v>
      </c>
      <c r="F4513" s="32">
        <v>45320</v>
      </c>
      <c r="G4513" s="31" t="s">
        <v>102</v>
      </c>
      <c r="H4513" s="29" t="s">
        <v>5094</v>
      </c>
      <c r="I4513" s="32" t="s">
        <v>4949</v>
      </c>
      <c r="J4513" s="29" t="s">
        <v>32</v>
      </c>
      <c r="K4513" s="29" t="s">
        <v>32</v>
      </c>
      <c r="L4513" s="29" t="s">
        <v>48</v>
      </c>
      <c r="M4513" s="30"/>
      <c r="N4513" s="29" t="s">
        <v>6890</v>
      </c>
      <c r="O4513" s="31" t="s">
        <v>6891</v>
      </c>
      <c r="P4513" s="29" t="s">
        <v>39</v>
      </c>
    </row>
    <row r="4514" spans="1:16" ht="41.25" hidden="1" customHeight="1" x14ac:dyDescent="0.3">
      <c r="A4514" s="29">
        <v>52371745</v>
      </c>
      <c r="B4514" s="30" t="s">
        <v>1077</v>
      </c>
      <c r="C4514" s="30" t="s">
        <v>1078</v>
      </c>
      <c r="D4514" s="29">
        <v>3227501128</v>
      </c>
      <c r="E4514" s="30" t="s">
        <v>7143</v>
      </c>
      <c r="F4514" s="32">
        <v>45317</v>
      </c>
      <c r="G4514" s="31" t="s">
        <v>102</v>
      </c>
      <c r="H4514" s="29" t="s">
        <v>5311</v>
      </c>
      <c r="I4514" s="32" t="s">
        <v>4949</v>
      </c>
      <c r="J4514" s="29" t="s">
        <v>32</v>
      </c>
      <c r="K4514" s="29" t="s">
        <v>32</v>
      </c>
      <c r="L4514" s="29" t="s">
        <v>48</v>
      </c>
      <c r="M4514" s="30"/>
      <c r="N4514" s="29" t="s">
        <v>7144</v>
      </c>
      <c r="O4514" s="31" t="s">
        <v>7139</v>
      </c>
      <c r="P4514" s="29" t="s">
        <v>39</v>
      </c>
    </row>
    <row r="4515" spans="1:16" ht="41.25" hidden="1" customHeight="1" x14ac:dyDescent="0.3">
      <c r="A4515" s="29">
        <v>39724434</v>
      </c>
      <c r="B4515" s="30" t="s">
        <v>5474</v>
      </c>
      <c r="C4515" s="30" t="s">
        <v>786</v>
      </c>
      <c r="D4515" s="29">
        <v>3204405592</v>
      </c>
      <c r="E4515" s="30" t="s">
        <v>1945</v>
      </c>
      <c r="F4515" s="32">
        <v>45317</v>
      </c>
      <c r="G4515" s="31" t="s">
        <v>77</v>
      </c>
      <c r="H4515" s="29" t="s">
        <v>4983</v>
      </c>
      <c r="I4515" s="32" t="s">
        <v>4949</v>
      </c>
      <c r="J4515" s="29" t="s">
        <v>32</v>
      </c>
      <c r="K4515" s="29" t="s">
        <v>32</v>
      </c>
      <c r="L4515" s="29" t="s">
        <v>48</v>
      </c>
      <c r="M4515" s="30"/>
      <c r="N4515" s="29" t="s">
        <v>7145</v>
      </c>
      <c r="O4515" s="31" t="s">
        <v>7146</v>
      </c>
      <c r="P4515" s="29" t="s">
        <v>39</v>
      </c>
    </row>
    <row r="4516" spans="1:16" ht="41.25" hidden="1" customHeight="1" x14ac:dyDescent="0.3">
      <c r="A4516" s="29">
        <v>52029230</v>
      </c>
      <c r="B4516" s="30" t="s">
        <v>4793</v>
      </c>
      <c r="C4516" s="30" t="s">
        <v>5070</v>
      </c>
      <c r="D4516" s="29">
        <v>3102070898</v>
      </c>
      <c r="E4516" s="30" t="s">
        <v>7147</v>
      </c>
      <c r="F4516" s="32">
        <v>45317</v>
      </c>
      <c r="G4516" s="31" t="s">
        <v>77</v>
      </c>
      <c r="H4516" s="29" t="s">
        <v>5071</v>
      </c>
      <c r="I4516" s="32" t="s">
        <v>4949</v>
      </c>
      <c r="J4516" s="29" t="s">
        <v>25</v>
      </c>
      <c r="K4516" s="29" t="s">
        <v>25</v>
      </c>
      <c r="L4516" s="29" t="s">
        <v>48</v>
      </c>
      <c r="M4516" s="30" t="s">
        <v>5789</v>
      </c>
      <c r="N4516" s="29" t="s">
        <v>7148</v>
      </c>
      <c r="O4516" s="31" t="s">
        <v>7149</v>
      </c>
      <c r="P4516" s="29" t="s">
        <v>39</v>
      </c>
    </row>
    <row r="4517" spans="1:16" ht="41.25" hidden="1" customHeight="1" x14ac:dyDescent="0.3">
      <c r="A4517" s="29">
        <v>39786978</v>
      </c>
      <c r="B4517" s="30" t="s">
        <v>5055</v>
      </c>
      <c r="C4517" s="30" t="s">
        <v>1115</v>
      </c>
      <c r="D4517" s="29">
        <v>3132306493</v>
      </c>
      <c r="E4517" s="30" t="s">
        <v>7150</v>
      </c>
      <c r="F4517" s="32">
        <v>45317</v>
      </c>
      <c r="G4517" s="31" t="s">
        <v>95</v>
      </c>
      <c r="H4517" s="29" t="s">
        <v>5056</v>
      </c>
      <c r="I4517" s="32" t="s">
        <v>4949</v>
      </c>
      <c r="J4517" s="29" t="s">
        <v>32</v>
      </c>
      <c r="K4517" s="29" t="s">
        <v>32</v>
      </c>
      <c r="L4517" s="29" t="s">
        <v>48</v>
      </c>
      <c r="M4517" s="30"/>
      <c r="N4517" s="29" t="s">
        <v>7151</v>
      </c>
      <c r="O4517" s="31" t="s">
        <v>7152</v>
      </c>
      <c r="P4517" s="29" t="s">
        <v>39</v>
      </c>
    </row>
    <row r="4518" spans="1:16" ht="41.25" hidden="1" customHeight="1" x14ac:dyDescent="0.3">
      <c r="A4518" s="29">
        <v>2858555</v>
      </c>
      <c r="B4518" s="30" t="s">
        <v>7153</v>
      </c>
      <c r="C4518" s="30" t="s">
        <v>5190</v>
      </c>
      <c r="D4518" s="29">
        <v>3232197293</v>
      </c>
      <c r="E4518" s="30" t="s">
        <v>7154</v>
      </c>
      <c r="F4518" s="32">
        <v>45317</v>
      </c>
      <c r="G4518" s="31" t="s">
        <v>102</v>
      </c>
      <c r="H4518" s="29" t="s">
        <v>5112</v>
      </c>
      <c r="I4518" s="32" t="s">
        <v>4949</v>
      </c>
      <c r="J4518" s="29" t="s">
        <v>32</v>
      </c>
      <c r="K4518" s="29" t="s">
        <v>32</v>
      </c>
      <c r="L4518" s="29" t="s">
        <v>43</v>
      </c>
      <c r="M4518" s="30"/>
      <c r="N4518" s="29" t="s">
        <v>7155</v>
      </c>
      <c r="O4518" s="31" t="s">
        <v>4961</v>
      </c>
      <c r="P4518" s="29" t="s">
        <v>39</v>
      </c>
    </row>
    <row r="4519" spans="1:16" ht="41.25" hidden="1" customHeight="1" x14ac:dyDescent="0.3">
      <c r="A4519" s="29">
        <v>41533978</v>
      </c>
      <c r="B4519" s="30" t="s">
        <v>5436</v>
      </c>
      <c r="C4519" s="30" t="s">
        <v>5437</v>
      </c>
      <c r="D4519" s="29">
        <v>3146185092</v>
      </c>
      <c r="E4519" s="30" t="s">
        <v>7156</v>
      </c>
      <c r="F4519" s="32">
        <v>45317</v>
      </c>
      <c r="G4519" s="31" t="s">
        <v>832</v>
      </c>
      <c r="H4519" s="29" t="s">
        <v>7053</v>
      </c>
      <c r="I4519" s="32" t="s">
        <v>4949</v>
      </c>
      <c r="J4519" s="29" t="s">
        <v>32</v>
      </c>
      <c r="K4519" s="29" t="s">
        <v>32</v>
      </c>
      <c r="L4519" s="29" t="s">
        <v>43</v>
      </c>
      <c r="M4519" s="30"/>
      <c r="N4519" s="29" t="s">
        <v>7157</v>
      </c>
      <c r="O4519" s="31" t="s">
        <v>4961</v>
      </c>
      <c r="P4519" s="29" t="s">
        <v>39</v>
      </c>
    </row>
    <row r="4520" spans="1:16" ht="41.25" hidden="1" customHeight="1" x14ac:dyDescent="0.3">
      <c r="A4520" s="29">
        <v>391438</v>
      </c>
      <c r="B4520" s="30" t="s">
        <v>300</v>
      </c>
      <c r="C4520" s="30" t="s">
        <v>1132</v>
      </c>
      <c r="D4520" s="29">
        <v>32323217252</v>
      </c>
      <c r="E4520" s="30" t="s">
        <v>7158</v>
      </c>
      <c r="F4520" s="32">
        <v>45317</v>
      </c>
      <c r="G4520" s="31" t="s">
        <v>749</v>
      </c>
      <c r="H4520" s="29" t="s">
        <v>5431</v>
      </c>
      <c r="I4520" s="32" t="s">
        <v>4949</v>
      </c>
      <c r="J4520" s="29" t="s">
        <v>32</v>
      </c>
      <c r="K4520" s="29" t="s">
        <v>32</v>
      </c>
      <c r="L4520" s="29" t="s">
        <v>40</v>
      </c>
      <c r="M4520" s="30"/>
      <c r="N4520" s="29" t="s">
        <v>7159</v>
      </c>
      <c r="O4520" s="31" t="s">
        <v>7160</v>
      </c>
      <c r="P4520" s="29" t="s">
        <v>39</v>
      </c>
    </row>
    <row r="4521" spans="1:16" ht="41.25" hidden="1" customHeight="1" x14ac:dyDescent="0.3">
      <c r="A4521" s="29">
        <v>52371745</v>
      </c>
      <c r="B4521" s="30" t="s">
        <v>1077</v>
      </c>
      <c r="C4521" s="30" t="s">
        <v>1078</v>
      </c>
      <c r="D4521" s="29">
        <v>3227501128</v>
      </c>
      <c r="E4521" s="30" t="s">
        <v>7137</v>
      </c>
      <c r="F4521" s="32">
        <v>45316</v>
      </c>
      <c r="G4521" s="31" t="s">
        <v>102</v>
      </c>
      <c r="H4521" s="29" t="s">
        <v>5311</v>
      </c>
      <c r="I4521" s="32" t="s">
        <v>4949</v>
      </c>
      <c r="J4521" s="29" t="s">
        <v>32</v>
      </c>
      <c r="K4521" s="29" t="s">
        <v>32</v>
      </c>
      <c r="L4521" s="29" t="s">
        <v>48</v>
      </c>
      <c r="M4521" s="30"/>
      <c r="N4521" s="29" t="s">
        <v>7138</v>
      </c>
      <c r="O4521" s="31" t="s">
        <v>7139</v>
      </c>
      <c r="P4521" s="29" t="s">
        <v>39</v>
      </c>
    </row>
    <row r="4522" spans="1:16" ht="41.25" hidden="1" customHeight="1" x14ac:dyDescent="0.3">
      <c r="A4522" s="29">
        <v>51865897</v>
      </c>
      <c r="B4522" s="30" t="s">
        <v>5381</v>
      </c>
      <c r="C4522" s="30" t="s">
        <v>5382</v>
      </c>
      <c r="D4522" s="29">
        <v>3204283344</v>
      </c>
      <c r="E4522" s="30" t="s">
        <v>7140</v>
      </c>
      <c r="F4522" s="32">
        <v>45316</v>
      </c>
      <c r="G4522" s="31" t="s">
        <v>740</v>
      </c>
      <c r="H4522" s="29" t="s">
        <v>5383</v>
      </c>
      <c r="I4522" s="32" t="s">
        <v>4949</v>
      </c>
      <c r="J4522" s="29" t="s">
        <v>66</v>
      </c>
      <c r="K4522" s="29" t="s">
        <v>62</v>
      </c>
      <c r="L4522" s="29" t="s">
        <v>48</v>
      </c>
      <c r="M4522" s="30"/>
      <c r="N4522" s="29" t="s">
        <v>7141</v>
      </c>
      <c r="O4522" s="31" t="s">
        <v>6977</v>
      </c>
      <c r="P4522" s="29" t="s">
        <v>39</v>
      </c>
    </row>
    <row r="4523" spans="1:16" ht="41.25" hidden="1" customHeight="1" x14ac:dyDescent="0.3">
      <c r="A4523" s="29">
        <v>1000186093</v>
      </c>
      <c r="B4523" s="30" t="s">
        <v>4946</v>
      </c>
      <c r="C4523" s="30" t="s">
        <v>6357</v>
      </c>
      <c r="D4523" s="29">
        <v>3227318533</v>
      </c>
      <c r="E4523" s="30" t="s">
        <v>7142</v>
      </c>
      <c r="F4523" s="32">
        <v>45316</v>
      </c>
      <c r="G4523" s="31" t="s">
        <v>740</v>
      </c>
      <c r="H4523" s="29" t="s">
        <v>5643</v>
      </c>
      <c r="I4523" s="32" t="s">
        <v>4949</v>
      </c>
      <c r="J4523" s="29" t="s">
        <v>32</v>
      </c>
      <c r="K4523" s="29" t="s">
        <v>32</v>
      </c>
      <c r="L4523" s="29" t="s">
        <v>40</v>
      </c>
      <c r="M4523" s="30"/>
      <c r="N4523" s="29" t="s">
        <v>5270</v>
      </c>
      <c r="O4523" s="31" t="s">
        <v>7031</v>
      </c>
      <c r="P4523" s="29" t="s">
        <v>39</v>
      </c>
    </row>
    <row r="4524" spans="1:16" ht="41.25" hidden="1" customHeight="1" x14ac:dyDescent="0.3">
      <c r="A4524" s="29">
        <v>20945768</v>
      </c>
      <c r="B4524" s="30" t="s">
        <v>1008</v>
      </c>
      <c r="C4524" s="30" t="s">
        <v>5042</v>
      </c>
      <c r="D4524" s="29">
        <v>3202334401</v>
      </c>
      <c r="E4524" s="30" t="s">
        <v>7129</v>
      </c>
      <c r="F4524" s="32">
        <v>45315</v>
      </c>
      <c r="G4524" s="31" t="s">
        <v>95</v>
      </c>
      <c r="H4524" s="29" t="s">
        <v>5043</v>
      </c>
      <c r="I4524" s="32" t="s">
        <v>4949</v>
      </c>
      <c r="J4524" s="29" t="s">
        <v>32</v>
      </c>
      <c r="K4524" s="29" t="s">
        <v>32</v>
      </c>
      <c r="L4524" s="29" t="s">
        <v>48</v>
      </c>
      <c r="M4524" s="30"/>
      <c r="N4524" s="29" t="s">
        <v>7130</v>
      </c>
      <c r="O4524" s="31" t="s">
        <v>7131</v>
      </c>
      <c r="P4524" s="29" t="s">
        <v>39</v>
      </c>
    </row>
    <row r="4525" spans="1:16" ht="41.25" hidden="1" customHeight="1" x14ac:dyDescent="0.3">
      <c r="A4525" s="29">
        <v>52468922</v>
      </c>
      <c r="B4525" s="30" t="s">
        <v>5055</v>
      </c>
      <c r="C4525" s="30" t="s">
        <v>7132</v>
      </c>
      <c r="D4525" s="29">
        <v>3114693987</v>
      </c>
      <c r="E4525" s="30" t="s">
        <v>7133</v>
      </c>
      <c r="F4525" s="32">
        <v>45315</v>
      </c>
      <c r="G4525" s="31" t="s">
        <v>695</v>
      </c>
      <c r="H4525" s="29" t="s">
        <v>7134</v>
      </c>
      <c r="I4525" s="32" t="s">
        <v>4949</v>
      </c>
      <c r="J4525" s="29" t="s">
        <v>32</v>
      </c>
      <c r="K4525" s="29" t="s">
        <v>32</v>
      </c>
      <c r="L4525" s="29" t="s">
        <v>48</v>
      </c>
      <c r="M4525" s="30"/>
      <c r="N4525" s="29" t="s">
        <v>7135</v>
      </c>
      <c r="O4525" s="31" t="s">
        <v>7136</v>
      </c>
      <c r="P4525" s="29" t="s">
        <v>39</v>
      </c>
    </row>
    <row r="4526" spans="1:16" ht="41.25" hidden="1" customHeight="1" x14ac:dyDescent="0.3">
      <c r="A4526" s="29">
        <v>39725791</v>
      </c>
      <c r="B4526" s="30" t="s">
        <v>5692</v>
      </c>
      <c r="C4526" s="30" t="s">
        <v>739</v>
      </c>
      <c r="D4526" s="29">
        <v>3177451197</v>
      </c>
      <c r="E4526" s="30" t="s">
        <v>7117</v>
      </c>
      <c r="F4526" s="32">
        <v>45314</v>
      </c>
      <c r="G4526" s="31" t="s">
        <v>77</v>
      </c>
      <c r="H4526" s="29" t="s">
        <v>5043</v>
      </c>
      <c r="I4526" s="32" t="s">
        <v>4949</v>
      </c>
      <c r="J4526" s="29" t="s">
        <v>32</v>
      </c>
      <c r="K4526" s="29" t="s">
        <v>32</v>
      </c>
      <c r="L4526" s="29" t="s">
        <v>48</v>
      </c>
      <c r="M4526" s="30"/>
      <c r="N4526" s="29" t="s">
        <v>7118</v>
      </c>
      <c r="O4526" s="31" t="s">
        <v>7119</v>
      </c>
      <c r="P4526" s="29" t="s">
        <v>39</v>
      </c>
    </row>
    <row r="4527" spans="1:16" ht="41.25" hidden="1" customHeight="1" x14ac:dyDescent="0.3">
      <c r="A4527" s="29">
        <v>351714</v>
      </c>
      <c r="B4527" s="30" t="s">
        <v>6906</v>
      </c>
      <c r="C4527" s="30" t="s">
        <v>88</v>
      </c>
      <c r="D4527" s="29">
        <v>3112897210</v>
      </c>
      <c r="E4527" s="30" t="s">
        <v>7120</v>
      </c>
      <c r="F4527" s="32">
        <v>45314</v>
      </c>
      <c r="G4527" s="31" t="s">
        <v>77</v>
      </c>
      <c r="H4527" s="29" t="s">
        <v>6908</v>
      </c>
      <c r="I4527" s="32" t="s">
        <v>4949</v>
      </c>
      <c r="J4527" s="29" t="s">
        <v>26</v>
      </c>
      <c r="K4527" s="29" t="s">
        <v>26</v>
      </c>
      <c r="L4527" s="29" t="s">
        <v>48</v>
      </c>
      <c r="M4527" s="30"/>
      <c r="N4527" s="29" t="s">
        <v>7121</v>
      </c>
      <c r="O4527" s="31" t="s">
        <v>7122</v>
      </c>
      <c r="P4527" s="29" t="s">
        <v>39</v>
      </c>
    </row>
    <row r="4528" spans="1:16" ht="41.25" hidden="1" customHeight="1" x14ac:dyDescent="0.3">
      <c r="A4528" s="29">
        <v>41533978</v>
      </c>
      <c r="B4528" s="30" t="s">
        <v>5436</v>
      </c>
      <c r="C4528" s="30" t="s">
        <v>5437</v>
      </c>
      <c r="D4528" s="29">
        <v>3146185092</v>
      </c>
      <c r="E4528" s="30" t="s">
        <v>7123</v>
      </c>
      <c r="F4528" s="32">
        <v>45314</v>
      </c>
      <c r="G4528" s="31" t="s">
        <v>832</v>
      </c>
      <c r="H4528" s="29" t="s">
        <v>7053</v>
      </c>
      <c r="I4528" s="32" t="s">
        <v>4949</v>
      </c>
      <c r="J4528" s="29" t="s">
        <v>32</v>
      </c>
      <c r="K4528" s="29" t="s">
        <v>32</v>
      </c>
      <c r="L4528" s="29" t="s">
        <v>48</v>
      </c>
      <c r="M4528" s="30"/>
      <c r="N4528" s="29" t="s">
        <v>7124</v>
      </c>
      <c r="O4528" s="31" t="s">
        <v>7125</v>
      </c>
      <c r="P4528" s="29" t="s">
        <v>39</v>
      </c>
    </row>
    <row r="4529" spans="1:16" ht="41.25" hidden="1" customHeight="1" x14ac:dyDescent="0.3">
      <c r="A4529" s="29">
        <v>1072194014</v>
      </c>
      <c r="B4529" s="30" t="s">
        <v>5462</v>
      </c>
      <c r="C4529" s="30" t="s">
        <v>1120</v>
      </c>
      <c r="D4529" s="29">
        <v>3142845862</v>
      </c>
      <c r="E4529" s="30" t="s">
        <v>7126</v>
      </c>
      <c r="F4529" s="32">
        <v>45314</v>
      </c>
      <c r="G4529" s="31" t="s">
        <v>708</v>
      </c>
      <c r="H4529" s="29" t="s">
        <v>5463</v>
      </c>
      <c r="I4529" s="32" t="s">
        <v>4949</v>
      </c>
      <c r="J4529" s="29" t="s">
        <v>32</v>
      </c>
      <c r="K4529" s="29" t="s">
        <v>32</v>
      </c>
      <c r="L4529" s="29" t="s">
        <v>48</v>
      </c>
      <c r="M4529" s="30"/>
      <c r="N4529" s="29" t="s">
        <v>7127</v>
      </c>
      <c r="O4529" s="31" t="s">
        <v>7128</v>
      </c>
      <c r="P4529" s="29" t="s">
        <v>39</v>
      </c>
    </row>
    <row r="4530" spans="1:16" ht="41.25" hidden="1" customHeight="1" x14ac:dyDescent="0.3">
      <c r="A4530" s="29">
        <v>20937739</v>
      </c>
      <c r="B4530" s="30" t="s">
        <v>278</v>
      </c>
      <c r="C4530" s="30" t="s">
        <v>5093</v>
      </c>
      <c r="D4530" s="29">
        <v>3188427535</v>
      </c>
      <c r="E4530" s="30" t="s">
        <v>7115</v>
      </c>
      <c r="F4530" s="32">
        <v>45313</v>
      </c>
      <c r="G4530" s="31" t="s">
        <v>749</v>
      </c>
      <c r="H4530" s="29" t="s">
        <v>5548</v>
      </c>
      <c r="I4530" s="32" t="s">
        <v>4949</v>
      </c>
      <c r="J4530" s="29" t="s">
        <v>32</v>
      </c>
      <c r="K4530" s="29" t="s">
        <v>32</v>
      </c>
      <c r="L4530" s="29" t="s">
        <v>43</v>
      </c>
      <c r="M4530" s="30"/>
      <c r="N4530" s="29" t="s">
        <v>7116</v>
      </c>
      <c r="O4530" s="31" t="s">
        <v>4961</v>
      </c>
      <c r="P4530" s="29" t="s">
        <v>39</v>
      </c>
    </row>
    <row r="4531" spans="1:16" ht="41.25" hidden="1" customHeight="1" x14ac:dyDescent="0.3">
      <c r="A4531" s="29">
        <v>39725791</v>
      </c>
      <c r="B4531" s="30" t="s">
        <v>5692</v>
      </c>
      <c r="C4531" s="30" t="s">
        <v>739</v>
      </c>
      <c r="D4531" s="29">
        <v>3177451197</v>
      </c>
      <c r="E4531" s="30" t="s">
        <v>7109</v>
      </c>
      <c r="F4531" s="32">
        <v>45311</v>
      </c>
      <c r="G4531" s="31" t="s">
        <v>77</v>
      </c>
      <c r="H4531" s="29" t="s">
        <v>5043</v>
      </c>
      <c r="I4531" s="32" t="s">
        <v>4949</v>
      </c>
      <c r="J4531" s="29" t="s">
        <v>32</v>
      </c>
      <c r="K4531" s="29" t="s">
        <v>32</v>
      </c>
      <c r="L4531" s="29" t="s">
        <v>48</v>
      </c>
      <c r="M4531" s="30"/>
      <c r="N4531" s="29" t="s">
        <v>7110</v>
      </c>
      <c r="O4531" s="31" t="s">
        <v>7111</v>
      </c>
      <c r="P4531" s="29" t="s">
        <v>39</v>
      </c>
    </row>
    <row r="4532" spans="1:16" ht="41.25" hidden="1" customHeight="1" x14ac:dyDescent="0.3">
      <c r="A4532" s="29">
        <v>3178676</v>
      </c>
      <c r="B4532" s="30" t="s">
        <v>5491</v>
      </c>
      <c r="C4532" s="30" t="s">
        <v>759</v>
      </c>
      <c r="D4532" s="29">
        <v>3224686146</v>
      </c>
      <c r="E4532" s="30" t="s">
        <v>7112</v>
      </c>
      <c r="F4532" s="32">
        <v>45311</v>
      </c>
      <c r="G4532" s="31" t="s">
        <v>77</v>
      </c>
      <c r="H4532" s="29" t="s">
        <v>1212</v>
      </c>
      <c r="I4532" s="32" t="s">
        <v>4949</v>
      </c>
      <c r="J4532" s="29" t="s">
        <v>32</v>
      </c>
      <c r="K4532" s="29" t="s">
        <v>32</v>
      </c>
      <c r="L4532" s="29" t="s">
        <v>48</v>
      </c>
      <c r="M4532" s="30"/>
      <c r="N4532" s="29" t="s">
        <v>7113</v>
      </c>
      <c r="O4532" s="31" t="s">
        <v>7114</v>
      </c>
      <c r="P4532" s="29" t="s">
        <v>39</v>
      </c>
    </row>
    <row r="4533" spans="1:16" ht="41.25" hidden="1" customHeight="1" x14ac:dyDescent="0.3">
      <c r="A4533" s="29">
        <v>79795212</v>
      </c>
      <c r="B4533" s="30" t="s">
        <v>7098</v>
      </c>
      <c r="C4533" s="30" t="s">
        <v>4908</v>
      </c>
      <c r="D4533" s="29">
        <v>3212617860</v>
      </c>
      <c r="E4533" s="30" t="s">
        <v>7099</v>
      </c>
      <c r="F4533" s="32">
        <v>45310</v>
      </c>
      <c r="G4533" s="31" t="s">
        <v>695</v>
      </c>
      <c r="H4533" s="29" t="s">
        <v>7100</v>
      </c>
      <c r="I4533" s="32" t="s">
        <v>4949</v>
      </c>
      <c r="J4533" s="29" t="s">
        <v>32</v>
      </c>
      <c r="K4533" s="29" t="s">
        <v>32</v>
      </c>
      <c r="L4533" s="29" t="s">
        <v>40</v>
      </c>
      <c r="M4533" s="30"/>
      <c r="N4533" s="29" t="s">
        <v>7101</v>
      </c>
      <c r="O4533" s="31" t="s">
        <v>7102</v>
      </c>
      <c r="P4533" s="29" t="s">
        <v>39</v>
      </c>
    </row>
    <row r="4534" spans="1:16" ht="41.25" hidden="1" customHeight="1" x14ac:dyDescent="0.3">
      <c r="A4534" s="29">
        <v>1072194797</v>
      </c>
      <c r="B4534" s="30" t="s">
        <v>5087</v>
      </c>
      <c r="C4534" s="30" t="s">
        <v>759</v>
      </c>
      <c r="D4534" s="29">
        <v>3226586810</v>
      </c>
      <c r="E4534" s="30" t="s">
        <v>7103</v>
      </c>
      <c r="F4534" s="32">
        <v>45310</v>
      </c>
      <c r="G4534" s="31" t="s">
        <v>708</v>
      </c>
      <c r="H4534" s="29" t="s">
        <v>5231</v>
      </c>
      <c r="I4534" s="32" t="s">
        <v>4949</v>
      </c>
      <c r="J4534" s="29" t="s">
        <v>32</v>
      </c>
      <c r="K4534" s="29" t="s">
        <v>32</v>
      </c>
      <c r="L4534" s="29" t="s">
        <v>48</v>
      </c>
      <c r="M4534" s="30"/>
      <c r="N4534" s="29" t="s">
        <v>7104</v>
      </c>
      <c r="O4534" s="31" t="s">
        <v>7105</v>
      </c>
      <c r="P4534" s="29" t="s">
        <v>39</v>
      </c>
    </row>
    <row r="4535" spans="1:16" ht="41.25" hidden="1" customHeight="1" x14ac:dyDescent="0.3">
      <c r="A4535" s="29">
        <v>20945768</v>
      </c>
      <c r="B4535" s="30" t="s">
        <v>1008</v>
      </c>
      <c r="C4535" s="30" t="s">
        <v>5042</v>
      </c>
      <c r="D4535" s="29">
        <v>3202334401</v>
      </c>
      <c r="E4535" s="30" t="s">
        <v>7106</v>
      </c>
      <c r="F4535" s="32">
        <v>45310</v>
      </c>
      <c r="G4535" s="31" t="s">
        <v>95</v>
      </c>
      <c r="H4535" s="29" t="s">
        <v>5043</v>
      </c>
      <c r="I4535" s="32" t="s">
        <v>4949</v>
      </c>
      <c r="J4535" s="29" t="s">
        <v>32</v>
      </c>
      <c r="K4535" s="29" t="s">
        <v>32</v>
      </c>
      <c r="L4535" s="29" t="s">
        <v>48</v>
      </c>
      <c r="M4535" s="30"/>
      <c r="N4535" s="29" t="s">
        <v>7107</v>
      </c>
      <c r="O4535" s="31" t="s">
        <v>7108</v>
      </c>
      <c r="P4535" s="29" t="s">
        <v>39</v>
      </c>
    </row>
    <row r="4536" spans="1:16" ht="41.25" hidden="1" customHeight="1" x14ac:dyDescent="0.3">
      <c r="A4536" s="29">
        <v>39725791</v>
      </c>
      <c r="B4536" s="30" t="s">
        <v>5692</v>
      </c>
      <c r="C4536" s="30" t="s">
        <v>739</v>
      </c>
      <c r="D4536" s="29">
        <v>3177451197</v>
      </c>
      <c r="E4536" s="30" t="s">
        <v>7096</v>
      </c>
      <c r="F4536" s="32">
        <v>45309</v>
      </c>
      <c r="G4536" s="31" t="s">
        <v>77</v>
      </c>
      <c r="H4536" s="29" t="s">
        <v>5043</v>
      </c>
      <c r="I4536" s="32" t="s">
        <v>4949</v>
      </c>
      <c r="J4536" s="29" t="s">
        <v>32</v>
      </c>
      <c r="K4536" s="29" t="s">
        <v>32</v>
      </c>
      <c r="L4536" s="29" t="s">
        <v>43</v>
      </c>
      <c r="M4536" s="30"/>
      <c r="N4536" s="29" t="s">
        <v>7097</v>
      </c>
      <c r="O4536" s="31" t="s">
        <v>4961</v>
      </c>
      <c r="P4536" s="29" t="s">
        <v>39</v>
      </c>
    </row>
    <row r="4537" spans="1:16" ht="41.25" hidden="1" customHeight="1" x14ac:dyDescent="0.3">
      <c r="A4537" s="29">
        <v>39726209</v>
      </c>
      <c r="B4537" s="30" t="s">
        <v>6281</v>
      </c>
      <c r="C4537" s="30" t="s">
        <v>82</v>
      </c>
      <c r="D4537" s="29">
        <v>3145967574</v>
      </c>
      <c r="E4537" s="30" t="s">
        <v>7081</v>
      </c>
      <c r="F4537" s="32">
        <v>45308</v>
      </c>
      <c r="G4537" s="31" t="s">
        <v>89</v>
      </c>
      <c r="H4537" s="29" t="s">
        <v>5161</v>
      </c>
      <c r="I4537" s="32" t="s">
        <v>4949</v>
      </c>
      <c r="J4537" s="29" t="s">
        <v>32</v>
      </c>
      <c r="K4537" s="29" t="s">
        <v>32</v>
      </c>
      <c r="L4537" s="29" t="s">
        <v>48</v>
      </c>
      <c r="M4537" s="30"/>
      <c r="N4537" s="29" t="s">
        <v>7082</v>
      </c>
      <c r="O4537" s="31" t="s">
        <v>7083</v>
      </c>
      <c r="P4537" s="29" t="s">
        <v>39</v>
      </c>
    </row>
    <row r="4538" spans="1:16" ht="41.25" hidden="1" customHeight="1" x14ac:dyDescent="0.3">
      <c r="A4538" s="29">
        <v>39726447</v>
      </c>
      <c r="B4538" s="30" t="s">
        <v>6175</v>
      </c>
      <c r="C4538" s="30" t="s">
        <v>4923</v>
      </c>
      <c r="D4538" s="29">
        <v>3107663712</v>
      </c>
      <c r="E4538" s="30" t="s">
        <v>7084</v>
      </c>
      <c r="F4538" s="32">
        <v>45308</v>
      </c>
      <c r="G4538" s="31" t="s">
        <v>89</v>
      </c>
      <c r="H4538" s="29" t="s">
        <v>5806</v>
      </c>
      <c r="I4538" s="32" t="s">
        <v>4949</v>
      </c>
      <c r="J4538" s="29" t="s">
        <v>32</v>
      </c>
      <c r="K4538" s="29" t="s">
        <v>32</v>
      </c>
      <c r="L4538" s="29" t="s">
        <v>48</v>
      </c>
      <c r="M4538" s="30"/>
      <c r="N4538" s="29" t="s">
        <v>7085</v>
      </c>
      <c r="O4538" s="31" t="s">
        <v>7086</v>
      </c>
      <c r="P4538" s="29" t="s">
        <v>39</v>
      </c>
    </row>
    <row r="4539" spans="1:16" ht="41.25" hidden="1" customHeight="1" x14ac:dyDescent="0.3">
      <c r="A4539" s="29">
        <v>351714</v>
      </c>
      <c r="B4539" s="30" t="s">
        <v>6906</v>
      </c>
      <c r="C4539" s="30" t="s">
        <v>88</v>
      </c>
      <c r="D4539" s="29">
        <v>3112897210</v>
      </c>
      <c r="E4539" s="30" t="s">
        <v>7087</v>
      </c>
      <c r="F4539" s="32">
        <v>45308</v>
      </c>
      <c r="G4539" s="31" t="s">
        <v>657</v>
      </c>
      <c r="H4539" s="29" t="s">
        <v>7088</v>
      </c>
      <c r="I4539" s="32" t="s">
        <v>4949</v>
      </c>
      <c r="J4539" s="29" t="s">
        <v>32</v>
      </c>
      <c r="K4539" s="29" t="s">
        <v>32</v>
      </c>
      <c r="L4539" s="29" t="s">
        <v>48</v>
      </c>
      <c r="M4539" s="30"/>
      <c r="N4539" s="29" t="s">
        <v>7089</v>
      </c>
      <c r="O4539" s="31" t="s">
        <v>7090</v>
      </c>
      <c r="P4539" s="29" t="s">
        <v>39</v>
      </c>
    </row>
    <row r="4540" spans="1:16" ht="41.25" hidden="1" customHeight="1" x14ac:dyDescent="0.3">
      <c r="A4540" s="29">
        <v>325481</v>
      </c>
      <c r="B4540" s="30" t="s">
        <v>5084</v>
      </c>
      <c r="C4540" s="30" t="s">
        <v>5085</v>
      </c>
      <c r="D4540" s="29">
        <v>3174438086</v>
      </c>
      <c r="E4540" s="30" t="s">
        <v>7091</v>
      </c>
      <c r="F4540" s="32">
        <v>45308</v>
      </c>
      <c r="G4540" s="31" t="s">
        <v>102</v>
      </c>
      <c r="H4540" s="29" t="s">
        <v>4777</v>
      </c>
      <c r="I4540" s="32" t="s">
        <v>4949</v>
      </c>
      <c r="J4540" s="29" t="s">
        <v>32</v>
      </c>
      <c r="K4540" s="29" t="s">
        <v>32</v>
      </c>
      <c r="L4540" s="29" t="s">
        <v>40</v>
      </c>
      <c r="M4540" s="30"/>
      <c r="N4540" s="29" t="s">
        <v>7092</v>
      </c>
      <c r="O4540" s="31" t="s">
        <v>7093</v>
      </c>
      <c r="P4540" s="29" t="s">
        <v>39</v>
      </c>
    </row>
    <row r="4541" spans="1:16" ht="41.25" hidden="1" customHeight="1" x14ac:dyDescent="0.3">
      <c r="A4541" s="29">
        <v>4228681</v>
      </c>
      <c r="B4541" s="30" t="s">
        <v>4866</v>
      </c>
      <c r="C4541" s="30" t="s">
        <v>4867</v>
      </c>
      <c r="D4541" s="29">
        <v>3223762359</v>
      </c>
      <c r="E4541" s="30" t="s">
        <v>7094</v>
      </c>
      <c r="F4541" s="32">
        <v>45308</v>
      </c>
      <c r="G4541" s="31" t="s">
        <v>102</v>
      </c>
      <c r="H4541" s="29" t="s">
        <v>5175</v>
      </c>
      <c r="I4541" s="32" t="s">
        <v>4949</v>
      </c>
      <c r="J4541" s="29" t="s">
        <v>32</v>
      </c>
      <c r="K4541" s="29" t="s">
        <v>32</v>
      </c>
      <c r="L4541" s="29" t="s">
        <v>40</v>
      </c>
      <c r="M4541" s="30"/>
      <c r="N4541" s="29" t="s">
        <v>7095</v>
      </c>
      <c r="O4541" s="31" t="s">
        <v>7043</v>
      </c>
      <c r="P4541" s="29" t="s">
        <v>39</v>
      </c>
    </row>
    <row r="4542" spans="1:16" ht="41.25" hidden="1" customHeight="1" x14ac:dyDescent="0.3">
      <c r="A4542" s="29">
        <v>20903545</v>
      </c>
      <c r="B4542" s="30" t="s">
        <v>5005</v>
      </c>
      <c r="C4542" s="30" t="s">
        <v>5190</v>
      </c>
      <c r="D4542" s="29">
        <v>3192070680</v>
      </c>
      <c r="E4542" s="30" t="s">
        <v>7068</v>
      </c>
      <c r="F4542" s="32">
        <v>45307</v>
      </c>
      <c r="G4542" s="31" t="s">
        <v>749</v>
      </c>
      <c r="H4542" s="29" t="s">
        <v>5191</v>
      </c>
      <c r="I4542" s="32" t="s">
        <v>4949</v>
      </c>
      <c r="J4542" s="29" t="s">
        <v>32</v>
      </c>
      <c r="K4542" s="29" t="s">
        <v>32</v>
      </c>
      <c r="L4542" s="29" t="s">
        <v>40</v>
      </c>
      <c r="M4542" s="30"/>
      <c r="N4542" s="29" t="s">
        <v>7069</v>
      </c>
      <c r="O4542" s="31" t="s">
        <v>7043</v>
      </c>
      <c r="P4542" s="29" t="s">
        <v>39</v>
      </c>
    </row>
    <row r="4543" spans="1:16" ht="41.25" hidden="1" customHeight="1" x14ac:dyDescent="0.3">
      <c r="A4543" s="29">
        <v>3925347</v>
      </c>
      <c r="B4543" s="30" t="s">
        <v>6785</v>
      </c>
      <c r="C4543" s="30" t="s">
        <v>5437</v>
      </c>
      <c r="D4543" s="29">
        <v>3108115059</v>
      </c>
      <c r="E4543" s="30" t="s">
        <v>7070</v>
      </c>
      <c r="F4543" s="32">
        <v>45307</v>
      </c>
      <c r="G4543" s="31" t="s">
        <v>4999</v>
      </c>
      <c r="H4543" s="29" t="s">
        <v>7071</v>
      </c>
      <c r="I4543" s="32" t="s">
        <v>4949</v>
      </c>
      <c r="J4543" s="29" t="s">
        <v>32</v>
      </c>
      <c r="K4543" s="29" t="s">
        <v>32</v>
      </c>
      <c r="L4543" s="29" t="s">
        <v>40</v>
      </c>
      <c r="M4543" s="30"/>
      <c r="N4543" s="29" t="s">
        <v>5198</v>
      </c>
      <c r="O4543" s="31" t="s">
        <v>7043</v>
      </c>
      <c r="P4543" s="29" t="s">
        <v>39</v>
      </c>
    </row>
    <row r="4544" spans="1:16" ht="41.25" hidden="1" customHeight="1" x14ac:dyDescent="0.3">
      <c r="A4544" s="29">
        <v>39666920</v>
      </c>
      <c r="B4544" s="30" t="s">
        <v>7072</v>
      </c>
      <c r="C4544" s="30" t="s">
        <v>759</v>
      </c>
      <c r="D4544" s="29">
        <v>3158340619</v>
      </c>
      <c r="E4544" s="30" t="s">
        <v>7073</v>
      </c>
      <c r="F4544" s="32">
        <v>45307</v>
      </c>
      <c r="G4544" s="31" t="s">
        <v>77</v>
      </c>
      <c r="H4544" s="29" t="s">
        <v>7074</v>
      </c>
      <c r="I4544" s="32" t="s">
        <v>4949</v>
      </c>
      <c r="J4544" s="29" t="s">
        <v>32</v>
      </c>
      <c r="K4544" s="29" t="s">
        <v>32</v>
      </c>
      <c r="L4544" s="29" t="s">
        <v>48</v>
      </c>
      <c r="M4544" s="30"/>
      <c r="N4544" s="29" t="s">
        <v>7075</v>
      </c>
      <c r="O4544" s="31" t="s">
        <v>7043</v>
      </c>
      <c r="P4544" s="29" t="s">
        <v>39</v>
      </c>
    </row>
    <row r="4545" spans="1:16" ht="41.25" hidden="1" customHeight="1" x14ac:dyDescent="0.3">
      <c r="A4545" s="29">
        <v>20945718</v>
      </c>
      <c r="B4545" s="30" t="s">
        <v>738</v>
      </c>
      <c r="C4545" s="30" t="s">
        <v>5694</v>
      </c>
      <c r="D4545" s="29">
        <v>3228407602</v>
      </c>
      <c r="E4545" s="30" t="s">
        <v>7076</v>
      </c>
      <c r="F4545" s="32">
        <v>45307</v>
      </c>
      <c r="G4545" s="31" t="s">
        <v>749</v>
      </c>
      <c r="H4545" s="29" t="s">
        <v>7077</v>
      </c>
      <c r="I4545" s="32" t="s">
        <v>4949</v>
      </c>
      <c r="J4545" s="29" t="s">
        <v>32</v>
      </c>
      <c r="K4545" s="29" t="s">
        <v>32</v>
      </c>
      <c r="L4545" s="29" t="s">
        <v>43</v>
      </c>
      <c r="M4545" s="30"/>
      <c r="N4545" s="29" t="s">
        <v>7078</v>
      </c>
      <c r="O4545" s="31" t="s">
        <v>4961</v>
      </c>
      <c r="P4545" s="29" t="s">
        <v>39</v>
      </c>
    </row>
    <row r="4546" spans="1:16" ht="41.25" hidden="1" customHeight="1" x14ac:dyDescent="0.3">
      <c r="A4546" s="29">
        <v>20946024</v>
      </c>
      <c r="B4546" s="30" t="s">
        <v>7032</v>
      </c>
      <c r="C4546" s="30" t="s">
        <v>759</v>
      </c>
      <c r="D4546" s="29">
        <v>3132867750</v>
      </c>
      <c r="E4546" s="30" t="s">
        <v>7079</v>
      </c>
      <c r="F4546" s="32">
        <v>45307</v>
      </c>
      <c r="G4546" s="31" t="s">
        <v>77</v>
      </c>
      <c r="H4546" s="29" t="s">
        <v>5684</v>
      </c>
      <c r="I4546" s="32" t="s">
        <v>4949</v>
      </c>
      <c r="J4546" s="29" t="s">
        <v>32</v>
      </c>
      <c r="K4546" s="29" t="s">
        <v>32</v>
      </c>
      <c r="L4546" s="29" t="s">
        <v>43</v>
      </c>
      <c r="M4546" s="30"/>
      <c r="N4546" s="29" t="s">
        <v>7080</v>
      </c>
      <c r="O4546" s="31" t="s">
        <v>4961</v>
      </c>
      <c r="P4546" s="29" t="s">
        <v>39</v>
      </c>
    </row>
    <row r="4547" spans="1:16" ht="41.25" hidden="1" customHeight="1" x14ac:dyDescent="0.3">
      <c r="A4547" s="29">
        <v>41543968</v>
      </c>
      <c r="B4547" s="30" t="s">
        <v>5436</v>
      </c>
      <c r="C4547" s="30" t="s">
        <v>5437</v>
      </c>
      <c r="D4547" s="29">
        <v>3143185092</v>
      </c>
      <c r="E4547" s="30" t="s">
        <v>7052</v>
      </c>
      <c r="F4547" s="32">
        <v>45306</v>
      </c>
      <c r="G4547" s="31" t="s">
        <v>832</v>
      </c>
      <c r="H4547" s="29" t="s">
        <v>7053</v>
      </c>
      <c r="I4547" s="32" t="s">
        <v>4949</v>
      </c>
      <c r="J4547" s="29" t="s">
        <v>32</v>
      </c>
      <c r="K4547" s="29" t="s">
        <v>32</v>
      </c>
      <c r="L4547" s="29" t="s">
        <v>48</v>
      </c>
      <c r="M4547" s="30"/>
      <c r="N4547" s="29" t="s">
        <v>7054</v>
      </c>
      <c r="O4547" s="31" t="s">
        <v>7055</v>
      </c>
      <c r="P4547" s="29" t="s">
        <v>39</v>
      </c>
    </row>
    <row r="4548" spans="1:16" ht="41.25" hidden="1" customHeight="1" x14ac:dyDescent="0.3">
      <c r="A4548" s="29">
        <v>20946229</v>
      </c>
      <c r="B4548" s="30" t="s">
        <v>5537</v>
      </c>
      <c r="C4548" s="30" t="s">
        <v>6096</v>
      </c>
      <c r="D4548" s="29">
        <v>3115996415</v>
      </c>
      <c r="E4548" s="30" t="s">
        <v>7056</v>
      </c>
      <c r="F4548" s="32">
        <v>45306</v>
      </c>
      <c r="G4548" s="31" t="s">
        <v>695</v>
      </c>
      <c r="H4548" s="29" t="s">
        <v>5668</v>
      </c>
      <c r="I4548" s="32" t="s">
        <v>4949</v>
      </c>
      <c r="J4548" s="29" t="s">
        <v>32</v>
      </c>
      <c r="K4548" s="29" t="s">
        <v>32</v>
      </c>
      <c r="L4548" s="29" t="s">
        <v>43</v>
      </c>
      <c r="M4548" s="30"/>
      <c r="N4548" s="29" t="s">
        <v>7057</v>
      </c>
      <c r="O4548" s="31" t="s">
        <v>4961</v>
      </c>
      <c r="P4548" s="29" t="s">
        <v>39</v>
      </c>
    </row>
    <row r="4549" spans="1:16" ht="41.25" hidden="1" customHeight="1" x14ac:dyDescent="0.3">
      <c r="A4549" s="29">
        <v>1072194669</v>
      </c>
      <c r="B4549" s="30" t="s">
        <v>7058</v>
      </c>
      <c r="C4549" s="30" t="s">
        <v>644</v>
      </c>
      <c r="D4549" s="29">
        <v>3115185579</v>
      </c>
      <c r="E4549" s="30" t="s">
        <v>7059</v>
      </c>
      <c r="F4549" s="32">
        <v>45306</v>
      </c>
      <c r="G4549" s="31" t="s">
        <v>695</v>
      </c>
      <c r="H4549" s="29" t="s">
        <v>5668</v>
      </c>
      <c r="I4549" s="32" t="s">
        <v>4949</v>
      </c>
      <c r="J4549" s="29" t="s">
        <v>32</v>
      </c>
      <c r="K4549" s="29" t="s">
        <v>32</v>
      </c>
      <c r="L4549" s="29" t="s">
        <v>40</v>
      </c>
      <c r="M4549" s="30"/>
      <c r="N4549" s="29" t="s">
        <v>7060</v>
      </c>
      <c r="O4549" s="31" t="s">
        <v>7061</v>
      </c>
      <c r="P4549" s="29" t="s">
        <v>39</v>
      </c>
    </row>
    <row r="4550" spans="1:16" ht="41.25" hidden="1" customHeight="1" x14ac:dyDescent="0.3">
      <c r="A4550" s="29">
        <v>39724334</v>
      </c>
      <c r="B4550" s="30" t="s">
        <v>5474</v>
      </c>
      <c r="C4550" s="30" t="s">
        <v>786</v>
      </c>
      <c r="D4550" s="29">
        <v>3204405592</v>
      </c>
      <c r="E4550" s="30" t="s">
        <v>7062</v>
      </c>
      <c r="F4550" s="32">
        <v>45306</v>
      </c>
      <c r="G4550" s="31" t="s">
        <v>77</v>
      </c>
      <c r="H4550" s="29" t="s">
        <v>1279</v>
      </c>
      <c r="I4550" s="32" t="s">
        <v>4949</v>
      </c>
      <c r="J4550" s="29" t="s">
        <v>32</v>
      </c>
      <c r="K4550" s="29" t="s">
        <v>32</v>
      </c>
      <c r="L4550" s="29" t="s">
        <v>48</v>
      </c>
      <c r="M4550" s="30"/>
      <c r="N4550" s="29" t="s">
        <v>7063</v>
      </c>
      <c r="O4550" s="31" t="s">
        <v>7064</v>
      </c>
      <c r="P4550" s="29" t="s">
        <v>39</v>
      </c>
    </row>
    <row r="4551" spans="1:16" ht="41.25" hidden="1" customHeight="1" x14ac:dyDescent="0.3">
      <c r="A4551" s="29">
        <v>39725671</v>
      </c>
      <c r="B4551" s="30" t="s">
        <v>5136</v>
      </c>
      <c r="C4551" s="30" t="s">
        <v>5137</v>
      </c>
      <c r="D4551" s="29">
        <v>3138024501</v>
      </c>
      <c r="E4551" s="30" t="s">
        <v>7065</v>
      </c>
      <c r="F4551" s="32">
        <v>45306</v>
      </c>
      <c r="G4551" s="31" t="s">
        <v>657</v>
      </c>
      <c r="H4551" s="29" t="s">
        <v>5138</v>
      </c>
      <c r="I4551" s="32" t="s">
        <v>4949</v>
      </c>
      <c r="J4551" s="29" t="s">
        <v>32</v>
      </c>
      <c r="K4551" s="29" t="s">
        <v>32</v>
      </c>
      <c r="L4551" s="29" t="s">
        <v>48</v>
      </c>
      <c r="M4551" s="30"/>
      <c r="N4551" s="29" t="s">
        <v>7066</v>
      </c>
      <c r="O4551" s="31" t="s">
        <v>7067</v>
      </c>
      <c r="P4551" s="29" t="s">
        <v>39</v>
      </c>
    </row>
    <row r="4552" spans="1:16" ht="41.25" hidden="1" customHeight="1" x14ac:dyDescent="0.3">
      <c r="A4552" s="29">
        <v>3179637</v>
      </c>
      <c r="B4552" s="30" t="s">
        <v>111</v>
      </c>
      <c r="C4552" s="30" t="s">
        <v>112</v>
      </c>
      <c r="D4552" s="29">
        <v>3116697102</v>
      </c>
      <c r="E4552" s="30">
        <v>12271</v>
      </c>
      <c r="F4552" s="32">
        <v>45303</v>
      </c>
      <c r="G4552" s="31" t="s">
        <v>95</v>
      </c>
      <c r="H4552" s="29" t="s">
        <v>113</v>
      </c>
      <c r="I4552" s="32" t="s">
        <v>79</v>
      </c>
      <c r="J4552" s="29" t="s">
        <v>32</v>
      </c>
      <c r="K4552" s="29" t="s">
        <v>32</v>
      </c>
      <c r="L4552" s="29" t="s">
        <v>43</v>
      </c>
      <c r="M4552" s="30"/>
      <c r="N4552" s="29" t="s">
        <v>114</v>
      </c>
      <c r="O4552" s="31" t="s">
        <v>92</v>
      </c>
      <c r="P4552" s="29" t="s">
        <v>39</v>
      </c>
    </row>
    <row r="4553" spans="1:16" ht="41.25" hidden="1" customHeight="1" x14ac:dyDescent="0.3">
      <c r="A4553" s="29">
        <v>80237014</v>
      </c>
      <c r="B4553" s="30" t="s">
        <v>106</v>
      </c>
      <c r="C4553" s="30" t="s">
        <v>107</v>
      </c>
      <c r="D4553" s="29">
        <v>3138977624</v>
      </c>
      <c r="E4553" s="30">
        <v>12270</v>
      </c>
      <c r="F4553" s="32">
        <v>45303</v>
      </c>
      <c r="G4553" s="31" t="s">
        <v>95</v>
      </c>
      <c r="H4553" s="29" t="s">
        <v>108</v>
      </c>
      <c r="I4553" s="32" t="s">
        <v>79</v>
      </c>
      <c r="J4553" s="29" t="s">
        <v>32</v>
      </c>
      <c r="K4553" s="29" t="s">
        <v>32</v>
      </c>
      <c r="L4553" s="29" t="s">
        <v>40</v>
      </c>
      <c r="M4553" s="30"/>
      <c r="N4553" s="29" t="s">
        <v>109</v>
      </c>
      <c r="O4553" s="31" t="s">
        <v>110</v>
      </c>
      <c r="P4553" s="29" t="s">
        <v>39</v>
      </c>
    </row>
    <row r="4554" spans="1:16" ht="41.25" hidden="1" customHeight="1" x14ac:dyDescent="0.3">
      <c r="A4554" s="29">
        <v>391438</v>
      </c>
      <c r="B4554" s="30" t="s">
        <v>300</v>
      </c>
      <c r="C4554" s="30" t="s">
        <v>1132</v>
      </c>
      <c r="D4554" s="29">
        <v>32323217252</v>
      </c>
      <c r="E4554" s="30" t="s">
        <v>7044</v>
      </c>
      <c r="F4554" s="32">
        <v>45303</v>
      </c>
      <c r="G4554" s="31" t="s">
        <v>749</v>
      </c>
      <c r="H4554" s="29" t="s">
        <v>5431</v>
      </c>
      <c r="I4554" s="32" t="s">
        <v>4949</v>
      </c>
      <c r="J4554" s="29" t="s">
        <v>32</v>
      </c>
      <c r="K4554" s="29" t="s">
        <v>32</v>
      </c>
      <c r="L4554" s="29" t="s">
        <v>43</v>
      </c>
      <c r="M4554" s="30"/>
      <c r="N4554" s="29" t="s">
        <v>7045</v>
      </c>
      <c r="O4554" s="31" t="s">
        <v>4961</v>
      </c>
      <c r="P4554" s="29" t="s">
        <v>39</v>
      </c>
    </row>
    <row r="4555" spans="1:16" ht="41.25" hidden="1" customHeight="1" x14ac:dyDescent="0.3">
      <c r="A4555" s="29">
        <v>1022444351</v>
      </c>
      <c r="B4555" s="30" t="s">
        <v>5141</v>
      </c>
      <c r="C4555" s="30" t="s">
        <v>759</v>
      </c>
      <c r="D4555" s="29">
        <v>3144008630</v>
      </c>
      <c r="E4555" s="30" t="s">
        <v>7046</v>
      </c>
      <c r="F4555" s="32">
        <v>45303</v>
      </c>
      <c r="G4555" s="31" t="s">
        <v>95</v>
      </c>
      <c r="H4555" s="29" t="s">
        <v>5142</v>
      </c>
      <c r="I4555" s="32" t="s">
        <v>4949</v>
      </c>
      <c r="J4555" s="29" t="s">
        <v>32</v>
      </c>
      <c r="K4555" s="29" t="s">
        <v>32</v>
      </c>
      <c r="L4555" s="29" t="s">
        <v>40</v>
      </c>
      <c r="M4555" s="30"/>
      <c r="N4555" s="29" t="s">
        <v>7047</v>
      </c>
      <c r="O4555" s="31" t="s">
        <v>7048</v>
      </c>
      <c r="P4555" s="29" t="s">
        <v>39</v>
      </c>
    </row>
    <row r="4556" spans="1:16" ht="41.25" hidden="1" customHeight="1" x14ac:dyDescent="0.3">
      <c r="A4556" s="29">
        <v>20945356</v>
      </c>
      <c r="B4556" s="30" t="s">
        <v>5474</v>
      </c>
      <c r="C4556" s="30" t="s">
        <v>689</v>
      </c>
      <c r="D4556" s="29">
        <v>3102206887</v>
      </c>
      <c r="E4556" s="30" t="s">
        <v>7049</v>
      </c>
      <c r="F4556" s="32">
        <v>45303</v>
      </c>
      <c r="G4556" s="31" t="s">
        <v>77</v>
      </c>
      <c r="H4556" s="29" t="s">
        <v>5475</v>
      </c>
      <c r="I4556" s="32" t="s">
        <v>4949</v>
      </c>
      <c r="J4556" s="29" t="s">
        <v>66</v>
      </c>
      <c r="K4556" s="29" t="s">
        <v>62</v>
      </c>
      <c r="L4556" s="29" t="s">
        <v>48</v>
      </c>
      <c r="M4556" s="30"/>
      <c r="N4556" s="29" t="s">
        <v>7050</v>
      </c>
      <c r="O4556" s="31" t="s">
        <v>7051</v>
      </c>
      <c r="P4556" s="29" t="s">
        <v>39</v>
      </c>
    </row>
    <row r="4557" spans="1:16" ht="41.25" hidden="1" customHeight="1" x14ac:dyDescent="0.3">
      <c r="A4557" s="29">
        <v>19240769</v>
      </c>
      <c r="B4557" s="30" t="s">
        <v>86</v>
      </c>
      <c r="C4557" s="30" t="s">
        <v>82</v>
      </c>
      <c r="D4557" s="29">
        <v>3214505424</v>
      </c>
      <c r="E4557" s="30" t="s">
        <v>429</v>
      </c>
      <c r="F4557" s="32">
        <v>45302</v>
      </c>
      <c r="G4557" s="31" t="s">
        <v>77</v>
      </c>
      <c r="H4557" s="29" t="s">
        <v>83</v>
      </c>
      <c r="I4557" s="32" t="s">
        <v>79</v>
      </c>
      <c r="J4557" s="29" t="s">
        <v>32</v>
      </c>
      <c r="K4557" s="29" t="s">
        <v>32</v>
      </c>
      <c r="L4557" s="29" t="s">
        <v>43</v>
      </c>
      <c r="M4557" s="30"/>
      <c r="N4557" s="29" t="s">
        <v>428</v>
      </c>
      <c r="O4557" s="31" t="s">
        <v>92</v>
      </c>
      <c r="P4557" s="29" t="s">
        <v>39</v>
      </c>
    </row>
    <row r="4558" spans="1:16" ht="41.25" hidden="1" customHeight="1" x14ac:dyDescent="0.3">
      <c r="A4558" s="29">
        <v>1072191403</v>
      </c>
      <c r="B4558" s="30" t="s">
        <v>93</v>
      </c>
      <c r="C4558" s="30" t="s">
        <v>94</v>
      </c>
      <c r="D4558" s="29">
        <v>3124677621</v>
      </c>
      <c r="E4558" s="30">
        <v>12266</v>
      </c>
      <c r="F4558" s="32">
        <v>45302</v>
      </c>
      <c r="G4558" s="31" t="s">
        <v>95</v>
      </c>
      <c r="H4558" s="29" t="s">
        <v>83</v>
      </c>
      <c r="I4558" s="32" t="s">
        <v>79</v>
      </c>
      <c r="J4558" s="29" t="s">
        <v>32</v>
      </c>
      <c r="K4558" s="29" t="s">
        <v>32</v>
      </c>
      <c r="L4558" s="29" t="s">
        <v>43</v>
      </c>
      <c r="M4558" s="30"/>
      <c r="N4558" s="29" t="s">
        <v>96</v>
      </c>
      <c r="O4558" s="31" t="s">
        <v>97</v>
      </c>
      <c r="P4558" s="29" t="s">
        <v>39</v>
      </c>
    </row>
    <row r="4559" spans="1:16" ht="41.25" hidden="1" customHeight="1" x14ac:dyDescent="0.3">
      <c r="A4559" s="29">
        <v>20945718</v>
      </c>
      <c r="B4559" s="30" t="s">
        <v>5694</v>
      </c>
      <c r="C4559" s="30" t="s">
        <v>5050</v>
      </c>
      <c r="D4559" s="29">
        <v>3228407602</v>
      </c>
      <c r="E4559" s="30" t="s">
        <v>7039</v>
      </c>
      <c r="F4559" s="32">
        <v>45302</v>
      </c>
      <c r="G4559" s="31" t="s">
        <v>749</v>
      </c>
      <c r="H4559" s="29" t="s">
        <v>5051</v>
      </c>
      <c r="I4559" s="32" t="s">
        <v>4949</v>
      </c>
      <c r="J4559" s="29" t="s">
        <v>32</v>
      </c>
      <c r="K4559" s="29" t="s">
        <v>32</v>
      </c>
      <c r="L4559" s="29" t="s">
        <v>43</v>
      </c>
      <c r="M4559" s="30"/>
      <c r="N4559" s="29" t="s">
        <v>7040</v>
      </c>
      <c r="O4559" s="31" t="s">
        <v>4961</v>
      </c>
      <c r="P4559" s="29" t="s">
        <v>39</v>
      </c>
    </row>
    <row r="4560" spans="1:16" ht="41.25" hidden="1" customHeight="1" x14ac:dyDescent="0.3">
      <c r="A4560" s="29">
        <v>39726325</v>
      </c>
      <c r="B4560" s="30" t="s">
        <v>5049</v>
      </c>
      <c r="C4560" s="30" t="s">
        <v>5050</v>
      </c>
      <c r="D4560" s="29">
        <v>3212641624</v>
      </c>
      <c r="E4560" s="30" t="s">
        <v>7041</v>
      </c>
      <c r="F4560" s="32">
        <v>45302</v>
      </c>
      <c r="G4560" s="31" t="s">
        <v>749</v>
      </c>
      <c r="H4560" s="29" t="s">
        <v>5051</v>
      </c>
      <c r="I4560" s="32" t="s">
        <v>4949</v>
      </c>
      <c r="J4560" s="29" t="s">
        <v>32</v>
      </c>
      <c r="K4560" s="29" t="s">
        <v>32</v>
      </c>
      <c r="L4560" s="29" t="s">
        <v>40</v>
      </c>
      <c r="M4560" s="30"/>
      <c r="N4560" s="29" t="s">
        <v>7042</v>
      </c>
      <c r="O4560" s="31" t="s">
        <v>7043</v>
      </c>
      <c r="P4560" s="29" t="s">
        <v>39</v>
      </c>
    </row>
    <row r="4561" spans="1:16" ht="41.25" hidden="1" customHeight="1" x14ac:dyDescent="0.3">
      <c r="A4561" s="29">
        <v>20346183</v>
      </c>
      <c r="B4561" s="30" t="s">
        <v>7035</v>
      </c>
      <c r="C4561" s="30" t="s">
        <v>759</v>
      </c>
      <c r="D4561" s="29">
        <v>3138759866</v>
      </c>
      <c r="E4561" s="30" t="s">
        <v>7036</v>
      </c>
      <c r="F4561" s="32">
        <v>45300</v>
      </c>
      <c r="G4561" s="31" t="s">
        <v>708</v>
      </c>
      <c r="H4561" s="29" t="s">
        <v>5188</v>
      </c>
      <c r="I4561" s="32" t="s">
        <v>4949</v>
      </c>
      <c r="J4561" s="29" t="s">
        <v>66</v>
      </c>
      <c r="K4561" s="29" t="s">
        <v>64</v>
      </c>
      <c r="L4561" s="29" t="s">
        <v>48</v>
      </c>
      <c r="M4561" s="30"/>
      <c r="N4561" s="29" t="s">
        <v>7037</v>
      </c>
      <c r="O4561" s="31" t="s">
        <v>7038</v>
      </c>
      <c r="P4561" s="29" t="s">
        <v>39</v>
      </c>
    </row>
    <row r="4562" spans="1:16" ht="41.25" hidden="1" customHeight="1" x14ac:dyDescent="0.3">
      <c r="A4562" s="29">
        <v>39670581</v>
      </c>
      <c r="B4562" s="30" t="s">
        <v>6821</v>
      </c>
      <c r="C4562" s="30" t="s">
        <v>6822</v>
      </c>
      <c r="D4562" s="29">
        <v>3192578726</v>
      </c>
      <c r="E4562" s="30" t="s">
        <v>7024</v>
      </c>
      <c r="F4562" s="32">
        <v>45299</v>
      </c>
      <c r="G4562" s="31" t="s">
        <v>77</v>
      </c>
      <c r="H4562" s="29" t="s">
        <v>1212</v>
      </c>
      <c r="I4562" s="32" t="s">
        <v>4949</v>
      </c>
      <c r="J4562" s="29" t="s">
        <v>32</v>
      </c>
      <c r="K4562" s="29" t="s">
        <v>32</v>
      </c>
      <c r="L4562" s="29" t="s">
        <v>48</v>
      </c>
      <c r="M4562" s="30"/>
      <c r="N4562" s="29" t="s">
        <v>7025</v>
      </c>
      <c r="O4562" s="31" t="s">
        <v>7026</v>
      </c>
      <c r="P4562" s="29" t="s">
        <v>39</v>
      </c>
    </row>
    <row r="4563" spans="1:16" ht="41.25" hidden="1" customHeight="1" x14ac:dyDescent="0.3">
      <c r="A4563" s="29">
        <v>20942044</v>
      </c>
      <c r="B4563" s="30" t="s">
        <v>5943</v>
      </c>
      <c r="C4563" s="30" t="s">
        <v>802</v>
      </c>
      <c r="D4563" s="29">
        <v>3105644051</v>
      </c>
      <c r="E4563" s="30" t="s">
        <v>7027</v>
      </c>
      <c r="F4563" s="32">
        <v>45299</v>
      </c>
      <c r="G4563" s="31" t="s">
        <v>651</v>
      </c>
      <c r="H4563" s="29" t="s">
        <v>702</v>
      </c>
      <c r="I4563" s="32" t="s">
        <v>4949</v>
      </c>
      <c r="J4563" s="29" t="s">
        <v>32</v>
      </c>
      <c r="K4563" s="29" t="s">
        <v>32</v>
      </c>
      <c r="L4563" s="29" t="s">
        <v>43</v>
      </c>
      <c r="M4563" s="30"/>
      <c r="N4563" s="29" t="s">
        <v>7028</v>
      </c>
      <c r="O4563" s="31" t="s">
        <v>4961</v>
      </c>
      <c r="P4563" s="29" t="s">
        <v>39</v>
      </c>
    </row>
    <row r="4564" spans="1:16" ht="41.25" hidden="1" customHeight="1" x14ac:dyDescent="0.3">
      <c r="A4564" s="29">
        <v>19163424</v>
      </c>
      <c r="B4564" s="30" t="s">
        <v>5967</v>
      </c>
      <c r="C4564" s="30" t="s">
        <v>82</v>
      </c>
      <c r="D4564" s="29">
        <v>3213406852</v>
      </c>
      <c r="E4564" s="30" t="s">
        <v>7029</v>
      </c>
      <c r="F4564" s="32">
        <v>45299</v>
      </c>
      <c r="G4564" s="31" t="s">
        <v>146</v>
      </c>
      <c r="H4564" s="29" t="s">
        <v>5968</v>
      </c>
      <c r="I4564" s="32" t="s">
        <v>4949</v>
      </c>
      <c r="J4564" s="29" t="s">
        <v>32</v>
      </c>
      <c r="K4564" s="29" t="s">
        <v>32</v>
      </c>
      <c r="L4564" s="29" t="s">
        <v>48</v>
      </c>
      <c r="M4564" s="30"/>
      <c r="N4564" s="29" t="s">
        <v>7030</v>
      </c>
      <c r="O4564" s="31" t="s">
        <v>7031</v>
      </c>
      <c r="P4564" s="29" t="s">
        <v>39</v>
      </c>
    </row>
    <row r="4565" spans="1:16" ht="41.25" hidden="1" customHeight="1" x14ac:dyDescent="0.3">
      <c r="A4565" s="29">
        <v>20946024</v>
      </c>
      <c r="B4565" s="30" t="s">
        <v>7032</v>
      </c>
      <c r="C4565" s="30" t="s">
        <v>759</v>
      </c>
      <c r="D4565" s="29">
        <v>3132867750</v>
      </c>
      <c r="E4565" s="30" t="s">
        <v>7033</v>
      </c>
      <c r="F4565" s="32">
        <v>45299</v>
      </c>
      <c r="G4565" s="31" t="s">
        <v>77</v>
      </c>
      <c r="H4565" s="29" t="s">
        <v>5684</v>
      </c>
      <c r="I4565" s="32" t="s">
        <v>4949</v>
      </c>
      <c r="J4565" s="29" t="s">
        <v>32</v>
      </c>
      <c r="K4565" s="29" t="s">
        <v>32</v>
      </c>
      <c r="L4565" s="29" t="s">
        <v>43</v>
      </c>
      <c r="M4565" s="30"/>
      <c r="N4565" s="29" t="s">
        <v>7034</v>
      </c>
      <c r="O4565" s="31" t="s">
        <v>4961</v>
      </c>
      <c r="P4565" s="29" t="s">
        <v>39</v>
      </c>
    </row>
    <row r="4566" spans="1:16" ht="41.25" hidden="1" customHeight="1" x14ac:dyDescent="0.3">
      <c r="A4566" s="29">
        <v>3027300</v>
      </c>
      <c r="B4566" s="30" t="s">
        <v>100</v>
      </c>
      <c r="C4566" s="30" t="s">
        <v>101</v>
      </c>
      <c r="D4566" s="29">
        <v>3158498386</v>
      </c>
      <c r="E4566" s="30"/>
      <c r="F4566" s="32">
        <v>45296</v>
      </c>
      <c r="G4566" s="31" t="s">
        <v>102</v>
      </c>
      <c r="H4566" s="29" t="s">
        <v>103</v>
      </c>
      <c r="I4566" s="32" t="s">
        <v>79</v>
      </c>
      <c r="J4566" s="29" t="s">
        <v>32</v>
      </c>
      <c r="K4566" s="29" t="s">
        <v>32</v>
      </c>
      <c r="L4566" s="29" t="s">
        <v>40</v>
      </c>
      <c r="M4566" s="30"/>
      <c r="N4566" s="29" t="s">
        <v>104</v>
      </c>
      <c r="O4566" s="31" t="s">
        <v>105</v>
      </c>
      <c r="P4566" s="29" t="s">
        <v>39</v>
      </c>
    </row>
    <row r="4567" spans="1:16" ht="41.25" hidden="1" customHeight="1" x14ac:dyDescent="0.3">
      <c r="A4567" s="29">
        <v>3144236</v>
      </c>
      <c r="B4567" s="30" t="s">
        <v>87</v>
      </c>
      <c r="C4567" s="30" t="s">
        <v>88</v>
      </c>
      <c r="D4567" s="29">
        <v>3224475861</v>
      </c>
      <c r="E4567" s="30">
        <v>12265</v>
      </c>
      <c r="F4567" s="32">
        <v>45296</v>
      </c>
      <c r="G4567" s="31" t="s">
        <v>334</v>
      </c>
      <c r="H4567" s="29" t="s">
        <v>90</v>
      </c>
      <c r="I4567" s="32" t="s">
        <v>79</v>
      </c>
      <c r="J4567" s="29" t="s">
        <v>32</v>
      </c>
      <c r="K4567" s="29" t="s">
        <v>32</v>
      </c>
      <c r="L4567" s="29" t="s">
        <v>43</v>
      </c>
      <c r="M4567" s="30"/>
      <c r="N4567" s="29" t="s">
        <v>91</v>
      </c>
      <c r="O4567" s="31" t="s">
        <v>92</v>
      </c>
      <c r="P4567" s="29" t="s">
        <v>39</v>
      </c>
    </row>
    <row r="4568" spans="1:16" ht="41.25" hidden="1" customHeight="1" x14ac:dyDescent="0.3">
      <c r="A4568" s="29">
        <v>1072195337</v>
      </c>
      <c r="B4568" s="30" t="s">
        <v>4986</v>
      </c>
      <c r="C4568" s="30" t="s">
        <v>538</v>
      </c>
      <c r="D4568" s="29">
        <v>3134925947</v>
      </c>
      <c r="E4568" s="30" t="s">
        <v>7022</v>
      </c>
      <c r="F4568" s="32">
        <v>45296</v>
      </c>
      <c r="G4568" s="31" t="s">
        <v>95</v>
      </c>
      <c r="H4568" s="29" t="s">
        <v>4987</v>
      </c>
      <c r="I4568" s="32" t="s">
        <v>4949</v>
      </c>
      <c r="J4568" s="29" t="s">
        <v>32</v>
      </c>
      <c r="K4568" s="29" t="s">
        <v>32</v>
      </c>
      <c r="L4568" s="29" t="s">
        <v>43</v>
      </c>
      <c r="M4568" s="30"/>
      <c r="N4568" s="29" t="s">
        <v>7023</v>
      </c>
      <c r="O4568" s="31" t="s">
        <v>4961</v>
      </c>
      <c r="P4568" s="29" t="s">
        <v>39</v>
      </c>
    </row>
    <row r="4569" spans="1:16" ht="41.25" hidden="1" customHeight="1" x14ac:dyDescent="0.3">
      <c r="A4569" s="29">
        <v>80237014</v>
      </c>
      <c r="B4569" s="30" t="s">
        <v>106</v>
      </c>
      <c r="C4569" s="30" t="s">
        <v>107</v>
      </c>
      <c r="D4569" s="29">
        <v>3138977624</v>
      </c>
      <c r="E4569" s="30" t="s">
        <v>6866</v>
      </c>
      <c r="F4569" s="32">
        <v>45295</v>
      </c>
      <c r="G4569" s="31" t="s">
        <v>95</v>
      </c>
      <c r="H4569" s="29" t="s">
        <v>5940</v>
      </c>
      <c r="I4569" s="32" t="s">
        <v>4949</v>
      </c>
      <c r="J4569" s="29" t="s">
        <v>32</v>
      </c>
      <c r="K4569" s="29" t="s">
        <v>32</v>
      </c>
      <c r="L4569" s="29" t="s">
        <v>40</v>
      </c>
      <c r="M4569" s="30"/>
      <c r="N4569" s="29" t="s">
        <v>6867</v>
      </c>
      <c r="O4569" s="31" t="s">
        <v>6868</v>
      </c>
      <c r="P4569" s="29" t="s">
        <v>39</v>
      </c>
    </row>
    <row r="4570" spans="1:16" ht="41.25" hidden="1" customHeight="1" x14ac:dyDescent="0.3">
      <c r="A4570" s="29">
        <v>20946024</v>
      </c>
      <c r="B4570" s="30" t="s">
        <v>5683</v>
      </c>
      <c r="C4570" s="30" t="s">
        <v>759</v>
      </c>
      <c r="D4570" s="29">
        <v>3132867750</v>
      </c>
      <c r="E4570" s="30" t="s">
        <v>7019</v>
      </c>
      <c r="F4570" s="32">
        <v>45295</v>
      </c>
      <c r="G4570" s="31" t="s">
        <v>77</v>
      </c>
      <c r="H4570" s="29" t="s">
        <v>5684</v>
      </c>
      <c r="I4570" s="32" t="s">
        <v>4949</v>
      </c>
      <c r="J4570" s="29" t="s">
        <v>32</v>
      </c>
      <c r="K4570" s="29" t="s">
        <v>32</v>
      </c>
      <c r="L4570" s="29" t="s">
        <v>48</v>
      </c>
      <c r="M4570" s="30"/>
      <c r="N4570" s="29" t="s">
        <v>7020</v>
      </c>
      <c r="O4570" s="31" t="s">
        <v>7021</v>
      </c>
      <c r="P4570" s="29" t="s">
        <v>39</v>
      </c>
    </row>
    <row r="4571" spans="1:16" ht="41.25" hidden="1" customHeight="1" x14ac:dyDescent="0.3">
      <c r="A4571" s="29">
        <v>19240769</v>
      </c>
      <c r="B4571" s="30" t="s">
        <v>86</v>
      </c>
      <c r="C4571" s="30" t="s">
        <v>82</v>
      </c>
      <c r="D4571" s="29">
        <v>3214505424</v>
      </c>
      <c r="E4571" s="30"/>
      <c r="F4571" s="32">
        <v>45293</v>
      </c>
      <c r="G4571" s="31" t="s">
        <v>77</v>
      </c>
      <c r="H4571" s="29" t="s">
        <v>83</v>
      </c>
      <c r="I4571" s="32" t="s">
        <v>79</v>
      </c>
      <c r="J4571" s="29" t="s">
        <v>32</v>
      </c>
      <c r="K4571" s="29" t="s">
        <v>32</v>
      </c>
      <c r="L4571" s="29" t="s">
        <v>46</v>
      </c>
      <c r="M4571" s="30"/>
      <c r="N4571" s="29" t="s">
        <v>98</v>
      </c>
      <c r="O4571" s="31" t="s">
        <v>99</v>
      </c>
      <c r="P4571" s="29" t="s">
        <v>39</v>
      </c>
    </row>
    <row r="4572" spans="1:16" ht="41.25" hidden="1" customHeight="1" x14ac:dyDescent="0.3">
      <c r="A4572" s="29">
        <v>19240769</v>
      </c>
      <c r="B4572" s="30" t="s">
        <v>86</v>
      </c>
      <c r="C4572" s="30" t="s">
        <v>82</v>
      </c>
      <c r="D4572" s="29">
        <v>3214505424</v>
      </c>
      <c r="E4572" s="30">
        <v>45502</v>
      </c>
      <c r="F4572" s="32">
        <v>45293</v>
      </c>
      <c r="G4572" s="31" t="s">
        <v>77</v>
      </c>
      <c r="H4572" s="29" t="s">
        <v>83</v>
      </c>
      <c r="I4572" s="32" t="s">
        <v>79</v>
      </c>
      <c r="J4572" s="29" t="s">
        <v>32</v>
      </c>
      <c r="K4572" s="29" t="s">
        <v>32</v>
      </c>
      <c r="L4572" s="29" t="s">
        <v>46</v>
      </c>
      <c r="M4572" s="30"/>
      <c r="N4572" s="29" t="s">
        <v>84</v>
      </c>
      <c r="O4572" s="31" t="s">
        <v>85</v>
      </c>
      <c r="P4572" s="29" t="s">
        <v>39</v>
      </c>
    </row>
    <row r="4573" spans="1:16" ht="41.25" hidden="1" customHeight="1" x14ac:dyDescent="0.3">
      <c r="A4573" s="29">
        <v>79182953</v>
      </c>
      <c r="B4573" s="30" t="s">
        <v>73</v>
      </c>
      <c r="C4573" s="30" t="s">
        <v>74</v>
      </c>
      <c r="D4573" s="29">
        <v>3144324828</v>
      </c>
      <c r="E4573" s="30">
        <v>45501</v>
      </c>
      <c r="F4573" s="32">
        <v>45293</v>
      </c>
      <c r="G4573" s="31" t="s">
        <v>77</v>
      </c>
      <c r="H4573" s="29" t="s">
        <v>78</v>
      </c>
      <c r="I4573" s="32" t="s">
        <v>79</v>
      </c>
      <c r="J4573" s="29" t="s">
        <v>32</v>
      </c>
      <c r="K4573" s="29" t="s">
        <v>32</v>
      </c>
      <c r="L4573" s="29" t="s">
        <v>48</v>
      </c>
      <c r="M4573" s="30"/>
      <c r="N4573" s="29" t="s">
        <v>80</v>
      </c>
      <c r="O4573" s="31" t="s">
        <v>81</v>
      </c>
      <c r="P4573" s="29" t="s">
        <v>76</v>
      </c>
    </row>
    <row r="4574" spans="1:16" ht="41.25" hidden="1" customHeight="1" x14ac:dyDescent="0.3">
      <c r="A4574" s="29">
        <v>79182476</v>
      </c>
      <c r="B4574" s="30" t="s">
        <v>729</v>
      </c>
      <c r="C4574" s="30" t="s">
        <v>730</v>
      </c>
      <c r="D4574" s="29">
        <v>3142827531</v>
      </c>
      <c r="E4574" s="30" t="s">
        <v>6857</v>
      </c>
      <c r="F4574" s="32">
        <v>45293</v>
      </c>
      <c r="G4574" s="31" t="s">
        <v>5006</v>
      </c>
      <c r="H4574" s="29" t="s">
        <v>731</v>
      </c>
      <c r="I4574" s="32" t="s">
        <v>4949</v>
      </c>
      <c r="J4574" s="29" t="s">
        <v>26</v>
      </c>
      <c r="K4574" s="29" t="s">
        <v>26</v>
      </c>
      <c r="L4574" s="29" t="s">
        <v>48</v>
      </c>
      <c r="M4574" s="30"/>
      <c r="N4574" s="29" t="s">
        <v>6858</v>
      </c>
      <c r="O4574" s="31" t="s">
        <v>6859</v>
      </c>
      <c r="P4574" s="29" t="s">
        <v>39</v>
      </c>
    </row>
    <row r="4575" spans="1:16" ht="41.25" hidden="1" customHeight="1" x14ac:dyDescent="0.3">
      <c r="A4575" s="29">
        <v>20945040</v>
      </c>
      <c r="B4575" s="30" t="s">
        <v>6860</v>
      </c>
      <c r="C4575" s="30" t="s">
        <v>6861</v>
      </c>
      <c r="D4575" s="29">
        <v>3134963060</v>
      </c>
      <c r="E4575" s="30" t="s">
        <v>6862</v>
      </c>
      <c r="F4575" s="32">
        <v>45293</v>
      </c>
      <c r="G4575" s="31" t="s">
        <v>4947</v>
      </c>
      <c r="H4575" s="29" t="s">
        <v>6863</v>
      </c>
      <c r="I4575" s="32" t="s">
        <v>4949</v>
      </c>
      <c r="J4575" s="29" t="s">
        <v>32</v>
      </c>
      <c r="K4575" s="29" t="s">
        <v>32</v>
      </c>
      <c r="L4575" s="29" t="s">
        <v>48</v>
      </c>
      <c r="M4575" s="30"/>
      <c r="N4575" s="29" t="s">
        <v>6864</v>
      </c>
      <c r="O4575" s="31" t="s">
        <v>6865</v>
      </c>
      <c r="P4575" s="29" t="s">
        <v>39</v>
      </c>
    </row>
    <row r="4576" spans="1:16" ht="41.25" hidden="1" customHeight="1" x14ac:dyDescent="0.3">
      <c r="A4576" s="29">
        <v>3178676</v>
      </c>
      <c r="B4576" s="30" t="s">
        <v>5491</v>
      </c>
      <c r="C4576" s="30" t="s">
        <v>759</v>
      </c>
      <c r="D4576" s="29">
        <v>3224686146</v>
      </c>
      <c r="E4576" s="30" t="s">
        <v>6942</v>
      </c>
      <c r="F4576" s="32">
        <v>45293</v>
      </c>
      <c r="G4576" s="31" t="s">
        <v>832</v>
      </c>
      <c r="H4576" s="29" t="s">
        <v>1212</v>
      </c>
      <c r="I4576" s="32" t="s">
        <v>4949</v>
      </c>
      <c r="J4576" s="29" t="s">
        <v>32</v>
      </c>
      <c r="K4576" s="29" t="s">
        <v>32</v>
      </c>
      <c r="L4576" s="29" t="s">
        <v>48</v>
      </c>
      <c r="M4576" s="30"/>
      <c r="N4576" s="29" t="s">
        <v>6943</v>
      </c>
      <c r="O4576" s="31" t="s">
        <v>6944</v>
      </c>
      <c r="P4576" s="29" t="s">
        <v>39</v>
      </c>
    </row>
    <row r="4577" spans="1:16" ht="41.25" hidden="1" customHeight="1" x14ac:dyDescent="0.3">
      <c r="A4577" s="29" t="s">
        <v>4762</v>
      </c>
      <c r="B4577" s="30" t="s">
        <v>10739</v>
      </c>
      <c r="C4577" s="30" t="s">
        <v>10689</v>
      </c>
      <c r="D4577" s="29">
        <v>3142962120</v>
      </c>
      <c r="E4577" s="30" t="s">
        <v>4722</v>
      </c>
      <c r="F4577" s="36">
        <v>45776</v>
      </c>
      <c r="G4577" s="31" t="s">
        <v>4727</v>
      </c>
      <c r="H4577" s="29" t="s">
        <v>11604</v>
      </c>
      <c r="I4577" s="32" t="s">
        <v>1693</v>
      </c>
      <c r="J4577" s="29" t="s">
        <v>32</v>
      </c>
      <c r="K4577" s="29" t="s">
        <v>32</v>
      </c>
      <c r="L4577" s="29" t="s">
        <v>43</v>
      </c>
      <c r="M4577" s="30"/>
      <c r="N4577" s="29"/>
      <c r="O4577" s="31" t="s">
        <v>4763</v>
      </c>
      <c r="P4577" s="29" t="s">
        <v>39</v>
      </c>
    </row>
    <row r="4578" spans="1:16" ht="41.25" hidden="1" customHeight="1" x14ac:dyDescent="0.3">
      <c r="A4578" s="29">
        <v>1072194551</v>
      </c>
      <c r="B4578" s="30" t="s">
        <v>4768</v>
      </c>
      <c r="C4578" s="30" t="s">
        <v>4769</v>
      </c>
      <c r="D4578" s="29">
        <v>3228861566</v>
      </c>
      <c r="E4578" s="30" t="s">
        <v>4482</v>
      </c>
      <c r="F4578" s="32">
        <v>45874</v>
      </c>
      <c r="G4578" s="31" t="s">
        <v>4770</v>
      </c>
      <c r="H4578" s="29" t="s">
        <v>1043</v>
      </c>
      <c r="I4578" s="32" t="s">
        <v>4764</v>
      </c>
      <c r="J4578" s="29" t="s">
        <v>32</v>
      </c>
      <c r="K4578" s="29" t="s">
        <v>32</v>
      </c>
      <c r="L4578" s="29" t="s">
        <v>43</v>
      </c>
      <c r="M4578" s="30"/>
      <c r="N4578" s="29" t="s">
        <v>4881</v>
      </c>
      <c r="O4578" s="31" t="s">
        <v>4882</v>
      </c>
      <c r="P4578" s="29" t="s">
        <v>39</v>
      </c>
    </row>
    <row r="4579" spans="1:16" ht="41.25" hidden="1" customHeight="1" x14ac:dyDescent="0.3">
      <c r="A4579" s="29">
        <v>19232941</v>
      </c>
      <c r="B4579" s="30" t="s">
        <v>4878</v>
      </c>
      <c r="C4579" s="30" t="s">
        <v>1047</v>
      </c>
      <c r="D4579" s="29">
        <v>3202206554</v>
      </c>
      <c r="E4579" s="30" t="s">
        <v>4486</v>
      </c>
      <c r="F4579" s="32">
        <v>45874</v>
      </c>
      <c r="G4579" s="31" t="s">
        <v>146</v>
      </c>
      <c r="H4579" s="29" t="s">
        <v>736</v>
      </c>
      <c r="I4579" s="32" t="s">
        <v>4764</v>
      </c>
      <c r="J4579" s="29" t="s">
        <v>32</v>
      </c>
      <c r="K4579" s="29" t="s">
        <v>32</v>
      </c>
      <c r="L4579" s="29" t="s">
        <v>43</v>
      </c>
      <c r="M4579" s="30"/>
      <c r="N4579" s="29" t="s">
        <v>4879</v>
      </c>
      <c r="O4579" s="31" t="s">
        <v>4880</v>
      </c>
      <c r="P4579" s="33" t="s">
        <v>12014</v>
      </c>
    </row>
    <row r="4580" spans="1:16" ht="41.25" hidden="1" customHeight="1" x14ac:dyDescent="0.3">
      <c r="A4580" s="29">
        <v>3179641</v>
      </c>
      <c r="B4580" s="30" t="s">
        <v>4814</v>
      </c>
      <c r="C4580" s="30" t="s">
        <v>1047</v>
      </c>
      <c r="D4580" s="29">
        <v>3118086110</v>
      </c>
      <c r="E4580" s="30" t="s">
        <v>4467</v>
      </c>
      <c r="F4580" s="32">
        <v>45873</v>
      </c>
      <c r="G4580" s="31" t="s">
        <v>695</v>
      </c>
      <c r="H4580" s="29" t="s">
        <v>484</v>
      </c>
      <c r="I4580" s="32" t="s">
        <v>4764</v>
      </c>
      <c r="J4580" s="29" t="s">
        <v>32</v>
      </c>
      <c r="K4580" s="29" t="s">
        <v>75</v>
      </c>
      <c r="L4580" s="29" t="s">
        <v>46</v>
      </c>
      <c r="M4580" s="30"/>
      <c r="N4580" s="29" t="s">
        <v>4900</v>
      </c>
      <c r="O4580" s="31" t="s">
        <v>4901</v>
      </c>
      <c r="P4580" s="29" t="s">
        <v>39</v>
      </c>
    </row>
    <row r="4581" spans="1:16" ht="41.25" hidden="1" customHeight="1" x14ac:dyDescent="0.3">
      <c r="A4581" s="29">
        <v>19360616</v>
      </c>
      <c r="B4581" s="30" t="s">
        <v>260</v>
      </c>
      <c r="C4581" s="30" t="s">
        <v>689</v>
      </c>
      <c r="D4581" s="29">
        <v>3112138454</v>
      </c>
      <c r="E4581" s="30" t="s">
        <v>4470</v>
      </c>
      <c r="F4581" s="32">
        <v>45873</v>
      </c>
      <c r="G4581" s="31" t="s">
        <v>657</v>
      </c>
      <c r="H4581" s="29" t="s">
        <v>4839</v>
      </c>
      <c r="I4581" s="32" t="s">
        <v>4764</v>
      </c>
      <c r="J4581" s="29" t="s">
        <v>32</v>
      </c>
      <c r="K4581" s="29" t="s">
        <v>75</v>
      </c>
      <c r="L4581" s="29" t="s">
        <v>46</v>
      </c>
      <c r="M4581" s="30"/>
      <c r="N4581" s="29" t="s">
        <v>4898</v>
      </c>
      <c r="O4581" s="31" t="s">
        <v>4899</v>
      </c>
      <c r="P4581" s="29" t="s">
        <v>39</v>
      </c>
    </row>
    <row r="4582" spans="1:16" ht="41.25" hidden="1" customHeight="1" x14ac:dyDescent="0.3">
      <c r="A4582" s="29">
        <v>20945779</v>
      </c>
      <c r="B4582" s="30" t="s">
        <v>4894</v>
      </c>
      <c r="C4582" s="30" t="s">
        <v>4895</v>
      </c>
      <c r="D4582" s="29">
        <v>3022884450</v>
      </c>
      <c r="E4582" s="30" t="s">
        <v>4473</v>
      </c>
      <c r="F4582" s="32">
        <v>45873</v>
      </c>
      <c r="G4582" s="31" t="s">
        <v>657</v>
      </c>
      <c r="H4582" s="29" t="s">
        <v>484</v>
      </c>
      <c r="I4582" s="32" t="s">
        <v>4764</v>
      </c>
      <c r="J4582" s="29" t="s">
        <v>32</v>
      </c>
      <c r="K4582" s="29" t="s">
        <v>75</v>
      </c>
      <c r="L4582" s="29" t="s">
        <v>4796</v>
      </c>
      <c r="M4582" s="30"/>
      <c r="N4582" s="29" t="s">
        <v>4896</v>
      </c>
      <c r="O4582" s="31" t="s">
        <v>4897</v>
      </c>
      <c r="P4582" s="29" t="s">
        <v>39</v>
      </c>
    </row>
    <row r="4583" spans="1:16" ht="41.25" hidden="1" customHeight="1" x14ac:dyDescent="0.3">
      <c r="A4583" s="29">
        <v>19276111</v>
      </c>
      <c r="B4583" s="30" t="s">
        <v>4888</v>
      </c>
      <c r="C4583" s="30" t="s">
        <v>4889</v>
      </c>
      <c r="D4583" s="29">
        <v>3043764590</v>
      </c>
      <c r="E4583" s="30" t="s">
        <v>4475</v>
      </c>
      <c r="F4583" s="32">
        <v>45873</v>
      </c>
      <c r="G4583" s="31" t="s">
        <v>4890</v>
      </c>
      <c r="H4583" s="29" t="s">
        <v>4891</v>
      </c>
      <c r="I4583" s="32" t="s">
        <v>4764</v>
      </c>
      <c r="J4583" s="29" t="s">
        <v>32</v>
      </c>
      <c r="K4583" s="29" t="s">
        <v>32</v>
      </c>
      <c r="L4583" s="29" t="s">
        <v>43</v>
      </c>
      <c r="M4583" s="30"/>
      <c r="N4583" s="29" t="s">
        <v>4892</v>
      </c>
      <c r="O4583" s="31" t="s">
        <v>4893</v>
      </c>
      <c r="P4583" s="29" t="s">
        <v>39</v>
      </c>
    </row>
    <row r="4584" spans="1:16" ht="41.25" hidden="1" customHeight="1" x14ac:dyDescent="0.3">
      <c r="A4584" s="29"/>
      <c r="B4584" s="30" t="s">
        <v>4902</v>
      </c>
      <c r="C4584" s="30" t="s">
        <v>1097</v>
      </c>
      <c r="D4584" s="29">
        <v>3106695176</v>
      </c>
      <c r="E4584" s="30" t="s">
        <v>4903</v>
      </c>
      <c r="F4584" s="32">
        <v>45871</v>
      </c>
      <c r="G4584" s="31" t="s">
        <v>4904</v>
      </c>
      <c r="H4584" s="29" t="s">
        <v>4728</v>
      </c>
      <c r="I4584" s="32" t="s">
        <v>4764</v>
      </c>
      <c r="J4584" s="29" t="s">
        <v>32</v>
      </c>
      <c r="K4584" s="29" t="s">
        <v>75</v>
      </c>
      <c r="L4584" s="29" t="s">
        <v>4796</v>
      </c>
      <c r="M4584" s="30"/>
      <c r="N4584" s="29" t="s">
        <v>4905</v>
      </c>
      <c r="O4584" s="31" t="s">
        <v>4906</v>
      </c>
      <c r="P4584" s="29" t="s">
        <v>39</v>
      </c>
    </row>
    <row r="4585" spans="1:16" ht="41.25" hidden="1" customHeight="1" x14ac:dyDescent="0.3">
      <c r="A4585" s="29">
        <v>79855990</v>
      </c>
      <c r="B4585" s="30" t="s">
        <v>4938</v>
      </c>
      <c r="C4585" s="30" t="s">
        <v>4939</v>
      </c>
      <c r="D4585" s="29">
        <v>3214485764</v>
      </c>
      <c r="E4585" s="30" t="s">
        <v>4940</v>
      </c>
      <c r="F4585" s="32">
        <v>45870</v>
      </c>
      <c r="G4585" s="31" t="s">
        <v>89</v>
      </c>
      <c r="H4585" s="29" t="s">
        <v>4941</v>
      </c>
      <c r="I4585" s="32" t="s">
        <v>4764</v>
      </c>
      <c r="J4585" s="29" t="s">
        <v>32</v>
      </c>
      <c r="K4585" s="29" t="s">
        <v>32</v>
      </c>
      <c r="L4585" s="29" t="s">
        <v>43</v>
      </c>
      <c r="M4585" s="30"/>
      <c r="N4585" s="29" t="s">
        <v>4942</v>
      </c>
      <c r="O4585" s="31" t="s">
        <v>4943</v>
      </c>
      <c r="P4585" s="29" t="s">
        <v>39</v>
      </c>
    </row>
    <row r="4586" spans="1:16" ht="41.25" hidden="1" customHeight="1" x14ac:dyDescent="0.3">
      <c r="A4586" s="29">
        <v>110898072</v>
      </c>
      <c r="B4586" s="30" t="s">
        <v>232</v>
      </c>
      <c r="C4586" s="30" t="s">
        <v>4934</v>
      </c>
      <c r="D4586" s="29">
        <v>3133951020</v>
      </c>
      <c r="E4586" s="30" t="s">
        <v>4935</v>
      </c>
      <c r="F4586" s="32">
        <v>45870</v>
      </c>
      <c r="G4586" s="31" t="s">
        <v>146</v>
      </c>
      <c r="H4586" s="29" t="s">
        <v>341</v>
      </c>
      <c r="I4586" s="32" t="s">
        <v>4764</v>
      </c>
      <c r="J4586" s="29" t="s">
        <v>32</v>
      </c>
      <c r="K4586" s="29" t="s">
        <v>32</v>
      </c>
      <c r="L4586" s="29" t="s">
        <v>43</v>
      </c>
      <c r="M4586" s="30" t="s">
        <v>4927</v>
      </c>
      <c r="N4586" s="29" t="s">
        <v>4936</v>
      </c>
      <c r="O4586" s="31" t="s">
        <v>4937</v>
      </c>
      <c r="P4586" s="29" t="s">
        <v>39</v>
      </c>
    </row>
    <row r="4587" spans="1:16" ht="41.25" hidden="1" customHeight="1" x14ac:dyDescent="0.3">
      <c r="A4587" s="29">
        <v>39665666</v>
      </c>
      <c r="B4587" s="30" t="s">
        <v>221</v>
      </c>
      <c r="C4587" s="30" t="s">
        <v>4928</v>
      </c>
      <c r="D4587" s="29">
        <v>3152097348</v>
      </c>
      <c r="E4587" s="30" t="s">
        <v>4929</v>
      </c>
      <c r="F4587" s="32">
        <v>45870</v>
      </c>
      <c r="G4587" s="31" t="s">
        <v>95</v>
      </c>
      <c r="H4587" s="29" t="s">
        <v>4930</v>
      </c>
      <c r="I4587" s="32" t="s">
        <v>4931</v>
      </c>
      <c r="J4587" s="29" t="s">
        <v>32</v>
      </c>
      <c r="K4587" s="29" t="s">
        <v>32</v>
      </c>
      <c r="L4587" s="29" t="s">
        <v>43</v>
      </c>
      <c r="M4587" s="30"/>
      <c r="N4587" s="29" t="s">
        <v>4932</v>
      </c>
      <c r="O4587" s="31" t="s">
        <v>4933</v>
      </c>
      <c r="P4587" s="29" t="s">
        <v>39</v>
      </c>
    </row>
    <row r="4588" spans="1:16" ht="41.25" hidden="1" customHeight="1" x14ac:dyDescent="0.3">
      <c r="A4588" s="29"/>
      <c r="B4588" s="30" t="s">
        <v>4922</v>
      </c>
      <c r="C4588" s="30" t="s">
        <v>4923</v>
      </c>
      <c r="D4588" s="29"/>
      <c r="E4588" s="30" t="s">
        <v>4924</v>
      </c>
      <c r="F4588" s="32">
        <v>45870</v>
      </c>
      <c r="G4588" s="31" t="s">
        <v>708</v>
      </c>
      <c r="H4588" s="29" t="s">
        <v>1043</v>
      </c>
      <c r="I4588" s="32" t="s">
        <v>4764</v>
      </c>
      <c r="J4588" s="29" t="s">
        <v>32</v>
      </c>
      <c r="K4588" s="29" t="s">
        <v>32</v>
      </c>
      <c r="L4588" s="29" t="s">
        <v>43</v>
      </c>
      <c r="M4588" s="30"/>
      <c r="N4588" s="29" t="s">
        <v>4925</v>
      </c>
      <c r="O4588" s="31" t="s">
        <v>4926</v>
      </c>
      <c r="P4588" s="29" t="s">
        <v>39</v>
      </c>
    </row>
    <row r="4589" spans="1:16" ht="41.25" hidden="1" customHeight="1" x14ac:dyDescent="0.3">
      <c r="A4589" s="29">
        <v>19360616</v>
      </c>
      <c r="B4589" s="30" t="s">
        <v>260</v>
      </c>
      <c r="C4589" s="30" t="s">
        <v>689</v>
      </c>
      <c r="D4589" s="29"/>
      <c r="E4589" s="30" t="s">
        <v>4919</v>
      </c>
      <c r="F4589" s="32">
        <v>45870</v>
      </c>
      <c r="G4589" s="31" t="s">
        <v>657</v>
      </c>
      <c r="H4589" s="29" t="s">
        <v>4839</v>
      </c>
      <c r="I4589" s="32" t="s">
        <v>4764</v>
      </c>
      <c r="J4589" s="29" t="s">
        <v>32</v>
      </c>
      <c r="K4589" s="29" t="s">
        <v>32</v>
      </c>
      <c r="L4589" s="29" t="s">
        <v>43</v>
      </c>
      <c r="M4589" s="30"/>
      <c r="N4589" s="29" t="s">
        <v>4920</v>
      </c>
      <c r="O4589" s="31" t="s">
        <v>4921</v>
      </c>
      <c r="P4589" s="29" t="s">
        <v>39</v>
      </c>
    </row>
    <row r="4590" spans="1:16" ht="41.25" hidden="1" customHeight="1" x14ac:dyDescent="0.3">
      <c r="A4590" s="29">
        <v>79482910</v>
      </c>
      <c r="B4590" s="30" t="s">
        <v>232</v>
      </c>
      <c r="C4590" s="30" t="s">
        <v>227</v>
      </c>
      <c r="D4590" s="29">
        <v>3152440081</v>
      </c>
      <c r="E4590" s="30" t="s">
        <v>4916</v>
      </c>
      <c r="F4590" s="32">
        <v>45870</v>
      </c>
      <c r="G4590" s="31" t="s">
        <v>1024</v>
      </c>
      <c r="H4590" s="29" t="s">
        <v>1025</v>
      </c>
      <c r="I4590" s="32" t="s">
        <v>4764</v>
      </c>
      <c r="J4590" s="29" t="s">
        <v>32</v>
      </c>
      <c r="K4590" s="29" t="s">
        <v>32</v>
      </c>
      <c r="L4590" s="29" t="s">
        <v>43</v>
      </c>
      <c r="M4590" s="30"/>
      <c r="N4590" s="29" t="s">
        <v>4917</v>
      </c>
      <c r="O4590" s="31" t="s">
        <v>4918</v>
      </c>
      <c r="P4590" s="29" t="s">
        <v>39</v>
      </c>
    </row>
    <row r="4591" spans="1:16" ht="41.25" hidden="1" customHeight="1" x14ac:dyDescent="0.3">
      <c r="A4591" s="29">
        <v>79482910</v>
      </c>
      <c r="B4591" s="30" t="s">
        <v>232</v>
      </c>
      <c r="C4591" s="30" t="s">
        <v>227</v>
      </c>
      <c r="D4591" s="29">
        <v>3152440081</v>
      </c>
      <c r="E4591" s="30" t="s">
        <v>4913</v>
      </c>
      <c r="F4591" s="32">
        <v>45870</v>
      </c>
      <c r="G4591" s="31" t="s">
        <v>1024</v>
      </c>
      <c r="H4591" s="29" t="s">
        <v>1025</v>
      </c>
      <c r="I4591" s="32" t="s">
        <v>4764</v>
      </c>
      <c r="J4591" s="29" t="s">
        <v>32</v>
      </c>
      <c r="K4591" s="29" t="s">
        <v>32</v>
      </c>
      <c r="L4591" s="29" t="s">
        <v>43</v>
      </c>
      <c r="M4591" s="30"/>
      <c r="N4591" s="29" t="s">
        <v>4914</v>
      </c>
      <c r="O4591" s="31" t="s">
        <v>4915</v>
      </c>
      <c r="P4591" s="29" t="s">
        <v>39</v>
      </c>
    </row>
    <row r="4592" spans="1:16" ht="41.25" hidden="1" customHeight="1" x14ac:dyDescent="0.3">
      <c r="A4592" s="29">
        <v>35472958</v>
      </c>
      <c r="B4592" s="30" t="s">
        <v>4907</v>
      </c>
      <c r="C4592" s="30" t="s">
        <v>4908</v>
      </c>
      <c r="D4592" s="29">
        <v>3164894851</v>
      </c>
      <c r="E4592" s="30" t="s">
        <v>4909</v>
      </c>
      <c r="F4592" s="32">
        <v>45870</v>
      </c>
      <c r="G4592" s="31" t="s">
        <v>208</v>
      </c>
      <c r="H4592" s="29" t="s">
        <v>4910</v>
      </c>
      <c r="I4592" s="32" t="s">
        <v>4764</v>
      </c>
      <c r="J4592" s="29" t="s">
        <v>32</v>
      </c>
      <c r="K4592" s="29" t="s">
        <v>32</v>
      </c>
      <c r="L4592" s="29" t="s">
        <v>43</v>
      </c>
      <c r="M4592" s="30"/>
      <c r="N4592" s="29" t="s">
        <v>4911</v>
      </c>
      <c r="O4592" s="31" t="s">
        <v>4912</v>
      </c>
      <c r="P4592" s="29" t="s">
        <v>39</v>
      </c>
    </row>
    <row r="4593" spans="1:16" ht="41.25" hidden="1" customHeight="1" x14ac:dyDescent="0.3">
      <c r="A4593" s="29">
        <v>79183833</v>
      </c>
      <c r="B4593" s="30" t="s">
        <v>1184</v>
      </c>
      <c r="C4593" s="30" t="s">
        <v>1132</v>
      </c>
      <c r="D4593" s="34">
        <v>3112587280</v>
      </c>
      <c r="E4593" s="35">
        <v>610</v>
      </c>
      <c r="F4593" s="36">
        <v>45776</v>
      </c>
      <c r="G4593" s="61" t="s">
        <v>651</v>
      </c>
      <c r="H4593" s="61" t="s">
        <v>1133</v>
      </c>
      <c r="I4593" s="36" t="s">
        <v>4764</v>
      </c>
      <c r="J4593" s="61" t="s">
        <v>32</v>
      </c>
      <c r="K4593" s="61" t="s">
        <v>32</v>
      </c>
      <c r="L4593" s="62" t="s">
        <v>25</v>
      </c>
      <c r="M4593" s="35" t="s">
        <v>2046</v>
      </c>
      <c r="N4593" s="34" t="s">
        <v>10482</v>
      </c>
      <c r="O4593" s="61" t="s">
        <v>10483</v>
      </c>
      <c r="P4593" s="62" t="s">
        <v>39</v>
      </c>
    </row>
    <row r="4594" spans="1:16" ht="41.25" hidden="1" customHeight="1" x14ac:dyDescent="0.3">
      <c r="A4594" s="29">
        <v>1072189132</v>
      </c>
      <c r="B4594" s="30" t="s">
        <v>729</v>
      </c>
      <c r="C4594" s="30" t="s">
        <v>640</v>
      </c>
      <c r="D4594" s="37">
        <v>3147017089</v>
      </c>
      <c r="E4594" s="38">
        <v>609</v>
      </c>
      <c r="F4594" s="39">
        <v>45772</v>
      </c>
      <c r="G4594" s="63" t="s">
        <v>95</v>
      </c>
      <c r="H4594" s="63" t="s">
        <v>304</v>
      </c>
      <c r="I4594" s="63" t="s">
        <v>4764</v>
      </c>
      <c r="J4594" s="63" t="s">
        <v>32</v>
      </c>
      <c r="K4594" s="63" t="s">
        <v>32</v>
      </c>
      <c r="L4594" s="64" t="s">
        <v>43</v>
      </c>
      <c r="M4594" s="37" t="s">
        <v>2046</v>
      </c>
      <c r="N4594" s="37" t="s">
        <v>10484</v>
      </c>
      <c r="O4594" s="37" t="s">
        <v>10485</v>
      </c>
      <c r="P4594" s="77" t="s">
        <v>39</v>
      </c>
    </row>
    <row r="4595" spans="1:16" ht="41.25" hidden="1" customHeight="1" x14ac:dyDescent="0.3">
      <c r="A4595" s="29">
        <v>3179657</v>
      </c>
      <c r="B4595" s="30" t="s">
        <v>111</v>
      </c>
      <c r="C4595" s="30" t="s">
        <v>112</v>
      </c>
      <c r="D4595" s="34">
        <v>3223742872</v>
      </c>
      <c r="E4595" s="35">
        <v>607</v>
      </c>
      <c r="F4595" s="36">
        <v>45772</v>
      </c>
      <c r="G4595" s="61" t="s">
        <v>95</v>
      </c>
      <c r="H4595" s="61" t="s">
        <v>113</v>
      </c>
      <c r="I4595" s="36" t="s">
        <v>10486</v>
      </c>
      <c r="J4595" s="61" t="s">
        <v>32</v>
      </c>
      <c r="K4595" s="61" t="s">
        <v>32</v>
      </c>
      <c r="L4595" s="62" t="s">
        <v>43</v>
      </c>
      <c r="M4595" s="35" t="s">
        <v>10487</v>
      </c>
      <c r="N4595" s="34" t="s">
        <v>10488</v>
      </c>
      <c r="O4595" s="61" t="s">
        <v>10489</v>
      </c>
      <c r="P4595" s="62" t="s">
        <v>39</v>
      </c>
    </row>
    <row r="4596" spans="1:16" ht="41.25" hidden="1" customHeight="1" x14ac:dyDescent="0.3">
      <c r="A4596" s="29">
        <v>79182476</v>
      </c>
      <c r="B4596" s="30" t="s">
        <v>729</v>
      </c>
      <c r="C4596" s="30" t="s">
        <v>730</v>
      </c>
      <c r="D4596" s="37">
        <v>3128674291</v>
      </c>
      <c r="E4596" s="38">
        <v>606</v>
      </c>
      <c r="F4596" s="39">
        <v>45776</v>
      </c>
      <c r="G4596" s="63" t="s">
        <v>154</v>
      </c>
      <c r="H4596" s="63" t="s">
        <v>731</v>
      </c>
      <c r="I4596" s="63" t="s">
        <v>4764</v>
      </c>
      <c r="J4596" s="63" t="s">
        <v>32</v>
      </c>
      <c r="K4596" s="63" t="s">
        <v>32</v>
      </c>
      <c r="L4596" s="64" t="s">
        <v>43</v>
      </c>
      <c r="M4596" s="37" t="s">
        <v>2046</v>
      </c>
      <c r="N4596" s="37" t="s">
        <v>10490</v>
      </c>
      <c r="O4596" s="37" t="s">
        <v>10491</v>
      </c>
      <c r="P4596" s="77" t="s">
        <v>39</v>
      </c>
    </row>
    <row r="4597" spans="1:16" ht="41.25" hidden="1" customHeight="1" x14ac:dyDescent="0.3">
      <c r="A4597" s="29">
        <v>79183352</v>
      </c>
      <c r="B4597" s="35" t="s">
        <v>734</v>
      </c>
      <c r="C4597" s="30" t="s">
        <v>735</v>
      </c>
      <c r="D4597" s="34">
        <v>3123274926</v>
      </c>
      <c r="E4597" s="35">
        <v>605</v>
      </c>
      <c r="F4597" s="36">
        <v>45776</v>
      </c>
      <c r="G4597" s="61" t="s">
        <v>95</v>
      </c>
      <c r="H4597" s="61" t="s">
        <v>736</v>
      </c>
      <c r="I4597" s="36" t="s">
        <v>4764</v>
      </c>
      <c r="J4597" s="61" t="s">
        <v>32</v>
      </c>
      <c r="K4597" s="61" t="s">
        <v>32</v>
      </c>
      <c r="L4597" s="62" t="s">
        <v>43</v>
      </c>
      <c r="M4597" s="35" t="s">
        <v>2046</v>
      </c>
      <c r="N4597" s="34" t="s">
        <v>10492</v>
      </c>
      <c r="O4597" s="61" t="s">
        <v>10493</v>
      </c>
      <c r="P4597" s="62" t="s">
        <v>39</v>
      </c>
    </row>
    <row r="4598" spans="1:16" ht="41.25" hidden="1" customHeight="1" x14ac:dyDescent="0.3">
      <c r="A4598" s="29">
        <v>79855990</v>
      </c>
      <c r="B4598" s="30" t="s">
        <v>991</v>
      </c>
      <c r="C4598" s="30" t="s">
        <v>4939</v>
      </c>
      <c r="D4598" s="37">
        <v>3214485754</v>
      </c>
      <c r="E4598" s="38">
        <v>604</v>
      </c>
      <c r="F4598" s="39">
        <v>45776</v>
      </c>
      <c r="G4598" s="63" t="s">
        <v>89</v>
      </c>
      <c r="H4598" s="63" t="s">
        <v>10494</v>
      </c>
      <c r="I4598" s="63" t="s">
        <v>4764</v>
      </c>
      <c r="J4598" s="63" t="s">
        <v>32</v>
      </c>
      <c r="K4598" s="63" t="s">
        <v>32</v>
      </c>
      <c r="L4598" s="64" t="s">
        <v>48</v>
      </c>
      <c r="M4598" s="37" t="s">
        <v>1717</v>
      </c>
      <c r="N4598" s="37" t="s">
        <v>10495</v>
      </c>
      <c r="O4598" s="37" t="s">
        <v>10496</v>
      </c>
      <c r="P4598" s="77" t="s">
        <v>39</v>
      </c>
    </row>
    <row r="4599" spans="1:16" ht="41.25" hidden="1" customHeight="1" x14ac:dyDescent="0.3">
      <c r="A4599" s="29">
        <v>1003641600</v>
      </c>
      <c r="B4599" s="30" t="s">
        <v>5049</v>
      </c>
      <c r="C4599" s="30" t="s">
        <v>4818</v>
      </c>
      <c r="D4599" s="34">
        <v>3134636160</v>
      </c>
      <c r="E4599" s="35">
        <v>603</v>
      </c>
      <c r="F4599" s="36">
        <v>45775</v>
      </c>
      <c r="G4599" s="61" t="s">
        <v>662</v>
      </c>
      <c r="H4599" s="61" t="s">
        <v>4820</v>
      </c>
      <c r="I4599" s="36" t="s">
        <v>4764</v>
      </c>
      <c r="J4599" s="61" t="s">
        <v>66</v>
      </c>
      <c r="K4599" s="61" t="s">
        <v>62</v>
      </c>
      <c r="L4599" s="62" t="s">
        <v>25</v>
      </c>
      <c r="M4599" s="35"/>
      <c r="N4599" s="34" t="s">
        <v>10497</v>
      </c>
      <c r="O4599" s="61" t="s">
        <v>10498</v>
      </c>
      <c r="P4599" s="62" t="s">
        <v>39</v>
      </c>
    </row>
    <row r="4600" spans="1:16" ht="41.25" hidden="1" customHeight="1" x14ac:dyDescent="0.3">
      <c r="A4600" s="29">
        <v>39723817</v>
      </c>
      <c r="B4600" s="30" t="s">
        <v>5479</v>
      </c>
      <c r="C4600" s="30" t="s">
        <v>802</v>
      </c>
      <c r="D4600" s="37">
        <v>3212543621</v>
      </c>
      <c r="E4600" s="38">
        <v>602</v>
      </c>
      <c r="F4600" s="39">
        <v>45772</v>
      </c>
      <c r="G4600" s="63" t="s">
        <v>645</v>
      </c>
      <c r="H4600" s="63" t="s">
        <v>5481</v>
      </c>
      <c r="I4600" s="63" t="s">
        <v>4764</v>
      </c>
      <c r="J4600" s="63" t="s">
        <v>32</v>
      </c>
      <c r="K4600" s="63" t="s">
        <v>32</v>
      </c>
      <c r="L4600" s="64" t="s">
        <v>43</v>
      </c>
      <c r="M4600" s="37" t="s">
        <v>1717</v>
      </c>
      <c r="N4600" s="37" t="s">
        <v>10499</v>
      </c>
      <c r="O4600" s="37" t="s">
        <v>10500</v>
      </c>
      <c r="P4600" s="62" t="s">
        <v>12014</v>
      </c>
    </row>
    <row r="4601" spans="1:16" ht="41.25" hidden="1" customHeight="1" x14ac:dyDescent="0.3">
      <c r="A4601" s="29">
        <v>39726154</v>
      </c>
      <c r="B4601" s="30" t="s">
        <v>10501</v>
      </c>
      <c r="C4601" s="30" t="s">
        <v>10502</v>
      </c>
      <c r="D4601" s="34">
        <v>3124419966</v>
      </c>
      <c r="E4601" s="35">
        <v>601</v>
      </c>
      <c r="F4601" s="36">
        <v>45772</v>
      </c>
      <c r="G4601" s="61" t="s">
        <v>657</v>
      </c>
      <c r="H4601" s="61" t="s">
        <v>1116</v>
      </c>
      <c r="I4601" s="36" t="s">
        <v>4764</v>
      </c>
      <c r="J4601" s="61" t="s">
        <v>32</v>
      </c>
      <c r="K4601" s="61" t="s">
        <v>32</v>
      </c>
      <c r="L4601" s="62" t="s">
        <v>43</v>
      </c>
      <c r="M4601" s="35" t="s">
        <v>10503</v>
      </c>
      <c r="N4601" s="34" t="s">
        <v>10504</v>
      </c>
      <c r="O4601" s="61" t="s">
        <v>10505</v>
      </c>
      <c r="P4601" s="62" t="s">
        <v>39</v>
      </c>
    </row>
    <row r="4602" spans="1:16" ht="41.25" hidden="1" customHeight="1" x14ac:dyDescent="0.3">
      <c r="A4602" s="29">
        <v>5886442</v>
      </c>
      <c r="B4602" s="30" t="s">
        <v>10506</v>
      </c>
      <c r="C4602" s="30" t="s">
        <v>2530</v>
      </c>
      <c r="D4602" s="37">
        <v>3164896008</v>
      </c>
      <c r="E4602" s="38">
        <v>1166</v>
      </c>
      <c r="F4602" s="39">
        <v>45853</v>
      </c>
      <c r="G4602" s="63" t="s">
        <v>4890</v>
      </c>
      <c r="H4602" s="63" t="s">
        <v>10507</v>
      </c>
      <c r="I4602" s="63" t="s">
        <v>4764</v>
      </c>
      <c r="J4602" s="63" t="s">
        <v>32</v>
      </c>
      <c r="K4602" s="63" t="s">
        <v>32</v>
      </c>
      <c r="L4602" s="64" t="s">
        <v>43</v>
      </c>
      <c r="M4602" s="37"/>
      <c r="N4602" s="37" t="s">
        <v>10508</v>
      </c>
      <c r="O4602" s="37" t="s">
        <v>10509</v>
      </c>
      <c r="P4602" s="77" t="s">
        <v>39</v>
      </c>
    </row>
    <row r="4603" spans="1:16" ht="41.25" hidden="1" customHeight="1" x14ac:dyDescent="0.3">
      <c r="A4603" s="29">
        <v>19275111</v>
      </c>
      <c r="B4603" s="30" t="s">
        <v>4888</v>
      </c>
      <c r="C4603" s="30" t="s">
        <v>4889</v>
      </c>
      <c r="D4603" s="34">
        <v>3043764590</v>
      </c>
      <c r="E4603" s="35">
        <v>1165</v>
      </c>
      <c r="F4603" s="36">
        <v>45852</v>
      </c>
      <c r="G4603" s="61" t="s">
        <v>4890</v>
      </c>
      <c r="H4603" s="61" t="s">
        <v>4891</v>
      </c>
      <c r="I4603" s="36" t="s">
        <v>4764</v>
      </c>
      <c r="J4603" s="61" t="s">
        <v>32</v>
      </c>
      <c r="K4603" s="61" t="s">
        <v>32</v>
      </c>
      <c r="L4603" s="62" t="s">
        <v>10510</v>
      </c>
      <c r="M4603" s="35"/>
      <c r="N4603" s="34" t="s">
        <v>10511</v>
      </c>
      <c r="O4603" s="61" t="s">
        <v>10512</v>
      </c>
      <c r="P4603" s="62" t="s">
        <v>39</v>
      </c>
    </row>
    <row r="4604" spans="1:16" ht="41.25" hidden="1" customHeight="1" x14ac:dyDescent="0.3">
      <c r="A4604" s="29">
        <v>1016076963</v>
      </c>
      <c r="B4604" s="30" t="s">
        <v>4861</v>
      </c>
      <c r="C4604" s="30" t="s">
        <v>8802</v>
      </c>
      <c r="D4604" s="37">
        <v>3203209479</v>
      </c>
      <c r="E4604" s="38">
        <v>1164</v>
      </c>
      <c r="F4604" s="39">
        <v>45852</v>
      </c>
      <c r="G4604" s="63" t="s">
        <v>4780</v>
      </c>
      <c r="H4604" s="63" t="s">
        <v>4780</v>
      </c>
      <c r="I4604" s="63" t="s">
        <v>4764</v>
      </c>
      <c r="J4604" s="63" t="s">
        <v>32</v>
      </c>
      <c r="K4604" s="63" t="s">
        <v>32</v>
      </c>
      <c r="L4604" s="64" t="s">
        <v>4796</v>
      </c>
      <c r="M4604" s="37"/>
      <c r="N4604" s="37" t="s">
        <v>10513</v>
      </c>
      <c r="O4604" s="37" t="s">
        <v>10514</v>
      </c>
      <c r="P4604" s="77" t="s">
        <v>39</v>
      </c>
    </row>
    <row r="4605" spans="1:16" ht="41.25" hidden="1" customHeight="1" x14ac:dyDescent="0.3">
      <c r="A4605" s="29">
        <v>39726433</v>
      </c>
      <c r="B4605" s="30" t="s">
        <v>10515</v>
      </c>
      <c r="C4605" s="30" t="s">
        <v>74</v>
      </c>
      <c r="D4605" s="34">
        <v>3197694710</v>
      </c>
      <c r="E4605" s="35">
        <v>1163</v>
      </c>
      <c r="F4605" s="36">
        <v>45852</v>
      </c>
      <c r="G4605" s="61" t="s">
        <v>77</v>
      </c>
      <c r="H4605" s="61" t="s">
        <v>4728</v>
      </c>
      <c r="I4605" s="36" t="s">
        <v>4764</v>
      </c>
      <c r="J4605" s="61" t="s">
        <v>32</v>
      </c>
      <c r="K4605" s="61" t="s">
        <v>32</v>
      </c>
      <c r="L4605" s="62" t="s">
        <v>43</v>
      </c>
      <c r="M4605" s="35"/>
      <c r="N4605" s="34" t="s">
        <v>10516</v>
      </c>
      <c r="O4605" s="61" t="s">
        <v>10517</v>
      </c>
      <c r="P4605" s="62" t="s">
        <v>39</v>
      </c>
    </row>
    <row r="4606" spans="1:16" ht="41.25" hidden="1" customHeight="1" x14ac:dyDescent="0.3">
      <c r="A4606" s="29">
        <v>3001675</v>
      </c>
      <c r="B4606" s="30" t="s">
        <v>661</v>
      </c>
      <c r="C4606" s="30" t="s">
        <v>777</v>
      </c>
      <c r="D4606" s="37">
        <v>3212618519</v>
      </c>
      <c r="E4606" s="38">
        <v>1162</v>
      </c>
      <c r="F4606" s="39">
        <v>45852</v>
      </c>
      <c r="G4606" s="63" t="s">
        <v>5481</v>
      </c>
      <c r="H4606" s="63" t="s">
        <v>10518</v>
      </c>
      <c r="I4606" s="63" t="s">
        <v>4764</v>
      </c>
      <c r="J4606" s="63" t="s">
        <v>32</v>
      </c>
      <c r="K4606" s="63" t="s">
        <v>32</v>
      </c>
      <c r="L4606" s="64" t="s">
        <v>4765</v>
      </c>
      <c r="M4606" s="37"/>
      <c r="N4606" s="37" t="s">
        <v>10519</v>
      </c>
      <c r="O4606" s="37" t="s">
        <v>10520</v>
      </c>
      <c r="P4606" s="77" t="s">
        <v>39</v>
      </c>
    </row>
    <row r="4607" spans="1:16" ht="41.25" hidden="1" customHeight="1" x14ac:dyDescent="0.3">
      <c r="A4607" s="29">
        <v>3001675</v>
      </c>
      <c r="B4607" s="30" t="s">
        <v>661</v>
      </c>
      <c r="C4607" s="30" t="s">
        <v>777</v>
      </c>
      <c r="D4607" s="34">
        <v>3212618519</v>
      </c>
      <c r="E4607" s="35">
        <v>1161</v>
      </c>
      <c r="F4607" s="36">
        <v>45848</v>
      </c>
      <c r="G4607" s="61" t="s">
        <v>5481</v>
      </c>
      <c r="H4607" s="61" t="s">
        <v>10518</v>
      </c>
      <c r="I4607" s="36" t="s">
        <v>4764</v>
      </c>
      <c r="J4607" s="61" t="s">
        <v>32</v>
      </c>
      <c r="K4607" s="61" t="s">
        <v>32</v>
      </c>
      <c r="L4607" s="62" t="s">
        <v>4765</v>
      </c>
      <c r="M4607" s="35"/>
      <c r="N4607" s="34" t="s">
        <v>10521</v>
      </c>
      <c r="O4607" s="61" t="s">
        <v>10522</v>
      </c>
      <c r="P4607" s="62" t="s">
        <v>39</v>
      </c>
    </row>
    <row r="4608" spans="1:16" ht="41.25" hidden="1" customHeight="1" x14ac:dyDescent="0.3">
      <c r="A4608" s="29">
        <v>39726433</v>
      </c>
      <c r="B4608" s="30" t="s">
        <v>10515</v>
      </c>
      <c r="C4608" s="30" t="s">
        <v>74</v>
      </c>
      <c r="D4608" s="37">
        <v>3197694710</v>
      </c>
      <c r="E4608" s="38">
        <v>1160</v>
      </c>
      <c r="F4608" s="39">
        <v>45847</v>
      </c>
      <c r="G4608" s="63" t="s">
        <v>77</v>
      </c>
      <c r="H4608" s="63" t="s">
        <v>4728</v>
      </c>
      <c r="I4608" s="63" t="s">
        <v>4764</v>
      </c>
      <c r="J4608" s="63" t="s">
        <v>32</v>
      </c>
      <c r="K4608" s="63" t="s">
        <v>32</v>
      </c>
      <c r="L4608" s="64" t="s">
        <v>43</v>
      </c>
      <c r="M4608" s="37"/>
      <c r="N4608" s="37" t="s">
        <v>10523</v>
      </c>
      <c r="O4608" s="37" t="s">
        <v>10524</v>
      </c>
      <c r="P4608" s="77" t="s">
        <v>39</v>
      </c>
    </row>
    <row r="4609" spans="1:16" ht="41.25" hidden="1" customHeight="1" x14ac:dyDescent="0.3">
      <c r="A4609" s="29">
        <v>79482910</v>
      </c>
      <c r="B4609" s="30" t="s">
        <v>722</v>
      </c>
      <c r="C4609" s="30" t="s">
        <v>227</v>
      </c>
      <c r="D4609" s="34">
        <v>3152440081</v>
      </c>
      <c r="E4609" s="35">
        <v>1159</v>
      </c>
      <c r="F4609" s="36">
        <v>45847</v>
      </c>
      <c r="G4609" s="61" t="s">
        <v>1024</v>
      </c>
      <c r="H4609" s="61" t="s">
        <v>4820</v>
      </c>
      <c r="I4609" s="36" t="s">
        <v>4764</v>
      </c>
      <c r="J4609" s="61" t="s">
        <v>32</v>
      </c>
      <c r="K4609" s="61" t="s">
        <v>32</v>
      </c>
      <c r="L4609" s="62" t="s">
        <v>4765</v>
      </c>
      <c r="M4609" s="35"/>
      <c r="N4609" s="34" t="s">
        <v>10525</v>
      </c>
      <c r="O4609" s="61" t="s">
        <v>10526</v>
      </c>
      <c r="P4609" s="62" t="s">
        <v>39</v>
      </c>
    </row>
    <row r="4610" spans="1:16" ht="41.25" hidden="1" customHeight="1" x14ac:dyDescent="0.3">
      <c r="A4610" s="29">
        <v>79482910</v>
      </c>
      <c r="B4610" s="30" t="s">
        <v>722</v>
      </c>
      <c r="C4610" s="30" t="s">
        <v>227</v>
      </c>
      <c r="D4610" s="37">
        <v>3152440081</v>
      </c>
      <c r="E4610" s="38">
        <v>1158</v>
      </c>
      <c r="F4610" s="39">
        <v>45847</v>
      </c>
      <c r="G4610" s="63" t="s">
        <v>1024</v>
      </c>
      <c r="H4610" s="63" t="s">
        <v>4820</v>
      </c>
      <c r="I4610" s="63" t="s">
        <v>4764</v>
      </c>
      <c r="J4610" s="63" t="s">
        <v>32</v>
      </c>
      <c r="K4610" s="63" t="s">
        <v>32</v>
      </c>
      <c r="L4610" s="64" t="s">
        <v>43</v>
      </c>
      <c r="M4610" s="37"/>
      <c r="N4610" s="37" t="s">
        <v>10527</v>
      </c>
      <c r="O4610" s="37" t="s">
        <v>10528</v>
      </c>
      <c r="P4610" s="77" t="s">
        <v>39</v>
      </c>
    </row>
    <row r="4611" spans="1:16" ht="41.25" hidden="1" customHeight="1" x14ac:dyDescent="0.3">
      <c r="A4611" s="29">
        <v>1072196200</v>
      </c>
      <c r="B4611" s="30" t="s">
        <v>6098</v>
      </c>
      <c r="C4611" s="30" t="s">
        <v>5247</v>
      </c>
      <c r="D4611" s="34">
        <v>3208481637</v>
      </c>
      <c r="E4611" s="35">
        <v>1157</v>
      </c>
      <c r="F4611" s="36">
        <v>45847</v>
      </c>
      <c r="G4611" s="61" t="s">
        <v>89</v>
      </c>
      <c r="H4611" s="61" t="s">
        <v>7606</v>
      </c>
      <c r="I4611" s="36" t="s">
        <v>4764</v>
      </c>
      <c r="J4611" s="61" t="s">
        <v>32</v>
      </c>
      <c r="K4611" s="61" t="s">
        <v>32</v>
      </c>
      <c r="L4611" s="62" t="s">
        <v>4796</v>
      </c>
      <c r="M4611" s="35"/>
      <c r="N4611" s="34" t="s">
        <v>10529</v>
      </c>
      <c r="O4611" s="61" t="s">
        <v>10530</v>
      </c>
      <c r="P4611" s="62" t="s">
        <v>39</v>
      </c>
    </row>
    <row r="4612" spans="1:16" ht="41.25" hidden="1" customHeight="1" x14ac:dyDescent="0.3">
      <c r="A4612" s="29">
        <v>39726325</v>
      </c>
      <c r="B4612" s="30" t="s">
        <v>5049</v>
      </c>
      <c r="C4612" s="30" t="s">
        <v>644</v>
      </c>
      <c r="D4612" s="37">
        <v>3212641624</v>
      </c>
      <c r="E4612" s="38">
        <v>1156</v>
      </c>
      <c r="F4612" s="39">
        <v>45845</v>
      </c>
      <c r="G4612" s="63" t="s">
        <v>749</v>
      </c>
      <c r="H4612" s="63" t="s">
        <v>83</v>
      </c>
      <c r="I4612" s="63" t="s">
        <v>4764</v>
      </c>
      <c r="J4612" s="63" t="s">
        <v>32</v>
      </c>
      <c r="K4612" s="63" t="s">
        <v>25</v>
      </c>
      <c r="L4612" s="64" t="s">
        <v>43</v>
      </c>
      <c r="M4612" s="37" t="s">
        <v>10531</v>
      </c>
      <c r="N4612" s="37" t="s">
        <v>10532</v>
      </c>
      <c r="O4612" s="37" t="s">
        <v>10533</v>
      </c>
      <c r="P4612" s="77" t="s">
        <v>39</v>
      </c>
    </row>
    <row r="4613" spans="1:16" ht="41.25" hidden="1" customHeight="1" x14ac:dyDescent="0.3">
      <c r="A4613" s="29">
        <v>39726325</v>
      </c>
      <c r="B4613" s="30" t="s">
        <v>5049</v>
      </c>
      <c r="C4613" s="30" t="s">
        <v>644</v>
      </c>
      <c r="D4613" s="34">
        <v>3212641624</v>
      </c>
      <c r="E4613" s="35">
        <v>1155</v>
      </c>
      <c r="F4613" s="36">
        <v>45845</v>
      </c>
      <c r="G4613" s="61" t="s">
        <v>749</v>
      </c>
      <c r="H4613" s="61" t="s">
        <v>83</v>
      </c>
      <c r="I4613" s="36" t="s">
        <v>4764</v>
      </c>
      <c r="J4613" s="61" t="s">
        <v>32</v>
      </c>
      <c r="K4613" s="61" t="s">
        <v>25</v>
      </c>
      <c r="L4613" s="62" t="s">
        <v>43</v>
      </c>
      <c r="M4613" s="35" t="s">
        <v>10531</v>
      </c>
      <c r="N4613" s="34" t="s">
        <v>10534</v>
      </c>
      <c r="O4613" s="61" t="s">
        <v>10535</v>
      </c>
      <c r="P4613" s="62" t="s">
        <v>39</v>
      </c>
    </row>
    <row r="4614" spans="1:16" ht="41.25" hidden="1" customHeight="1" x14ac:dyDescent="0.3">
      <c r="A4614" s="29">
        <v>3179389</v>
      </c>
      <c r="B4614" s="30" t="s">
        <v>5343</v>
      </c>
      <c r="C4614" s="30" t="s">
        <v>10137</v>
      </c>
      <c r="D4614" s="37">
        <v>3108745796</v>
      </c>
      <c r="E4614" s="38">
        <v>1154</v>
      </c>
      <c r="F4614" s="39">
        <v>45845</v>
      </c>
      <c r="G4614" s="63" t="s">
        <v>77</v>
      </c>
      <c r="H4614" s="63" t="s">
        <v>750</v>
      </c>
      <c r="I4614" s="63" t="s">
        <v>4764</v>
      </c>
      <c r="J4614" s="63" t="s">
        <v>32</v>
      </c>
      <c r="K4614" s="63" t="s">
        <v>32</v>
      </c>
      <c r="L4614" s="64" t="s">
        <v>43</v>
      </c>
      <c r="M4614" s="37"/>
      <c r="N4614" s="37" t="s">
        <v>10536</v>
      </c>
      <c r="O4614" s="37" t="s">
        <v>10537</v>
      </c>
      <c r="P4614" s="77" t="s">
        <v>39</v>
      </c>
    </row>
    <row r="4615" spans="1:16" ht="41.25" hidden="1" customHeight="1" x14ac:dyDescent="0.3">
      <c r="A4615" s="29">
        <v>79182189</v>
      </c>
      <c r="B4615" s="30" t="s">
        <v>4789</v>
      </c>
      <c r="C4615" s="30" t="s">
        <v>759</v>
      </c>
      <c r="D4615" s="34">
        <v>3125887308</v>
      </c>
      <c r="E4615" s="35">
        <v>1153</v>
      </c>
      <c r="F4615" s="36">
        <v>45845</v>
      </c>
      <c r="G4615" s="61" t="s">
        <v>1279</v>
      </c>
      <c r="H4615" s="61" t="s">
        <v>1279</v>
      </c>
      <c r="I4615" s="36" t="s">
        <v>4764</v>
      </c>
      <c r="J4615" s="61" t="s">
        <v>32</v>
      </c>
      <c r="K4615" s="61" t="s">
        <v>32</v>
      </c>
      <c r="L4615" s="62" t="s">
        <v>43</v>
      </c>
      <c r="M4615" s="35"/>
      <c r="N4615" s="34" t="s">
        <v>10538</v>
      </c>
      <c r="O4615" s="61" t="s">
        <v>10539</v>
      </c>
      <c r="P4615" s="62" t="s">
        <v>39</v>
      </c>
    </row>
    <row r="4616" spans="1:16" ht="41.25" hidden="1" customHeight="1" x14ac:dyDescent="0.3">
      <c r="A4616" s="29">
        <v>19345958</v>
      </c>
      <c r="B4616" s="30" t="s">
        <v>4825</v>
      </c>
      <c r="C4616" s="30" t="s">
        <v>538</v>
      </c>
      <c r="D4616" s="37">
        <v>3102720301</v>
      </c>
      <c r="E4616" s="38">
        <v>1152</v>
      </c>
      <c r="F4616" s="39">
        <v>45842</v>
      </c>
      <c r="G4616" s="63" t="s">
        <v>695</v>
      </c>
      <c r="H4616" s="63" t="s">
        <v>4826</v>
      </c>
      <c r="I4616" s="63" t="s">
        <v>4764</v>
      </c>
      <c r="J4616" s="63" t="s">
        <v>32</v>
      </c>
      <c r="K4616" s="63" t="s">
        <v>32</v>
      </c>
      <c r="L4616" s="64" t="s">
        <v>43</v>
      </c>
      <c r="M4616" s="37"/>
      <c r="N4616" s="37" t="s">
        <v>10540</v>
      </c>
      <c r="O4616" s="37" t="s">
        <v>10541</v>
      </c>
      <c r="P4616" s="77" t="s">
        <v>39</v>
      </c>
    </row>
    <row r="4617" spans="1:16" ht="41.25" hidden="1" customHeight="1" x14ac:dyDescent="0.3">
      <c r="A4617" s="29">
        <v>39725803</v>
      </c>
      <c r="B4617" s="30" t="s">
        <v>5307</v>
      </c>
      <c r="C4617" s="30" t="s">
        <v>5050</v>
      </c>
      <c r="D4617" s="34">
        <v>3213570879</v>
      </c>
      <c r="E4617" s="35">
        <v>1151</v>
      </c>
      <c r="F4617" s="36">
        <v>45842</v>
      </c>
      <c r="G4617" s="61" t="s">
        <v>645</v>
      </c>
      <c r="H4617" s="61" t="s">
        <v>889</v>
      </c>
      <c r="I4617" s="36" t="s">
        <v>4764</v>
      </c>
      <c r="J4617" s="61" t="s">
        <v>32</v>
      </c>
      <c r="K4617" s="61" t="s">
        <v>32</v>
      </c>
      <c r="L4617" s="62" t="s">
        <v>4765</v>
      </c>
      <c r="M4617" s="35"/>
      <c r="N4617" s="34" t="s">
        <v>10542</v>
      </c>
      <c r="O4617" s="61" t="s">
        <v>10543</v>
      </c>
      <c r="P4617" s="62" t="s">
        <v>39</v>
      </c>
    </row>
    <row r="4618" spans="1:16" ht="41.25" hidden="1" customHeight="1" x14ac:dyDescent="0.3">
      <c r="A4618" s="29">
        <v>3186294</v>
      </c>
      <c r="B4618" s="30" t="s">
        <v>10544</v>
      </c>
      <c r="C4618" s="30" t="s">
        <v>694</v>
      </c>
      <c r="D4618" s="37">
        <v>3144037692</v>
      </c>
      <c r="E4618" s="38">
        <v>900</v>
      </c>
      <c r="F4618" s="39">
        <v>45841</v>
      </c>
      <c r="G4618" s="63" t="s">
        <v>708</v>
      </c>
      <c r="H4618" s="63" t="s">
        <v>8179</v>
      </c>
      <c r="I4618" s="63" t="s">
        <v>4764</v>
      </c>
      <c r="J4618" s="63" t="s">
        <v>32</v>
      </c>
      <c r="K4618" s="63" t="s">
        <v>32</v>
      </c>
      <c r="L4618" s="64" t="s">
        <v>4765</v>
      </c>
      <c r="M4618" s="37"/>
      <c r="N4618" s="37" t="s">
        <v>10545</v>
      </c>
      <c r="O4618" s="37" t="s">
        <v>10546</v>
      </c>
      <c r="P4618" s="77" t="s">
        <v>39</v>
      </c>
    </row>
    <row r="4619" spans="1:16" ht="41.25" hidden="1" customHeight="1" x14ac:dyDescent="0.3">
      <c r="A4619" s="29">
        <v>1072189032</v>
      </c>
      <c r="B4619" s="30" t="s">
        <v>729</v>
      </c>
      <c r="C4619" s="30" t="s">
        <v>640</v>
      </c>
      <c r="D4619" s="34">
        <v>3147017089</v>
      </c>
      <c r="E4619" s="35">
        <v>899</v>
      </c>
      <c r="F4619" s="36">
        <v>45841</v>
      </c>
      <c r="G4619" s="61" t="s">
        <v>95</v>
      </c>
      <c r="H4619" s="61" t="s">
        <v>304</v>
      </c>
      <c r="I4619" s="36" t="s">
        <v>4764</v>
      </c>
      <c r="J4619" s="61" t="s">
        <v>32</v>
      </c>
      <c r="K4619" s="61" t="s">
        <v>32</v>
      </c>
      <c r="L4619" s="62" t="s">
        <v>43</v>
      </c>
      <c r="M4619" s="35"/>
      <c r="N4619" s="34" t="s">
        <v>10547</v>
      </c>
      <c r="O4619" s="61" t="s">
        <v>10548</v>
      </c>
      <c r="P4619" s="62" t="s">
        <v>39</v>
      </c>
    </row>
    <row r="4620" spans="1:16" ht="41.25" hidden="1" customHeight="1" x14ac:dyDescent="0.3">
      <c r="A4620" s="29">
        <v>1016076963</v>
      </c>
      <c r="B4620" s="30" t="s">
        <v>4861</v>
      </c>
      <c r="C4620" s="30" t="s">
        <v>8802</v>
      </c>
      <c r="D4620" s="37">
        <v>3203209479</v>
      </c>
      <c r="E4620" s="38">
        <v>898</v>
      </c>
      <c r="F4620" s="39">
        <v>45841</v>
      </c>
      <c r="G4620" s="63" t="s">
        <v>4780</v>
      </c>
      <c r="H4620" s="63" t="s">
        <v>4780</v>
      </c>
      <c r="I4620" s="63" t="s">
        <v>4764</v>
      </c>
      <c r="J4620" s="63" t="s">
        <v>32</v>
      </c>
      <c r="K4620" s="63" t="s">
        <v>32</v>
      </c>
      <c r="L4620" s="64" t="s">
        <v>48</v>
      </c>
      <c r="M4620" s="37"/>
      <c r="N4620" s="37" t="s">
        <v>10549</v>
      </c>
      <c r="O4620" s="37"/>
      <c r="P4620" s="77" t="s">
        <v>39</v>
      </c>
    </row>
    <row r="4621" spans="1:16" ht="41.25" hidden="1" customHeight="1" x14ac:dyDescent="0.3">
      <c r="A4621" s="29">
        <v>1022363912</v>
      </c>
      <c r="B4621" s="30" t="s">
        <v>1151</v>
      </c>
      <c r="C4621" s="30" t="s">
        <v>1152</v>
      </c>
      <c r="D4621" s="34">
        <v>3225405516</v>
      </c>
      <c r="E4621" s="35">
        <v>897</v>
      </c>
      <c r="F4621" s="36">
        <v>45841</v>
      </c>
      <c r="G4621" s="61" t="s">
        <v>4780</v>
      </c>
      <c r="H4621" s="61" t="s">
        <v>4780</v>
      </c>
      <c r="I4621" s="36" t="s">
        <v>4764</v>
      </c>
      <c r="J4621" s="61" t="s">
        <v>32</v>
      </c>
      <c r="K4621" s="61" t="s">
        <v>32</v>
      </c>
      <c r="L4621" s="62" t="s">
        <v>40</v>
      </c>
      <c r="M4621" s="35"/>
      <c r="N4621" s="34" t="s">
        <v>10550</v>
      </c>
      <c r="O4621" s="61" t="s">
        <v>10551</v>
      </c>
      <c r="P4621" s="62" t="s">
        <v>39</v>
      </c>
    </row>
    <row r="4622" spans="1:16" ht="41.25" hidden="1" customHeight="1" x14ac:dyDescent="0.3">
      <c r="A4622" s="29">
        <v>79182310</v>
      </c>
      <c r="B4622" s="30" t="s">
        <v>718</v>
      </c>
      <c r="C4622" s="30" t="s">
        <v>82</v>
      </c>
      <c r="D4622" s="37"/>
      <c r="E4622" s="38">
        <v>1336</v>
      </c>
      <c r="F4622" s="39">
        <v>45891</v>
      </c>
      <c r="G4622" s="63" t="s">
        <v>651</v>
      </c>
      <c r="H4622" s="63" t="s">
        <v>719</v>
      </c>
      <c r="I4622" s="63" t="s">
        <v>4764</v>
      </c>
      <c r="J4622" s="63" t="s">
        <v>32</v>
      </c>
      <c r="K4622" s="63" t="s">
        <v>32</v>
      </c>
      <c r="L4622" s="64" t="s">
        <v>4765</v>
      </c>
      <c r="M4622" s="37"/>
      <c r="N4622" s="37" t="s">
        <v>4766</v>
      </c>
      <c r="O4622" s="37" t="s">
        <v>10552</v>
      </c>
      <c r="P4622" s="77" t="s">
        <v>39</v>
      </c>
    </row>
    <row r="4623" spans="1:16" ht="41.25" hidden="1" customHeight="1" x14ac:dyDescent="0.3">
      <c r="A4623" s="29">
        <v>1072194551</v>
      </c>
      <c r="B4623" s="30" t="s">
        <v>4853</v>
      </c>
      <c r="C4623" s="30" t="s">
        <v>4769</v>
      </c>
      <c r="D4623" s="34">
        <v>3228861566</v>
      </c>
      <c r="E4623" s="35">
        <v>1335</v>
      </c>
      <c r="F4623" s="36">
        <v>45890</v>
      </c>
      <c r="G4623" s="61" t="s">
        <v>4770</v>
      </c>
      <c r="H4623" s="61" t="s">
        <v>1043</v>
      </c>
      <c r="I4623" s="36" t="s">
        <v>4764</v>
      </c>
      <c r="J4623" s="61" t="s">
        <v>32</v>
      </c>
      <c r="K4623" s="61" t="s">
        <v>32</v>
      </c>
      <c r="L4623" s="62" t="s">
        <v>4765</v>
      </c>
      <c r="M4623" s="35"/>
      <c r="N4623" s="34" t="s">
        <v>4771</v>
      </c>
      <c r="O4623" s="61" t="s">
        <v>4772</v>
      </c>
      <c r="P4623" s="62" t="s">
        <v>39</v>
      </c>
    </row>
    <row r="4624" spans="1:16" ht="41.25" hidden="1" customHeight="1" x14ac:dyDescent="0.3">
      <c r="A4624" s="29">
        <v>39726433</v>
      </c>
      <c r="B4624" s="30" t="s">
        <v>10515</v>
      </c>
      <c r="C4624" s="30" t="s">
        <v>74</v>
      </c>
      <c r="D4624" s="37">
        <v>3197684710</v>
      </c>
      <c r="E4624" s="38">
        <v>1334</v>
      </c>
      <c r="F4624" s="39">
        <v>45890</v>
      </c>
      <c r="G4624" s="63" t="s">
        <v>77</v>
      </c>
      <c r="H4624" s="63" t="s">
        <v>4728</v>
      </c>
      <c r="I4624" s="63" t="s">
        <v>4764</v>
      </c>
      <c r="J4624" s="63" t="s">
        <v>32</v>
      </c>
      <c r="K4624" s="63" t="s">
        <v>32</v>
      </c>
      <c r="L4624" s="64" t="s">
        <v>4765</v>
      </c>
      <c r="M4624" s="37"/>
      <c r="N4624" s="37" t="s">
        <v>4774</v>
      </c>
      <c r="O4624" s="37" t="s">
        <v>10553</v>
      </c>
      <c r="P4624" s="77" t="s">
        <v>39</v>
      </c>
    </row>
    <row r="4625" spans="1:16" ht="41.25" hidden="1" customHeight="1" x14ac:dyDescent="0.3">
      <c r="A4625" s="29">
        <v>3225481</v>
      </c>
      <c r="B4625" s="30" t="s">
        <v>4776</v>
      </c>
      <c r="C4625" s="30" t="s">
        <v>739</v>
      </c>
      <c r="D4625" s="34"/>
      <c r="E4625" s="35">
        <v>1333</v>
      </c>
      <c r="F4625" s="36">
        <v>45890</v>
      </c>
      <c r="G4625" s="61" t="s">
        <v>102</v>
      </c>
      <c r="H4625" s="61" t="s">
        <v>4777</v>
      </c>
      <c r="I4625" s="36" t="s">
        <v>4764</v>
      </c>
      <c r="J4625" s="61" t="s">
        <v>32</v>
      </c>
      <c r="K4625" s="61" t="s">
        <v>32</v>
      </c>
      <c r="L4625" s="62" t="s">
        <v>43</v>
      </c>
      <c r="M4625" s="35"/>
      <c r="N4625" s="34" t="s">
        <v>10554</v>
      </c>
      <c r="O4625" s="61" t="s">
        <v>10555</v>
      </c>
      <c r="P4625" s="62" t="s">
        <v>39</v>
      </c>
    </row>
    <row r="4626" spans="1:16" ht="41.25" hidden="1" customHeight="1" x14ac:dyDescent="0.3">
      <c r="A4626" s="29">
        <v>3179076</v>
      </c>
      <c r="B4626" s="30" t="s">
        <v>722</v>
      </c>
      <c r="C4626" s="30" t="s">
        <v>759</v>
      </c>
      <c r="D4626" s="37">
        <v>3107642730</v>
      </c>
      <c r="E4626" s="38">
        <v>1332</v>
      </c>
      <c r="F4626" s="39">
        <v>45890</v>
      </c>
      <c r="G4626" s="63" t="s">
        <v>4780</v>
      </c>
      <c r="H4626" s="63" t="s">
        <v>484</v>
      </c>
      <c r="I4626" s="63" t="s">
        <v>4764</v>
      </c>
      <c r="J4626" s="63" t="s">
        <v>32</v>
      </c>
      <c r="K4626" s="63" t="s">
        <v>32</v>
      </c>
      <c r="L4626" s="64" t="s">
        <v>43</v>
      </c>
      <c r="M4626" s="37"/>
      <c r="N4626" s="37" t="s">
        <v>4781</v>
      </c>
      <c r="O4626" s="37" t="s">
        <v>4782</v>
      </c>
      <c r="P4626" s="77" t="s">
        <v>39</v>
      </c>
    </row>
    <row r="4627" spans="1:16" ht="41.25" hidden="1" customHeight="1" x14ac:dyDescent="0.3">
      <c r="A4627" s="29">
        <v>39726303</v>
      </c>
      <c r="B4627" s="30" t="s">
        <v>4833</v>
      </c>
      <c r="C4627" s="30" t="s">
        <v>786</v>
      </c>
      <c r="D4627" s="34">
        <v>3184456986</v>
      </c>
      <c r="E4627" s="35">
        <v>1331</v>
      </c>
      <c r="F4627" s="36">
        <v>45890</v>
      </c>
      <c r="G4627" s="61" t="s">
        <v>95</v>
      </c>
      <c r="H4627" s="61" t="s">
        <v>787</v>
      </c>
      <c r="I4627" s="36" t="s">
        <v>4764</v>
      </c>
      <c r="J4627" s="61" t="s">
        <v>32</v>
      </c>
      <c r="K4627" s="61" t="s">
        <v>32</v>
      </c>
      <c r="L4627" s="62" t="s">
        <v>43</v>
      </c>
      <c r="M4627" s="35"/>
      <c r="N4627" s="34" t="s">
        <v>10556</v>
      </c>
      <c r="O4627" s="61" t="s">
        <v>4784</v>
      </c>
      <c r="P4627" s="62" t="s">
        <v>39</v>
      </c>
    </row>
    <row r="4628" spans="1:16" ht="41.25" hidden="1" customHeight="1" x14ac:dyDescent="0.3">
      <c r="A4628" s="29">
        <v>19246583</v>
      </c>
      <c r="B4628" s="30" t="s">
        <v>4785</v>
      </c>
      <c r="C4628" s="30" t="s">
        <v>4786</v>
      </c>
      <c r="D4628" s="37">
        <v>3124094496</v>
      </c>
      <c r="E4628" s="38">
        <v>1330</v>
      </c>
      <c r="F4628" s="39">
        <v>45890</v>
      </c>
      <c r="G4628" s="63" t="s">
        <v>1279</v>
      </c>
      <c r="H4628" s="63" t="s">
        <v>1279</v>
      </c>
      <c r="I4628" s="63" t="s">
        <v>4764</v>
      </c>
      <c r="J4628" s="63" t="s">
        <v>32</v>
      </c>
      <c r="K4628" s="63" t="s">
        <v>32</v>
      </c>
      <c r="L4628" s="64" t="s">
        <v>4765</v>
      </c>
      <c r="M4628" s="37"/>
      <c r="N4628" s="37" t="s">
        <v>4787</v>
      </c>
      <c r="O4628" s="37" t="s">
        <v>10557</v>
      </c>
      <c r="P4628" s="77" t="s">
        <v>39</v>
      </c>
    </row>
    <row r="4629" spans="1:16" ht="41.25" hidden="1" customHeight="1" x14ac:dyDescent="0.3">
      <c r="A4629" s="29">
        <v>79182189</v>
      </c>
      <c r="B4629" s="30" t="s">
        <v>4789</v>
      </c>
      <c r="C4629" s="30" t="s">
        <v>759</v>
      </c>
      <c r="D4629" s="34">
        <v>3125887308</v>
      </c>
      <c r="E4629" s="35">
        <v>1329</v>
      </c>
      <c r="F4629" s="36">
        <v>45890</v>
      </c>
      <c r="G4629" s="61" t="s">
        <v>4790</v>
      </c>
      <c r="H4629" s="61" t="s">
        <v>4790</v>
      </c>
      <c r="I4629" s="36" t="s">
        <v>4764</v>
      </c>
      <c r="J4629" s="61" t="s">
        <v>32</v>
      </c>
      <c r="K4629" s="61" t="s">
        <v>32</v>
      </c>
      <c r="L4629" s="62" t="s">
        <v>4765</v>
      </c>
      <c r="M4629" s="35"/>
      <c r="N4629" s="34" t="s">
        <v>4791</v>
      </c>
      <c r="O4629" s="61" t="s">
        <v>10558</v>
      </c>
      <c r="P4629" s="62" t="s">
        <v>39</v>
      </c>
    </row>
    <row r="4630" spans="1:16" ht="41.25" hidden="1" customHeight="1" x14ac:dyDescent="0.3">
      <c r="A4630" s="29"/>
      <c r="B4630" s="30" t="s">
        <v>4793</v>
      </c>
      <c r="C4630" s="30" t="s">
        <v>4794</v>
      </c>
      <c r="D4630" s="37">
        <v>3132920176</v>
      </c>
      <c r="E4630" s="38">
        <v>1328</v>
      </c>
      <c r="F4630" s="39">
        <v>45889</v>
      </c>
      <c r="G4630" s="63" t="s">
        <v>657</v>
      </c>
      <c r="H4630" s="63" t="s">
        <v>4795</v>
      </c>
      <c r="I4630" s="63" t="s">
        <v>4764</v>
      </c>
      <c r="J4630" s="63" t="s">
        <v>32</v>
      </c>
      <c r="K4630" s="63" t="s">
        <v>32</v>
      </c>
      <c r="L4630" s="64" t="s">
        <v>4796</v>
      </c>
      <c r="M4630" s="37"/>
      <c r="N4630" s="37" t="s">
        <v>4797</v>
      </c>
      <c r="O4630" s="37" t="s">
        <v>4798</v>
      </c>
      <c r="P4630" s="77" t="s">
        <v>39</v>
      </c>
    </row>
    <row r="4631" spans="1:16" ht="41.25" hidden="1" customHeight="1" x14ac:dyDescent="0.3">
      <c r="A4631" s="29">
        <v>1022363912</v>
      </c>
      <c r="B4631" s="30" t="s">
        <v>1151</v>
      </c>
      <c r="C4631" s="30" t="s">
        <v>1152</v>
      </c>
      <c r="D4631" s="34">
        <v>3225405516</v>
      </c>
      <c r="E4631" s="35">
        <v>1327</v>
      </c>
      <c r="F4631" s="36">
        <v>45888</v>
      </c>
      <c r="G4631" s="61" t="s">
        <v>4780</v>
      </c>
      <c r="H4631" s="61" t="s">
        <v>4780</v>
      </c>
      <c r="I4631" s="36" t="s">
        <v>4764</v>
      </c>
      <c r="J4631" s="61" t="s">
        <v>32</v>
      </c>
      <c r="K4631" s="61" t="s">
        <v>32</v>
      </c>
      <c r="L4631" s="62" t="s">
        <v>4799</v>
      </c>
      <c r="M4631" s="35"/>
      <c r="N4631" s="34" t="s">
        <v>10559</v>
      </c>
      <c r="O4631" s="61" t="s">
        <v>4801</v>
      </c>
      <c r="P4631" s="62" t="s">
        <v>39</v>
      </c>
    </row>
    <row r="4632" spans="1:16" ht="41.25" hidden="1" customHeight="1" x14ac:dyDescent="0.3">
      <c r="A4632" s="29">
        <v>1022394970</v>
      </c>
      <c r="B4632" s="30" t="s">
        <v>4802</v>
      </c>
      <c r="C4632" s="30" t="s">
        <v>4803</v>
      </c>
      <c r="D4632" s="37">
        <v>3208350247</v>
      </c>
      <c r="E4632" s="38">
        <v>1325</v>
      </c>
      <c r="F4632" s="39">
        <v>45883</v>
      </c>
      <c r="G4632" s="63" t="s">
        <v>89</v>
      </c>
      <c r="H4632" s="63" t="s">
        <v>4804</v>
      </c>
      <c r="I4632" s="63" t="s">
        <v>4764</v>
      </c>
      <c r="J4632" s="63" t="s">
        <v>66</v>
      </c>
      <c r="K4632" s="63" t="s">
        <v>64</v>
      </c>
      <c r="L4632" s="64" t="s">
        <v>4796</v>
      </c>
      <c r="M4632" s="37"/>
      <c r="N4632" s="37" t="s">
        <v>4805</v>
      </c>
      <c r="O4632" s="37" t="s">
        <v>10560</v>
      </c>
      <c r="P4632" s="77" t="s">
        <v>39</v>
      </c>
    </row>
    <row r="4633" spans="1:16" ht="41.25" hidden="1" customHeight="1" x14ac:dyDescent="0.3">
      <c r="A4633" s="29">
        <v>1022394970</v>
      </c>
      <c r="B4633" s="30" t="s">
        <v>4802</v>
      </c>
      <c r="C4633" s="30" t="s">
        <v>4803</v>
      </c>
      <c r="D4633" s="34">
        <v>3208350247</v>
      </c>
      <c r="E4633" s="35">
        <v>1324</v>
      </c>
      <c r="F4633" s="36">
        <v>45883</v>
      </c>
      <c r="G4633" s="61" t="s">
        <v>89</v>
      </c>
      <c r="H4633" s="61" t="s">
        <v>4804</v>
      </c>
      <c r="I4633" s="36" t="s">
        <v>4764</v>
      </c>
      <c r="J4633" s="61" t="s">
        <v>32</v>
      </c>
      <c r="K4633" s="61" t="s">
        <v>32</v>
      </c>
      <c r="L4633" s="62" t="s">
        <v>4796</v>
      </c>
      <c r="M4633" s="35"/>
      <c r="N4633" s="34" t="s">
        <v>10561</v>
      </c>
      <c r="O4633" s="61" t="s">
        <v>10562</v>
      </c>
      <c r="P4633" s="62" t="s">
        <v>39</v>
      </c>
    </row>
    <row r="4634" spans="1:16" ht="41.25" hidden="1" customHeight="1" x14ac:dyDescent="0.3">
      <c r="A4634" s="29">
        <v>1072194551</v>
      </c>
      <c r="B4634" s="30" t="s">
        <v>4853</v>
      </c>
      <c r="C4634" s="30" t="s">
        <v>4769</v>
      </c>
      <c r="D4634" s="37">
        <v>3228861566</v>
      </c>
      <c r="E4634" s="38">
        <v>1326</v>
      </c>
      <c r="F4634" s="39">
        <v>45883</v>
      </c>
      <c r="G4634" s="63" t="s">
        <v>4770</v>
      </c>
      <c r="H4634" s="63" t="s">
        <v>1043</v>
      </c>
      <c r="I4634" s="63" t="s">
        <v>4764</v>
      </c>
      <c r="J4634" s="63" t="s">
        <v>32</v>
      </c>
      <c r="K4634" s="63" t="s">
        <v>32</v>
      </c>
      <c r="L4634" s="64" t="s">
        <v>43</v>
      </c>
      <c r="M4634" s="37"/>
      <c r="N4634" s="37" t="s">
        <v>4809</v>
      </c>
      <c r="O4634" s="37" t="s">
        <v>4810</v>
      </c>
      <c r="P4634" s="77" t="s">
        <v>39</v>
      </c>
    </row>
    <row r="4635" spans="1:16" ht="41.25" hidden="1" customHeight="1" x14ac:dyDescent="0.3">
      <c r="A4635" s="29">
        <v>39724772</v>
      </c>
      <c r="B4635" s="30" t="s">
        <v>707</v>
      </c>
      <c r="C4635" s="30" t="s">
        <v>112</v>
      </c>
      <c r="D4635" s="34">
        <v>3188374159</v>
      </c>
      <c r="E4635" s="35">
        <v>1323</v>
      </c>
      <c r="F4635" s="36">
        <v>45882</v>
      </c>
      <c r="G4635" s="61" t="s">
        <v>4811</v>
      </c>
      <c r="H4635" s="61" t="s">
        <v>709</v>
      </c>
      <c r="I4635" s="36" t="s">
        <v>4764</v>
      </c>
      <c r="J4635" s="61" t="s">
        <v>32</v>
      </c>
      <c r="K4635" s="61" t="s">
        <v>32</v>
      </c>
      <c r="L4635" s="62" t="s">
        <v>43</v>
      </c>
      <c r="M4635" s="35"/>
      <c r="N4635" s="34" t="s">
        <v>4812</v>
      </c>
      <c r="O4635" s="61" t="s">
        <v>10563</v>
      </c>
      <c r="P4635" s="62" t="s">
        <v>39</v>
      </c>
    </row>
    <row r="4636" spans="1:16" ht="41.25" hidden="1" customHeight="1" x14ac:dyDescent="0.3">
      <c r="A4636" s="29">
        <v>3179641</v>
      </c>
      <c r="B4636" s="30" t="s">
        <v>4814</v>
      </c>
      <c r="C4636" s="30" t="s">
        <v>1047</v>
      </c>
      <c r="D4636" s="37">
        <v>3118086110</v>
      </c>
      <c r="E4636" s="38">
        <v>1322</v>
      </c>
      <c r="F4636" s="39">
        <v>45882</v>
      </c>
      <c r="G4636" s="63" t="s">
        <v>695</v>
      </c>
      <c r="H4636" s="63" t="s">
        <v>1093</v>
      </c>
      <c r="I4636" s="63" t="s">
        <v>4764</v>
      </c>
      <c r="J4636" s="63" t="s">
        <v>32</v>
      </c>
      <c r="K4636" s="63" t="s">
        <v>32</v>
      </c>
      <c r="L4636" s="64" t="s">
        <v>43</v>
      </c>
      <c r="M4636" s="37"/>
      <c r="N4636" s="37" t="s">
        <v>10564</v>
      </c>
      <c r="O4636" s="37" t="s">
        <v>4816</v>
      </c>
      <c r="P4636" s="77" t="s">
        <v>39</v>
      </c>
    </row>
    <row r="4637" spans="1:16" ht="41.25" hidden="1" customHeight="1" x14ac:dyDescent="0.3">
      <c r="A4637" s="29">
        <v>1003641600</v>
      </c>
      <c r="B4637" s="30" t="s">
        <v>5049</v>
      </c>
      <c r="C4637" s="30" t="s">
        <v>4818</v>
      </c>
      <c r="D4637" s="34">
        <v>3134636160</v>
      </c>
      <c r="E4637" s="35">
        <v>1321</v>
      </c>
      <c r="F4637" s="36">
        <v>45881</v>
      </c>
      <c r="G4637" s="61" t="s">
        <v>4819</v>
      </c>
      <c r="H4637" s="61" t="s">
        <v>4820</v>
      </c>
      <c r="I4637" s="36" t="s">
        <v>4764</v>
      </c>
      <c r="J4637" s="61" t="s">
        <v>32</v>
      </c>
      <c r="K4637" s="61" t="s">
        <v>25</v>
      </c>
      <c r="L4637" s="62" t="s">
        <v>43</v>
      </c>
      <c r="M4637" s="35"/>
      <c r="N4637" s="34" t="s">
        <v>10565</v>
      </c>
      <c r="O4637" s="61" t="s">
        <v>4822</v>
      </c>
      <c r="P4637" s="62" t="s">
        <v>39</v>
      </c>
    </row>
    <row r="4638" spans="1:16" ht="41.25" hidden="1" customHeight="1" x14ac:dyDescent="0.3">
      <c r="A4638" s="29">
        <v>1072194551</v>
      </c>
      <c r="B4638" s="30" t="s">
        <v>4853</v>
      </c>
      <c r="C4638" s="30" t="s">
        <v>4769</v>
      </c>
      <c r="D4638" s="37">
        <v>3228861566</v>
      </c>
      <c r="E4638" s="38">
        <v>1320</v>
      </c>
      <c r="F4638" s="39">
        <v>45881</v>
      </c>
      <c r="G4638" s="63" t="s">
        <v>4770</v>
      </c>
      <c r="H4638" s="63" t="s">
        <v>1043</v>
      </c>
      <c r="I4638" s="63" t="s">
        <v>4764</v>
      </c>
      <c r="J4638" s="63" t="s">
        <v>32</v>
      </c>
      <c r="K4638" s="63" t="s">
        <v>32</v>
      </c>
      <c r="L4638" s="64" t="s">
        <v>4799</v>
      </c>
      <c r="M4638" s="37"/>
      <c r="N4638" s="37" t="s">
        <v>10566</v>
      </c>
      <c r="O4638" s="37" t="s">
        <v>4824</v>
      </c>
      <c r="P4638" s="77" t="s">
        <v>39</v>
      </c>
    </row>
    <row r="4639" spans="1:16" ht="41.25" hidden="1" customHeight="1" x14ac:dyDescent="0.3">
      <c r="A4639" s="29">
        <v>19345958</v>
      </c>
      <c r="B4639" s="30" t="s">
        <v>4825</v>
      </c>
      <c r="C4639" s="30" t="s">
        <v>538</v>
      </c>
      <c r="D4639" s="34">
        <v>3102720301</v>
      </c>
      <c r="E4639" s="35">
        <v>1319</v>
      </c>
      <c r="F4639" s="36">
        <v>45881</v>
      </c>
      <c r="G4639" s="61" t="s">
        <v>695</v>
      </c>
      <c r="H4639" s="61" t="s">
        <v>4826</v>
      </c>
      <c r="I4639" s="36" t="s">
        <v>4764</v>
      </c>
      <c r="J4639" s="61" t="s">
        <v>32</v>
      </c>
      <c r="K4639" s="61" t="s">
        <v>32</v>
      </c>
      <c r="L4639" s="62" t="s">
        <v>43</v>
      </c>
      <c r="M4639" s="35"/>
      <c r="N4639" s="34" t="s">
        <v>4827</v>
      </c>
      <c r="O4639" s="61" t="s">
        <v>10567</v>
      </c>
      <c r="P4639" s="62" t="s">
        <v>39</v>
      </c>
    </row>
    <row r="4640" spans="1:16" ht="41.25" hidden="1" customHeight="1" x14ac:dyDescent="0.3">
      <c r="A4640" s="29">
        <v>28904708</v>
      </c>
      <c r="B4640" s="30" t="s">
        <v>4829</v>
      </c>
      <c r="C4640" s="30" t="s">
        <v>739</v>
      </c>
      <c r="D4640" s="37">
        <v>3134901320</v>
      </c>
      <c r="E4640" s="38">
        <v>1318</v>
      </c>
      <c r="F4640" s="39">
        <v>45881</v>
      </c>
      <c r="G4640" s="63" t="s">
        <v>95</v>
      </c>
      <c r="H4640" s="63" t="s">
        <v>4830</v>
      </c>
      <c r="I4640" s="63" t="s">
        <v>4764</v>
      </c>
      <c r="J4640" s="63" t="s">
        <v>32</v>
      </c>
      <c r="K4640" s="63" t="s">
        <v>32</v>
      </c>
      <c r="L4640" s="64" t="s">
        <v>43</v>
      </c>
      <c r="M4640" s="37"/>
      <c r="N4640" s="37" t="s">
        <v>4831</v>
      </c>
      <c r="O4640" s="37" t="s">
        <v>4832</v>
      </c>
      <c r="P4640" s="77" t="s">
        <v>39</v>
      </c>
    </row>
    <row r="4641" spans="1:16" ht="41.25" hidden="1" customHeight="1" x14ac:dyDescent="0.3">
      <c r="A4641" s="29">
        <v>39724141</v>
      </c>
      <c r="B4641" s="30" t="s">
        <v>4833</v>
      </c>
      <c r="C4641" s="30" t="s">
        <v>644</v>
      </c>
      <c r="D4641" s="34">
        <v>3125803915</v>
      </c>
      <c r="E4641" s="35">
        <v>1317</v>
      </c>
      <c r="F4641" s="36">
        <v>45881</v>
      </c>
      <c r="G4641" s="61" t="s">
        <v>77</v>
      </c>
      <c r="H4641" s="61" t="s">
        <v>4834</v>
      </c>
      <c r="I4641" s="36" t="s">
        <v>4764</v>
      </c>
      <c r="J4641" s="61" t="s">
        <v>32</v>
      </c>
      <c r="K4641" s="61" t="s">
        <v>32</v>
      </c>
      <c r="L4641" s="62" t="s">
        <v>43</v>
      </c>
      <c r="M4641" s="35"/>
      <c r="N4641" s="34" t="s">
        <v>4835</v>
      </c>
      <c r="O4641" s="61" t="s">
        <v>4836</v>
      </c>
      <c r="P4641" s="62" t="s">
        <v>39</v>
      </c>
    </row>
    <row r="4642" spans="1:16" ht="41.25" hidden="1" customHeight="1" x14ac:dyDescent="0.3">
      <c r="A4642" s="29">
        <v>3179641</v>
      </c>
      <c r="B4642" s="30" t="s">
        <v>4814</v>
      </c>
      <c r="C4642" s="30" t="s">
        <v>1047</v>
      </c>
      <c r="D4642" s="37">
        <v>3118086110</v>
      </c>
      <c r="E4642" s="38">
        <v>1316</v>
      </c>
      <c r="F4642" s="39">
        <v>45881</v>
      </c>
      <c r="G4642" s="63" t="s">
        <v>695</v>
      </c>
      <c r="H4642" s="63" t="s">
        <v>10618</v>
      </c>
      <c r="I4642" s="63" t="s">
        <v>4764</v>
      </c>
      <c r="J4642" s="63" t="s">
        <v>32</v>
      </c>
      <c r="K4642" s="63" t="s">
        <v>32</v>
      </c>
      <c r="L4642" s="64" t="s">
        <v>4799</v>
      </c>
      <c r="M4642" s="37"/>
      <c r="N4642" s="37" t="s">
        <v>4837</v>
      </c>
      <c r="O4642" s="37" t="s">
        <v>4838</v>
      </c>
      <c r="P4642" s="77" t="s">
        <v>39</v>
      </c>
    </row>
    <row r="4643" spans="1:16" ht="41.25" hidden="1" customHeight="1" x14ac:dyDescent="0.3">
      <c r="A4643" s="29">
        <v>19360616</v>
      </c>
      <c r="B4643" s="30" t="s">
        <v>639</v>
      </c>
      <c r="C4643" s="30" t="s">
        <v>689</v>
      </c>
      <c r="D4643" s="34">
        <v>0</v>
      </c>
      <c r="E4643" s="35">
        <v>1315</v>
      </c>
      <c r="F4643" s="36">
        <v>45880</v>
      </c>
      <c r="G4643" s="61" t="s">
        <v>657</v>
      </c>
      <c r="H4643" s="61" t="s">
        <v>4839</v>
      </c>
      <c r="I4643" s="36" t="s">
        <v>4764</v>
      </c>
      <c r="J4643" s="61" t="s">
        <v>32</v>
      </c>
      <c r="K4643" s="61" t="s">
        <v>32</v>
      </c>
      <c r="L4643" s="62" t="s">
        <v>4799</v>
      </c>
      <c r="M4643" s="35"/>
      <c r="N4643" s="34" t="s">
        <v>10568</v>
      </c>
      <c r="O4643" s="61" t="s">
        <v>4841</v>
      </c>
      <c r="P4643" s="62" t="s">
        <v>39</v>
      </c>
    </row>
    <row r="4644" spans="1:16" ht="41.25" hidden="1" customHeight="1" x14ac:dyDescent="0.3">
      <c r="A4644" s="29">
        <v>19266712</v>
      </c>
      <c r="B4644" s="30" t="s">
        <v>4842</v>
      </c>
      <c r="C4644" s="30" t="s">
        <v>4843</v>
      </c>
      <c r="D4644" s="37">
        <v>3153184728</v>
      </c>
      <c r="E4644" s="38">
        <v>1314</v>
      </c>
      <c r="F4644" s="39">
        <v>45880</v>
      </c>
      <c r="G4644" s="63" t="s">
        <v>657</v>
      </c>
      <c r="H4644" s="63" t="s">
        <v>4844</v>
      </c>
      <c r="I4644" s="63" t="s">
        <v>4764</v>
      </c>
      <c r="J4644" s="63" t="s">
        <v>32</v>
      </c>
      <c r="K4644" s="63" t="s">
        <v>32</v>
      </c>
      <c r="L4644" s="64" t="s">
        <v>4765</v>
      </c>
      <c r="M4644" s="37"/>
      <c r="N4644" s="37" t="s">
        <v>10569</v>
      </c>
      <c r="O4644" s="37" t="s">
        <v>10570</v>
      </c>
      <c r="P4644" s="77" t="s">
        <v>39</v>
      </c>
    </row>
    <row r="4645" spans="1:16" ht="41.25" hidden="1" customHeight="1" x14ac:dyDescent="0.3">
      <c r="A4645" s="29">
        <v>79601138</v>
      </c>
      <c r="B4645" s="30" t="s">
        <v>4847</v>
      </c>
      <c r="C4645" s="30" t="s">
        <v>4848</v>
      </c>
      <c r="D4645" s="34">
        <v>3502147884</v>
      </c>
      <c r="E4645" s="35">
        <v>1313</v>
      </c>
      <c r="F4645" s="36">
        <v>45880</v>
      </c>
      <c r="G4645" s="61" t="s">
        <v>1093</v>
      </c>
      <c r="H4645" s="61" t="s">
        <v>295</v>
      </c>
      <c r="I4645" s="36" t="s">
        <v>4764</v>
      </c>
      <c r="J4645" s="61" t="s">
        <v>32</v>
      </c>
      <c r="K4645" s="61" t="s">
        <v>32</v>
      </c>
      <c r="L4645" s="62" t="s">
        <v>4765</v>
      </c>
      <c r="M4645" s="35"/>
      <c r="N4645" s="34" t="s">
        <v>10571</v>
      </c>
      <c r="O4645" s="61" t="s">
        <v>4852</v>
      </c>
      <c r="P4645" s="62" t="s">
        <v>39</v>
      </c>
    </row>
    <row r="4646" spans="1:16" x14ac:dyDescent="0.3">
      <c r="D4646" s="37"/>
      <c r="E4646" s="38"/>
      <c r="F4646" s="38"/>
      <c r="G4646" s="63"/>
      <c r="H4646" s="63"/>
      <c r="I4646" s="63"/>
      <c r="J4646" s="63"/>
      <c r="K4646" s="63"/>
      <c r="L4646" s="64"/>
      <c r="M4646" s="37"/>
      <c r="N4646" s="37"/>
      <c r="O4646" s="37"/>
      <c r="P4646" s="77"/>
    </row>
  </sheetData>
  <mergeCells count="1">
    <mergeCell ref="A1:P4"/>
  </mergeCells>
  <dataValidations count="9">
    <dataValidation type="list" allowBlank="1" showInputMessage="1" showErrorMessage="1" sqref="K4352:K4353 K667 K732:K733 K768:K770 K804:K820 K1040:K1042 K1149:K1151 K1205 K1167:K1183 K1258:K1260 K1344:K1345 K1358 K1383:K1395 K1374:K1380 K1537:K1540 K1542:K1615 K1736 K1830 K1746 K1909 K1913 K3906:K3917 K2820:K2846 K2228:K2231 K2853 K2884:K2892 K2970:K2972 K2957:K2965 K2862:K2864 K2855:K2856 K2918:K2921 K2990:K2998 K1917 K3469:K3470 K3510:K3525 K3416:K3433 K3485:K3486 K2899:K2908 K3713:K3743 K669:K672 K617:K627 K785:K790 K691:K692 K877 K884:K886 K890 K896:K898 K900 K903 K936:K937 K947 K950:K951 K982 K990:K993 K996:K998 K1027:K1028 K1103:K1107 K1115:K1117 K1120:K1121 K1132 K1137:K1139 K1141:K1142 K823:K828 K1209:K1213 K1306:K1307 K1328:K1333 K1352:K1353 K1262:K1270 K1432:K1435 K1441:K1443 K1480:K1492 K1655 K1707 K1726:K1728 K1730 K1844 K2923:K2954 K3458:K3460 K3556:K3558 K3921 K3952:K3954 K3993:K3994 K4005:K4006 K4030:K4032 K4034 K4036 K4038 K4045:K4046 K4099 K4103 K4121:K4122 K4148:K4149 K4178 K4230 K4285 K1498:K1517 K1963:K1964 K1922:K1932 K1939:K1956 K1966:K1973 K1998:K2021 K2034:K2035 K2071:K2080 K1995:K1996 K2099:K2101 K2112:K2139 K2146:K2159 K2163:K2173 K2176:K2184 K2190:K2202 K2204:K2211 K2215:K2218 K2223:K2225 K2220 K2106:K2110 K2278:K2283 K2289:K2327 K2332:K2333 K3883:K3900 K2344:K2366 K2409:K2418 K2485 K2488:K2489 K2504:K2518 K2547:K2569 K2574:K2580 K2337:K2341 K2583:K2599 K2635 K2653:K2664 K2744:K2762 K2773:K2781 K2700:K2742 K2870:K2876 K2967:K2968 K2910:K2915 K3009:K3022 K3054 K3000:K3001 K3036:K3050 K3319:K3325 K3304:K3316 K3342:K3368 K3376 K3397:K3402 K3387:K3390 K3439:K3447 K3406:K3411 K3568 K3570:K3606 K3493:K3504 K3613:K3618 K3625:K3639 K3641:K3642 K3666:K3685 K3699:K3708 K3692:K3696 K3791 K3797:K3801 K3814:K3821 K3827:K3838 K3844:K3864 K3879:K3880 K4393:K4394 K4396:K4403 K4410:K4418 K4420:K4428 K4430:K4449 K4451:K4454 K4456:K4493 K4495:K4515 K4517:K4576 K3221:K3228 K353:K354 K369:K376 K383:K399 K404:K412 K415:K449 K455:K464 K466:K471 K482:K517 K520:K546 K548:K556 K559:K598 K607:K615 K697:K709 K716 K762 K1155:K1156 K1135 K1219:K1224 K1234:K1256 K1365 K1470:K1475 K1450 K1849:K1907 K1978:K1986 K2048:K2052 K2057:K2062 K2082:K2093 K2233:K2246 K2254:K2270 K2601:K2614 K2667:K2697 K2783:K2791 K2866:K2868 K2895 K3003:K3004 K2974:K2985 K3026:K3034 K3058:K3064 K3073:K3081 K3118:K3159 K3088:K3112 K3163:K3177 K3199:K3205 K3233:K3240 K3248:K3257 K3295 K3264:K3282 K3328:K3338 K3378:K3384 K3479 K3610:K3611 K3623 K3644:K3658 K3747:K3776 K3872:K3876 K2369:K2394 K2428:K2442 K2496:K2498 K2444:K2481 K2523:K2545 J3309 K2628 K2633 K2798:K2815 K3197 K3215:K3219 K317:K318 K323 K332:K333 K336:K338 K350 K629:K650 K652 K654:K655 K658:K659 K676 K680 K682 K720:K729 K751:K752 K757 K830:K858 K871 K893 K926:K927 K930 K934 K954 K960 K962 K967 K973:K974 K988 K1000 K1012 K1014:K1015 K1019:K1020 K1030:K1032 K1045 K1048 K1056:K1095 K1111:K1112 K1127 K1186:K1197 K1279:K1287 K1309 K1312 K1341 K1347 K1400:K1423 K1426 K1521:K1526 K1617:K1626 K1628 K1632 K1646 K1659:K1692 K1695 K1697 K1703 K1710 K1714 K1716 K1718 K1720:K1721 K1742:K1744 K1751:K1819 K1825:K1826 K1834:K1836 K1841:K1842 K3449:K3453 K3530:K3549 K3554 K3561 K3563:K3564 K4578:K4592 K5:K300">
      <formula1>PROGRAMAS</formula1>
    </dataValidation>
    <dataValidation type="list" allowBlank="1" showInputMessage="1" showErrorMessage="1" sqref="K3461:K3468 J4494:K4494 K1918:K1921 K730:K731 J783:J790 K673:K675 K1033:K1039 K1214:K1218 J629:J638 J1289:J1292 J1310 K1140 J3310:J3376 K1348:K1351 J1464 J1313:J1459 K1957:K1962 J1520:K1520 J1749 J1751:J1821 J1846 K1910:K1912 K1737:K1739 J2970:J2972 K2916:K2917 J3487 J2817:J2864 K3505:K3509 J3556:J3558 K3454:K3457 J1850:J1907 K1729 K628 K668 K763:K767 K1049:K1055 K1096:K1102 K1113:K1114 K1118:K1119 K1128:K1131 K1313:K1327 K1354:K1357 J645:J647 K1366:K1373 K1436:K1440 J1234:J1287 K1656:K1658 K1704:K1706 K1722:K1725 K1731:K1735 J1848 K1914:K1916 J3448:K3448 J1529 J4385:K4386 J4399 J4396 J4415:J4417 J4404:J4411 J4420:J4421 J4438 J4429:K4429 J4450:K4450 J4474 J4487 J4455:K4455 J4509 J4511 J4493 J4522 J4527 J4556 J4561 J4574 J4516:K4516 K1933:K1938 J1965:K1965 K1974:K1977 J1997:K1997 K2053:K2056 J2081:K2081 K2094:K2098 J2111:K2111 J2145:K2145 K2160:K2162 K2174:K2175 K2185:K2189 J2203:K2203 K2212:K2214 J2219:K2219 K2221:K2222 K2226:K2227 J2232:K2232 J2112:J2144 K2334:K2336 K2367:K2368 K1451:K1466 J2443:K2443 K2486:K2487 J2495:K2495 K2519:K2522 K2570:K2573 K2581:K2582 J2600:K2600 K1342:K1343 J2652:K2652 K2665:K2666 J2743:K2743 J2782:K2782 K2792:K2797 J2816:K2816 J2865:K2865 K2896:K2898 J2989:K2989 J3035:K3035 K3051:K3053 K3055:K3057 J2990:J3034 K3326:K3327 K3339:K3341 J3377:K3377 K3385:K3386 K3403:K3405 K3412:K3415 K3434:K3438 J3378:J3447 K3526:K3529 J3555:K3555 K3607:K3609 J3612:K3612 J3624:K3624 J3643:K3643 K3659:K3665 K3697:K3698 K3709:K3712 K3744:K3746 K3792:K3796 K3802:K3813 K3822:K3826 K3839:K3843 K3881:K3882 J3905:K3905 J3942:K3942 J3998:K3998 J4003:K4003 J4011:K4011 J4041:K4041 J4270:K4270 J4288:K4288 J4395:K4395 K4404:K4409 J4419:K4419 J1186:J1194 J1294:J1304 J1470:J1519 J4237:J4239 J1830 K2546 J1909:J1964 K2102:K2105 K2140:K2144 J2146:J2202 J2204:J2218 J2220:J2231 K2284:K2288 J1633:J1743 J2424:J2442 J2493:J2494 J2233:J2341 K2698:K2699 K2763:K2772 J2783:J2815 K2817:K2819 K2986:K2988 K3005:K3008 K3082:K3087 J2547:J2599 J3570:J3611 K3619:K3622 J3640:K3640 J3644:J3663 J3906:J3917 J3919:K3920 J3665:J3904 J4015:K4017 J4026:K4029 J4069:K4070 J4079:K4080 J4083:K4087 J4117:K4120 J3974:J3976 J4146:K4147 J4159:K4160 J4174:K4177 J4137:J4139 J4249:K4252 J4259:K4260 J4299:K4301 J4308:K4310 J4319:K4325 J4349:K4350 J4364:K4366 J4375:K4378 K3220 K377:K382 J363:J376 K400:K403 J379:J399 K413:K414 J404:J412 K450:K454 J415:J449 K465 J455:J464 K472:K481 J466:J471 K518:K519 J479:J517 J519:J546 K557:K558 K547 J548:J556 K599:K606 J559:J598 K355:K368 K616 J607:J615 J617:J627 J649:J661 K710:K715 K717:K719 J667:J696 J700:J704 J707:J709 J711:J716 J720:J729 K771:K776 J731:J736 K693:K696 J742:J763 J768:J770 K829 K779:K784 K793:K796 K800:K803 K821:K822 J776:J781 J804:J820 J822:J828 K859:K863 J830:J858 J864:J869 K1157:K1166 K1184:K1185 J1155:J1156 J1163:J1183 J1212:J1213 K1225:K1233 J1219:J1224 K1396:K1399 K1271:K1274 K1277:K1278 K1297 K1334:K1340 K1381:K1382 K1427:K1431 K1476:K1479 K1493:K1496 J1521:J1526 K1987:K1994 J1966:J1996 K2022:K2033 K2036:K2047 K2063:K2070 J1998:J2080 J2082:J2110 K2247:K2253 K2271:K2277 K2328:K2331 J2342:K2343 J2601:J2651 J2653:J2742 J2744:J2781 K2893:K2894 K2636:K2651 K2877:K2883 J2866:J2908 K2955:K2956 J2966:K2966 J2910:J2965 J2967:J2968 J2974:J2988 K3023:K3025 K3065:K3072 K3160:K3162 K3113:K3117 K3206:K3214 K3178:K3196 K3229:K3232 K3241:K3247 K3258:K3263 K3296:K3303 K3283:K3294 K3317:K3318 K3391:K3396 K3369:K3375 J3449:J3484 J3493:J3549 J3613:J3623 J3625:J3639 J3641:J3642 K3686:K3691 K3777:K3790 K3877:K3878 K3865:K3871 K3901:K3904 K2395:K2408 K2419:K2427 K2482:K2484 K2490:K2494 K2499:K2503 J1541:J1631 J2344:J2394 J2396:J2404 J2409:J2418 J2444:J2481 J2485:J2489 J2496:J2498 J2503:J2545 J3036:J3308 K1136 K2615:K2627 K2629:K2632 K2634 K2847:K2852 K2854 K2857:K2861 K3198 K301:K316 K319:K322 K324:K331 K334:K335 K339:K349 K351:K352 K651 K653 K656:K657 K660:K666 K677:K679 K681 K683:K690 K734:K750 K753:K756 K758:K761 K1043:K1044 K1046:K1047 K1108:K1110 K1122:K1126 K1133:K1134 K1346 K1359:K1364 K1424:K1425 K1444:K1449 K1627 K1629:K1631 K1633:K1645 K1647:K1654 K1693:K1694 K1696 K1698:K1702 K1708:K1709 K1711:K1713 K1715 K1717 K1719 K3471:K3478 K3480:K3484 J1032:J1140 J5:J300">
      <formula1>Especies</formula1>
    </dataValidation>
    <dataValidation type="list" allowBlank="1" showInputMessage="1" showErrorMessage="1" sqref="J2546 L1830 L4370:L4371 L3561:L3564 L4390 J663:J666 J697:J699 J705:J706 J710 J717:J719 J730 J737:J741 J764:J767 J771:J775 J782 J791:J792 J800:J803 J821 J829 J859:J863 J915:J921 J941:J942 J968 J975:J976 J1153:J1154 J1157:J1162 J1184:J1185 J1214:J1218 J1225:J1233 J1632 J2395 J2405:J2408 J2419:J2423 J2482:J2484 J2490:J2492 J2499:J2502 L145:L761 L4385:L4388 L3554:L3558 L1342:L1819 L3925:L3930 L3965:L3966 L3997 L4009 L4044 L4050:L4054 L4063 L4089:L4091 L4093:L4094 L4097 L4107:L4108 L4127:L4130 L4150 L4171 L4203 L4221 L4231 L4254 L4270:L4271 L4283 L4294 L4304 L4315:L4325 L4334 L4345:L4350 L1850:L3549 L3932 L3942:L3944 L3951 L3973:L3977 L3982 L3989 L4001:L4003 L4007 L4012:L4017 L4024:L4029 L4039:L4040 L4058 L4060 L4065 L4068:L4074 L4078:L4080 L4082:L4087 L4116:L4120 L4142:L4147 L4156 L4183 L4197:L4199 L4201 L4211:L4212 L4215:L4219 L4226:L4227 L4236:L4242 L4258:L4260 L4273 L4275:L4276 L4278 L4286:L4288 L4342 L4361:L4366 L3568:L3920 L4137:L4140 L4159:L4160 L4174:L4177 L4249:L4252 L4299:L4301 L4308:L4310 L4375:L4378 L4392:L4592 L763:L1340 L5:L143">
      <formula1>Linea_BD</formula1>
    </dataValidation>
    <dataValidation type="list" allowBlank="1" showInputMessage="1" showErrorMessage="1" sqref="P1830 P4244:P4248 P4352 P3555:P3558 P4275 P4211 P5:P1819 P3570:P3917 P3921 P3927:P3928 P3937:P3941 P3952:P3954 P3997:P4000 P4004 P4007:P4009 P4031:P4032 P4039 P4051:P4053 P4063 P4096:P4097 P4111:P4115 P4133:P4136 P4140 P4158 P4127:P4128 P4200:P4201 P2242:P3483 P3930 P4233:P4235 P4172:P4173 P1850:P2240 P3493:P3549 P3972 P3983:P3988 P4011 P4041:P4043 P4055:P4057 P4077 P4089 P4152:P4155 P4318 P4183:P4184 P4220 P4393:P4645">
      <formula1>Poblacion</formula1>
    </dataValidation>
    <dataValidation type="list" allowBlank="1" showInputMessage="1" showErrorMessage="1" sqref="K1261 K3002">
      <formula1>INDIRECT(J1261)</formula1>
    </dataValidation>
    <dataValidation type="list" allowBlank="1" showErrorMessage="1" sqref="K4156:K4158 K3918 K3943:K3951 K3955:K3971 K4004 K4033 K4035 K4037 K4018:K4025 K4001:K4002 K4100:K4102 K4078 K4097:K4098 K4123:K4132 K4161:K4171 K4185:K4229 K3922:K3936 K3995:K3997 K3989:K3992 K4007:K4010 K4012:K4014 K4039:K4040 K4044 K4058:K4068 K4081:K4082 K4116 K4141:K4145 K3979:K3982 K4047:K4054 K4071:K4076 K4088:K4095 K4104:K4110 K4150:K4151 K4179:K4183 K4231:K4232">
      <formula1>PROGRAMAS</formula1>
    </dataValidation>
    <dataValidation type="list" allowBlank="1" showErrorMessage="1" sqref="J4267:J4269 J4254:J4258 J3918 K3937:K3941 K3983:K3988 J3943:J3973 K3999:K4000 J4004:J4010 J4012:J4014 J4018:J4025 J4030:J4040 K4042:K4043 J4096:K4096 J4081:J4082 J4078 K4152:K4155 J4140:J4145 J4121:J4136 K4172:K4173 J4184:K4184 J4240:J4248 J3921:J3941 K3972:K3978 J3977:J3997 J3999:J4002 K4055:K4057 J4042:J4068 J4077:K4077 J4071:J4076 J4088:J4095 K4111:K4115 J4097:J4116 K4133:K4140 J4148:J4158 J4161:J4173 J4178:J4183 K4244:K4245 K4233:K4237 J4185:J4232 J4234:J4236">
      <formula1>Especies</formula1>
    </dataValidation>
    <dataValidation type="list" allowBlank="1" showErrorMessage="1" sqref="L4284 L4279:L4282 L4261:L4269 L4291 L4253 L4297 L4243:L4248 L4302 L4305 L4157:L4158 J4233 L4367:L4369 L4391 L3933:L3941 L3990:L3996 L4008 L4045:L4049 L4041:L4043 L4030:L4038 L4061:L4062 L4326:L4333 L4081 L4092 L4098:L4106 L4095:L4096 L4088 L4121:L4126 L4131:L4136 L4148:L4149 L4202 L4220 L4228:L4230 L4272 L4277 L4274 L4311:L4314 L4343:L4344 L4389 L3921:L3924 L3931 L3945:L3950 L3967:L3972 L3952:L3964 L3978:L3981 L3983:L3988 L3998:L4000 L4351:L4360 L4010:L4011 L4004:L4006 L4018:L4023 L4055:L4057 L4059 L4064 L4066:L4067 L4075:L4077 L4335:L4341 L4109:L4115 L4141 L4151:L4155 L4161:L4170 L4184:L4196 L4178:L4182 L4200 L4204:L4210 L4213:L4214 L4222:L4225 L4232:L4235 L4172:L4173 L4255:L4257 L4307 L4372:L4374 L4379:L4384">
      <formula1>Linea_BD</formula1>
    </dataValidation>
    <dataValidation type="list" allowBlank="1" showErrorMessage="1" sqref="P4159:P4171 P3918:P3920 P3922:P3926 P3929 P4185:P4199 P4129:P4132 P3989:P3996 P4005:P4006 P4001:P4003 P4033:P4038 P4012:P4030 P4044:P4050 P4058:P4062 P4078:P4088 P4236:P4239 P3973:P3982 P4137:P4139 P4156:P4157 P4174:P4182 P4202:P4210 P4212:P4219 P3942:P3951 P4116:P4126 P4221:P4232 P3931:P3936 P3955:P3971 P4010 P4040 P4054 P4064:P4076 P4090:P4095 P4141:P4151 P4098:P4110">
      <formula1>Poblacion</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4:N18"/>
  <sheetViews>
    <sheetView workbookViewId="0">
      <selection activeCell="K17" sqref="K16:K17"/>
    </sheetView>
  </sheetViews>
  <sheetFormatPr baseColWidth="10" defaultRowHeight="14.4" x14ac:dyDescent="0.3"/>
  <cols>
    <col min="2" max="2" width="19.109375" customWidth="1"/>
    <col min="5" max="5" width="21.33203125" style="5" customWidth="1"/>
    <col min="6" max="6" width="20.109375" style="5" customWidth="1"/>
    <col min="7" max="8" width="21.33203125" style="5" customWidth="1"/>
    <col min="9" max="10" width="23.6640625" style="5" customWidth="1"/>
    <col min="11" max="11" width="6.44140625" customWidth="1"/>
    <col min="12" max="12" width="25" bestFit="1" customWidth="1"/>
    <col min="13" max="13" width="7.5546875" customWidth="1"/>
    <col min="14" max="14" width="28.44140625" customWidth="1"/>
  </cols>
  <sheetData>
    <row r="4" spans="2:14" x14ac:dyDescent="0.3">
      <c r="E4" s="6"/>
    </row>
    <row r="5" spans="2:14" ht="18" x14ac:dyDescent="0.3">
      <c r="B5" s="92" t="s">
        <v>28</v>
      </c>
      <c r="C5" s="93"/>
      <c r="E5" s="8" t="s">
        <v>52</v>
      </c>
      <c r="F5" s="9" t="s">
        <v>29</v>
      </c>
      <c r="G5" s="8" t="s">
        <v>32</v>
      </c>
      <c r="H5" s="8" t="s">
        <v>26</v>
      </c>
      <c r="I5" s="8" t="s">
        <v>36</v>
      </c>
      <c r="J5" s="8" t="s">
        <v>12023</v>
      </c>
      <c r="K5" s="10"/>
      <c r="L5" s="10" t="s">
        <v>21</v>
      </c>
      <c r="N5" s="10" t="s">
        <v>24</v>
      </c>
    </row>
    <row r="6" spans="2:14" x14ac:dyDescent="0.3">
      <c r="B6" s="2" t="s">
        <v>7</v>
      </c>
      <c r="C6" s="2" t="s">
        <v>31</v>
      </c>
      <c r="E6" s="7" t="s">
        <v>65</v>
      </c>
      <c r="F6" s="7" t="s">
        <v>53</v>
      </c>
      <c r="G6" s="5" t="s">
        <v>32</v>
      </c>
      <c r="H6" s="5" t="s">
        <v>26</v>
      </c>
      <c r="I6" s="5" t="s">
        <v>58</v>
      </c>
      <c r="J6" s="5" t="s">
        <v>12021</v>
      </c>
      <c r="L6" s="11" t="s">
        <v>33</v>
      </c>
      <c r="N6" s="12" t="s">
        <v>30</v>
      </c>
    </row>
    <row r="7" spans="2:14" ht="28.8" x14ac:dyDescent="0.3">
      <c r="B7" s="7" t="s">
        <v>65</v>
      </c>
      <c r="C7" s="7">
        <f t="array" ref="C7">IFERROR(COUNTIF(Programa_Base,Tabla4[[#This Row],[Programa]]),0)</f>
        <v>814</v>
      </c>
      <c r="E7" s="7" t="s">
        <v>32</v>
      </c>
      <c r="F7" s="7" t="s">
        <v>12022</v>
      </c>
      <c r="I7" s="5" t="s">
        <v>59</v>
      </c>
      <c r="J7" s="5" t="s">
        <v>12024</v>
      </c>
      <c r="L7" s="11" t="s">
        <v>12019</v>
      </c>
      <c r="N7" s="12" t="s">
        <v>12018</v>
      </c>
    </row>
    <row r="8" spans="2:14" x14ac:dyDescent="0.3">
      <c r="B8" s="7" t="s">
        <v>32</v>
      </c>
      <c r="C8" s="7">
        <f t="array" ref="C8">IFERROR(COUNTIF(Programa_Base,Tabla4[[#This Row],[Programa]]),0)</f>
        <v>2311</v>
      </c>
      <c r="E8" s="7" t="s">
        <v>26</v>
      </c>
      <c r="F8" s="7" t="s">
        <v>54</v>
      </c>
      <c r="I8" s="5" t="s">
        <v>63</v>
      </c>
      <c r="L8" s="11" t="s">
        <v>27</v>
      </c>
      <c r="N8" s="12" t="s">
        <v>35</v>
      </c>
    </row>
    <row r="9" spans="2:14" x14ac:dyDescent="0.3">
      <c r="B9" s="7" t="s">
        <v>26</v>
      </c>
      <c r="C9" s="7">
        <f t="array" ref="C9">IFERROR(COUNTIF(Programa_Base,Tabla4[[#This Row],[Programa]]),0)</f>
        <v>26</v>
      </c>
      <c r="E9" s="7" t="s">
        <v>66</v>
      </c>
      <c r="F9" s="78" t="s">
        <v>55</v>
      </c>
      <c r="I9" s="5" t="s">
        <v>60</v>
      </c>
      <c r="L9" s="11" t="s">
        <v>40</v>
      </c>
      <c r="N9" s="12" t="s">
        <v>12014</v>
      </c>
    </row>
    <row r="10" spans="2:14" x14ac:dyDescent="0.3">
      <c r="B10" s="7" t="s">
        <v>66</v>
      </c>
      <c r="C10" s="7">
        <f t="array" ref="C10">IFERROR(COUNTIF(Programa_Base,Tabla4[[#This Row],[Programa]]),0)</f>
        <v>653</v>
      </c>
      <c r="E10" s="7" t="s">
        <v>12023</v>
      </c>
      <c r="F10" s="78" t="s">
        <v>42</v>
      </c>
      <c r="I10" s="5" t="s">
        <v>64</v>
      </c>
      <c r="L10" s="11" t="s">
        <v>43</v>
      </c>
      <c r="N10" s="12" t="s">
        <v>12015</v>
      </c>
    </row>
    <row r="11" spans="2:14" ht="28.8" x14ac:dyDescent="0.3">
      <c r="B11" s="7" t="s">
        <v>25</v>
      </c>
      <c r="C11" s="7">
        <f t="array" ref="C11">IFERROR(COUNTIF(Programa_Base,Tabla4[[#This Row],[Programa]]),0)</f>
        <v>440</v>
      </c>
      <c r="E11" s="7"/>
      <c r="F11" s="78" t="s">
        <v>56</v>
      </c>
      <c r="I11" s="5" t="s">
        <v>61</v>
      </c>
      <c r="L11" s="76" t="s">
        <v>12025</v>
      </c>
      <c r="N11" s="12" t="s">
        <v>12016</v>
      </c>
    </row>
    <row r="12" spans="2:14" ht="27.75" customHeight="1" x14ac:dyDescent="0.3">
      <c r="E12" s="7"/>
      <c r="F12" s="78" t="s">
        <v>45</v>
      </c>
      <c r="I12" s="5" t="s">
        <v>62</v>
      </c>
      <c r="L12" s="76" t="s">
        <v>46</v>
      </c>
      <c r="N12" s="12" t="s">
        <v>12017</v>
      </c>
    </row>
    <row r="13" spans="2:14" ht="28.8" x14ac:dyDescent="0.3">
      <c r="B13" t="s">
        <v>70</v>
      </c>
      <c r="C13">
        <f>SUM(Tabla4[Casos])</f>
        <v>4244</v>
      </c>
      <c r="E13" s="7"/>
      <c r="F13" s="78" t="s">
        <v>57</v>
      </c>
      <c r="L13" s="76" t="s">
        <v>47</v>
      </c>
    </row>
    <row r="14" spans="2:14" x14ac:dyDescent="0.3">
      <c r="E14" s="7"/>
      <c r="F14" s="78"/>
      <c r="L14" s="76" t="s">
        <v>48</v>
      </c>
    </row>
    <row r="15" spans="2:14" x14ac:dyDescent="0.3">
      <c r="F15" s="7"/>
      <c r="L15" s="76" t="s">
        <v>12020</v>
      </c>
    </row>
    <row r="16" spans="2:14" x14ac:dyDescent="0.3">
      <c r="F16" s="7"/>
      <c r="L16" s="76" t="s">
        <v>12026</v>
      </c>
    </row>
    <row r="17" spans="12:12" x14ac:dyDescent="0.3">
      <c r="L17" s="76"/>
    </row>
    <row r="18" spans="12:12" x14ac:dyDescent="0.3">
      <c r="L18" s="11"/>
    </row>
  </sheetData>
  <mergeCells count="1">
    <mergeCell ref="B5:C5"/>
  </mergeCells>
  <pageMargins left="0.7" right="0.7" top="0.75" bottom="0.75" header="0.3" footer="0.3"/>
  <tableParts count="9">
    <tablePart r:id="rId1"/>
    <tablePart r:id="rId2"/>
    <tablePart r:id="rId3"/>
    <tablePart r:id="rId4"/>
    <tablePart r:id="rId5"/>
    <tablePart r:id="rId6"/>
    <tablePart r:id="rId7"/>
    <tablePart r:id="rId8"/>
    <tablePart r:id="rId9"/>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AB70"/>
  <sheetViews>
    <sheetView showGridLines="0" zoomScale="85" zoomScaleNormal="85" workbookViewId="0">
      <selection activeCell="I37" sqref="I36:I37"/>
    </sheetView>
  </sheetViews>
  <sheetFormatPr baseColWidth="10" defaultRowHeight="14.4" x14ac:dyDescent="0.3"/>
  <cols>
    <col min="1" max="1" width="18.44140625" customWidth="1"/>
    <col min="2" max="2" width="14" customWidth="1"/>
    <col min="3" max="3" width="19" customWidth="1"/>
    <col min="4" max="4" width="6" customWidth="1"/>
    <col min="5" max="5" width="18.44140625" customWidth="1"/>
    <col min="6" max="6" width="8.5546875" customWidth="1"/>
    <col min="7" max="7" width="18.109375" bestFit="1" customWidth="1"/>
    <col min="8" max="8" width="23.6640625" customWidth="1"/>
    <col min="9" max="9" width="37.44140625" customWidth="1"/>
    <col min="10" max="10" width="9.5546875" customWidth="1"/>
    <col min="11" max="11" width="7.88671875" customWidth="1"/>
    <col min="12" max="12" width="5.44140625" customWidth="1"/>
    <col min="13" max="13" width="10.5546875" customWidth="1"/>
    <col min="14" max="14" width="8" customWidth="1"/>
    <col min="15" max="15" width="8.44140625" customWidth="1"/>
    <col min="16" max="16" width="9.33203125" customWidth="1"/>
    <col min="17" max="17" width="6.5546875" customWidth="1"/>
    <col min="18" max="18" width="7.109375" customWidth="1"/>
    <col min="19" max="19" width="6.5546875" customWidth="1"/>
    <col min="20" max="20" width="21.33203125" customWidth="1"/>
    <col min="21" max="21" width="22.6640625" customWidth="1"/>
    <col min="22" max="22" width="7.109375" customWidth="1"/>
    <col min="23" max="23" width="7.88671875" customWidth="1"/>
    <col min="24" max="24" width="6.5546875" customWidth="1"/>
    <col min="25" max="25" width="15.5546875" bestFit="1" customWidth="1"/>
    <col min="26" max="26" width="5.88671875" customWidth="1"/>
    <col min="27" max="27" width="5.109375" customWidth="1"/>
    <col min="28" max="28" width="6.44140625" customWidth="1"/>
    <col min="29" max="29" width="11.33203125" customWidth="1"/>
    <col min="30" max="30" width="5.6640625" customWidth="1"/>
    <col min="31" max="31" width="12.88671875" customWidth="1"/>
    <col min="32" max="32" width="6.6640625" customWidth="1"/>
    <col min="33" max="33" width="5.88671875" customWidth="1"/>
    <col min="34" max="34" width="10.5546875" customWidth="1"/>
    <col min="35" max="35" width="7.88671875" customWidth="1"/>
    <col min="36" max="36" width="7.44140625" customWidth="1"/>
    <col min="37" max="37" width="7.5546875" customWidth="1"/>
    <col min="38" max="38" width="8.33203125" customWidth="1"/>
    <col min="39" max="39" width="12.109375" customWidth="1"/>
    <col min="40" max="40" width="12.109375" bestFit="1" customWidth="1"/>
  </cols>
  <sheetData>
    <row r="2" spans="1:28" ht="15" customHeight="1" x14ac:dyDescent="0.3">
      <c r="A2" s="83"/>
      <c r="B2" s="83"/>
      <c r="C2" s="83"/>
      <c r="D2" s="83"/>
      <c r="E2" s="83"/>
      <c r="F2" s="83"/>
      <c r="G2" s="83"/>
      <c r="H2" s="83"/>
      <c r="I2" s="83"/>
      <c r="J2" s="83"/>
      <c r="K2" s="83"/>
      <c r="L2" s="83"/>
      <c r="M2" s="16"/>
      <c r="N2" s="16"/>
      <c r="O2" s="16"/>
      <c r="P2" s="16"/>
      <c r="Q2" s="16"/>
      <c r="R2" s="16"/>
      <c r="S2" s="16"/>
      <c r="T2" s="16"/>
      <c r="U2" s="16"/>
      <c r="V2" s="16"/>
      <c r="W2" s="16"/>
      <c r="X2" s="16"/>
      <c r="Y2" s="16"/>
      <c r="Z2" s="16"/>
      <c r="AA2" s="16"/>
      <c r="AB2" s="16"/>
    </row>
    <row r="3" spans="1:28" ht="15" customHeight="1" x14ac:dyDescent="0.3">
      <c r="A3" s="83"/>
      <c r="B3" s="83"/>
      <c r="C3" s="83"/>
      <c r="D3" s="83"/>
      <c r="E3" s="83"/>
      <c r="F3" s="83"/>
      <c r="G3" s="83"/>
      <c r="H3" s="83"/>
      <c r="I3" s="83"/>
      <c r="J3" s="83"/>
      <c r="K3" s="83"/>
      <c r="L3" s="83"/>
      <c r="M3" s="16"/>
      <c r="N3" s="16"/>
      <c r="O3" s="16"/>
      <c r="P3" s="16"/>
      <c r="Q3" s="16"/>
      <c r="R3" s="16"/>
      <c r="S3" s="16"/>
      <c r="T3" s="16"/>
      <c r="U3" s="16"/>
      <c r="V3" s="16"/>
      <c r="W3" s="16"/>
      <c r="X3" s="16"/>
      <c r="Y3" s="16"/>
      <c r="Z3" s="16"/>
      <c r="AA3" s="16"/>
      <c r="AB3" s="16"/>
    </row>
    <row r="4" spans="1:28" ht="15" customHeight="1" x14ac:dyDescent="0.3">
      <c r="A4" s="83"/>
      <c r="B4" s="83"/>
      <c r="C4" s="83"/>
      <c r="D4" s="83"/>
      <c r="E4" s="83"/>
      <c r="F4" s="83"/>
      <c r="G4" s="83"/>
      <c r="H4" s="83"/>
      <c r="I4" s="83"/>
      <c r="J4" s="83"/>
      <c r="K4" s="83"/>
      <c r="L4" s="83"/>
      <c r="M4" s="16"/>
      <c r="N4" s="16"/>
      <c r="O4" s="16"/>
      <c r="P4" s="16"/>
      <c r="Q4" s="16"/>
      <c r="R4" s="16"/>
      <c r="S4" s="16"/>
      <c r="T4" s="16"/>
      <c r="U4" s="16"/>
      <c r="V4" s="16"/>
      <c r="W4" s="16"/>
      <c r="X4" s="16"/>
      <c r="Y4" s="16"/>
      <c r="Z4" s="16"/>
      <c r="AA4" s="16"/>
      <c r="AB4" s="16"/>
    </row>
    <row r="5" spans="1:28" ht="15" customHeight="1" x14ac:dyDescent="0.3">
      <c r="A5" s="83"/>
      <c r="B5" s="83"/>
      <c r="C5" s="83"/>
      <c r="D5" s="83"/>
      <c r="E5" s="83"/>
      <c r="F5" s="83"/>
      <c r="G5" s="83"/>
      <c r="H5" s="83"/>
      <c r="I5" s="83"/>
      <c r="J5" s="83"/>
      <c r="K5" s="83"/>
      <c r="L5" s="83"/>
      <c r="M5" s="16"/>
      <c r="N5" s="16"/>
      <c r="O5" s="16"/>
      <c r="P5" s="16"/>
      <c r="Q5" s="16"/>
      <c r="R5" s="16"/>
      <c r="S5" s="16"/>
      <c r="T5" s="16"/>
      <c r="U5" s="16"/>
      <c r="V5" s="16"/>
      <c r="W5" s="16"/>
      <c r="X5" s="16"/>
      <c r="Y5" s="16"/>
      <c r="Z5" s="16"/>
      <c r="AA5" s="16"/>
      <c r="AB5" s="16"/>
    </row>
    <row r="6" spans="1:28" ht="161.25" customHeight="1" x14ac:dyDescent="0.3">
      <c r="A6" s="83"/>
      <c r="B6" s="83"/>
      <c r="C6" s="83"/>
      <c r="D6" s="83"/>
      <c r="E6" s="83"/>
      <c r="F6" s="83"/>
      <c r="G6" s="83"/>
      <c r="H6" s="83"/>
      <c r="I6" s="83"/>
      <c r="J6" s="83"/>
      <c r="K6" s="83"/>
      <c r="L6" s="83"/>
      <c r="M6" s="16"/>
      <c r="N6" s="16"/>
      <c r="O6" s="16"/>
      <c r="P6" s="16"/>
      <c r="Q6" s="16"/>
      <c r="R6" s="16"/>
      <c r="S6" s="16"/>
      <c r="T6" s="16"/>
      <c r="U6" s="16"/>
      <c r="V6" s="16"/>
      <c r="W6" s="16"/>
      <c r="X6" s="16"/>
      <c r="Y6" s="16"/>
      <c r="Z6" s="16"/>
      <c r="AA6" s="16"/>
      <c r="AB6" s="16"/>
    </row>
    <row r="8" spans="1:28" hidden="1" x14ac:dyDescent="0.3"/>
    <row r="9" spans="1:28" hidden="1" x14ac:dyDescent="0.3"/>
    <row r="10" spans="1:28" hidden="1" x14ac:dyDescent="0.3"/>
    <row r="11" spans="1:28" hidden="1" x14ac:dyDescent="0.3">
      <c r="A11" s="2"/>
      <c r="B11" s="2" t="s">
        <v>49</v>
      </c>
      <c r="C11" s="2" t="s">
        <v>50</v>
      </c>
    </row>
    <row r="12" spans="1:28" hidden="1" x14ac:dyDescent="0.3">
      <c r="A12" s="1" t="s">
        <v>65</v>
      </c>
      <c r="B12" s="3">
        <v>0.1941330789410923</v>
      </c>
      <c r="C12" s="4">
        <v>1</v>
      </c>
      <c r="E12">
        <f>'Hoja de Control'!C7</f>
        <v>814</v>
      </c>
    </row>
    <row r="13" spans="1:28" hidden="1" x14ac:dyDescent="0.3">
      <c r="A13" s="1" t="s">
        <v>32</v>
      </c>
      <c r="B13" s="3">
        <v>0.5506797042690198</v>
      </c>
      <c r="C13" s="4">
        <v>1</v>
      </c>
      <c r="E13">
        <f>'Hoja de Control'!C8</f>
        <v>2311</v>
      </c>
    </row>
    <row r="14" spans="1:28" hidden="1" x14ac:dyDescent="0.3">
      <c r="A14" s="1" t="s">
        <v>26</v>
      </c>
      <c r="B14" s="3">
        <v>6.2008108752683042E-3</v>
      </c>
      <c r="C14" s="4">
        <v>1</v>
      </c>
      <c r="E14">
        <f>'Hoja de Control'!C9</f>
        <v>26</v>
      </c>
    </row>
    <row r="15" spans="1:28" hidden="1" x14ac:dyDescent="0.3">
      <c r="A15" s="1" t="s">
        <v>66</v>
      </c>
      <c r="B15" s="3">
        <v>0.14404960648700216</v>
      </c>
      <c r="C15" s="4">
        <v>1</v>
      </c>
      <c r="E15">
        <f>'Hoja de Control'!C10</f>
        <v>653</v>
      </c>
    </row>
    <row r="16" spans="1:28" hidden="1" x14ac:dyDescent="0.3">
      <c r="A16" s="1" t="s">
        <v>25</v>
      </c>
      <c r="B16" s="3">
        <v>0.10493679942761745</v>
      </c>
      <c r="C16" s="4">
        <v>1</v>
      </c>
      <c r="E16">
        <f>'Hoja de Control'!C11</f>
        <v>440</v>
      </c>
    </row>
    <row r="17" spans="1:15" ht="18" hidden="1" x14ac:dyDescent="0.35">
      <c r="A17" s="1" t="s">
        <v>51</v>
      </c>
      <c r="B17" s="4">
        <v>1</v>
      </c>
      <c r="C17" s="4">
        <v>1</v>
      </c>
      <c r="E17" s="17">
        <f>'Hoja de Control'!C13</f>
        <v>4244</v>
      </c>
    </row>
    <row r="18" spans="1:15" hidden="1" x14ac:dyDescent="0.3"/>
    <row r="19" spans="1:15" hidden="1" x14ac:dyDescent="0.3"/>
    <row r="20" spans="1:15" ht="18" x14ac:dyDescent="0.3">
      <c r="I20" s="19" t="s">
        <v>71</v>
      </c>
      <c r="J20" s="18"/>
      <c r="K20" s="20"/>
      <c r="L20" s="20"/>
      <c r="M20" s="20"/>
      <c r="N20" s="20"/>
      <c r="O20" s="20"/>
    </row>
    <row r="21" spans="1:15" ht="28.8" x14ac:dyDescent="0.3">
      <c r="I21" s="18"/>
      <c r="J21" s="18" t="s">
        <v>3752</v>
      </c>
      <c r="K21" s="18" t="s">
        <v>3860</v>
      </c>
      <c r="L21" s="18" t="s">
        <v>9471</v>
      </c>
      <c r="M21" s="18" t="s">
        <v>3344</v>
      </c>
      <c r="N21" s="18" t="s">
        <v>3305</v>
      </c>
      <c r="O21" s="18" t="s">
        <v>51</v>
      </c>
    </row>
    <row r="22" spans="1:15" ht="23.4" x14ac:dyDescent="0.3">
      <c r="I22" s="21" t="s">
        <v>65</v>
      </c>
      <c r="J22" s="40">
        <v>135</v>
      </c>
      <c r="K22" s="40">
        <v>155</v>
      </c>
      <c r="L22" s="40">
        <v>2</v>
      </c>
      <c r="M22" s="40">
        <v>33</v>
      </c>
      <c r="N22" s="40">
        <v>0</v>
      </c>
      <c r="O22" s="40">
        <v>325</v>
      </c>
    </row>
    <row r="23" spans="1:15" ht="23.4" x14ac:dyDescent="0.3">
      <c r="I23" s="23" t="s">
        <v>3273</v>
      </c>
      <c r="J23" s="40">
        <v>135</v>
      </c>
      <c r="K23" s="40">
        <v>155</v>
      </c>
      <c r="L23" s="40">
        <v>2</v>
      </c>
      <c r="M23" s="40">
        <v>33</v>
      </c>
      <c r="N23" s="40">
        <v>0</v>
      </c>
      <c r="O23" s="40">
        <v>325</v>
      </c>
    </row>
    <row r="24" spans="1:15" ht="23.4" x14ac:dyDescent="0.3">
      <c r="I24" s="21" t="s">
        <v>3271</v>
      </c>
      <c r="J24" s="40">
        <v>2</v>
      </c>
      <c r="K24" s="40">
        <v>10</v>
      </c>
      <c r="L24" s="40">
        <v>0</v>
      </c>
      <c r="M24" s="40">
        <v>0</v>
      </c>
      <c r="N24" s="40">
        <v>2</v>
      </c>
      <c r="O24" s="40">
        <v>14</v>
      </c>
    </row>
    <row r="25" spans="1:15" ht="23.4" x14ac:dyDescent="0.3">
      <c r="I25" s="23" t="s">
        <v>3273</v>
      </c>
      <c r="J25" s="40">
        <v>2</v>
      </c>
      <c r="K25" s="40">
        <v>10</v>
      </c>
      <c r="L25" s="40">
        <v>0</v>
      </c>
      <c r="M25" s="40">
        <v>0</v>
      </c>
      <c r="N25" s="40">
        <v>2</v>
      </c>
      <c r="O25" s="40">
        <v>14</v>
      </c>
    </row>
    <row r="26" spans="1:15" ht="28.8" x14ac:dyDescent="0.3">
      <c r="I26" s="21" t="s">
        <v>51</v>
      </c>
      <c r="J26" s="41">
        <v>137</v>
      </c>
      <c r="K26" s="41">
        <v>165</v>
      </c>
      <c r="L26" s="41">
        <v>2</v>
      </c>
      <c r="M26" s="41">
        <v>33</v>
      </c>
      <c r="N26" s="41">
        <v>2</v>
      </c>
      <c r="O26" s="42">
        <v>339</v>
      </c>
    </row>
    <row r="53" spans="7:21" ht="46.8" x14ac:dyDescent="0.3">
      <c r="G53" s="67"/>
      <c r="H53" s="68"/>
      <c r="I53" s="69"/>
      <c r="T53" s="22"/>
      <c r="U53" s="22" t="s">
        <v>72</v>
      </c>
    </row>
    <row r="54" spans="7:21" ht="23.4" x14ac:dyDescent="0.3">
      <c r="G54" s="70"/>
      <c r="H54" s="71"/>
      <c r="I54" s="72"/>
      <c r="T54" s="22" t="s">
        <v>30</v>
      </c>
      <c r="U54" s="40">
        <v>1</v>
      </c>
    </row>
    <row r="55" spans="7:21" ht="23.4" x14ac:dyDescent="0.3">
      <c r="G55" s="70"/>
      <c r="H55" s="71"/>
      <c r="I55" s="72"/>
      <c r="T55" s="22" t="s">
        <v>39</v>
      </c>
      <c r="U55" s="40">
        <v>4102</v>
      </c>
    </row>
    <row r="56" spans="7:21" ht="46.8" x14ac:dyDescent="0.3">
      <c r="G56" s="70"/>
      <c r="H56" s="71"/>
      <c r="I56" s="72"/>
      <c r="T56" s="22" t="s">
        <v>34</v>
      </c>
      <c r="U56" s="40">
        <v>96</v>
      </c>
    </row>
    <row r="57" spans="7:21" ht="46.8" x14ac:dyDescent="0.3">
      <c r="G57" s="70"/>
      <c r="H57" s="71"/>
      <c r="I57" s="72"/>
      <c r="T57" s="22" t="s">
        <v>38</v>
      </c>
      <c r="U57" s="40">
        <v>194</v>
      </c>
    </row>
    <row r="58" spans="7:21" ht="23.4" x14ac:dyDescent="0.3">
      <c r="G58" s="70"/>
      <c r="H58" s="71"/>
      <c r="I58" s="72"/>
      <c r="T58" s="22" t="s">
        <v>25</v>
      </c>
      <c r="U58" s="40">
        <v>117</v>
      </c>
    </row>
    <row r="59" spans="7:21" ht="23.4" x14ac:dyDescent="0.3">
      <c r="G59" s="70"/>
      <c r="H59" s="71"/>
      <c r="I59" s="72"/>
      <c r="T59" s="22" t="s">
        <v>361</v>
      </c>
      <c r="U59" s="40">
        <v>3</v>
      </c>
    </row>
    <row r="60" spans="7:21" ht="46.8" x14ac:dyDescent="0.3">
      <c r="G60" s="70"/>
      <c r="H60" s="71"/>
      <c r="I60" s="72"/>
      <c r="T60" s="22" t="s">
        <v>35</v>
      </c>
      <c r="U60" s="40">
        <v>23</v>
      </c>
    </row>
    <row r="61" spans="7:21" ht="23.4" x14ac:dyDescent="0.3">
      <c r="G61" s="70"/>
      <c r="H61" s="71"/>
      <c r="I61" s="72"/>
      <c r="T61" s="22" t="s">
        <v>51</v>
      </c>
      <c r="U61" s="41">
        <v>4536</v>
      </c>
    </row>
    <row r="62" spans="7:21" ht="23.4" x14ac:dyDescent="0.3">
      <c r="G62" s="70"/>
      <c r="H62" s="71"/>
      <c r="I62" s="72"/>
    </row>
    <row r="63" spans="7:21" ht="23.4" x14ac:dyDescent="0.3">
      <c r="G63" s="70"/>
      <c r="H63" s="71"/>
      <c r="I63" s="72"/>
    </row>
    <row r="64" spans="7:21" ht="23.4" x14ac:dyDescent="0.3">
      <c r="G64" s="70"/>
      <c r="H64" s="71"/>
      <c r="I64" s="72"/>
    </row>
    <row r="65" spans="7:9" ht="23.4" x14ac:dyDescent="0.3">
      <c r="G65" s="70"/>
      <c r="H65" s="71"/>
      <c r="I65" s="72"/>
    </row>
    <row r="66" spans="7:9" ht="23.4" x14ac:dyDescent="0.3">
      <c r="G66" s="70"/>
      <c r="H66" s="71"/>
      <c r="I66" s="72"/>
    </row>
    <row r="67" spans="7:9" ht="23.4" x14ac:dyDescent="0.3">
      <c r="G67" s="70"/>
      <c r="H67" s="71"/>
      <c r="I67" s="72"/>
    </row>
    <row r="68" spans="7:9" ht="23.4" x14ac:dyDescent="0.3">
      <c r="G68" s="70"/>
      <c r="H68" s="71"/>
      <c r="I68" s="72"/>
    </row>
    <row r="69" spans="7:9" ht="23.4" x14ac:dyDescent="0.3">
      <c r="G69" s="70"/>
      <c r="H69" s="71"/>
      <c r="I69" s="72"/>
    </row>
    <row r="70" spans="7:9" ht="23.4" x14ac:dyDescent="0.3">
      <c r="G70" s="73"/>
      <c r="H70" s="74"/>
      <c r="I70" s="75"/>
    </row>
  </sheetData>
  <mergeCells count="1">
    <mergeCell ref="A2:L6"/>
  </mergeCells>
  <pageMargins left="0.7" right="0.7" top="0.75" bottom="0.75" header="0.3" footer="0.3"/>
  <drawing r:id="rId5"/>
  <extLst>
    <ext xmlns:x14="http://schemas.microsoft.com/office/spreadsheetml/2009/9/main" uri="{A8765BA9-456A-4dab-B4F3-ACF838C121DE}">
      <x14:slicerList>
        <x14:slicer r:id="rId6"/>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Formulario</vt:lpstr>
      <vt:lpstr>Base de datos</vt:lpstr>
      <vt:lpstr>Hoja de Control</vt:lpstr>
      <vt:lpstr>Grafico</vt:lpstr>
      <vt:lpstr>Agrícola</vt:lpstr>
      <vt:lpstr>Fauna_Callejera</vt:lpstr>
      <vt:lpstr>Grupo_Poblacional</vt:lpstr>
      <vt:lpstr>LINEA</vt:lpstr>
      <vt:lpstr>Otros</vt:lpstr>
      <vt:lpstr>Poblacion</vt:lpstr>
      <vt:lpstr>Programa_Base</vt:lpstr>
      <vt:lpstr>PROGRAMAS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PC-BUHO</dc:creator>
  <cp:lastModifiedBy>Agricultura</cp:lastModifiedBy>
  <dcterms:created xsi:type="dcterms:W3CDTF">2024-03-13T13:28:19Z</dcterms:created>
  <dcterms:modified xsi:type="dcterms:W3CDTF">2026-03-02T16:02:49Z</dcterms:modified>
</cp:coreProperties>
</file>