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Compras/Procesos/PC07580 Schneider Electric - Galaxy/1.1 Invitación/"/>
    </mc:Choice>
  </mc:AlternateContent>
  <xr:revisionPtr revIDLastSave="27" documentId="8_{F9930BD0-5C93-471F-822E-216B7A47260D}" xr6:coauthVersionLast="47" xr6:coauthVersionMax="47" xr10:uidLastSave="{E8B1B5DB-7D17-45CB-A077-96D1560056A5}"/>
  <bookViews>
    <workbookView xWindow="-120" yWindow="-120" windowWidth="20730" windowHeight="11160" xr2:uid="{00000000-000D-0000-FFFF-FFFF00000000}"/>
  </bookViews>
  <sheets>
    <sheet name="OFERTA BASE" sheetId="1" r:id="rId1"/>
    <sheet name="Hoja1" sheetId="2" r:id="rId2"/>
  </sheets>
  <definedNames>
    <definedName name="_xlnm._FilterDatabase" localSheetId="0" hidden="1">'OFERTA BASE'!$B$9:$S$9</definedName>
    <definedName name="_xlnm.Print_Area" localSheetId="0">'OFERTA BASE'!$A$1:$S$31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11" i="1" l="1"/>
  <c r="B12" i="1" s="1"/>
  <c r="B13" i="1" s="1"/>
  <c r="R10" i="1"/>
  <c r="R11" i="1"/>
  <c r="R12" i="1"/>
  <c r="R13" i="1"/>
  <c r="R14" i="1" l="1"/>
</calcChain>
</file>

<file path=xl/sharedStrings.xml><?xml version="1.0" encoding="utf-8"?>
<sst xmlns="http://schemas.openxmlformats.org/spreadsheetml/2006/main" count="161" uniqueCount="123">
  <si>
    <t>RAZON SOCIAL</t>
  </si>
  <si>
    <t>CONTACTO</t>
  </si>
  <si>
    <t>NOMBRE COMERCIAL</t>
  </si>
  <si>
    <t>TELEFONO</t>
  </si>
  <si>
    <t>NIT</t>
  </si>
  <si>
    <t>DIRECCION</t>
  </si>
  <si>
    <t>ITEM</t>
  </si>
  <si>
    <t>DESCRIPCION DEL MATERIAL</t>
  </si>
  <si>
    <t>DESCRIPCION AMPLIADA</t>
  </si>
  <si>
    <t>UND</t>
  </si>
  <si>
    <t>QTY</t>
  </si>
  <si>
    <t>LUGAR DE ENTREGA</t>
  </si>
  <si>
    <t>MARCA</t>
  </si>
  <si>
    <t>T. ENTREGA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</si>
  <si>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</si>
  <si>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</si>
  <si>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</si>
  <si>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</si>
  <si>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</si>
  <si>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</si>
  <si>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</si>
  <si>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</si>
  <si>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</si>
  <si>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</si>
  <si>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</si>
  <si>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</si>
  <si>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</si>
  <si>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</si>
  <si>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</si>
  <si>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</si>
  <si>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</si>
  <si>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</si>
  <si>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</si>
  <si>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</si>
  <si>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</si>
  <si>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</si>
  <si>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</si>
  <si>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</si>
  <si>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</si>
  <si>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</si>
  <si>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</si>
  <si>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</si>
  <si>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</si>
  <si>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</si>
  <si>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</si>
  <si>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</si>
  <si>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</si>
  <si>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</si>
  <si>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</si>
  <si>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</si>
  <si>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</si>
  <si>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</si>
  <si>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</si>
  <si>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</si>
  <si>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</si>
  <si>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</si>
  <si>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</si>
  <si>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</si>
  <si>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</si>
  <si>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</si>
  <si>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</si>
  <si>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</si>
  <si>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</si>
  <si>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</si>
  <si>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</si>
  <si>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</si>
  <si>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</si>
  <si>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</si>
  <si>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</si>
  <si>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</si>
  <si>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</si>
  <si>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</si>
  <si>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</si>
  <si>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</si>
  <si>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 xml:space="preserve">ESTACION DE PAEZ Estación OCENSA  PAEZ  Vía a Vistahermosa vereda yapompo Pedro Fabian Laguado Pedro.FabianLaguado@ocensa.com.co +57 1 3250200 Ext: 7063 Cel. 316 7487759
</t>
  </si>
  <si>
    <t xml:space="preserve">ESTACIÓN CHIQUILLO,  Hacienda Buenavista, Vereda Costeñal, Remedios Antioquia. Tomas Carroll Tomas.Carroll@ocensa.com.co Profesional Autoridad Chiquillo, Direccion Operaciones
</t>
  </si>
  <si>
    <t xml:space="preserve">PUERTO BERRIO-ANTIOQUIA- COLOMBIA Carretera principal km 1 via subestacion electrica la malena, campamento ocensa-ismocol Tel.(+57) (1) 3250200,Ext.7913
Cel. (+57) (3) 317-4005213
</t>
  </si>
  <si>
    <t xml:space="preserve">LA BELLEZA – LBE
KM 5 Trampa - La Belleza OCENSA via Florián , Contacto Jose Fernando Chaparro
Profesional Autoridad de Area
+57 1 3250200    Ext 7404 Cel. 3214400753  tm_belleza@ocensa.com.co; Jose.Chaparro@ocensa.com.co
</t>
  </si>
  <si>
    <t xml:space="preserve">CAUCASIA - CCA
Danys duran Chávez
Jefe de almacén
Km 1 via Medellin entrada frente al Aeropuerto a 2.7 km
ESTACION LA TRAMPA CAUCASIA Fijo: 8308902-8308903 Ext. 7213 Cel: 315-8808485 materiales.caucasia-externo@ocensa.com.co
</t>
  </si>
  <si>
    <t xml:space="preserve">COVEÑAS - CVA Edernan Diaz Torres Jefe Almacen OCENSA Coveñas Terminal  OCENSA Coveñas  ext. 7113 Km 1 via a  Lorica  Coveñas - Sucre-Colombia CEL. 3174005215 almacen.covenas-externo@ocensa.com.co
</t>
  </si>
  <si>
    <t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t>
  </si>
  <si>
    <t xml:space="preserve">MIRAFLORES - MRF Pedro a. Romero Esquivel. Jefe de Almacen  OCENSA Miraflores materiales.miraflores-externo@ocensa.com.co Estacion OCENSA Miraflores Km 7 Via a Garagoa Miraflores Boyaca Colombia Tel 3250200 EXT. 7413 Cel:  3714355074
</t>
  </si>
  <si>
    <t xml:space="preserve">EL PORVENIR - EPO Dayan Andres Acevedo Ardila. Jefe de Almacen OCENSA El Porvenir Estacion OCENSA El Porvenir Km 12 via vereda el porvenir Monterrey-Casanare-Colombia Tel 3250375 EXT. 7513 Materiales.porvenir@ocensa.com.co
</t>
  </si>
  <si>
    <t xml:space="preserve">TUNJA - TUN Milton Reynaldo Garzón gil Jefe de almacén tunja Campamento Ocensa soraca  Km 1 via Tunja - soraca Tunja Boyacá T 3250200 EXT. 7873 M 3208812052 /3174005212
materiales.tunja-externo@ocensa.com.co
</t>
  </si>
  <si>
    <t xml:space="preserve">VASCONIA - VAS Jairo Antonio Fandiño Maestre. Jefe de Almacen OCENSA Planta Vasconia. Estacion ECOPETROL-Vasconia Puerto Boyaca-Boyaca- Colombia Tel.(+57) (1) 3250200,Ext.7313 Cel. (+57) (3) 318-3490425 Materiales.vasconia@ocensa.com.co 
</t>
  </si>
  <si>
    <t>BOG</t>
  </si>
  <si>
    <t>Carrera 11 No. 84-09 piso 9 Bogotá – Colombia</t>
  </si>
  <si>
    <t>Estación MRF:</t>
  </si>
  <si>
    <t>Estación PAE:</t>
  </si>
  <si>
    <t>·        Encoexpres</t>
  </si>
  <si>
    <t>·        Interrapidisimo.</t>
  </si>
  <si>
    <t>·        Servientrega</t>
  </si>
  <si>
    <t>·        Tcc.</t>
  </si>
  <si>
    <t>·        Encoexpres    </t>
  </si>
  <si>
    <t>ENCOEXPRESS</t>
  </si>
  <si>
    <t>TUN Soraca</t>
  </si>
  <si>
    <t>Inter rapidísimo</t>
  </si>
  <si>
    <t>Servientrega</t>
  </si>
  <si>
    <t>Enco expres</t>
  </si>
  <si>
    <t>TCC</t>
  </si>
  <si>
    <t>Envia</t>
  </si>
  <si>
    <t>SERVIENTREGA</t>
  </si>
  <si>
    <t>INTERRAPIDISIMO</t>
  </si>
  <si>
    <t>ENVIA COLVANES</t>
  </si>
  <si>
    <t>ENCO EXPRES</t>
  </si>
  <si>
    <t>COORDINADORA</t>
  </si>
  <si>
    <t>ENVIA</t>
  </si>
  <si>
    <t>puerto Berrio</t>
  </si>
  <si>
    <t>Chiquillo</t>
  </si>
  <si>
    <t>ENCOEXPRESS.</t>
  </si>
  <si>
    <t>Encoexpres</t>
  </si>
  <si>
    <t xml:space="preserve"> Arimena</t>
  </si>
  <si>
    <t xml:space="preserve">Cotranstame </t>
  </si>
  <si>
    <t>Texto de inspeccion</t>
  </si>
  <si>
    <r>
      <t xml:space="preserve">• Es </t>
    </r>
    <r>
      <rPr>
        <b/>
        <sz val="12"/>
        <color rgb="FFFF0000"/>
        <rFont val="Arial"/>
        <family val="2"/>
      </rPr>
      <t>obligatorio</t>
    </r>
    <r>
      <rPr>
        <b/>
        <sz val="12"/>
        <rFont val="Arial"/>
        <family val="2"/>
      </rPr>
      <t xml:space="preserve"> adjuntar diligenciado el archivo de EXCEL en editable y en PDF firmado por el represéntate legal (formato presentación oferta) junto con su oferta comercial.
• Es </t>
    </r>
    <r>
      <rPr>
        <b/>
        <sz val="12"/>
        <color rgb="FFFF0000"/>
        <rFont val="Arial"/>
        <family val="2"/>
      </rPr>
      <t>obligatorio</t>
    </r>
    <r>
      <rPr>
        <b/>
        <sz val="12"/>
        <rFont val="Arial"/>
        <family val="2"/>
      </rPr>
      <t xml:space="preserve"> adjuntar el archivo 4. DECLARACIÓN DE CUMPLIMIENTO PERSONA JURÍDICA debidamente diligenciado y firmado por el representante legal.
• Es </t>
    </r>
    <r>
      <rPr>
        <b/>
        <sz val="12"/>
        <color rgb="FFFF0000"/>
        <rFont val="Arial"/>
        <family val="2"/>
      </rPr>
      <t>obligatorio</t>
    </r>
    <r>
      <rPr>
        <b/>
        <sz val="12"/>
        <rFont val="Arial"/>
        <family val="2"/>
      </rPr>
      <t xml:space="preserve"> enviar las fichas técnicas o data sheets, sin este documento la oferta no sera tomada en cuenta
• Favor revisar documentacion adjunta</t>
    </r>
  </si>
  <si>
    <t>EA</t>
  </si>
  <si>
    <t>PC07580</t>
  </si>
  <si>
    <t>Modulo,Bateria,UPS,SCHNEIDER,UPS.Galaxy.</t>
  </si>
  <si>
    <t>PARTES DE CONTROL DE AUTOMATIZACION;NOMBRE:Modulo,MODIFICADOR:Bateria,APLICACION GENERAL:UPS,FABRICANTE:SCHNEIDER,MODELO:UPS Galaxy 3500 20KVA</t>
  </si>
  <si>
    <t>Modulo,Potencia,UPS,SCHNEIDER,UPS.Galaxy</t>
  </si>
  <si>
    <t>PARTES DE CONTROL DE AUTOMATIZACION;NOMBRE:Modulo,MODIFICADOR:De potencia,APLICACION GENERAL:UPS,FABRICANTE:SCHNEIDER,MODELO:UPS Gal axy 3500 20KVA</t>
  </si>
  <si>
    <t>SYBTU1-PLP</t>
  </si>
  <si>
    <t>SUVTPM20KF-PQ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</si>
</sst>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409]dd\-mmm\-yy;@"/>
    <numFmt numFmtId="167" formatCode="_(* #,##0_);_(* \(#,##0\);_(* &quot;-&quot;??_);_(@_)"/>
    <numFmt numFmtId="168" formatCode="_ * #,##0.00_ ;_ * \-#,##0.00_ ;_ * &quot;-&quot;??_ ;_ @_ "/>
    <numFmt numFmtId="169" formatCode="_-* #,##0.00\ _€_-;\-* #,##0.00\ _€_-;_-* &quot;-&quot;??\ _€_-;_-@_-"/>
    <numFmt numFmtId="170" formatCode="_ &quot;$&quot;\ * #,##0.00_ ;_ &quot;$&quot;\ * \-#,##0.00_ ;_ &quot;$&quot;\ * &quot;-&quot;??_ ;_ @_ "/>
    <numFmt numFmtId="171" formatCode="_(&quot;$&quot;* #,##0.00_);_(&quot;$&quot;* \(#,##0.00\);_(&quot;$&quot;* &quot;-&quot;??_);_(@_)"/>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u/>
      <sz val="10"/>
      <color theme="10"/>
      <name val="Arial"/>
      <family val="2"/>
    </font>
    <font>
      <b/>
      <sz val="16"/>
      <name val="Arial"/>
      <family val="2"/>
    </font>
    <font>
      <b/>
      <sz val="9"/>
      <name val="Arial"/>
      <family val="2"/>
    </font>
    <font>
      <u/>
      <sz val="9"/>
      <color theme="10"/>
      <name val="Arial"/>
      <family val="2"/>
    </font>
    <font>
      <sz val="9"/>
      <color theme="1"/>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name val="Arial"/>
      <family val="2"/>
    </font>
    <font>
      <b/>
      <sz val="12"/>
      <name val="Arial"/>
      <family val="2"/>
    </font>
    <font>
      <b/>
      <sz val="12"/>
      <color rgb="FFFF0000"/>
      <name val="Arial"/>
      <family val="2"/>
    </font>
    <font>
      <sz val="10"/>
      <color rgb="FF000000"/>
      <name val="Calibri"/>
      <family val="2"/>
      <scheme val="minor"/>
    </font>
    <font>
      <sz val="9"/>
      <color rgb="FF000000"/>
      <name val="Aptos"/>
      <family val="2"/>
    </font>
  </fonts>
  <fills count="39">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
      <patternFill patternType="solid">
        <fgColor rgb="FFFFFF00"/>
        <bgColor indexed="64"/>
      </patternFill>
    </fill>
    <fill>
      <patternFill patternType="solid">
        <fgColor theme="0"/>
        <bgColor indexed="64"/>
      </patternFill>
    </fill>
    <fill>
      <patternFill patternType="solid">
        <fgColor theme="0"/>
        <bgColor rgb="FF000000"/>
      </patternFill>
    </fill>
  </fills>
  <borders count="52">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auto="1"/>
      </left>
      <right style="hair">
        <color auto="1"/>
      </right>
      <top style="hair">
        <color auto="1"/>
      </top>
      <bottom style="medium">
        <color indexed="64"/>
      </bottom>
      <diagonal/>
    </border>
    <border>
      <left style="medium">
        <color indexed="64"/>
      </left>
      <right style="hair">
        <color auto="1"/>
      </right>
      <top style="hair">
        <color auto="1"/>
      </top>
      <bottom style="medium">
        <color indexed="64"/>
      </bottom>
      <diagonal/>
    </border>
    <border>
      <left style="hair">
        <color auto="1"/>
      </left>
      <right style="medium">
        <color indexed="64"/>
      </right>
      <top style="hair">
        <color auto="1"/>
      </top>
      <bottom style="medium">
        <color indexed="64"/>
      </bottom>
      <diagonal/>
    </border>
  </borders>
  <cellStyleXfs count="679">
    <xf numFmtId="0" fontId="0" fillId="0" borderId="0"/>
    <xf numFmtId="165" fontId="9" fillId="0" borderId="0" applyFont="0" applyFill="0" applyBorder="0" applyAlignment="0" applyProtection="0"/>
    <xf numFmtId="0" fontId="11" fillId="0" borderId="0" applyNumberFormat="0" applyFill="0" applyBorder="0" applyAlignment="0" applyProtection="0"/>
    <xf numFmtId="0" fontId="8" fillId="0" borderId="0"/>
    <xf numFmtId="0" fontId="9" fillId="0" borderId="0"/>
    <xf numFmtId="0" fontId="8" fillId="3" borderId="0" applyNumberFormat="0" applyBorder="0" applyAlignment="0" applyProtection="0"/>
    <xf numFmtId="0" fontId="8" fillId="3"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168" fontId="9" fillId="0" borderId="0" applyFont="0" applyFill="0" applyBorder="0" applyAlignment="0" applyProtection="0"/>
    <xf numFmtId="165" fontId="9"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 fillId="0" borderId="0" applyFont="0" applyFill="0" applyBorder="0" applyAlignment="0" applyProtection="0"/>
    <xf numFmtId="171" fontId="9" fillId="0" borderId="0" applyFon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9" fontId="8" fillId="0" borderId="0" applyFont="0" applyFill="0" applyBorder="0" applyAlignment="0" applyProtection="0"/>
    <xf numFmtId="0" fontId="16" fillId="0" borderId="0" applyNumberFormat="0" applyFill="0" applyBorder="0" applyAlignment="0" applyProtection="0"/>
    <xf numFmtId="0" fontId="17" fillId="0" borderId="31" applyNumberFormat="0" applyFill="0" applyAlignment="0" applyProtection="0"/>
    <xf numFmtId="0" fontId="18" fillId="0" borderId="32" applyNumberFormat="0" applyFill="0" applyAlignment="0" applyProtection="0"/>
    <xf numFmtId="0" fontId="19" fillId="0" borderId="33" applyNumberFormat="0" applyFill="0" applyAlignment="0" applyProtection="0"/>
    <xf numFmtId="0" fontId="19" fillId="0" borderId="0" applyNumberFormat="0" applyFill="0" applyBorder="0" applyAlignment="0" applyProtection="0"/>
    <xf numFmtId="0" fontId="20" fillId="17" borderId="0" applyNumberFormat="0" applyBorder="0" applyAlignment="0" applyProtection="0"/>
    <xf numFmtId="0" fontId="21" fillId="18" borderId="0" applyNumberFormat="0" applyBorder="0" applyAlignment="0" applyProtection="0"/>
    <xf numFmtId="0" fontId="22" fillId="19" borderId="0" applyNumberFormat="0" applyBorder="0" applyAlignment="0" applyProtection="0"/>
    <xf numFmtId="0" fontId="23" fillId="20" borderId="34" applyNumberFormat="0" applyAlignment="0" applyProtection="0"/>
    <xf numFmtId="0" fontId="24" fillId="21" borderId="35" applyNumberFormat="0" applyAlignment="0" applyProtection="0"/>
    <xf numFmtId="0" fontId="25" fillId="21" borderId="34" applyNumberFormat="0" applyAlignment="0" applyProtection="0"/>
    <xf numFmtId="0" fontId="26" fillId="0" borderId="36" applyNumberFormat="0" applyFill="0" applyAlignment="0" applyProtection="0"/>
    <xf numFmtId="0" fontId="27" fillId="22" borderId="37"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38" applyNumberFormat="0" applyFill="0" applyAlignment="0" applyProtection="0"/>
    <xf numFmtId="0" fontId="31" fillId="2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1" fillId="32" borderId="0" applyNumberFormat="0" applyBorder="0" applyAlignment="0" applyProtection="0"/>
    <xf numFmtId="0" fontId="31" fillId="33"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31" fillId="34" borderId="0" applyNumberFormat="0" applyBorder="0" applyAlignment="0" applyProtection="0"/>
    <xf numFmtId="0" fontId="7" fillId="2" borderId="1" applyNumberFormat="0" applyFont="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2" borderId="1" applyNumberFormat="0" applyFont="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4" fontId="9"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2" borderId="1" applyNumberFormat="0" applyFont="0" applyAlignment="0" applyProtection="0"/>
    <xf numFmtId="0" fontId="1" fillId="0" borderId="0"/>
    <xf numFmtId="0" fontId="1" fillId="0" borderId="0"/>
    <xf numFmtId="0" fontId="1" fillId="5" borderId="0" applyNumberFormat="0" applyBorder="0" applyAlignment="0" applyProtection="0"/>
    <xf numFmtId="0" fontId="1" fillId="1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64" fontId="9"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cellStyleXfs>
  <cellXfs count="140">
    <xf numFmtId="0" fontId="0" fillId="0" borderId="0" xfId="0"/>
    <xf numFmtId="0" fontId="9" fillId="0" borderId="0" xfId="0" applyFont="1" applyProtection="1">
      <protection hidden="1"/>
    </xf>
    <xf numFmtId="0" fontId="9" fillId="0" borderId="5" xfId="0" applyFont="1" applyBorder="1" applyProtection="1">
      <protection hidden="1"/>
    </xf>
    <xf numFmtId="0" fontId="9" fillId="0" borderId="0" xfId="0" applyFont="1" applyAlignment="1" applyProtection="1">
      <alignment horizontal="center" vertical="center"/>
      <protection hidden="1"/>
    </xf>
    <xf numFmtId="0" fontId="9" fillId="0" borderId="6" xfId="0" applyFont="1" applyBorder="1" applyProtection="1">
      <protection hidden="1"/>
    </xf>
    <xf numFmtId="0" fontId="9" fillId="0" borderId="0" xfId="0" applyFont="1" applyAlignment="1" applyProtection="1">
      <alignment horizontal="center" wrapText="1"/>
      <protection hidden="1"/>
    </xf>
    <xf numFmtId="0" fontId="9" fillId="0" borderId="14" xfId="0" applyFont="1" applyBorder="1" applyProtection="1">
      <protection hidden="1"/>
    </xf>
    <xf numFmtId="0" fontId="9" fillId="0" borderId="15" xfId="0" applyFont="1" applyBorder="1" applyProtection="1">
      <protection hidden="1"/>
    </xf>
    <xf numFmtId="0" fontId="9" fillId="0" borderId="15" xfId="0" applyFont="1" applyBorder="1" applyAlignment="1" applyProtection="1">
      <alignment horizontal="center" vertical="center"/>
      <protection hidden="1"/>
    </xf>
    <xf numFmtId="0" fontId="9" fillId="0" borderId="16" xfId="0" applyFont="1" applyBorder="1" applyProtection="1">
      <protection hidden="1"/>
    </xf>
    <xf numFmtId="0" fontId="9" fillId="0" borderId="15" xfId="0" applyFont="1" applyBorder="1" applyAlignment="1" applyProtection="1">
      <alignment horizontal="center" wrapText="1"/>
      <protection hidden="1"/>
    </xf>
    <xf numFmtId="0" fontId="10" fillId="0" borderId="5" xfId="0" applyFont="1" applyBorder="1" applyProtection="1">
      <protection hidden="1"/>
    </xf>
    <xf numFmtId="0" fontId="10" fillId="0" borderId="0" xfId="0" applyFont="1" applyProtection="1">
      <protection hidden="1"/>
    </xf>
    <xf numFmtId="0" fontId="9" fillId="0" borderId="0" xfId="0" applyFont="1" applyAlignment="1" applyProtection="1">
      <alignment vertical="top"/>
      <protection hidden="1"/>
    </xf>
    <xf numFmtId="0" fontId="9" fillId="0" borderId="2" xfId="0" applyFont="1" applyBorder="1" applyAlignment="1" applyProtection="1">
      <alignment vertical="top"/>
      <protection hidden="1"/>
    </xf>
    <xf numFmtId="0" fontId="9" fillId="0" borderId="3" xfId="0" applyFont="1" applyBorder="1" applyAlignment="1" applyProtection="1">
      <alignment horizontal="center" vertical="top"/>
      <protection locked="0"/>
    </xf>
    <xf numFmtId="0" fontId="9" fillId="0" borderId="3" xfId="0" applyFont="1" applyBorder="1" applyAlignment="1" applyProtection="1">
      <alignment horizontal="center" vertical="top"/>
      <protection hidden="1"/>
    </xf>
    <xf numFmtId="0" fontId="11" fillId="0" borderId="4" xfId="2" applyFill="1" applyBorder="1" applyAlignment="1" applyProtection="1">
      <alignment horizontal="center" vertical="top"/>
      <protection locked="0"/>
    </xf>
    <xf numFmtId="0" fontId="10" fillId="0" borderId="6" xfId="0" applyFont="1" applyBorder="1" applyProtection="1">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center"/>
      <protection hidden="1"/>
    </xf>
    <xf numFmtId="0" fontId="14" fillId="0" borderId="6" xfId="2" applyFont="1" applyFill="1" applyBorder="1" applyAlignment="1" applyProtection="1">
      <alignment horizontal="center" vertical="center"/>
      <protection locked="0"/>
    </xf>
    <xf numFmtId="0" fontId="13" fillId="0" borderId="5" xfId="0" applyFont="1" applyBorder="1" applyAlignment="1" applyProtection="1">
      <alignment vertical="center" wrapText="1"/>
      <protection hidden="1"/>
    </xf>
    <xf numFmtId="0" fontId="13" fillId="0" borderId="0" xfId="0" applyFont="1" applyAlignment="1" applyProtection="1">
      <alignment vertical="center" wrapText="1"/>
      <protection hidden="1"/>
    </xf>
    <xf numFmtId="0" fontId="10" fillId="0" borderId="13" xfId="0" applyFont="1" applyBorder="1" applyAlignment="1" applyProtection="1">
      <alignment horizontal="center" vertical="center"/>
      <protection hidden="1"/>
    </xf>
    <xf numFmtId="167" fontId="10" fillId="0" borderId="9" xfId="1" applyNumberFormat="1" applyFont="1" applyBorder="1" applyAlignment="1" applyProtection="1">
      <alignment horizontal="center"/>
      <protection hidden="1"/>
    </xf>
    <xf numFmtId="167" fontId="10" fillId="0" borderId="0" xfId="1" applyNumberFormat="1" applyFont="1" applyBorder="1" applyAlignment="1" applyProtection="1">
      <protection hidden="1"/>
    </xf>
    <xf numFmtId="0" fontId="10" fillId="0" borderId="0" xfId="0" applyFont="1" applyAlignment="1" applyProtection="1">
      <alignment horizontal="justify"/>
      <protection hidden="1"/>
    </xf>
    <xf numFmtId="0" fontId="10" fillId="0" borderId="6" xfId="0" applyFont="1" applyBorder="1" applyAlignment="1" applyProtection="1">
      <alignment vertical="center"/>
      <protection hidden="1"/>
    </xf>
    <xf numFmtId="0" fontId="10" fillId="0" borderId="0" xfId="0" applyFont="1" applyAlignment="1" applyProtection="1">
      <alignment vertical="center"/>
      <protection hidden="1"/>
    </xf>
    <xf numFmtId="0" fontId="10" fillId="16" borderId="0" xfId="0" applyFont="1" applyFill="1" applyProtection="1">
      <protection hidden="1"/>
    </xf>
    <xf numFmtId="0" fontId="10" fillId="16" borderId="6" xfId="0" applyFont="1" applyFill="1" applyBorder="1" applyProtection="1">
      <protection hidden="1"/>
    </xf>
    <xf numFmtId="167" fontId="10" fillId="0" borderId="0" xfId="1" applyNumberFormat="1" applyFont="1" applyBorder="1" applyAlignment="1" applyProtection="1">
      <alignment horizontal="center"/>
      <protection hidden="1"/>
    </xf>
    <xf numFmtId="0" fontId="32" fillId="0" borderId="0" xfId="0" applyFont="1" applyAlignment="1">
      <alignment vertical="center"/>
    </xf>
    <xf numFmtId="0" fontId="9" fillId="0" borderId="0" xfId="0" applyFont="1"/>
    <xf numFmtId="0" fontId="13" fillId="0" borderId="0" xfId="0" applyFont="1" applyAlignment="1" applyProtection="1">
      <alignment vertical="center"/>
      <protection hidden="1"/>
    </xf>
    <xf numFmtId="0" fontId="13" fillId="15" borderId="29" xfId="0" applyFont="1" applyFill="1" applyBorder="1" applyAlignment="1" applyProtection="1">
      <alignment horizontal="center" vertical="center" wrapText="1"/>
      <protection hidden="1"/>
    </xf>
    <xf numFmtId="0" fontId="13" fillId="15" borderId="30" xfId="0" applyFont="1" applyFill="1" applyBorder="1" applyAlignment="1" applyProtection="1">
      <alignment horizontal="center" vertical="center" wrapText="1"/>
      <protection hidden="1"/>
    </xf>
    <xf numFmtId="0" fontId="13" fillId="36" borderId="28" xfId="0" applyFont="1" applyFill="1" applyBorder="1" applyAlignment="1" applyProtection="1">
      <alignment horizontal="center" vertical="center" wrapText="1"/>
      <protection hidden="1"/>
    </xf>
    <xf numFmtId="166" fontId="13" fillId="36" borderId="29" xfId="0" applyNumberFormat="1" applyFont="1" applyFill="1" applyBorder="1" applyAlignment="1" applyProtection="1">
      <alignment horizontal="center" vertical="center" wrapText="1"/>
      <protection hidden="1"/>
    </xf>
    <xf numFmtId="0" fontId="13" fillId="0" borderId="43" xfId="0" applyFont="1" applyBorder="1" applyAlignment="1" applyProtection="1">
      <alignment horizontal="center" vertical="center" wrapText="1"/>
      <protection hidden="1"/>
    </xf>
    <xf numFmtId="0" fontId="13" fillId="0" borderId="44" xfId="0" applyFont="1" applyBorder="1" applyAlignment="1" applyProtection="1">
      <alignment horizontal="center" vertical="center" wrapText="1"/>
      <protection hidden="1"/>
    </xf>
    <xf numFmtId="0" fontId="13" fillId="0" borderId="44" xfId="0" applyFont="1" applyBorder="1" applyAlignment="1" applyProtection="1">
      <alignment vertical="center" wrapText="1"/>
      <protection hidden="1"/>
    </xf>
    <xf numFmtId="0" fontId="13" fillId="0" borderId="45" xfId="0" applyFont="1" applyBorder="1" applyAlignment="1" applyProtection="1">
      <alignment vertical="center" wrapText="1"/>
      <protection hidden="1"/>
    </xf>
    <xf numFmtId="0" fontId="13" fillId="0" borderId="46" xfId="0" applyFont="1" applyBorder="1" applyAlignment="1" applyProtection="1">
      <alignment horizontal="center" vertical="center" wrapText="1"/>
      <protection hidden="1"/>
    </xf>
    <xf numFmtId="0" fontId="10" fillId="0" borderId="47" xfId="0" applyFont="1" applyBorder="1" applyAlignment="1" applyProtection="1">
      <alignment horizontal="center" vertical="center" wrapText="1"/>
      <protection hidden="1"/>
    </xf>
    <xf numFmtId="0" fontId="10" fillId="15" borderId="47" xfId="0" applyFont="1" applyFill="1" applyBorder="1" applyAlignment="1" applyProtection="1">
      <alignment horizontal="left" vertical="center" wrapText="1"/>
      <protection locked="0"/>
    </xf>
    <xf numFmtId="165" fontId="10" fillId="15" borderId="47" xfId="1" applyFont="1" applyFill="1" applyBorder="1" applyAlignment="1" applyProtection="1">
      <alignment horizontal="left" vertical="center" wrapText="1"/>
      <protection locked="0"/>
    </xf>
    <xf numFmtId="167" fontId="10" fillId="15" borderId="47" xfId="1" applyNumberFormat="1" applyFont="1" applyFill="1" applyBorder="1" applyAlignment="1" applyProtection="1">
      <alignment horizontal="left" vertical="center" wrapText="1"/>
      <protection locked="0"/>
    </xf>
    <xf numFmtId="167" fontId="10" fillId="0" borderId="47" xfId="1" applyNumberFormat="1" applyFont="1" applyBorder="1" applyAlignment="1" applyProtection="1">
      <alignment horizontal="left" vertical="center" wrapText="1"/>
      <protection hidden="1"/>
    </xf>
    <xf numFmtId="0" fontId="10" fillId="15" borderId="48" xfId="0" applyFont="1" applyFill="1" applyBorder="1" applyAlignment="1" applyProtection="1">
      <alignment horizontal="left" vertical="center" wrapText="1"/>
      <protection locked="0"/>
    </xf>
    <xf numFmtId="0" fontId="35" fillId="37" borderId="47" xfId="0" applyFont="1" applyFill="1" applyBorder="1" applyAlignment="1">
      <alignment horizontal="left" vertical="center" wrapText="1"/>
    </xf>
    <xf numFmtId="0" fontId="36" fillId="38" borderId="47" xfId="0" applyFont="1" applyFill="1" applyBorder="1" applyAlignment="1">
      <alignment horizontal="center" vertical="center" wrapText="1"/>
    </xf>
    <xf numFmtId="0" fontId="36" fillId="38" borderId="49" xfId="0" applyFont="1" applyFill="1" applyBorder="1" applyAlignment="1">
      <alignment horizontal="center" vertical="center" wrapText="1"/>
    </xf>
    <xf numFmtId="0" fontId="36" fillId="38" borderId="47" xfId="0" applyFont="1" applyFill="1" applyBorder="1" applyAlignment="1">
      <alignment horizontal="left" vertical="center" wrapText="1"/>
    </xf>
    <xf numFmtId="0" fontId="36" fillId="38" borderId="49" xfId="0" applyFont="1" applyFill="1" applyBorder="1" applyAlignment="1">
      <alignment horizontal="left" vertical="center" wrapText="1"/>
    </xf>
    <xf numFmtId="0" fontId="36" fillId="38" borderId="48" xfId="0" applyFont="1" applyFill="1" applyBorder="1" applyAlignment="1">
      <alignment horizontal="center" vertical="center" wrapText="1"/>
    </xf>
    <xf numFmtId="0" fontId="36" fillId="38" borderId="51" xfId="0" applyFont="1" applyFill="1" applyBorder="1" applyAlignment="1">
      <alignment horizontal="center" vertical="center" wrapText="1"/>
    </xf>
    <xf numFmtId="0" fontId="13" fillId="0" borderId="50" xfId="0" applyFont="1" applyBorder="1" applyAlignment="1" applyProtection="1">
      <alignment horizontal="center" vertical="center" wrapText="1"/>
      <protection hidden="1"/>
    </xf>
    <xf numFmtId="0" fontId="35" fillId="37" borderId="49" xfId="0" applyFont="1" applyFill="1" applyBorder="1" applyAlignment="1">
      <alignment horizontal="left" vertical="center" wrapText="1"/>
    </xf>
    <xf numFmtId="0" fontId="15" fillId="0" borderId="25" xfId="3" applyFont="1" applyBorder="1" applyAlignment="1" applyProtection="1">
      <alignment horizontal="center" vertical="center"/>
      <protection hidden="1"/>
    </xf>
    <xf numFmtId="0" fontId="15" fillId="0" borderId="18" xfId="3" applyFont="1" applyBorder="1" applyAlignment="1" applyProtection="1">
      <alignment horizontal="center" vertical="center"/>
      <protection hidden="1"/>
    </xf>
    <xf numFmtId="0" fontId="13" fillId="0" borderId="25" xfId="0" applyFont="1" applyBorder="1" applyAlignment="1" applyProtection="1">
      <alignment horizontal="center" vertical="center" wrapText="1"/>
      <protection hidden="1"/>
    </xf>
    <xf numFmtId="0" fontId="13" fillId="0" borderId="18" xfId="0" applyFont="1" applyBorder="1" applyAlignment="1" applyProtection="1">
      <alignment horizontal="center" vertical="center" wrapText="1"/>
      <protection hidden="1"/>
    </xf>
    <xf numFmtId="0" fontId="13" fillId="0" borderId="41" xfId="0" applyFont="1" applyBorder="1" applyAlignment="1" applyProtection="1">
      <alignment horizontal="center" vertical="center" wrapText="1"/>
      <protection hidden="1"/>
    </xf>
    <xf numFmtId="0" fontId="15" fillId="0" borderId="27" xfId="3" applyFont="1" applyBorder="1" applyAlignment="1" applyProtection="1">
      <alignment horizontal="center" vertical="center"/>
      <protection hidden="1"/>
    </xf>
    <xf numFmtId="0" fontId="15" fillId="0" borderId="39" xfId="3" applyFont="1" applyBorder="1" applyAlignment="1" applyProtection="1">
      <alignment horizontal="center" vertical="center"/>
      <protection hidden="1"/>
    </xf>
    <xf numFmtId="0" fontId="13" fillId="0" borderId="26" xfId="0" applyFont="1" applyBorder="1" applyAlignment="1" applyProtection="1">
      <alignment horizontal="center" vertical="center" wrapText="1"/>
      <protection hidden="1"/>
    </xf>
    <xf numFmtId="0" fontId="13" fillId="0" borderId="21" xfId="0" applyFont="1" applyBorder="1" applyAlignment="1" applyProtection="1">
      <alignment horizontal="center" vertical="center" wrapText="1"/>
      <protection hidden="1"/>
    </xf>
    <xf numFmtId="0" fontId="13" fillId="0" borderId="42" xfId="0" applyFont="1" applyBorder="1" applyAlignment="1" applyProtection="1">
      <alignment horizontal="center" vertical="center" wrapText="1"/>
      <protection hidden="1"/>
    </xf>
    <xf numFmtId="0" fontId="10" fillId="0" borderId="19" xfId="4" applyFont="1" applyBorder="1" applyAlignment="1" applyProtection="1">
      <alignment horizontal="left"/>
      <protection hidden="1"/>
    </xf>
    <xf numFmtId="0" fontId="10" fillId="0" borderId="17" xfId="4" applyFont="1" applyBorder="1" applyAlignment="1" applyProtection="1">
      <alignment horizontal="left"/>
      <protection hidden="1"/>
    </xf>
    <xf numFmtId="0" fontId="10" fillId="0" borderId="20" xfId="4" applyFont="1" applyBorder="1" applyAlignment="1" applyProtection="1">
      <alignment horizontal="left"/>
      <protection hidden="1"/>
    </xf>
    <xf numFmtId="0" fontId="33" fillId="35" borderId="7" xfId="0" applyFont="1" applyFill="1" applyBorder="1" applyAlignment="1" applyProtection="1">
      <alignment horizontal="left" vertical="center" wrapText="1"/>
      <protection hidden="1"/>
    </xf>
    <xf numFmtId="0" fontId="33" fillId="35" borderId="8" xfId="0" applyFont="1" applyFill="1" applyBorder="1" applyAlignment="1" applyProtection="1">
      <alignment horizontal="left" vertical="center" wrapText="1"/>
      <protection hidden="1"/>
    </xf>
    <xf numFmtId="0" fontId="33" fillId="35" borderId="9" xfId="0" applyFont="1" applyFill="1" applyBorder="1" applyAlignment="1" applyProtection="1">
      <alignment horizontal="left" vertical="center" wrapText="1"/>
      <protection hidden="1"/>
    </xf>
    <xf numFmtId="0" fontId="32" fillId="35" borderId="7" xfId="0" applyFont="1" applyFill="1" applyBorder="1" applyAlignment="1" applyProtection="1">
      <alignment horizontal="center" vertical="center" wrapText="1"/>
      <protection hidden="1"/>
    </xf>
    <xf numFmtId="0" fontId="32" fillId="35" borderId="8" xfId="0" applyFont="1" applyFill="1" applyBorder="1" applyAlignment="1" applyProtection="1">
      <alignment horizontal="center" vertical="center" wrapText="1"/>
      <protection hidden="1"/>
    </xf>
    <xf numFmtId="0" fontId="32" fillId="35" borderId="9" xfId="0" applyFont="1" applyFill="1" applyBorder="1" applyAlignment="1" applyProtection="1">
      <alignment horizontal="center" vertical="center" wrapText="1"/>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0" fillId="0" borderId="10" xfId="4" applyFont="1" applyBorder="1" applyAlignment="1" applyProtection="1">
      <alignment horizontal="left"/>
      <protection hidden="1"/>
    </xf>
    <xf numFmtId="0" fontId="10" fillId="0" borderId="11" xfId="4" applyFont="1" applyBorder="1" applyAlignment="1" applyProtection="1">
      <alignment horizontal="left"/>
      <protection hidden="1"/>
    </xf>
    <xf numFmtId="0" fontId="10" fillId="0" borderId="12" xfId="4" applyFont="1" applyBorder="1" applyAlignment="1" applyProtection="1">
      <alignment horizontal="left"/>
      <protection hidden="1"/>
    </xf>
    <xf numFmtId="0" fontId="12" fillId="0" borderId="3" xfId="0" applyFont="1" applyBorder="1" applyAlignment="1" applyProtection="1">
      <alignment horizontal="center" vertical="top" wrapText="1"/>
      <protection hidden="1"/>
    </xf>
    <xf numFmtId="0" fontId="12" fillId="0" borderId="3" xfId="0" applyFont="1" applyBorder="1" applyAlignment="1" applyProtection="1">
      <alignment horizontal="center" vertical="top"/>
      <protection hidden="1"/>
    </xf>
    <xf numFmtId="0" fontId="10" fillId="0" borderId="42"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30"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0" fillId="15" borderId="40" xfId="0" applyFont="1" applyFill="1" applyBorder="1" applyAlignment="1" applyProtection="1">
      <alignment horizontal="center" vertical="center"/>
      <protection locked="0"/>
    </xf>
    <xf numFmtId="0" fontId="10" fillId="15" borderId="17" xfId="0" applyFont="1" applyFill="1" applyBorder="1" applyAlignment="1" applyProtection="1">
      <alignment horizontal="center" vertical="center"/>
      <protection locked="0"/>
    </xf>
    <xf numFmtId="0" fontId="10" fillId="15" borderId="28" xfId="0" applyFont="1" applyFill="1" applyBorder="1" applyAlignment="1" applyProtection="1">
      <alignment horizontal="center" vertical="center"/>
      <protection locked="0"/>
    </xf>
    <xf numFmtId="0" fontId="10" fillId="15" borderId="20" xfId="0" applyFont="1" applyFill="1" applyBorder="1" applyAlignment="1" applyProtection="1">
      <alignment horizontal="center" vertical="center"/>
      <protection locked="0"/>
    </xf>
    <xf numFmtId="0" fontId="10" fillId="15" borderId="41" xfId="0" applyFont="1" applyFill="1" applyBorder="1" applyAlignment="1" applyProtection="1">
      <alignment horizontal="center" vertical="center"/>
      <protection locked="0"/>
    </xf>
    <xf numFmtId="0" fontId="10" fillId="15" borderId="11" xfId="0" applyFont="1" applyFill="1" applyBorder="1" applyAlignment="1" applyProtection="1">
      <alignment horizontal="center" vertical="center"/>
      <protection locked="0"/>
    </xf>
    <xf numFmtId="0" fontId="10" fillId="15" borderId="29" xfId="0" applyFont="1" applyFill="1" applyBorder="1" applyAlignment="1" applyProtection="1">
      <alignment horizontal="center" vertical="center"/>
      <protection locked="0"/>
    </xf>
    <xf numFmtId="0" fontId="10" fillId="15" borderId="12" xfId="0" applyFont="1" applyFill="1" applyBorder="1" applyAlignment="1" applyProtection="1">
      <alignment horizontal="center" vertical="center"/>
      <protection locked="0"/>
    </xf>
    <xf numFmtId="0" fontId="13" fillId="0" borderId="19"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0" xfId="0" applyFont="1" applyBorder="1" applyAlignment="1" applyProtection="1">
      <alignment horizontal="center" vertical="center" wrapText="1"/>
      <protection hidden="1"/>
    </xf>
    <xf numFmtId="0" fontId="13" fillId="0" borderId="10" xfId="0" applyFont="1" applyBorder="1" applyAlignment="1" applyProtection="1">
      <alignment horizontal="center" vertical="center" wrapText="1"/>
      <protection hidden="1"/>
    </xf>
    <xf numFmtId="0" fontId="13" fillId="0" borderId="11" xfId="0" applyFont="1" applyBorder="1" applyAlignment="1" applyProtection="1">
      <alignment horizontal="center" vertical="center" wrapText="1"/>
      <protection hidden="1"/>
    </xf>
    <xf numFmtId="0" fontId="13" fillId="0" borderId="12" xfId="0" applyFont="1" applyBorder="1" applyAlignment="1" applyProtection="1">
      <alignment horizontal="center" vertical="center" wrapText="1"/>
      <protection hidden="1"/>
    </xf>
    <xf numFmtId="0" fontId="13" fillId="0" borderId="22" xfId="0" applyFont="1" applyBorder="1" applyAlignment="1" applyProtection="1">
      <alignment horizontal="center" vertical="center" wrapText="1"/>
      <protection hidden="1"/>
    </xf>
    <xf numFmtId="0" fontId="13" fillId="0" borderId="23" xfId="0" applyFont="1" applyBorder="1" applyAlignment="1" applyProtection="1">
      <alignment horizontal="center" vertical="center" wrapText="1"/>
      <protection hidden="1"/>
    </xf>
    <xf numFmtId="0" fontId="13" fillId="0" borderId="24" xfId="0" applyFont="1" applyBorder="1" applyAlignment="1" applyProtection="1">
      <alignment horizontal="center" vertical="center" wrapText="1"/>
      <protection hidden="1"/>
    </xf>
    <xf numFmtId="0" fontId="10" fillId="0" borderId="41"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3" fillId="0" borderId="27" xfId="0" applyFont="1" applyBorder="1" applyAlignment="1" applyProtection="1">
      <alignment horizontal="center" vertical="center" wrapText="1"/>
      <protection hidden="1"/>
    </xf>
    <xf numFmtId="0" fontId="13" fillId="0" borderId="39" xfId="0" applyFont="1" applyBorder="1" applyAlignment="1" applyProtection="1">
      <alignment horizontal="center" vertical="center" wrapText="1"/>
      <protection hidden="1"/>
    </xf>
    <xf numFmtId="0" fontId="13" fillId="0" borderId="40" xfId="0" applyFont="1" applyBorder="1" applyAlignment="1" applyProtection="1">
      <alignment horizontal="center" vertical="center" wrapText="1"/>
      <protection hidden="1"/>
    </xf>
    <xf numFmtId="0" fontId="10" fillId="0" borderId="0" xfId="0" applyFont="1" applyAlignment="1" applyProtection="1">
      <alignment horizontal="right" vertical="top"/>
      <protection hidden="1"/>
    </xf>
    <xf numFmtId="0" fontId="10" fillId="16" borderId="2" xfId="0" applyFont="1" applyFill="1" applyBorder="1" applyAlignment="1" applyProtection="1">
      <alignment horizontal="center"/>
      <protection locked="0"/>
    </xf>
    <xf numFmtId="0" fontId="10" fillId="16" borderId="3" xfId="0" applyFont="1" applyFill="1" applyBorder="1" applyAlignment="1" applyProtection="1">
      <alignment horizontal="center"/>
      <protection locked="0"/>
    </xf>
    <xf numFmtId="0" fontId="10" fillId="16" borderId="4" xfId="0" applyFont="1" applyFill="1" applyBorder="1" applyAlignment="1" applyProtection="1">
      <alignment horizontal="center"/>
      <protection locked="0"/>
    </xf>
    <xf numFmtId="0" fontId="10" fillId="16" borderId="5" xfId="0" applyFont="1" applyFill="1" applyBorder="1" applyAlignment="1" applyProtection="1">
      <alignment horizontal="center"/>
      <protection locked="0"/>
    </xf>
    <xf numFmtId="0" fontId="10" fillId="16" borderId="0" xfId="0" applyFont="1" applyFill="1" applyAlignment="1" applyProtection="1">
      <alignment horizontal="center"/>
      <protection locked="0"/>
    </xf>
    <xf numFmtId="0" fontId="10" fillId="16" borderId="6" xfId="0" applyFont="1" applyFill="1" applyBorder="1" applyAlignment="1" applyProtection="1">
      <alignment horizontal="center"/>
      <protection locked="0"/>
    </xf>
    <xf numFmtId="0" fontId="10" fillId="16" borderId="14" xfId="0" applyFont="1" applyFill="1" applyBorder="1" applyAlignment="1" applyProtection="1">
      <alignment horizontal="center"/>
      <protection locked="0"/>
    </xf>
    <xf numFmtId="0" fontId="10" fillId="16" borderId="15" xfId="0" applyFont="1" applyFill="1" applyBorder="1" applyAlignment="1" applyProtection="1">
      <alignment horizontal="center"/>
      <protection locked="0"/>
    </xf>
    <xf numFmtId="0" fontId="10" fillId="16" borderId="16" xfId="0" applyFont="1" applyFill="1" applyBorder="1" applyAlignment="1" applyProtection="1">
      <alignment horizontal="center"/>
      <protection locked="0"/>
    </xf>
    <xf numFmtId="0" fontId="10" fillId="16" borderId="15" xfId="0" applyFont="1" applyFill="1" applyBorder="1" applyAlignment="1" applyProtection="1">
      <alignment horizontal="center"/>
      <protection hidden="1"/>
    </xf>
    <xf numFmtId="0" fontId="10" fillId="16" borderId="16" xfId="0" applyFont="1" applyFill="1" applyBorder="1" applyAlignment="1" applyProtection="1">
      <alignment horizontal="center"/>
      <protection hidden="1"/>
    </xf>
    <xf numFmtId="0" fontId="15" fillId="0" borderId="26" xfId="3" applyFont="1" applyBorder="1" applyAlignment="1" applyProtection="1">
      <alignment horizontal="center" vertical="center"/>
      <protection hidden="1"/>
    </xf>
    <xf numFmtId="0" fontId="15" fillId="0" borderId="21" xfId="3" applyFont="1" applyBorder="1" applyAlignment="1" applyProtection="1">
      <alignment horizontal="center" vertical="center"/>
      <protection hidden="1"/>
    </xf>
    <xf numFmtId="0" fontId="15" fillId="0" borderId="25" xfId="3" applyFont="1" applyBorder="1" applyAlignment="1" applyProtection="1">
      <alignment horizontal="center" vertical="center" wrapText="1"/>
      <protection hidden="1"/>
    </xf>
    <xf numFmtId="0" fontId="15" fillId="0" borderId="18" xfId="3" applyFont="1" applyBorder="1" applyAlignment="1" applyProtection="1">
      <alignment horizontal="center" vertical="center" wrapText="1"/>
      <protection hidden="1"/>
    </xf>
    <xf numFmtId="0" fontId="10" fillId="0" borderId="10" xfId="4" applyFont="1" applyBorder="1" applyAlignment="1" applyProtection="1">
      <alignment horizontal="left" vertical="center"/>
      <protection hidden="1"/>
    </xf>
    <xf numFmtId="0" fontId="10" fillId="0" borderId="11" xfId="4" applyFont="1" applyBorder="1" applyAlignment="1" applyProtection="1">
      <alignment horizontal="left" vertical="center"/>
      <protection hidden="1"/>
    </xf>
    <xf numFmtId="0" fontId="10" fillId="0" borderId="12" xfId="4" applyFont="1" applyBorder="1" applyAlignment="1" applyProtection="1">
      <alignment horizontal="left" vertical="center"/>
      <protection hidden="1"/>
    </xf>
    <xf numFmtId="0" fontId="10" fillId="0" borderId="22" xfId="4" applyFont="1" applyBorder="1" applyAlignment="1" applyProtection="1">
      <alignment horizontal="left" vertical="center"/>
      <protection hidden="1"/>
    </xf>
    <xf numFmtId="0" fontId="10" fillId="0" borderId="23" xfId="4" applyFont="1" applyBorder="1" applyAlignment="1" applyProtection="1">
      <alignment horizontal="left" vertical="center"/>
      <protection hidden="1"/>
    </xf>
    <xf numFmtId="0" fontId="10" fillId="0" borderId="24" xfId="4" applyFont="1" applyBorder="1" applyAlignment="1" applyProtection="1">
      <alignment horizontal="left" vertical="center"/>
      <protection hidden="1"/>
    </xf>
    <xf numFmtId="0" fontId="10" fillId="0" borderId="10" xfId="4" applyFont="1" applyBorder="1" applyAlignment="1" applyProtection="1">
      <alignment horizontal="left" vertical="center" wrapText="1"/>
      <protection hidden="1"/>
    </xf>
    <xf numFmtId="0" fontId="10" fillId="0" borderId="11" xfId="4" applyFont="1" applyBorder="1" applyAlignment="1" applyProtection="1">
      <alignment horizontal="left" vertical="center" wrapText="1"/>
      <protection hidden="1"/>
    </xf>
    <xf numFmtId="0" fontId="10" fillId="0" borderId="12" xfId="4" applyFont="1" applyBorder="1" applyAlignment="1" applyProtection="1">
      <alignment horizontal="left" vertical="center" wrapText="1"/>
      <protection hidden="1"/>
    </xf>
  </cellXfs>
  <cellStyles count="679">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1">
    <dxf>
      <font>
        <color rgb="FF9C0006"/>
      </font>
      <fill>
        <patternFill>
          <bgColor rgb="FFFFC7CE"/>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18</xdr:col>
      <xdr:colOff>2395630</xdr:colOff>
      <xdr:row>3</xdr:row>
      <xdr:rowOff>143275</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V31"/>
  <sheetViews>
    <sheetView showGridLines="0" tabSelected="1" zoomScale="60" zoomScaleNormal="60" zoomScaleSheetLayoutView="25" workbookViewId="0">
      <selection activeCell="G12" sqref="G12"/>
    </sheetView>
  </sheetViews>
  <sheetFormatPr baseColWidth="10" defaultColWidth="11.42578125" defaultRowHeight="12.75" x14ac:dyDescent="0.2"/>
  <cols>
    <col min="1" max="1" width="3.85546875" style="1" customWidth="1"/>
    <col min="2" max="2" width="6.140625" style="1" customWidth="1"/>
    <col min="3" max="4" width="16.5703125" style="1" customWidth="1"/>
    <col min="5" max="5" width="13.85546875" style="1" customWidth="1"/>
    <col min="6" max="6" width="33.42578125" style="3" customWidth="1"/>
    <col min="7" max="7" width="87.42578125" style="5" customWidth="1"/>
    <col min="8" max="8" width="15" style="5" bestFit="1" customWidth="1"/>
    <col min="9" max="9" width="15" style="5" customWidth="1"/>
    <col min="10" max="10" width="8.5703125" style="1" customWidth="1"/>
    <col min="11" max="11" width="8.42578125" style="1" customWidth="1"/>
    <col min="12" max="12" width="15.28515625" style="1" bestFit="1" customWidth="1"/>
    <col min="13" max="13" width="50.140625" style="1" customWidth="1"/>
    <col min="14" max="14" width="10.85546875" style="1" customWidth="1"/>
    <col min="15" max="15" width="12.7109375" style="1" customWidth="1"/>
    <col min="16" max="16" width="11.28515625" style="1" customWidth="1"/>
    <col min="17" max="17" width="15" style="3" customWidth="1"/>
    <col min="18" max="18" width="16.42578125" style="1" customWidth="1"/>
    <col min="19" max="19" width="40.5703125" style="1" customWidth="1"/>
    <col min="20" max="16384" width="11.42578125" style="1"/>
  </cols>
  <sheetData>
    <row r="1" spans="1:19" s="13" customFormat="1" ht="21" thickBot="1" x14ac:dyDescent="0.25">
      <c r="A1" s="14"/>
      <c r="B1" s="85" t="s">
        <v>46</v>
      </c>
      <c r="C1" s="86"/>
      <c r="D1" s="86"/>
      <c r="E1" s="86"/>
      <c r="F1" s="86"/>
      <c r="G1" s="86"/>
      <c r="H1" s="86"/>
      <c r="I1" s="86"/>
      <c r="J1" s="86"/>
      <c r="K1" s="86"/>
      <c r="L1" s="86"/>
      <c r="M1" s="86"/>
      <c r="N1" s="15"/>
      <c r="O1" s="15"/>
      <c r="P1" s="15"/>
      <c r="Q1" s="16"/>
      <c r="R1" s="16"/>
      <c r="S1" s="17"/>
    </row>
    <row r="2" spans="1:19" s="12" customFormat="1" ht="18.75" customHeight="1" x14ac:dyDescent="0.2">
      <c r="A2" s="11"/>
      <c r="B2" s="112" t="s">
        <v>45</v>
      </c>
      <c r="C2" s="113"/>
      <c r="D2" s="113"/>
      <c r="E2" s="114"/>
      <c r="F2" s="38" t="s">
        <v>116</v>
      </c>
      <c r="G2" s="99" t="s">
        <v>5</v>
      </c>
      <c r="H2" s="100"/>
      <c r="I2" s="101"/>
      <c r="J2" s="91"/>
      <c r="K2" s="92"/>
      <c r="L2" s="93"/>
      <c r="M2" s="94"/>
      <c r="S2" s="18"/>
    </row>
    <row r="3" spans="1:19" s="12" customFormat="1" ht="18.75" customHeight="1" x14ac:dyDescent="0.2">
      <c r="A3" s="11"/>
      <c r="B3" s="62" t="s">
        <v>43</v>
      </c>
      <c r="C3" s="63"/>
      <c r="D3" s="63"/>
      <c r="E3" s="64"/>
      <c r="F3" s="39">
        <v>45349</v>
      </c>
      <c r="G3" s="102" t="s">
        <v>1</v>
      </c>
      <c r="H3" s="103"/>
      <c r="I3" s="104"/>
      <c r="J3" s="95"/>
      <c r="K3" s="96"/>
      <c r="L3" s="97"/>
      <c r="M3" s="98"/>
      <c r="S3" s="18"/>
    </row>
    <row r="4" spans="1:19" s="12" customFormat="1" ht="18.75" customHeight="1" x14ac:dyDescent="0.2">
      <c r="A4" s="11"/>
      <c r="B4" s="62" t="s">
        <v>44</v>
      </c>
      <c r="C4" s="63"/>
      <c r="D4" s="63"/>
      <c r="E4" s="64"/>
      <c r="F4" s="39">
        <v>45350</v>
      </c>
      <c r="G4" s="102" t="s">
        <v>3</v>
      </c>
      <c r="H4" s="103"/>
      <c r="I4" s="104"/>
      <c r="J4" s="95"/>
      <c r="K4" s="96"/>
      <c r="L4" s="97"/>
      <c r="M4" s="98"/>
      <c r="S4" s="18"/>
    </row>
    <row r="5" spans="1:19" s="12" customFormat="1" ht="18.75" customHeight="1" x14ac:dyDescent="0.2">
      <c r="A5" s="11"/>
      <c r="B5" s="62" t="s">
        <v>2</v>
      </c>
      <c r="C5" s="63"/>
      <c r="D5" s="63"/>
      <c r="E5" s="64"/>
      <c r="F5" s="36"/>
      <c r="G5" s="102" t="s">
        <v>47</v>
      </c>
      <c r="H5" s="103"/>
      <c r="I5" s="104"/>
      <c r="J5" s="95"/>
      <c r="K5" s="96"/>
      <c r="L5" s="97"/>
      <c r="M5" s="98"/>
      <c r="S5" s="18"/>
    </row>
    <row r="6" spans="1:19" s="12" customFormat="1" ht="18.75" customHeight="1" x14ac:dyDescent="0.2">
      <c r="A6" s="11"/>
      <c r="B6" s="62" t="s">
        <v>0</v>
      </c>
      <c r="C6" s="63"/>
      <c r="D6" s="63"/>
      <c r="E6" s="64"/>
      <c r="F6" s="36"/>
      <c r="G6" s="102" t="s">
        <v>21</v>
      </c>
      <c r="H6" s="103"/>
      <c r="I6" s="104"/>
      <c r="J6" s="108" t="s">
        <v>53</v>
      </c>
      <c r="K6" s="109"/>
      <c r="L6" s="110"/>
      <c r="M6" s="111"/>
      <c r="S6" s="18"/>
    </row>
    <row r="7" spans="1:19" s="12" customFormat="1" ht="18.75" customHeight="1" thickBot="1" x14ac:dyDescent="0.25">
      <c r="A7" s="11"/>
      <c r="B7" s="67" t="s">
        <v>4</v>
      </c>
      <c r="C7" s="68"/>
      <c r="D7" s="68"/>
      <c r="E7" s="69"/>
      <c r="F7" s="37"/>
      <c r="G7" s="105" t="s">
        <v>23</v>
      </c>
      <c r="H7" s="106"/>
      <c r="I7" s="107"/>
      <c r="J7" s="87" t="s">
        <v>57</v>
      </c>
      <c r="K7" s="88"/>
      <c r="L7" s="89"/>
      <c r="M7" s="90"/>
      <c r="S7" s="18"/>
    </row>
    <row r="8" spans="1:19" s="12" customFormat="1" thickBot="1" x14ac:dyDescent="0.25">
      <c r="A8" s="11"/>
      <c r="R8" s="20"/>
      <c r="S8" s="21"/>
    </row>
    <row r="9" spans="1:19" s="23" customFormat="1" ht="24" x14ac:dyDescent="0.2">
      <c r="A9" s="22"/>
      <c r="B9" s="40" t="s">
        <v>6</v>
      </c>
      <c r="C9" s="41" t="s">
        <v>56</v>
      </c>
      <c r="D9" s="41" t="s">
        <v>55</v>
      </c>
      <c r="E9" s="41" t="s">
        <v>48</v>
      </c>
      <c r="F9" s="41" t="s">
        <v>7</v>
      </c>
      <c r="G9" s="41" t="s">
        <v>8</v>
      </c>
      <c r="H9" s="41" t="s">
        <v>42</v>
      </c>
      <c r="I9" s="41" t="s">
        <v>113</v>
      </c>
      <c r="J9" s="41" t="s">
        <v>9</v>
      </c>
      <c r="K9" s="41" t="s">
        <v>10</v>
      </c>
      <c r="L9" s="41" t="s">
        <v>49</v>
      </c>
      <c r="M9" s="41" t="s">
        <v>11</v>
      </c>
      <c r="N9" s="42" t="s">
        <v>12</v>
      </c>
      <c r="O9" s="42" t="s">
        <v>13</v>
      </c>
      <c r="P9" s="42" t="s">
        <v>14</v>
      </c>
      <c r="Q9" s="42" t="s">
        <v>51</v>
      </c>
      <c r="R9" s="42" t="s">
        <v>52</v>
      </c>
      <c r="S9" s="43" t="s">
        <v>15</v>
      </c>
    </row>
    <row r="10" spans="1:19" s="23" customFormat="1" ht="57" customHeight="1" x14ac:dyDescent="0.2">
      <c r="A10" s="22"/>
      <c r="B10" s="44">
        <v>1</v>
      </c>
      <c r="C10" s="52">
        <v>10057491</v>
      </c>
      <c r="D10" s="52">
        <v>1</v>
      </c>
      <c r="E10" s="52">
        <v>66667</v>
      </c>
      <c r="F10" s="54" t="s">
        <v>117</v>
      </c>
      <c r="G10" s="54" t="s">
        <v>118</v>
      </c>
      <c r="H10" s="52" t="s">
        <v>121</v>
      </c>
      <c r="I10" s="51"/>
      <c r="J10" s="52" t="s">
        <v>115</v>
      </c>
      <c r="K10" s="52">
        <v>2</v>
      </c>
      <c r="L10" s="56" t="s">
        <v>58</v>
      </c>
      <c r="M10" s="45"/>
      <c r="N10" s="46"/>
      <c r="O10" s="47"/>
      <c r="P10" s="46"/>
      <c r="Q10" s="48"/>
      <c r="R10" s="49">
        <f t="shared" ref="R10:R13" si="0">+K10*Q10</f>
        <v>0</v>
      </c>
      <c r="S10" s="50"/>
    </row>
    <row r="11" spans="1:19" s="23" customFormat="1" ht="57" customHeight="1" x14ac:dyDescent="0.2">
      <c r="A11" s="22"/>
      <c r="B11" s="44">
        <f t="shared" ref="B11:B13" si="1">+B10+1</f>
        <v>2</v>
      </c>
      <c r="C11" s="52">
        <v>10057491</v>
      </c>
      <c r="D11" s="52">
        <v>2</v>
      </c>
      <c r="E11" s="52">
        <v>66669</v>
      </c>
      <c r="F11" s="54" t="s">
        <v>119</v>
      </c>
      <c r="G11" s="54" t="s">
        <v>120</v>
      </c>
      <c r="H11" s="52" t="s">
        <v>122</v>
      </c>
      <c r="I11" s="51"/>
      <c r="J11" s="52" t="s">
        <v>115</v>
      </c>
      <c r="K11" s="52">
        <v>1</v>
      </c>
      <c r="L11" s="56" t="s">
        <v>58</v>
      </c>
      <c r="M11" s="45"/>
      <c r="N11" s="46"/>
      <c r="O11" s="47"/>
      <c r="P11" s="46"/>
      <c r="Q11" s="48"/>
      <c r="R11" s="49">
        <f t="shared" si="0"/>
        <v>0</v>
      </c>
      <c r="S11" s="50"/>
    </row>
    <row r="12" spans="1:19" s="23" customFormat="1" ht="57" customHeight="1" x14ac:dyDescent="0.2">
      <c r="A12" s="22"/>
      <c r="B12" s="44">
        <f t="shared" si="1"/>
        <v>3</v>
      </c>
      <c r="C12" s="52">
        <v>10057496</v>
      </c>
      <c r="D12" s="52">
        <v>1</v>
      </c>
      <c r="E12" s="52">
        <v>66667</v>
      </c>
      <c r="F12" s="54" t="s">
        <v>117</v>
      </c>
      <c r="G12" s="54" t="s">
        <v>118</v>
      </c>
      <c r="H12" s="52" t="s">
        <v>121</v>
      </c>
      <c r="I12" s="51"/>
      <c r="J12" s="52" t="s">
        <v>115</v>
      </c>
      <c r="K12" s="52">
        <v>2</v>
      </c>
      <c r="L12" s="56" t="s">
        <v>58</v>
      </c>
      <c r="M12" s="45"/>
      <c r="N12" s="46"/>
      <c r="O12" s="47"/>
      <c r="P12" s="46"/>
      <c r="Q12" s="48"/>
      <c r="R12" s="49">
        <f t="shared" si="0"/>
        <v>0</v>
      </c>
      <c r="S12" s="50"/>
    </row>
    <row r="13" spans="1:19" s="23" customFormat="1" ht="57" customHeight="1" thickBot="1" x14ac:dyDescent="0.25">
      <c r="A13" s="22"/>
      <c r="B13" s="58">
        <f t="shared" si="1"/>
        <v>4</v>
      </c>
      <c r="C13" s="53">
        <v>10057496</v>
      </c>
      <c r="D13" s="53">
        <v>2</v>
      </c>
      <c r="E13" s="53">
        <v>66669</v>
      </c>
      <c r="F13" s="55" t="s">
        <v>119</v>
      </c>
      <c r="G13" s="55" t="s">
        <v>120</v>
      </c>
      <c r="H13" s="53" t="s">
        <v>122</v>
      </c>
      <c r="I13" s="59"/>
      <c r="J13" s="53" t="s">
        <v>115</v>
      </c>
      <c r="K13" s="53">
        <v>1</v>
      </c>
      <c r="L13" s="57" t="s">
        <v>58</v>
      </c>
      <c r="M13" s="45"/>
      <c r="N13" s="46"/>
      <c r="O13" s="47"/>
      <c r="P13" s="46"/>
      <c r="Q13" s="48"/>
      <c r="R13" s="49">
        <f t="shared" si="0"/>
        <v>0</v>
      </c>
      <c r="S13" s="50"/>
    </row>
    <row r="14" spans="1:19" s="12" customFormat="1" ht="28.5" customHeight="1" thickBot="1" x14ac:dyDescent="0.25">
      <c r="A14" s="11"/>
      <c r="B14" s="76" t="s">
        <v>54</v>
      </c>
      <c r="C14" s="77"/>
      <c r="D14" s="77"/>
      <c r="E14" s="77"/>
      <c r="F14" s="77"/>
      <c r="G14" s="77"/>
      <c r="H14" s="77"/>
      <c r="I14" s="77"/>
      <c r="J14" s="77"/>
      <c r="K14" s="77"/>
      <c r="L14" s="77"/>
      <c r="M14" s="78"/>
      <c r="Q14" s="24" t="s">
        <v>50</v>
      </c>
      <c r="R14" s="25">
        <f>SUM(R10:R13)</f>
        <v>0</v>
      </c>
      <c r="S14" s="18"/>
    </row>
    <row r="15" spans="1:19" s="12" customFormat="1" ht="108.75" customHeight="1" thickBot="1" x14ac:dyDescent="0.25">
      <c r="A15" s="11"/>
      <c r="B15" s="73" t="s">
        <v>114</v>
      </c>
      <c r="C15" s="74"/>
      <c r="D15" s="74"/>
      <c r="E15" s="74"/>
      <c r="F15" s="74"/>
      <c r="G15" s="74"/>
      <c r="H15" s="74"/>
      <c r="I15" s="74"/>
      <c r="J15" s="74"/>
      <c r="K15" s="74"/>
      <c r="L15" s="74"/>
      <c r="M15" s="75"/>
      <c r="Q15" s="19"/>
      <c r="R15" s="26"/>
      <c r="S15" s="18"/>
    </row>
    <row r="16" spans="1:19" s="12" customFormat="1" thickBot="1" x14ac:dyDescent="0.25">
      <c r="A16" s="11"/>
      <c r="B16" s="27"/>
      <c r="C16" s="27"/>
      <c r="D16" s="27"/>
      <c r="E16" s="27"/>
      <c r="F16" s="19"/>
      <c r="G16" s="20"/>
      <c r="H16" s="20"/>
      <c r="I16" s="20"/>
      <c r="J16" s="27"/>
      <c r="K16" s="27"/>
      <c r="L16" s="27"/>
      <c r="M16" s="27"/>
      <c r="N16" s="27"/>
      <c r="O16" s="115"/>
      <c r="P16" s="115"/>
      <c r="Q16" s="19"/>
      <c r="R16" s="32"/>
      <c r="S16" s="18"/>
    </row>
    <row r="17" spans="1:22" s="12" customFormat="1" thickBot="1" x14ac:dyDescent="0.25">
      <c r="A17" s="11"/>
      <c r="B17" s="79" t="s">
        <v>22</v>
      </c>
      <c r="C17" s="80"/>
      <c r="D17" s="80"/>
      <c r="E17" s="80"/>
      <c r="F17" s="80"/>
      <c r="G17" s="80"/>
      <c r="H17" s="80"/>
      <c r="I17" s="80"/>
      <c r="J17" s="80"/>
      <c r="K17" s="81"/>
      <c r="L17" s="35"/>
      <c r="M17" s="35"/>
      <c r="Q17" s="19"/>
      <c r="S17" s="28"/>
      <c r="T17" s="29"/>
      <c r="U17" s="29"/>
      <c r="V17" s="29"/>
    </row>
    <row r="18" spans="1:22" s="12" customFormat="1" ht="17.25" customHeight="1" x14ac:dyDescent="0.2">
      <c r="A18" s="11"/>
      <c r="B18" s="65" t="s">
        <v>40</v>
      </c>
      <c r="C18" s="66"/>
      <c r="D18" s="70" t="s">
        <v>41</v>
      </c>
      <c r="E18" s="71"/>
      <c r="F18" s="71"/>
      <c r="G18" s="71"/>
      <c r="H18" s="71"/>
      <c r="I18" s="71"/>
      <c r="J18" s="71"/>
      <c r="K18" s="72"/>
      <c r="O18" s="30"/>
      <c r="P18" s="30"/>
      <c r="Q18" s="30"/>
      <c r="R18" s="30"/>
      <c r="S18" s="31"/>
    </row>
    <row r="19" spans="1:22" s="12" customFormat="1" ht="17.25" customHeight="1" x14ac:dyDescent="0.2">
      <c r="A19" s="11"/>
      <c r="B19" s="60" t="s">
        <v>17</v>
      </c>
      <c r="C19" s="61"/>
      <c r="D19" s="82" t="s">
        <v>24</v>
      </c>
      <c r="E19" s="83"/>
      <c r="F19" s="83"/>
      <c r="G19" s="83"/>
      <c r="H19" s="83"/>
      <c r="I19" s="83"/>
      <c r="J19" s="83"/>
      <c r="K19" s="84"/>
      <c r="O19" s="30"/>
      <c r="P19" s="30"/>
      <c r="Q19" s="30"/>
      <c r="R19" s="30"/>
      <c r="S19" s="31"/>
    </row>
    <row r="20" spans="1:22" s="12" customFormat="1" ht="17.25" customHeight="1" x14ac:dyDescent="0.2">
      <c r="A20" s="11"/>
      <c r="B20" s="60" t="s">
        <v>25</v>
      </c>
      <c r="C20" s="61"/>
      <c r="D20" s="82" t="s">
        <v>26</v>
      </c>
      <c r="E20" s="83"/>
      <c r="F20" s="83"/>
      <c r="G20" s="83"/>
      <c r="H20" s="83"/>
      <c r="I20" s="83"/>
      <c r="J20" s="83"/>
      <c r="K20" s="84"/>
      <c r="O20" s="30"/>
      <c r="P20" s="30"/>
      <c r="Q20" s="30"/>
      <c r="R20" s="30"/>
      <c r="S20" s="31"/>
    </row>
    <row r="21" spans="1:22" s="12" customFormat="1" ht="17.25" customHeight="1" thickBot="1" x14ac:dyDescent="0.25">
      <c r="A21" s="11"/>
      <c r="B21" s="60" t="s">
        <v>27</v>
      </c>
      <c r="C21" s="61"/>
      <c r="D21" s="82" t="s">
        <v>28</v>
      </c>
      <c r="E21" s="83"/>
      <c r="F21" s="83"/>
      <c r="G21" s="83"/>
      <c r="H21" s="83"/>
      <c r="I21" s="83"/>
      <c r="J21" s="83"/>
      <c r="K21" s="84"/>
      <c r="O21" s="125"/>
      <c r="P21" s="125"/>
      <c r="Q21" s="125"/>
      <c r="R21" s="125"/>
      <c r="S21" s="126"/>
    </row>
    <row r="22" spans="1:22" s="12" customFormat="1" ht="17.25" customHeight="1" x14ac:dyDescent="0.2">
      <c r="A22" s="11"/>
      <c r="B22" s="60" t="s">
        <v>29</v>
      </c>
      <c r="C22" s="61"/>
      <c r="D22" s="82" t="s">
        <v>30</v>
      </c>
      <c r="E22" s="83"/>
      <c r="F22" s="83"/>
      <c r="G22" s="83"/>
      <c r="H22" s="83"/>
      <c r="I22" s="83"/>
      <c r="J22" s="83"/>
      <c r="K22" s="84"/>
      <c r="Q22" s="19"/>
      <c r="S22" s="18" t="s">
        <v>31</v>
      </c>
    </row>
    <row r="23" spans="1:22" s="12" customFormat="1" ht="17.25" customHeight="1" x14ac:dyDescent="0.2">
      <c r="A23" s="11"/>
      <c r="B23" s="129" t="s">
        <v>32</v>
      </c>
      <c r="C23" s="130"/>
      <c r="D23" s="137" t="s">
        <v>33</v>
      </c>
      <c r="E23" s="138"/>
      <c r="F23" s="138"/>
      <c r="G23" s="138"/>
      <c r="H23" s="138"/>
      <c r="I23" s="138"/>
      <c r="J23" s="138"/>
      <c r="K23" s="139"/>
      <c r="Q23" s="19"/>
      <c r="S23" s="18"/>
    </row>
    <row r="24" spans="1:22" s="12" customFormat="1" ht="17.25" customHeight="1" thickBot="1" x14ac:dyDescent="0.25">
      <c r="A24" s="11"/>
      <c r="B24" s="129" t="s">
        <v>20</v>
      </c>
      <c r="C24" s="130"/>
      <c r="D24" s="137"/>
      <c r="E24" s="138"/>
      <c r="F24" s="138"/>
      <c r="G24" s="138"/>
      <c r="H24" s="138"/>
      <c r="I24" s="138"/>
      <c r="J24" s="138"/>
      <c r="K24" s="139"/>
      <c r="O24" s="12" t="s">
        <v>34</v>
      </c>
      <c r="Q24" s="19"/>
      <c r="S24" s="18"/>
    </row>
    <row r="25" spans="1:22" s="12" customFormat="1" ht="17.25" customHeight="1" x14ac:dyDescent="0.2">
      <c r="A25" s="11"/>
      <c r="B25" s="60" t="s">
        <v>35</v>
      </c>
      <c r="C25" s="61"/>
      <c r="D25" s="82" t="s">
        <v>36</v>
      </c>
      <c r="E25" s="83"/>
      <c r="F25" s="83"/>
      <c r="G25" s="83"/>
      <c r="H25" s="83"/>
      <c r="I25" s="83"/>
      <c r="J25" s="83"/>
      <c r="K25" s="84"/>
      <c r="O25" s="116"/>
      <c r="P25" s="117"/>
      <c r="Q25" s="117"/>
      <c r="R25" s="117"/>
      <c r="S25" s="118"/>
    </row>
    <row r="26" spans="1:22" s="12" customFormat="1" ht="17.25" customHeight="1" x14ac:dyDescent="0.2">
      <c r="A26" s="11"/>
      <c r="B26" s="60" t="s">
        <v>18</v>
      </c>
      <c r="C26" s="61"/>
      <c r="D26" s="82" t="s">
        <v>37</v>
      </c>
      <c r="E26" s="83"/>
      <c r="F26" s="83"/>
      <c r="G26" s="83"/>
      <c r="H26" s="83"/>
      <c r="I26" s="83"/>
      <c r="J26" s="83"/>
      <c r="K26" s="84"/>
      <c r="O26" s="119"/>
      <c r="P26" s="120"/>
      <c r="Q26" s="120"/>
      <c r="R26" s="120"/>
      <c r="S26" s="121"/>
    </row>
    <row r="27" spans="1:22" s="12" customFormat="1" ht="17.25" customHeight="1" x14ac:dyDescent="0.2">
      <c r="A27" s="11"/>
      <c r="B27" s="60" t="s">
        <v>16</v>
      </c>
      <c r="C27" s="61"/>
      <c r="D27" s="131" t="s">
        <v>38</v>
      </c>
      <c r="E27" s="132"/>
      <c r="F27" s="132"/>
      <c r="G27" s="132"/>
      <c r="H27" s="132"/>
      <c r="I27" s="132"/>
      <c r="J27" s="132"/>
      <c r="K27" s="133"/>
      <c r="O27" s="119"/>
      <c r="P27" s="120"/>
      <c r="Q27" s="120"/>
      <c r="R27" s="120"/>
      <c r="S27" s="121"/>
    </row>
    <row r="28" spans="1:22" s="12" customFormat="1" ht="17.25" customHeight="1" x14ac:dyDescent="0.2">
      <c r="A28" s="11"/>
      <c r="B28" s="60" t="s">
        <v>19</v>
      </c>
      <c r="C28" s="61"/>
      <c r="D28" s="131"/>
      <c r="E28" s="132"/>
      <c r="F28" s="132"/>
      <c r="G28" s="132"/>
      <c r="H28" s="132"/>
      <c r="I28" s="132"/>
      <c r="J28" s="132"/>
      <c r="K28" s="133"/>
      <c r="O28" s="119"/>
      <c r="P28" s="120"/>
      <c r="Q28" s="120"/>
      <c r="R28" s="120"/>
      <c r="S28" s="121"/>
    </row>
    <row r="29" spans="1:22" s="12" customFormat="1" ht="17.25" customHeight="1" thickBot="1" x14ac:dyDescent="0.25">
      <c r="A29" s="11"/>
      <c r="B29" s="127" t="s">
        <v>39</v>
      </c>
      <c r="C29" s="128"/>
      <c r="D29" s="134"/>
      <c r="E29" s="135"/>
      <c r="F29" s="135"/>
      <c r="G29" s="135"/>
      <c r="H29" s="135"/>
      <c r="I29" s="135"/>
      <c r="J29" s="135"/>
      <c r="K29" s="136"/>
      <c r="O29" s="122"/>
      <c r="P29" s="123"/>
      <c r="Q29" s="123"/>
      <c r="R29" s="123"/>
      <c r="S29" s="124"/>
    </row>
    <row r="30" spans="1:22" x14ac:dyDescent="0.2">
      <c r="A30" s="2"/>
      <c r="S30" s="4"/>
    </row>
    <row r="31" spans="1:22" ht="13.5" thickBot="1" x14ac:dyDescent="0.25">
      <c r="A31" s="6"/>
      <c r="B31" s="7"/>
      <c r="C31" s="7"/>
      <c r="D31" s="7"/>
      <c r="E31" s="7"/>
      <c r="F31" s="8"/>
      <c r="G31" s="10"/>
      <c r="H31" s="10"/>
      <c r="I31" s="10"/>
      <c r="J31" s="7"/>
      <c r="K31" s="7"/>
      <c r="L31" s="7"/>
      <c r="M31" s="7"/>
      <c r="N31" s="7"/>
      <c r="O31" s="7"/>
      <c r="P31" s="7"/>
      <c r="Q31" s="8"/>
      <c r="R31" s="7"/>
      <c r="S31" s="9"/>
    </row>
  </sheetData>
  <autoFilter ref="B9:S9" xr:uid="{00000000-0009-0000-0000-000000000000}"/>
  <mergeCells count="46">
    <mergeCell ref="O16:P16"/>
    <mergeCell ref="O25:S29"/>
    <mergeCell ref="O21:S21"/>
    <mergeCell ref="B29:C29"/>
    <mergeCell ref="B23:C23"/>
    <mergeCell ref="B24:C24"/>
    <mergeCell ref="B25:C25"/>
    <mergeCell ref="B26:C26"/>
    <mergeCell ref="B27:C27"/>
    <mergeCell ref="D25:K25"/>
    <mergeCell ref="D26:K26"/>
    <mergeCell ref="D27:K29"/>
    <mergeCell ref="D20:K20"/>
    <mergeCell ref="D21:K21"/>
    <mergeCell ref="D22:K22"/>
    <mergeCell ref="D23:K24"/>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B20:C20"/>
    <mergeCell ref="B21:C21"/>
    <mergeCell ref="B22:C22"/>
    <mergeCell ref="B28:C28"/>
    <mergeCell ref="B5:E5"/>
    <mergeCell ref="B6:E6"/>
    <mergeCell ref="B18:C18"/>
    <mergeCell ref="B19:C19"/>
    <mergeCell ref="B7:E7"/>
    <mergeCell ref="D18:K18"/>
    <mergeCell ref="B15:M15"/>
    <mergeCell ref="B14:M14"/>
    <mergeCell ref="B17:K17"/>
    <mergeCell ref="D19:K19"/>
  </mergeCells>
  <conditionalFormatting sqref="E10:E13">
    <cfRule type="duplicateValues" dxfId="0" priority="5"/>
  </conditionalFormatting>
  <pageMargins left="0.25" right="0.25" top="0.75" bottom="0.75" header="0.3" footer="0.3"/>
  <pageSetup scale="4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1"/>
  <sheetViews>
    <sheetView topLeftCell="A49" workbookViewId="0">
      <selection activeCell="A72" sqref="A72"/>
    </sheetView>
  </sheetViews>
  <sheetFormatPr baseColWidth="10" defaultRowHeight="12.75" x14ac:dyDescent="0.2"/>
  <cols>
    <col min="2" max="2" width="21.85546875" bestFit="1" customWidth="1"/>
  </cols>
  <sheetData>
    <row r="1" spans="1:3" x14ac:dyDescent="0.2">
      <c r="A1" t="s">
        <v>29</v>
      </c>
      <c r="B1" s="33" t="s">
        <v>59</v>
      </c>
      <c r="C1" s="34" t="s">
        <v>77</v>
      </c>
    </row>
    <row r="2" spans="1:3" x14ac:dyDescent="0.2">
      <c r="A2" t="s">
        <v>16</v>
      </c>
      <c r="B2" s="33" t="s">
        <v>60</v>
      </c>
      <c r="C2" s="34" t="s">
        <v>78</v>
      </c>
    </row>
    <row r="3" spans="1:3" x14ac:dyDescent="0.2">
      <c r="A3" t="s">
        <v>40</v>
      </c>
      <c r="B3" s="33" t="s">
        <v>61</v>
      </c>
      <c r="C3" s="34" t="s">
        <v>79</v>
      </c>
    </row>
    <row r="4" spans="1:3" x14ac:dyDescent="0.2">
      <c r="A4" t="s">
        <v>27</v>
      </c>
      <c r="B4" s="33" t="s">
        <v>62</v>
      </c>
      <c r="C4" s="34" t="s">
        <v>80</v>
      </c>
    </row>
    <row r="5" spans="1:3" x14ac:dyDescent="0.2">
      <c r="A5" t="s">
        <v>18</v>
      </c>
      <c r="B5" s="33" t="s">
        <v>63</v>
      </c>
      <c r="C5" s="34" t="s">
        <v>81</v>
      </c>
    </row>
    <row r="6" spans="1:3" x14ac:dyDescent="0.2">
      <c r="A6" t="s">
        <v>17</v>
      </c>
      <c r="B6" s="33" t="s">
        <v>64</v>
      </c>
      <c r="C6" s="34" t="s">
        <v>82</v>
      </c>
    </row>
    <row r="7" spans="1:3" x14ac:dyDescent="0.2">
      <c r="A7" t="s">
        <v>32</v>
      </c>
      <c r="B7" s="33" t="s">
        <v>65</v>
      </c>
      <c r="C7" s="34" t="s">
        <v>76</v>
      </c>
    </row>
    <row r="8" spans="1:3" x14ac:dyDescent="0.2">
      <c r="A8" t="s">
        <v>35</v>
      </c>
      <c r="B8" s="33" t="s">
        <v>66</v>
      </c>
      <c r="C8" s="34" t="s">
        <v>83</v>
      </c>
    </row>
    <row r="9" spans="1:3" x14ac:dyDescent="0.2">
      <c r="A9" s="34" t="s">
        <v>25</v>
      </c>
      <c r="B9" s="33" t="s">
        <v>67</v>
      </c>
      <c r="C9" s="34" t="s">
        <v>84</v>
      </c>
    </row>
    <row r="10" spans="1:3" x14ac:dyDescent="0.2">
      <c r="A10" t="s">
        <v>72</v>
      </c>
      <c r="B10" s="33" t="s">
        <v>68</v>
      </c>
      <c r="C10" s="34" t="s">
        <v>75</v>
      </c>
    </row>
    <row r="11" spans="1:3" x14ac:dyDescent="0.2">
      <c r="A11" s="34" t="s">
        <v>58</v>
      </c>
      <c r="B11" s="33" t="s">
        <v>69</v>
      </c>
      <c r="C11" s="34" t="s">
        <v>74</v>
      </c>
    </row>
    <row r="12" spans="1:3" x14ac:dyDescent="0.2">
      <c r="A12" s="34" t="s">
        <v>85</v>
      </c>
      <c r="B12" s="33"/>
      <c r="C12" s="34" t="s">
        <v>86</v>
      </c>
    </row>
    <row r="13" spans="1:3" x14ac:dyDescent="0.2">
      <c r="A13" t="s">
        <v>71</v>
      </c>
      <c r="B13" s="33" t="s">
        <v>70</v>
      </c>
      <c r="C13" s="34" t="s">
        <v>73</v>
      </c>
    </row>
    <row r="17" spans="1:1" x14ac:dyDescent="0.2">
      <c r="A17" t="s">
        <v>87</v>
      </c>
    </row>
    <row r="19" spans="1:1" x14ac:dyDescent="0.2">
      <c r="A19" t="s">
        <v>89</v>
      </c>
    </row>
    <row r="20" spans="1:1" x14ac:dyDescent="0.2">
      <c r="A20" t="s">
        <v>90</v>
      </c>
    </row>
    <row r="21" spans="1:1" x14ac:dyDescent="0.2">
      <c r="A21" t="s">
        <v>91</v>
      </c>
    </row>
    <row r="22" spans="1:1" x14ac:dyDescent="0.2">
      <c r="A22" t="s">
        <v>92</v>
      </c>
    </row>
    <row r="25" spans="1:1" x14ac:dyDescent="0.2">
      <c r="A25" t="s">
        <v>88</v>
      </c>
    </row>
    <row r="27" spans="1:1" x14ac:dyDescent="0.2">
      <c r="A27" t="s">
        <v>91</v>
      </c>
    </row>
    <row r="28" spans="1:1" x14ac:dyDescent="0.2">
      <c r="A28" t="s">
        <v>93</v>
      </c>
    </row>
    <row r="31" spans="1:1" x14ac:dyDescent="0.2">
      <c r="A31" s="34" t="s">
        <v>27</v>
      </c>
    </row>
    <row r="32" spans="1:1" x14ac:dyDescent="0.2">
      <c r="A32" t="s">
        <v>94</v>
      </c>
    </row>
    <row r="34" spans="1:1" x14ac:dyDescent="0.2">
      <c r="A34" s="34" t="s">
        <v>95</v>
      </c>
    </row>
    <row r="35" spans="1:1" x14ac:dyDescent="0.2">
      <c r="A35" s="34" t="s">
        <v>96</v>
      </c>
    </row>
    <row r="36" spans="1:1" x14ac:dyDescent="0.2">
      <c r="A36" s="34" t="s">
        <v>97</v>
      </c>
    </row>
    <row r="37" spans="1:1" x14ac:dyDescent="0.2">
      <c r="A37" s="34" t="s">
        <v>98</v>
      </c>
    </row>
    <row r="38" spans="1:1" x14ac:dyDescent="0.2">
      <c r="A38" s="34" t="s">
        <v>99</v>
      </c>
    </row>
    <row r="39" spans="1:1" x14ac:dyDescent="0.2">
      <c r="A39" s="34" t="s">
        <v>100</v>
      </c>
    </row>
    <row r="41" spans="1:1" x14ac:dyDescent="0.2">
      <c r="A41" s="34" t="s">
        <v>16</v>
      </c>
    </row>
    <row r="42" spans="1:1" x14ac:dyDescent="0.2">
      <c r="A42" t="s">
        <v>101</v>
      </c>
    </row>
    <row r="43" spans="1:1" x14ac:dyDescent="0.2">
      <c r="A43" t="s">
        <v>102</v>
      </c>
    </row>
    <row r="44" spans="1:1" x14ac:dyDescent="0.2">
      <c r="A44" t="s">
        <v>103</v>
      </c>
    </row>
    <row r="45" spans="1:1" x14ac:dyDescent="0.2">
      <c r="A45" t="s">
        <v>99</v>
      </c>
    </row>
    <row r="46" spans="1:1" x14ac:dyDescent="0.2">
      <c r="A46" t="s">
        <v>104</v>
      </c>
    </row>
    <row r="48" spans="1:1" x14ac:dyDescent="0.2">
      <c r="A48" s="34" t="s">
        <v>40</v>
      </c>
    </row>
    <row r="49" spans="1:1" x14ac:dyDescent="0.2">
      <c r="A49" t="s">
        <v>101</v>
      </c>
    </row>
    <row r="50" spans="1:1" x14ac:dyDescent="0.2">
      <c r="A50" t="s">
        <v>102</v>
      </c>
    </row>
    <row r="51" spans="1:1" x14ac:dyDescent="0.2">
      <c r="A51" t="s">
        <v>103</v>
      </c>
    </row>
    <row r="52" spans="1:1" x14ac:dyDescent="0.2">
      <c r="A52" t="s">
        <v>105</v>
      </c>
    </row>
    <row r="53" spans="1:1" x14ac:dyDescent="0.2">
      <c r="A53" t="s">
        <v>99</v>
      </c>
    </row>
    <row r="54" spans="1:1" x14ac:dyDescent="0.2">
      <c r="A54" t="s">
        <v>104</v>
      </c>
    </row>
    <row r="56" spans="1:1" x14ac:dyDescent="0.2">
      <c r="A56" s="34" t="s">
        <v>25</v>
      </c>
    </row>
    <row r="57" spans="1:1" x14ac:dyDescent="0.2">
      <c r="A57" s="34" t="s">
        <v>97</v>
      </c>
    </row>
    <row r="59" spans="1:1" x14ac:dyDescent="0.2">
      <c r="A59" s="34" t="s">
        <v>107</v>
      </c>
    </row>
    <row r="60" spans="1:1" x14ac:dyDescent="0.2">
      <c r="A60" t="s">
        <v>101</v>
      </c>
    </row>
    <row r="61" spans="1:1" x14ac:dyDescent="0.2">
      <c r="A61" t="s">
        <v>102</v>
      </c>
    </row>
    <row r="62" spans="1:1" x14ac:dyDescent="0.2">
      <c r="A62" t="s">
        <v>94</v>
      </c>
    </row>
    <row r="63" spans="1:1" x14ac:dyDescent="0.2">
      <c r="A63" t="s">
        <v>106</v>
      </c>
    </row>
    <row r="65" spans="1:1" x14ac:dyDescent="0.2">
      <c r="A65" s="34" t="s">
        <v>108</v>
      </c>
    </row>
    <row r="66" spans="1:1" x14ac:dyDescent="0.2">
      <c r="A66" s="34" t="s">
        <v>109</v>
      </c>
    </row>
    <row r="68" spans="1:1" x14ac:dyDescent="0.2">
      <c r="A68" s="34" t="s">
        <v>17</v>
      </c>
    </row>
    <row r="69" spans="1:1" x14ac:dyDescent="0.2">
      <c r="A69" s="34" t="s">
        <v>110</v>
      </c>
    </row>
    <row r="70" spans="1:1" x14ac:dyDescent="0.2">
      <c r="A70" s="34" t="s">
        <v>111</v>
      </c>
    </row>
    <row r="71" spans="1:1" x14ac:dyDescent="0.2">
      <c r="A71" s="34" t="s">
        <v>112</v>
      </c>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docMetadata/LabelInfo.xml><?xml version="1.0" encoding="utf-8"?>
<clbl:labelList xmlns:clbl="http://schemas.microsoft.com/office/2020/mipLabelMetadata">
  <clbl:label id="{a4305987-cf78-4f93-9d64-bf18af65397b}" enabled="0" method="" siteId="{a4305987-cf78-4f93-9d64-bf18af65397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Jacobo Carvajal Chaux (OCENSA)</cp:lastModifiedBy>
  <cp:lastPrinted>2017-09-13T14:49:20Z</cp:lastPrinted>
  <dcterms:created xsi:type="dcterms:W3CDTF">2014-07-07T21:30:38Z</dcterms:created>
  <dcterms:modified xsi:type="dcterms:W3CDTF">2024-02-27T14:58:11Z</dcterms:modified>
</cp:coreProperties>
</file>