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DD97A8EA-9A9A-E61F-A557-7D5A7D7259CE}"/>
  <workbookPr codeName="EsteLibro"/>
  <mc:AlternateContent xmlns:mc="http://schemas.openxmlformats.org/markup-compatibility/2006">
    <mc:Choice Requires="x15">
      <x15ac:absPath xmlns:x15ac="http://schemas.microsoft.com/office/spreadsheetml/2010/11/ac" url="C:\Users\manub\Trabajo\INVIAS\2026\LP- DEO-SVR-039-2025\INFORME PRELIMINAR\"/>
    </mc:Choice>
  </mc:AlternateContent>
  <xr:revisionPtr revIDLastSave="0" documentId="13_ncr:1_{85AEA052-51FC-4259-9EF8-8187F63015CA}" xr6:coauthVersionLast="47" xr6:coauthVersionMax="47" xr10:uidLastSave="{00000000-0000-0000-0000-000000000000}"/>
  <bookViews>
    <workbookView xWindow="-120" yWindow="-120" windowWidth="24240" windowHeight="13020" tabRatio="768" firstSheet="2" activeTab="3" xr2:uid="{00000000-000D-0000-FFFF-FFFF00000000}"/>
  </bookViews>
  <sheets>
    <sheet name="POA" sheetId="6" r:id="rId1"/>
    <sheet name="Puntajes" sheetId="14" r:id="rId2"/>
    <sheet name="Capacidad Financiera" sheetId="4" r:id="rId3"/>
    <sheet name="Capacidad Residual" sheetId="5" r:id="rId4"/>
    <sheet name="SMMLV" sheetId="24" state="hidden" r:id="rId5"/>
  </sheets>
  <definedNames>
    <definedName name="_xleta.T" hidden="1" xlm="1">#NAME?</definedName>
    <definedName name="AnticipoM1">POA!$D$2</definedName>
    <definedName name="AnticipoM2">POA!$D$3</definedName>
    <definedName name="AnticipoM3">POA!$D$4</definedName>
    <definedName name="AnticipoM4">POA!$D$5</definedName>
    <definedName name="AnticipoM5">POA!$D$6</definedName>
    <definedName name="AnticipoM6">POA!$D$7</definedName>
    <definedName name="AnticipoM7">POA!$D$8</definedName>
    <definedName name="_xlnm.Print_Area" localSheetId="2">'Capacidad Financiera'!$B$1:$AD$12</definedName>
    <definedName name="CapFinanciera1">Puntajes!$G$4</definedName>
    <definedName name="CapFinanciera2">Puntajes!$G$5</definedName>
    <definedName name="CapFinanciera3">Puntajes!$G$6</definedName>
    <definedName name="CapFinanciera4">Puntajes!$G$7</definedName>
    <definedName name="CapTecnica1">Puntajes!$K$4</definedName>
    <definedName name="CapTecnica2">Puntajes!$K$5</definedName>
    <definedName name="ENDEUDAMIENTO">'Capacidad Financiera'!$Y$13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lazoM5">POA!$C$6</definedName>
    <definedName name="PlazoM6">POA!$C$7</definedName>
    <definedName name="PlazoM7">POA!$C$8</definedName>
    <definedName name="prueba">#REF!</definedName>
    <definedName name="SALACTUAL">SMMLV!$B$3</definedName>
    <definedName name="Z_7043DB3C_32B3_43B5_9ACE_4B1C78863594_.wvu.PrintArea" localSheetId="2" hidden="1">'Capacidad Financiera'!$B$1:$AD$12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6" l="1"/>
  <c r="D3" i="6"/>
  <c r="D4" i="6"/>
  <c r="D5" i="6"/>
  <c r="D6" i="6"/>
  <c r="D7" i="6"/>
  <c r="D8" i="6"/>
  <c r="F2" i="6" l="1"/>
  <c r="J2" i="6"/>
  <c r="F7" i="6"/>
  <c r="F8" i="6"/>
  <c r="F6" i="6"/>
  <c r="F5" i="6"/>
  <c r="F4" i="6"/>
  <c r="F3" i="6"/>
  <c r="J6" i="6"/>
  <c r="J4" i="6"/>
  <c r="J3" i="6"/>
  <c r="H6" i="6" l="1"/>
  <c r="J8" i="6"/>
  <c r="J7" i="6"/>
  <c r="H5" i="6"/>
  <c r="J5" i="6"/>
  <c r="H7" i="6"/>
  <c r="H8" i="6"/>
  <c r="H4" i="6" l="1"/>
  <c r="H3" i="6"/>
  <c r="H2" i="6"/>
</calcChain>
</file>

<file path=xl/sharedStrings.xml><?xml version="1.0" encoding="utf-8"?>
<sst xmlns="http://schemas.openxmlformats.org/spreadsheetml/2006/main" count="3875" uniqueCount="114">
  <si>
    <t>(%)</t>
  </si>
  <si>
    <t>En Pesos Colombianos</t>
  </si>
  <si>
    <t>EVALUACIÓN FINANCIERA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</si>
  <si>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</si>
  <si>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</si>
  <si>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</si>
  <si>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</si>
  <si>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</si>
  <si>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</si>
  <si>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</si>
  <si>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</si>
  <si>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</si>
  <si>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INFORMACIÓN  FINANCIERA - RUP</t>
  </si>
  <si>
    <t>MÓDULO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</si>
  <si>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</si>
  <si>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</si>
  <si>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</si>
  <si>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</si>
  <si>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UTILIDAD OPERACIONAL</t>
  </si>
  <si>
    <t>GASTOS DE INTERESES</t>
  </si>
  <si>
    <t>EVALUACIÓN CAPACIDAD FINANCIERA</t>
  </si>
  <si>
    <t>EVALUACIÓN CAPACIDAD ORGANIZACIÓN</t>
  </si>
  <si>
    <t>RENTABILIDAD DEL PATRIMONIO (ROE)</t>
  </si>
  <si>
    <t>RENTABILIDAD DEL ACTIVO (ROA)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</si>
  <si>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</si>
  <si>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</si>
  <si>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</si>
  <si>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</si>
  <si>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</si>
  <si>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</si>
  <si>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</si>
  <si>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</si>
  <si>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</si>
  <si>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CAPACIDAD RESIDUAL</t>
  </si>
  <si>
    <t>EXPERIENCIA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</si>
  <si>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</si>
  <si>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</si>
  <si>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</si>
  <si>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</si>
  <si>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</si>
  <si>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</si>
  <si>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</si>
  <si>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</si>
  <si>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</si>
  <si>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</si>
  <si>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</si>
  <si>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</si>
  <si>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</si>
  <si>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</si>
  <si>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PLAZO (P)</t>
  </si>
  <si>
    <t>Capital de Trabajo Demandado</t>
  </si>
  <si>
    <t>% Requerido de Capital de Trabajo Demandado</t>
  </si>
  <si>
    <t>VALOR PRESUPUESTO OFICIAL (PO)</t>
  </si>
  <si>
    <t>CAPACIDAD RESIDUAL DE CONTRATACIÓN (POR MÓDULO)</t>
  </si>
  <si>
    <t>PLAZO MOD</t>
  </si>
  <si>
    <t>CORRESPONDE A UNA MIPYME</t>
  </si>
  <si>
    <t>Fórmula: Razón Cobertura Intereses = UO/GI &gt;=X</t>
  </si>
  <si>
    <t>MIPYME
Req. Min. ROE: &gt; =</t>
  </si>
  <si>
    <t>OTRO
Req. Min. ROE: &gt; =</t>
  </si>
  <si>
    <t>Fórmula: Liquidez=AC/PC&gt;=X</t>
  </si>
  <si>
    <t>Fórmula: Endeudamiento = Pas.T/Act.Tot. &lt;= X%</t>
  </si>
  <si>
    <t>MIPYME
Req. Min. ROA: &gt; =</t>
  </si>
  <si>
    <t>OTRO
Req. Min. ROA: &gt; =</t>
  </si>
  <si>
    <t xml:space="preserve"> </t>
  </si>
  <si>
    <t>CUMPLE / NO CUMPLE</t>
  </si>
  <si>
    <t>PLAZO</t>
  </si>
  <si>
    <t>ANTICIPO</t>
  </si>
  <si>
    <t>PRESUPUESTO OFICIAL</t>
  </si>
  <si>
    <t>AÑO 2024</t>
  </si>
  <si>
    <t xml:space="preserve">𝐶𝑅𝑃 = 𝐶𝑂 ∗ [(𝐸 +𝐶𝑇 + 𝐶𝐹)/100 ]− 𝑆𝐶 </t>
  </si>
  <si>
    <t>AÑO 2025</t>
  </si>
  <si>
    <t>SI</t>
  </si>
  <si>
    <t>SUBDIRECCIÓN DE PROCESOS DE SELECCIÓN CONTRACTUALES</t>
  </si>
  <si>
    <t>INSTITUTO NACIONAL DE VÍAS - INVÍAS</t>
  </si>
  <si>
    <t>AÑO 2026</t>
  </si>
  <si>
    <t>Meses de Apalancamiento</t>
  </si>
  <si>
    <t>-</t>
  </si>
  <si>
    <t>Plazo estimado de ejecución del proceso de selección</t>
  </si>
  <si>
    <t>&gt;= (Meses)</t>
  </si>
  <si>
    <t>&lt; (Meses)</t>
  </si>
  <si>
    <t>Mayor o Igual a</t>
  </si>
  <si>
    <t>Fórmula: CT=AC-PC&gt;=CTd</t>
  </si>
  <si>
    <t>MIPYME
Req. Min. Solvencia: &gt; =</t>
  </si>
  <si>
    <t>MIPYME
Req. Min.  Endeudamiento: &lt; =</t>
  </si>
  <si>
    <t>OTRO
Req. Min. Solvencia: &gt; =</t>
  </si>
  <si>
    <t>OTRO
Req. Min. Endeudamiento: &lt; =</t>
  </si>
  <si>
    <t>MIPYME
Req.Min.Cobertura
Interes: &gt; =</t>
  </si>
  <si>
    <t>OTRO
Req. Min. Cobertura
 Intereses: &gt; =</t>
  </si>
  <si>
    <t>Plazo menor a 12 meses. 
Req. Min. CTd: &gt;=</t>
  </si>
  <si>
    <t>Plazo mayor o igual a 12 meses. 
Req. Min. CTd: &gt;=</t>
  </si>
  <si>
    <t>((POE - Anticipo) / Plazo) * Meses de Apalancamiento</t>
  </si>
  <si>
    <t>Fórmula: Patrimonio=AT-PT&gt;=Pd</t>
  </si>
  <si>
    <t>MIPYME
Req. Min. Pd: &gt; =</t>
  </si>
  <si>
    <t>OTRO
Req. Min. Pd: &gt; =</t>
  </si>
  <si>
    <t>POE x 25%</t>
  </si>
  <si>
    <t>POE x 20%</t>
  </si>
  <si>
    <t>Patrimonio Demandado</t>
  </si>
  <si>
    <t>% Requerido de Patrimonio Demandado</t>
  </si>
  <si>
    <t>(POE - Anticipo) x 33%</t>
  </si>
  <si>
    <t>Fórmula:
ROE=UO/Pat.&gt;=X%</t>
  </si>
  <si>
    <t>Fórmula:
ROE=UO/Act.Tot.&gt;=X</t>
  </si>
  <si>
    <t>ÍNDICE-PATRIMONIO DEMANDADO</t>
  </si>
  <si>
    <t>ÍNDICE-LIQUIDEZ</t>
  </si>
  <si>
    <t>ÍNDICE-NIVEL DE ENDEUDAMIENTO</t>
  </si>
  <si>
    <t>ÍNDICE-RAZÓN DE COBERTURA DE INTERESES</t>
  </si>
  <si>
    <t>UNION TEMPORAL PUTUMAYO CZC</t>
  </si>
  <si>
    <t>CONSTRUCCIONES ZIRUMA S.A.S</t>
  </si>
  <si>
    <t>CARIBBEAN REGION WATER CONSERVANCY ENGINEERING S.A.S</t>
  </si>
  <si>
    <t>CFD INGENIERIA S.A.S</t>
  </si>
  <si>
    <t/>
  </si>
  <si>
    <t>CUMPLE</t>
  </si>
  <si>
    <t>No. PROCESO: LP-DEO-SVR-039-2025</t>
  </si>
  <si>
    <t>CUMPLE/ NO CUMPLE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</si>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</sst>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41" formatCode="_-* #,##0_-;\-* #,##0_-;_-* &quot;-&quot;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&quot;(SMMLV)  &quot;0"/>
    <numFmt numFmtId="175" formatCode="_-[$$-240A]\ * #,##0.00_-;\-[$$-240A]\ * #,##0.00_-;_-[$$-240A]\ * &quot;-&quot;??_-;_-@_-"/>
    <numFmt numFmtId="176" formatCode="_-&quot;$&quot;* #,##0.00_-;\-&quot;$&quot;* #,##0.00_-;_-&quot;$&quot;* &quot;-&quot;??_-;_-@_-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8"/>
      <name val="Tahoma"/>
      <family val="2"/>
    </font>
    <font>
      <b/>
      <sz val="10"/>
      <color theme="1"/>
      <name val="Arial Narrow"/>
      <family val="2"/>
    </font>
    <font>
      <b/>
      <sz val="8"/>
      <color indexed="12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sz val="10"/>
      <color rgb="FF0000FF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28660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96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644646"/>
        <bgColor indexed="64"/>
      </patternFill>
    </fill>
    <fill>
      <patternFill patternType="solid">
        <fgColor rgb="FFDCD28C"/>
        <bgColor indexed="64"/>
      </patternFill>
    </fill>
    <fill>
      <patternFill patternType="solid">
        <fgColor rgb="FFF5F0D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7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6" fillId="0" borderId="0"/>
    <xf numFmtId="0" fontId="6" fillId="0" borderId="0"/>
    <xf numFmtId="9" fontId="4" fillId="0" borderId="0" applyFont="0" applyFill="0" applyBorder="0" applyAlignment="0" applyProtection="0"/>
    <xf numFmtId="0" fontId="4" fillId="0" borderId="0"/>
    <xf numFmtId="0" fontId="20" fillId="0" borderId="0"/>
    <xf numFmtId="165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25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76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364">
    <xf numFmtId="0" fontId="0" fillId="0" borderId="0" xfId="0"/>
    <xf numFmtId="0" fontId="9" fillId="2" borderId="13" xfId="0" applyFont="1" applyFill="1" applyBorder="1" applyAlignment="1">
      <alignment horizontal="center" vertical="center" wrapText="1"/>
    </xf>
    <xf numFmtId="10" fontId="17" fillId="2" borderId="5" xfId="3" applyNumberFormat="1" applyFont="1" applyFill="1" applyBorder="1" applyAlignment="1">
      <alignment horizontal="center" vertical="center" wrapText="1"/>
    </xf>
    <xf numFmtId="169" fontId="18" fillId="0" borderId="5" xfId="1" applyFont="1" applyFill="1" applyBorder="1" applyAlignment="1">
      <alignment horizontal="center" vertical="center" wrapText="1"/>
    </xf>
    <xf numFmtId="0" fontId="18" fillId="2" borderId="13" xfId="4" applyFont="1" applyFill="1" applyBorder="1" applyAlignment="1">
      <alignment horizontal="center" vertical="center" wrapText="1"/>
    </xf>
    <xf numFmtId="169" fontId="17" fillId="2" borderId="6" xfId="1" applyFont="1" applyFill="1" applyBorder="1" applyAlignment="1">
      <alignment horizontal="center" vertical="center" wrapText="1"/>
    </xf>
    <xf numFmtId="169" fontId="17" fillId="3" borderId="42" xfId="1" applyFont="1" applyFill="1" applyBorder="1" applyAlignment="1">
      <alignment horizontal="center" vertical="center" wrapText="1"/>
    </xf>
    <xf numFmtId="171" fontId="17" fillId="3" borderId="42" xfId="1" applyNumberFormat="1" applyFont="1" applyFill="1" applyBorder="1" applyAlignment="1">
      <alignment horizontal="center" vertical="center" wrapText="1"/>
    </xf>
    <xf numFmtId="0" fontId="6" fillId="5" borderId="0" xfId="0" applyFont="1" applyFill="1"/>
    <xf numFmtId="0" fontId="5" fillId="5" borderId="0" xfId="0" applyFont="1" applyFill="1"/>
    <xf numFmtId="169" fontId="6" fillId="5" borderId="0" xfId="0" applyNumberFormat="1" applyFont="1" applyFill="1"/>
    <xf numFmtId="0" fontId="6" fillId="5" borderId="0" xfId="0" applyFont="1" applyFill="1" applyAlignment="1">
      <alignment horizontal="center"/>
    </xf>
    <xf numFmtId="169" fontId="6" fillId="5" borderId="0" xfId="1" applyFont="1" applyFill="1" applyAlignment="1">
      <alignment horizontal="center"/>
    </xf>
    <xf numFmtId="167" fontId="6" fillId="5" borderId="0" xfId="0" applyNumberFormat="1" applyFont="1" applyFill="1" applyAlignment="1">
      <alignment horizontal="center"/>
    </xf>
    <xf numFmtId="172" fontId="6" fillId="5" borderId="0" xfId="5" applyNumberFormat="1" applyFont="1" applyFill="1"/>
    <xf numFmtId="0" fontId="8" fillId="2" borderId="3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5" fillId="5" borderId="0" xfId="0" applyFont="1" applyFill="1" applyAlignment="1">
      <alignment horizontal="center" vertical="center"/>
    </xf>
    <xf numFmtId="0" fontId="18" fillId="5" borderId="0" xfId="0" applyFont="1" applyFill="1"/>
    <xf numFmtId="169" fontId="18" fillId="5" borderId="0" xfId="1" applyFont="1" applyFill="1" applyBorder="1"/>
    <xf numFmtId="9" fontId="18" fillId="5" borderId="0" xfId="5" applyFont="1" applyFill="1" applyBorder="1"/>
    <xf numFmtId="0" fontId="18" fillId="5" borderId="0" xfId="0" applyFont="1" applyFill="1" applyAlignment="1">
      <alignment horizontal="center" vertical="center" wrapText="1"/>
    </xf>
    <xf numFmtId="10" fontId="17" fillId="5" borderId="0" xfId="3" applyNumberFormat="1" applyFont="1" applyFill="1" applyAlignment="1">
      <alignment horizontal="center" vertical="center" wrapText="1"/>
    </xf>
    <xf numFmtId="169" fontId="17" fillId="5" borderId="0" xfId="3" applyNumberFormat="1" applyFont="1" applyFill="1" applyAlignment="1">
      <alignment horizontal="center" vertical="center" wrapText="1"/>
    </xf>
    <xf numFmtId="4" fontId="17" fillId="5" borderId="0" xfId="3" applyNumberFormat="1" applyFont="1" applyFill="1" applyAlignment="1">
      <alignment horizontal="center" vertical="center" wrapText="1"/>
    </xf>
    <xf numFmtId="171" fontId="14" fillId="5" borderId="0" xfId="1" applyNumberFormat="1" applyFont="1" applyFill="1" applyBorder="1" applyAlignment="1">
      <alignment horizontal="center" vertical="center"/>
    </xf>
    <xf numFmtId="173" fontId="17" fillId="5" borderId="0" xfId="3" applyNumberFormat="1" applyFont="1" applyFill="1" applyAlignment="1">
      <alignment horizontal="center" vertical="center" wrapText="1"/>
    </xf>
    <xf numFmtId="169" fontId="0" fillId="5" borderId="0" xfId="1" applyFont="1" applyFill="1"/>
    <xf numFmtId="9" fontId="0" fillId="5" borderId="0" xfId="5" applyFont="1" applyFill="1"/>
    <xf numFmtId="169" fontId="5" fillId="5" borderId="0" xfId="1" applyFont="1" applyFill="1" applyAlignment="1">
      <alignment horizontal="center" vertical="center"/>
    </xf>
    <xf numFmtId="9" fontId="5" fillId="5" borderId="0" xfId="5" applyFont="1" applyFill="1" applyAlignment="1">
      <alignment horizontal="center" vertical="center"/>
    </xf>
    <xf numFmtId="169" fontId="17" fillId="3" borderId="42" xfId="3" applyNumberFormat="1" applyFont="1" applyFill="1" applyBorder="1" applyAlignment="1">
      <alignment horizontal="center" vertical="center" wrapText="1"/>
    </xf>
    <xf numFmtId="3" fontId="17" fillId="2" borderId="5" xfId="1" applyNumberFormat="1" applyFont="1" applyFill="1" applyBorder="1" applyAlignment="1">
      <alignment horizontal="center" vertical="center" wrapText="1"/>
    </xf>
    <xf numFmtId="4" fontId="17" fillId="2" borderId="5" xfId="1" applyNumberFormat="1" applyFont="1" applyFill="1" applyBorder="1" applyAlignment="1">
      <alignment horizontal="center" vertical="center" wrapText="1"/>
    </xf>
    <xf numFmtId="168" fontId="17" fillId="2" borderId="42" xfId="2" applyFont="1" applyFill="1" applyBorder="1" applyAlignment="1">
      <alignment horizontal="center" vertical="center" wrapText="1"/>
    </xf>
    <xf numFmtId="168" fontId="17" fillId="2" borderId="5" xfId="2" applyFont="1" applyFill="1" applyBorder="1" applyAlignment="1">
      <alignment horizontal="center" vertical="center" wrapText="1"/>
    </xf>
    <xf numFmtId="169" fontId="9" fillId="2" borderId="42" xfId="1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5" borderId="0" xfId="0" applyFill="1" applyAlignment="1">
      <alignment wrapText="1"/>
    </xf>
    <xf numFmtId="0" fontId="0" fillId="5" borderId="0" xfId="0" applyFill="1" applyAlignment="1">
      <alignment horizontal="center" vertical="center" wrapText="1"/>
    </xf>
    <xf numFmtId="169" fontId="0" fillId="5" borderId="0" xfId="1" applyFont="1" applyFill="1" applyAlignment="1">
      <alignment wrapText="1"/>
    </xf>
    <xf numFmtId="167" fontId="14" fillId="2" borderId="42" xfId="1" applyNumberFormat="1" applyFont="1" applyFill="1" applyBorder="1" applyAlignment="1">
      <alignment horizontal="center" vertical="center" wrapText="1"/>
    </xf>
    <xf numFmtId="9" fontId="10" fillId="5" borderId="31" xfId="0" applyNumberFormat="1" applyFont="1" applyFill="1" applyBorder="1" applyAlignment="1">
      <alignment vertical="center"/>
    </xf>
    <xf numFmtId="9" fontId="10" fillId="5" borderId="19" xfId="0" applyNumberFormat="1" applyFont="1" applyFill="1" applyBorder="1" applyAlignment="1">
      <alignment vertical="center"/>
    </xf>
    <xf numFmtId="9" fontId="10" fillId="5" borderId="19" xfId="0" applyNumberFormat="1" applyFont="1" applyFill="1" applyBorder="1" applyAlignment="1">
      <alignment horizontal="center" vertical="center"/>
    </xf>
    <xf numFmtId="0" fontId="6" fillId="5" borderId="19" xfId="0" applyFont="1" applyFill="1" applyBorder="1"/>
    <xf numFmtId="0" fontId="6" fillId="5" borderId="32" xfId="0" applyFont="1" applyFill="1" applyBorder="1"/>
    <xf numFmtId="172" fontId="6" fillId="5" borderId="19" xfId="5" applyNumberFormat="1" applyFont="1" applyFill="1" applyBorder="1"/>
    <xf numFmtId="0" fontId="5" fillId="0" borderId="0" xfId="0" applyFont="1" applyAlignment="1">
      <alignment horizontal="center" vertical="center"/>
    </xf>
    <xf numFmtId="168" fontId="10" fillId="8" borderId="14" xfId="2" applyFont="1" applyFill="1" applyBorder="1" applyAlignment="1">
      <alignment vertical="center" wrapText="1"/>
    </xf>
    <xf numFmtId="168" fontId="10" fillId="8" borderId="42" xfId="2" applyFont="1" applyFill="1" applyBorder="1" applyAlignment="1">
      <alignment vertical="center" wrapText="1"/>
    </xf>
    <xf numFmtId="168" fontId="10" fillId="8" borderId="11" xfId="2" applyFont="1" applyFill="1" applyBorder="1" applyAlignment="1">
      <alignment vertical="center" wrapText="1"/>
    </xf>
    <xf numFmtId="168" fontId="10" fillId="8" borderId="41" xfId="2" applyFont="1" applyFill="1" applyBorder="1" applyAlignment="1">
      <alignment vertical="center" wrapText="1"/>
    </xf>
    <xf numFmtId="174" fontId="10" fillId="8" borderId="36" xfId="0" applyNumberFormat="1" applyFont="1" applyFill="1" applyBorder="1" applyAlignment="1">
      <alignment horizontal="center" vertical="center" wrapText="1"/>
    </xf>
    <xf numFmtId="174" fontId="10" fillId="8" borderId="35" xfId="0" applyNumberFormat="1" applyFont="1" applyFill="1" applyBorder="1" applyAlignment="1">
      <alignment horizontal="center" vertical="center" wrapText="1"/>
    </xf>
    <xf numFmtId="174" fontId="10" fillId="8" borderId="51" xfId="0" applyNumberFormat="1" applyFont="1" applyFill="1" applyBorder="1" applyAlignment="1">
      <alignment horizontal="center" vertical="center" wrapText="1"/>
    </xf>
    <xf numFmtId="0" fontId="10" fillId="8" borderId="52" xfId="0" applyFont="1" applyFill="1" applyBorder="1" applyAlignment="1">
      <alignment vertical="center" wrapText="1"/>
    </xf>
    <xf numFmtId="0" fontId="8" fillId="10" borderId="3" xfId="0" applyFont="1" applyFill="1" applyBorder="1" applyAlignment="1">
      <alignment horizontal="center" vertical="center"/>
    </xf>
    <xf numFmtId="0" fontId="27" fillId="9" borderId="42" xfId="0" applyFont="1" applyFill="1" applyBorder="1" applyAlignment="1">
      <alignment horizontal="center" vertical="center" wrapText="1"/>
    </xf>
    <xf numFmtId="172" fontId="11" fillId="3" borderId="42" xfId="5" applyNumberFormat="1" applyFont="1" applyFill="1" applyBorder="1" applyAlignment="1">
      <alignment horizontal="center" vertical="center" wrapText="1"/>
    </xf>
    <xf numFmtId="172" fontId="11" fillId="3" borderId="11" xfId="5" applyNumberFormat="1" applyFont="1" applyFill="1" applyBorder="1" applyAlignment="1">
      <alignment horizontal="center" vertical="center" wrapText="1"/>
    </xf>
    <xf numFmtId="9" fontId="28" fillId="5" borderId="19" xfId="0" applyNumberFormat="1" applyFont="1" applyFill="1" applyBorder="1" applyAlignment="1">
      <alignment horizontal="center" vertical="center"/>
    </xf>
    <xf numFmtId="172" fontId="11" fillId="3" borderId="21" xfId="5" applyNumberFormat="1" applyFont="1" applyFill="1" applyBorder="1" applyAlignment="1">
      <alignment horizontal="center" vertical="center" wrapText="1"/>
    </xf>
    <xf numFmtId="171" fontId="14" fillId="3" borderId="21" xfId="1" applyNumberFormat="1" applyFont="1" applyFill="1" applyBorder="1" applyAlignment="1">
      <alignment horizontal="center" vertical="center"/>
    </xf>
    <xf numFmtId="0" fontId="27" fillId="9" borderId="23" xfId="0" applyFont="1" applyFill="1" applyBorder="1" applyAlignment="1">
      <alignment horizontal="center" vertical="center" wrapText="1"/>
    </xf>
    <xf numFmtId="171" fontId="5" fillId="6" borderId="57" xfId="1" applyNumberFormat="1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167" fontId="14" fillId="2" borderId="14" xfId="1" applyNumberFormat="1" applyFont="1" applyFill="1" applyBorder="1" applyAlignment="1">
      <alignment horizontal="center" vertical="center" wrapText="1"/>
    </xf>
    <xf numFmtId="0" fontId="27" fillId="9" borderId="14" xfId="0" applyFont="1" applyFill="1" applyBorder="1" applyAlignment="1">
      <alignment horizontal="center" vertical="center" wrapText="1"/>
    </xf>
    <xf numFmtId="172" fontId="11" fillId="3" borderId="14" xfId="5" applyNumberFormat="1" applyFont="1" applyFill="1" applyBorder="1" applyAlignment="1">
      <alignment horizontal="center" vertical="center" wrapText="1"/>
    </xf>
    <xf numFmtId="171" fontId="5" fillId="11" borderId="14" xfId="1" applyNumberFormat="1" applyFont="1" applyFill="1" applyBorder="1" applyAlignment="1">
      <alignment horizontal="center"/>
    </xf>
    <xf numFmtId="169" fontId="5" fillId="11" borderId="14" xfId="1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171" fontId="5" fillId="11" borderId="42" xfId="1" applyNumberFormat="1" applyFont="1" applyFill="1" applyBorder="1" applyAlignment="1">
      <alignment horizontal="center"/>
    </xf>
    <xf numFmtId="169" fontId="5" fillId="11" borderId="42" xfId="1" applyFont="1" applyFill="1" applyBorder="1" applyAlignment="1">
      <alignment horizontal="center" vertical="center"/>
    </xf>
    <xf numFmtId="0" fontId="7" fillId="6" borderId="42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 wrapText="1"/>
    </xf>
    <xf numFmtId="167" fontId="14" fillId="2" borderId="11" xfId="1" applyNumberFormat="1" applyFont="1" applyFill="1" applyBorder="1" applyAlignment="1">
      <alignment horizontal="center" vertical="center" wrapText="1"/>
    </xf>
    <xf numFmtId="0" fontId="27" fillId="9" borderId="11" xfId="0" applyFont="1" applyFill="1" applyBorder="1" applyAlignment="1">
      <alignment horizontal="center" vertical="center" wrapText="1"/>
    </xf>
    <xf numFmtId="171" fontId="5" fillId="11" borderId="11" xfId="1" applyNumberFormat="1" applyFont="1" applyFill="1" applyBorder="1" applyAlignment="1">
      <alignment horizontal="center"/>
    </xf>
    <xf numFmtId="169" fontId="5" fillId="11" borderId="11" xfId="1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4" fontId="5" fillId="6" borderId="58" xfId="0" applyNumberFormat="1" applyFont="1" applyFill="1" applyBorder="1"/>
    <xf numFmtId="1" fontId="14" fillId="3" borderId="21" xfId="1" applyNumberFormat="1" applyFont="1" applyFill="1" applyBorder="1" applyAlignment="1">
      <alignment horizontal="center" vertical="center"/>
    </xf>
    <xf numFmtId="1" fontId="14" fillId="3" borderId="14" xfId="1" applyNumberFormat="1" applyFont="1" applyFill="1" applyBorder="1" applyAlignment="1">
      <alignment horizontal="center" vertical="center"/>
    </xf>
    <xf numFmtId="1" fontId="14" fillId="3" borderId="42" xfId="1" applyNumberFormat="1" applyFont="1" applyFill="1" applyBorder="1" applyAlignment="1">
      <alignment horizontal="center" vertical="center"/>
    </xf>
    <xf numFmtId="1" fontId="14" fillId="3" borderId="11" xfId="1" applyNumberFormat="1" applyFont="1" applyFill="1" applyBorder="1" applyAlignment="1">
      <alignment horizontal="center" vertical="center"/>
    </xf>
    <xf numFmtId="0" fontId="18" fillId="2" borderId="25" xfId="4" applyFont="1" applyFill="1" applyBorder="1" applyAlignment="1">
      <alignment horizontal="center" vertical="center" wrapText="1"/>
    </xf>
    <xf numFmtId="169" fontId="18" fillId="0" borderId="23" xfId="1" applyFont="1" applyFill="1" applyBorder="1" applyAlignment="1">
      <alignment horizontal="center" vertical="center" wrapText="1"/>
    </xf>
    <xf numFmtId="4" fontId="17" fillId="2" borderId="23" xfId="1" applyNumberFormat="1" applyFont="1" applyFill="1" applyBorder="1" applyAlignment="1">
      <alignment horizontal="center" vertical="center" wrapText="1"/>
    </xf>
    <xf numFmtId="10" fontId="17" fillId="2" borderId="23" xfId="3" applyNumberFormat="1" applyFont="1" applyFill="1" applyBorder="1" applyAlignment="1">
      <alignment horizontal="center" vertical="center" wrapText="1"/>
    </xf>
    <xf numFmtId="169" fontId="17" fillId="3" borderId="23" xfId="3" applyNumberFormat="1" applyFont="1" applyFill="1" applyBorder="1" applyAlignment="1">
      <alignment horizontal="center" vertical="center" wrapText="1"/>
    </xf>
    <xf numFmtId="171" fontId="17" fillId="3" borderId="23" xfId="1" applyNumberFormat="1" applyFont="1" applyFill="1" applyBorder="1" applyAlignment="1">
      <alignment horizontal="center" vertical="center" wrapText="1"/>
    </xf>
    <xf numFmtId="169" fontId="17" fillId="3" borderId="23" xfId="1" applyFont="1" applyFill="1" applyBorder="1" applyAlignment="1">
      <alignment horizontal="center" vertical="center" wrapText="1"/>
    </xf>
    <xf numFmtId="168" fontId="17" fillId="2" borderId="23" xfId="2" applyFont="1" applyFill="1" applyBorder="1" applyAlignment="1">
      <alignment horizontal="center" vertical="center" wrapText="1"/>
    </xf>
    <xf numFmtId="3" fontId="17" fillId="2" borderId="23" xfId="1" applyNumberFormat="1" applyFont="1" applyFill="1" applyBorder="1" applyAlignment="1">
      <alignment horizontal="center" vertical="center" wrapText="1"/>
    </xf>
    <xf numFmtId="169" fontId="17" fillId="2" borderId="59" xfId="1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8" fillId="2" borderId="31" xfId="4" applyFont="1" applyFill="1" applyBorder="1" applyAlignment="1">
      <alignment vertical="center" wrapText="1"/>
    </xf>
    <xf numFmtId="0" fontId="13" fillId="2" borderId="42" xfId="5" applyNumberFormat="1" applyFont="1" applyFill="1" applyBorder="1" applyAlignment="1">
      <alignment horizontal="center" vertical="center" wrapText="1"/>
    </xf>
    <xf numFmtId="0" fontId="13" fillId="2" borderId="11" xfId="5" applyNumberFormat="1" applyFont="1" applyFill="1" applyBorder="1" applyAlignment="1">
      <alignment horizontal="center" vertical="center" wrapText="1"/>
    </xf>
    <xf numFmtId="169" fontId="9" fillId="2" borderId="21" xfId="1" applyFont="1" applyFill="1" applyBorder="1" applyAlignment="1">
      <alignment horizontal="center" vertical="center" wrapText="1"/>
    </xf>
    <xf numFmtId="169" fontId="9" fillId="2" borderId="41" xfId="1" applyFont="1" applyFill="1" applyBorder="1" applyAlignment="1">
      <alignment horizontal="center" vertical="center" wrapText="1"/>
    </xf>
    <xf numFmtId="169" fontId="9" fillId="2" borderId="22" xfId="1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69" fontId="19" fillId="0" borderId="2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61" xfId="0" applyNumberForma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5" borderId="0" xfId="0" applyFont="1" applyFill="1"/>
    <xf numFmtId="0" fontId="30" fillId="5" borderId="0" xfId="0" applyFont="1" applyFill="1" applyAlignment="1">
      <alignment horizontal="center" vertical="center"/>
    </xf>
    <xf numFmtId="0" fontId="31" fillId="0" borderId="4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/>
    </xf>
    <xf numFmtId="0" fontId="32" fillId="14" borderId="19" xfId="0" quotePrefix="1" applyFont="1" applyFill="1" applyBorder="1" applyAlignment="1">
      <alignment horizontal="center" vertical="center"/>
    </xf>
    <xf numFmtId="0" fontId="32" fillId="14" borderId="17" xfId="0" applyFont="1" applyFill="1" applyBorder="1" applyAlignment="1">
      <alignment horizontal="center" vertical="center" wrapText="1"/>
    </xf>
    <xf numFmtId="170" fontId="33" fillId="14" borderId="54" xfId="1" applyNumberFormat="1" applyFont="1" applyFill="1" applyBorder="1" applyAlignment="1">
      <alignment horizontal="center" vertical="center"/>
    </xf>
    <xf numFmtId="170" fontId="33" fillId="14" borderId="56" xfId="1" applyNumberFormat="1" applyFont="1" applyFill="1" applyBorder="1" applyAlignment="1">
      <alignment horizontal="center" vertical="center"/>
    </xf>
    <xf numFmtId="9" fontId="33" fillId="14" borderId="54" xfId="5" applyFont="1" applyFill="1" applyBorder="1" applyAlignment="1">
      <alignment horizontal="center" vertical="center"/>
    </xf>
    <xf numFmtId="9" fontId="33" fillId="14" borderId="56" xfId="5" applyFont="1" applyFill="1" applyBorder="1" applyAlignment="1">
      <alignment horizontal="center" vertical="center"/>
    </xf>
    <xf numFmtId="2" fontId="33" fillId="14" borderId="54" xfId="1" applyNumberFormat="1" applyFont="1" applyFill="1" applyBorder="1" applyAlignment="1">
      <alignment horizontal="center" vertical="center" wrapText="1"/>
    </xf>
    <xf numFmtId="2" fontId="33" fillId="14" borderId="56" xfId="1" applyNumberFormat="1" applyFont="1" applyFill="1" applyBorder="1" applyAlignment="1">
      <alignment horizontal="center" vertical="center" wrapText="1"/>
    </xf>
    <xf numFmtId="9" fontId="33" fillId="14" borderId="16" xfId="5" applyFont="1" applyFill="1" applyBorder="1" applyAlignment="1">
      <alignment horizontal="center" vertical="center"/>
    </xf>
    <xf numFmtId="9" fontId="33" fillId="14" borderId="12" xfId="5" applyFont="1" applyFill="1" applyBorder="1" applyAlignment="1">
      <alignment horizontal="center" vertical="center"/>
    </xf>
    <xf numFmtId="0" fontId="32" fillId="14" borderId="33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9" fontId="35" fillId="14" borderId="21" xfId="5" applyFont="1" applyFill="1" applyBorder="1" applyAlignment="1">
      <alignment horizontal="center" vertical="center" wrapText="1"/>
    </xf>
    <xf numFmtId="169" fontId="32" fillId="14" borderId="21" xfId="1" applyFont="1" applyFill="1" applyBorder="1" applyAlignment="1">
      <alignment horizontal="center" vertical="center" wrapText="1"/>
    </xf>
    <xf numFmtId="173" fontId="32" fillId="14" borderId="21" xfId="1" applyNumberFormat="1" applyFont="1" applyFill="1" applyBorder="1" applyAlignment="1">
      <alignment horizontal="center" vertical="center" wrapText="1"/>
    </xf>
    <xf numFmtId="0" fontId="32" fillId="14" borderId="21" xfId="0" applyFont="1" applyFill="1" applyBorder="1" applyAlignment="1">
      <alignment horizontal="center" vertical="center" wrapText="1"/>
    </xf>
    <xf numFmtId="0" fontId="32" fillId="14" borderId="14" xfId="0" applyFont="1" applyFill="1" applyBorder="1" applyAlignment="1">
      <alignment horizontal="center" vertic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11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14" borderId="15" xfId="0" applyFont="1" applyFill="1" applyBorder="1" applyAlignment="1">
      <alignment horizontal="center" vertical="center" wrapText="1"/>
    </xf>
    <xf numFmtId="0" fontId="32" fillId="14" borderId="16" xfId="0" applyFont="1" applyFill="1" applyBorder="1" applyAlignment="1">
      <alignment horizontal="center" vertical="center" wrapText="1"/>
    </xf>
    <xf numFmtId="0" fontId="32" fillId="14" borderId="12" xfId="0" applyFont="1" applyFill="1" applyBorder="1" applyAlignment="1">
      <alignment horizontal="center" vertical="center" wrapText="1"/>
    </xf>
    <xf numFmtId="0" fontId="10" fillId="15" borderId="18" xfId="0" applyFont="1" applyFill="1" applyBorder="1" applyAlignment="1">
      <alignment horizontal="center" vertical="center"/>
    </xf>
    <xf numFmtId="0" fontId="10" fillId="15" borderId="7" xfId="0" applyFont="1" applyFill="1" applyBorder="1" applyAlignment="1">
      <alignment horizontal="center" vertical="center"/>
    </xf>
    <xf numFmtId="0" fontId="12" fillId="15" borderId="53" xfId="0" quotePrefix="1" applyFont="1" applyFill="1" applyBorder="1" applyAlignment="1">
      <alignment horizontal="center" vertical="center" wrapText="1"/>
    </xf>
    <xf numFmtId="0" fontId="12" fillId="15" borderId="55" xfId="0" quotePrefix="1" applyFont="1" applyFill="1" applyBorder="1" applyAlignment="1">
      <alignment horizontal="center" vertical="center" wrapText="1"/>
    </xf>
    <xf numFmtId="0" fontId="10" fillId="15" borderId="53" xfId="0" quotePrefix="1" applyFont="1" applyFill="1" applyBorder="1" applyAlignment="1">
      <alignment horizontal="center" vertical="center" wrapText="1"/>
    </xf>
    <xf numFmtId="0" fontId="10" fillId="15" borderId="55" xfId="0" quotePrefix="1" applyFont="1" applyFill="1" applyBorder="1" applyAlignment="1">
      <alignment horizontal="center" vertical="center" wrapText="1"/>
    </xf>
    <xf numFmtId="172" fontId="10" fillId="15" borderId="42" xfId="5" quotePrefix="1" applyNumberFormat="1" applyFont="1" applyFill="1" applyBorder="1" applyAlignment="1">
      <alignment horizontal="center" vertical="center" wrapText="1"/>
    </xf>
    <xf numFmtId="172" fontId="10" fillId="15" borderId="11" xfId="5" quotePrefix="1" applyNumberFormat="1" applyFont="1" applyFill="1" applyBorder="1" applyAlignment="1">
      <alignment horizontal="center" vertical="center" wrapText="1"/>
    </xf>
    <xf numFmtId="172" fontId="10" fillId="15" borderId="41" xfId="5" applyNumberFormat="1" applyFont="1" applyFill="1" applyBorder="1" applyAlignment="1">
      <alignment horizontal="center" vertical="center"/>
    </xf>
    <xf numFmtId="172" fontId="10" fillId="15" borderId="35" xfId="5" quotePrefix="1" applyNumberFormat="1" applyFont="1" applyFill="1" applyBorder="1" applyAlignment="1">
      <alignment horizontal="center" vertical="center" wrapText="1"/>
    </xf>
    <xf numFmtId="172" fontId="10" fillId="15" borderId="51" xfId="5" quotePrefix="1" applyNumberFormat="1" applyFont="1" applyFill="1" applyBorder="1" applyAlignment="1">
      <alignment horizontal="center" vertical="center" wrapText="1"/>
    </xf>
    <xf numFmtId="172" fontId="10" fillId="15" borderId="17" xfId="5" applyNumberFormat="1" applyFont="1" applyFill="1" applyBorder="1" applyAlignment="1">
      <alignment horizontal="center" vertical="center"/>
    </xf>
    <xf numFmtId="0" fontId="10" fillId="15" borderId="38" xfId="0" applyFont="1" applyFill="1" applyBorder="1" applyAlignment="1">
      <alignment horizontal="center" vertical="center"/>
    </xf>
    <xf numFmtId="0" fontId="10" fillId="15" borderId="32" xfId="0" applyFont="1" applyFill="1" applyBorder="1" applyAlignment="1">
      <alignment horizontal="center" vertical="center"/>
    </xf>
    <xf numFmtId="0" fontId="15" fillId="16" borderId="21" xfId="0" applyFont="1" applyFill="1" applyBorder="1" applyAlignment="1">
      <alignment horizontal="center" vertical="center" wrapText="1"/>
    </xf>
    <xf numFmtId="0" fontId="15" fillId="16" borderId="14" xfId="0" applyFont="1" applyFill="1" applyBorder="1" applyAlignment="1">
      <alignment horizontal="center" vertical="center" wrapText="1"/>
    </xf>
    <xf numFmtId="0" fontId="15" fillId="16" borderId="42" xfId="0" applyFont="1" applyFill="1" applyBorder="1" applyAlignment="1">
      <alignment horizontal="center" vertical="center" wrapText="1"/>
    </xf>
    <xf numFmtId="0" fontId="15" fillId="16" borderId="11" xfId="0" applyFont="1" applyFill="1" applyBorder="1" applyAlignment="1">
      <alignment horizontal="center" vertical="center" wrapText="1"/>
    </xf>
    <xf numFmtId="171" fontId="14" fillId="15" borderId="21" xfId="1" applyNumberFormat="1" applyFont="1" applyFill="1" applyBorder="1" applyAlignment="1">
      <alignment horizontal="center" vertical="center"/>
    </xf>
    <xf numFmtId="169" fontId="5" fillId="15" borderId="21" xfId="1" applyFont="1" applyFill="1" applyBorder="1" applyAlignment="1">
      <alignment horizontal="center" vertical="center"/>
    </xf>
    <xf numFmtId="169" fontId="10" fillId="15" borderId="21" xfId="1" applyFont="1" applyFill="1" applyBorder="1" applyAlignment="1">
      <alignment horizontal="center" vertical="center" wrapText="1"/>
    </xf>
    <xf numFmtId="167" fontId="14" fillId="15" borderId="14" xfId="1" applyNumberFormat="1" applyFont="1" applyFill="1" applyBorder="1" applyAlignment="1">
      <alignment horizontal="center" vertical="center" wrapText="1"/>
    </xf>
    <xf numFmtId="169" fontId="5" fillId="15" borderId="14" xfId="1" applyFont="1" applyFill="1" applyBorder="1" applyAlignment="1">
      <alignment horizontal="center" vertical="center"/>
    </xf>
    <xf numFmtId="169" fontId="10" fillId="15" borderId="14" xfId="1" applyFont="1" applyFill="1" applyBorder="1" applyAlignment="1">
      <alignment horizontal="center" vertical="center" wrapText="1"/>
    </xf>
    <xf numFmtId="167" fontId="14" fillId="15" borderId="42" xfId="1" applyNumberFormat="1" applyFont="1" applyFill="1" applyBorder="1" applyAlignment="1">
      <alignment horizontal="center" vertical="center" wrapText="1"/>
    </xf>
    <xf numFmtId="169" fontId="5" fillId="15" borderId="42" xfId="1" applyFont="1" applyFill="1" applyBorder="1" applyAlignment="1">
      <alignment horizontal="center" vertical="center"/>
    </xf>
    <xf numFmtId="169" fontId="10" fillId="15" borderId="42" xfId="1" applyFont="1" applyFill="1" applyBorder="1" applyAlignment="1">
      <alignment horizontal="center" vertical="center" wrapText="1"/>
    </xf>
    <xf numFmtId="167" fontId="14" fillId="15" borderId="11" xfId="1" applyNumberFormat="1" applyFont="1" applyFill="1" applyBorder="1" applyAlignment="1">
      <alignment horizontal="center" vertical="center" wrapText="1"/>
    </xf>
    <xf numFmtId="169" fontId="5" fillId="15" borderId="11" xfId="1" applyFont="1" applyFill="1" applyBorder="1" applyAlignment="1">
      <alignment horizontal="center" vertical="center"/>
    </xf>
    <xf numFmtId="169" fontId="10" fillId="15" borderId="11" xfId="1" applyFont="1" applyFill="1" applyBorder="1" applyAlignment="1">
      <alignment horizontal="center" vertical="center" wrapText="1"/>
    </xf>
    <xf numFmtId="169" fontId="11" fillId="15" borderId="21" xfId="1" applyFont="1" applyFill="1" applyBorder="1" applyAlignment="1">
      <alignment horizontal="center" vertical="center" wrapText="1"/>
    </xf>
    <xf numFmtId="9" fontId="11" fillId="15" borderId="14" xfId="5" applyFont="1" applyFill="1" applyBorder="1" applyAlignment="1">
      <alignment horizontal="center" vertical="center" wrapText="1"/>
    </xf>
    <xf numFmtId="9" fontId="11" fillId="15" borderId="42" xfId="5" applyFont="1" applyFill="1" applyBorder="1" applyAlignment="1">
      <alignment horizontal="center" vertical="center" wrapText="1"/>
    </xf>
    <xf numFmtId="9" fontId="11" fillId="15" borderId="11" xfId="5" applyFont="1" applyFill="1" applyBorder="1" applyAlignment="1">
      <alignment horizontal="center" vertical="center" wrapText="1"/>
    </xf>
    <xf numFmtId="4" fontId="33" fillId="14" borderId="14" xfId="3" applyNumberFormat="1" applyFont="1" applyFill="1" applyBorder="1" applyAlignment="1">
      <alignment horizontal="center" vertical="center" wrapText="1"/>
    </xf>
    <xf numFmtId="0" fontId="26" fillId="14" borderId="20" xfId="4" applyFont="1" applyFill="1" applyBorder="1" applyAlignment="1">
      <alignment horizontal="center" vertical="center" wrapText="1"/>
    </xf>
    <xf numFmtId="169" fontId="26" fillId="14" borderId="14" xfId="1" applyFont="1" applyFill="1" applyBorder="1" applyAlignment="1">
      <alignment horizontal="center" vertical="center" wrapText="1"/>
    </xf>
    <xf numFmtId="10" fontId="26" fillId="14" borderId="14" xfId="3" applyNumberFormat="1" applyFont="1" applyFill="1" applyBorder="1" applyAlignment="1">
      <alignment horizontal="center" vertical="center" wrapText="1"/>
    </xf>
    <xf numFmtId="171" fontId="26" fillId="14" borderId="14" xfId="1" applyNumberFormat="1" applyFont="1" applyFill="1" applyBorder="1" applyAlignment="1">
      <alignment horizontal="center" vertical="center" wrapText="1"/>
    </xf>
    <xf numFmtId="169" fontId="26" fillId="14" borderId="14" xfId="3" applyNumberFormat="1" applyFont="1" applyFill="1" applyBorder="1" applyAlignment="1">
      <alignment horizontal="center" vertical="center" wrapText="1"/>
    </xf>
    <xf numFmtId="169" fontId="26" fillId="14" borderId="39" xfId="1" applyFont="1" applyFill="1" applyBorder="1" applyAlignment="1">
      <alignment horizontal="center" vertical="center" wrapText="1"/>
    </xf>
    <xf numFmtId="0" fontId="31" fillId="14" borderId="15" xfId="3" applyFont="1" applyFill="1" applyBorder="1" applyAlignment="1">
      <alignment horizontal="center" vertical="center" wrapText="1"/>
    </xf>
    <xf numFmtId="0" fontId="33" fillId="14" borderId="39" xfId="3" applyFont="1" applyFill="1" applyBorder="1" applyAlignment="1">
      <alignment horizontal="center" vertical="center" wrapText="1"/>
    </xf>
    <xf numFmtId="0" fontId="33" fillId="14" borderId="14" xfId="3" applyFont="1" applyFill="1" applyBorder="1" applyAlignment="1">
      <alignment horizontal="center" vertical="center" wrapText="1"/>
    </xf>
    <xf numFmtId="168" fontId="0" fillId="5" borderId="0" xfId="2" applyFont="1" applyFill="1" applyAlignment="1">
      <alignment horizontal="center" vertical="center" wrapText="1"/>
    </xf>
    <xf numFmtId="0" fontId="29" fillId="5" borderId="0" xfId="0" applyFont="1" applyFill="1"/>
    <xf numFmtId="0" fontId="34" fillId="2" borderId="3" xfId="0" applyFont="1" applyFill="1" applyBorder="1" applyAlignment="1">
      <alignment horizontal="center" vertical="center"/>
    </xf>
    <xf numFmtId="9" fontId="32" fillId="5" borderId="19" xfId="0" applyNumberFormat="1" applyFont="1" applyFill="1" applyBorder="1" applyAlignment="1">
      <alignment vertical="center"/>
    </xf>
    <xf numFmtId="10" fontId="11" fillId="15" borderId="33" xfId="5" applyNumberFormat="1" applyFont="1" applyFill="1" applyBorder="1" applyAlignment="1">
      <alignment horizontal="center" vertical="center" wrapText="1"/>
    </xf>
    <xf numFmtId="10" fontId="11" fillId="15" borderId="21" xfId="5" applyNumberFormat="1" applyFont="1" applyFill="1" applyBorder="1" applyAlignment="1">
      <alignment horizontal="center" vertical="center" wrapText="1"/>
    </xf>
    <xf numFmtId="175" fontId="0" fillId="5" borderId="0" xfId="0" applyNumberFormat="1" applyFill="1"/>
    <xf numFmtId="171" fontId="0" fillId="3" borderId="23" xfId="1" applyNumberFormat="1" applyFont="1" applyFill="1" applyBorder="1" applyAlignment="1">
      <alignment horizontal="center" vertical="center" wrapText="1"/>
    </xf>
    <xf numFmtId="171" fontId="0" fillId="3" borderId="42" xfId="1" applyNumberFormat="1" applyFont="1" applyFill="1" applyBorder="1" applyAlignment="1">
      <alignment horizontal="center" vertical="center" wrapText="1"/>
    </xf>
    <xf numFmtId="171" fontId="0" fillId="14" borderId="14" xfId="1" applyNumberFormat="1" applyFont="1" applyFill="1" applyBorder="1" applyAlignment="1">
      <alignment horizontal="center" vertical="center" wrapText="1"/>
    </xf>
    <xf numFmtId="0" fontId="31" fillId="0" borderId="52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169" fontId="19" fillId="0" borderId="64" xfId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169" fontId="19" fillId="0" borderId="42" xfId="1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169" fontId="19" fillId="0" borderId="6" xfId="1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169" fontId="19" fillId="0" borderId="24" xfId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9" fontId="19" fillId="0" borderId="69" xfId="1" applyFont="1" applyFill="1" applyBorder="1" applyAlignment="1">
      <alignment horizontal="center" vertical="center" wrapText="1"/>
    </xf>
    <xf numFmtId="9" fontId="0" fillId="5" borderId="0" xfId="5" applyFont="1" applyFill="1" applyAlignment="1">
      <alignment horizontal="center" vertical="center" wrapText="1"/>
    </xf>
    <xf numFmtId="169" fontId="0" fillId="0" borderId="0" xfId="1" applyFont="1" applyFill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169" fontId="0" fillId="0" borderId="68" xfId="1" applyFont="1" applyFill="1" applyBorder="1" applyAlignment="1">
      <alignment horizontal="center" vertical="center" wrapText="1"/>
    </xf>
    <xf numFmtId="169" fontId="0" fillId="0" borderId="71" xfId="1" applyFont="1" applyFill="1" applyBorder="1" applyAlignment="1">
      <alignment horizontal="center" vertical="center" wrapText="1"/>
    </xf>
    <xf numFmtId="10" fontId="0" fillId="0" borderId="68" xfId="5" applyNumberFormat="1" applyFont="1" applyFill="1" applyBorder="1" applyAlignment="1">
      <alignment horizontal="center" vertical="center" wrapText="1"/>
    </xf>
    <xf numFmtId="10" fontId="0" fillId="0" borderId="71" xfId="5" applyNumberFormat="1" applyFont="1" applyFill="1" applyBorder="1" applyAlignment="1">
      <alignment horizontal="center" vertical="center" wrapText="1"/>
    </xf>
    <xf numFmtId="10" fontId="0" fillId="0" borderId="62" xfId="5" applyNumberFormat="1" applyFont="1" applyFill="1" applyBorder="1" applyAlignment="1">
      <alignment horizontal="center" vertical="center" wrapText="1"/>
    </xf>
    <xf numFmtId="0" fontId="0" fillId="5" borderId="42" xfId="0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31" fillId="14" borderId="17" xfId="0" applyFont="1" applyFill="1" applyBorder="1" applyAlignment="1">
      <alignment horizontal="center" vertical="center" wrapText="1"/>
    </xf>
    <xf numFmtId="169" fontId="4" fillId="0" borderId="44" xfId="1" applyFont="1" applyFill="1" applyBorder="1" applyAlignment="1">
      <alignment horizontal="center" vertical="center" wrapText="1"/>
    </xf>
    <xf numFmtId="169" fontId="4" fillId="15" borderId="44" xfId="1" applyFont="1" applyFill="1" applyBorder="1" applyAlignment="1">
      <alignment horizontal="center" vertical="center" wrapText="1"/>
    </xf>
    <xf numFmtId="169" fontId="4" fillId="0" borderId="45" xfId="1" applyFont="1" applyFill="1" applyBorder="1" applyAlignment="1">
      <alignment horizontal="center" vertical="center" wrapText="1"/>
    </xf>
    <xf numFmtId="0" fontId="15" fillId="16" borderId="22" xfId="0" applyFont="1" applyFill="1" applyBorder="1" applyAlignment="1">
      <alignment horizontal="center" vertical="center" wrapText="1"/>
    </xf>
    <xf numFmtId="0" fontId="15" fillId="16" borderId="49" xfId="0" applyFont="1" applyFill="1" applyBorder="1" applyAlignment="1">
      <alignment horizontal="center" vertical="center" wrapText="1"/>
    </xf>
    <xf numFmtId="169" fontId="9" fillId="12" borderId="21" xfId="1" applyFont="1" applyFill="1" applyBorder="1" applyAlignment="1">
      <alignment horizontal="center" vertical="center" wrapText="1"/>
    </xf>
    <xf numFmtId="169" fontId="9" fillId="12" borderId="42" xfId="1" applyFont="1" applyFill="1" applyBorder="1" applyAlignment="1">
      <alignment horizontal="center" vertical="center" wrapText="1"/>
    </xf>
    <xf numFmtId="169" fontId="9" fillId="12" borderId="41" xfId="1" applyFont="1" applyFill="1" applyBorder="1" applyAlignment="1">
      <alignment horizontal="center" vertical="center" wrapText="1"/>
    </xf>
    <xf numFmtId="9" fontId="36" fillId="2" borderId="39" xfId="5" applyFont="1" applyFill="1" applyBorder="1" applyAlignment="1">
      <alignment horizontal="center" vertical="center" wrapText="1"/>
    </xf>
    <xf numFmtId="9" fontId="36" fillId="2" borderId="6" xfId="5" applyFont="1" applyFill="1" applyBorder="1" applyAlignment="1">
      <alignment horizontal="center" vertical="center" wrapText="1"/>
    </xf>
    <xf numFmtId="9" fontId="36" fillId="2" borderId="67" xfId="5" applyFont="1" applyFill="1" applyBorder="1" applyAlignment="1">
      <alignment horizontal="center" vertical="center" wrapText="1"/>
    </xf>
    <xf numFmtId="169" fontId="9" fillId="2" borderId="58" xfId="1" applyFont="1" applyFill="1" applyBorder="1" applyAlignment="1">
      <alignment horizontal="center" vertical="center" wrapText="1"/>
    </xf>
    <xf numFmtId="169" fontId="9" fillId="2" borderId="35" xfId="1" applyFont="1" applyFill="1" applyBorder="1" applyAlignment="1">
      <alignment horizontal="center" vertical="center" wrapText="1"/>
    </xf>
    <xf numFmtId="169" fontId="9" fillId="2" borderId="52" xfId="1" applyFont="1" applyFill="1" applyBorder="1" applyAlignment="1">
      <alignment horizontal="center" vertical="center" wrapText="1"/>
    </xf>
    <xf numFmtId="170" fontId="5" fillId="15" borderId="21" xfId="1" applyNumberFormat="1" applyFont="1" applyFill="1" applyBorder="1" applyAlignment="1">
      <alignment horizontal="center" vertical="center"/>
    </xf>
    <xf numFmtId="170" fontId="5" fillId="15" borderId="14" xfId="1" applyNumberFormat="1" applyFont="1" applyFill="1" applyBorder="1" applyAlignment="1">
      <alignment horizontal="center" vertical="center"/>
    </xf>
    <xf numFmtId="170" fontId="5" fillId="15" borderId="42" xfId="1" applyNumberFormat="1" applyFont="1" applyFill="1" applyBorder="1" applyAlignment="1">
      <alignment horizontal="center" vertical="center"/>
    </xf>
    <xf numFmtId="170" fontId="5" fillId="15" borderId="11" xfId="1" applyNumberFormat="1" applyFont="1" applyFill="1" applyBorder="1" applyAlignment="1">
      <alignment horizontal="center" vertical="center"/>
    </xf>
    <xf numFmtId="0" fontId="18" fillId="2" borderId="47" xfId="4" applyFont="1" applyFill="1" applyBorder="1" applyAlignment="1">
      <alignment horizontal="center" vertical="center" wrapText="1"/>
    </xf>
    <xf numFmtId="169" fontId="18" fillId="0" borderId="22" xfId="1" applyFont="1" applyFill="1" applyBorder="1" applyAlignment="1">
      <alignment horizontal="center" vertical="center" wrapText="1"/>
    </xf>
    <xf numFmtId="10" fontId="17" fillId="2" borderId="22" xfId="3" applyNumberFormat="1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wrapText="1"/>
    </xf>
    <xf numFmtId="169" fontId="17" fillId="3" borderId="22" xfId="3" applyNumberFormat="1" applyFont="1" applyFill="1" applyBorder="1" applyAlignment="1">
      <alignment horizontal="center" vertical="center" wrapText="1"/>
    </xf>
    <xf numFmtId="169" fontId="17" fillId="3" borderId="22" xfId="1" applyFont="1" applyFill="1" applyBorder="1" applyAlignment="1">
      <alignment horizontal="center" vertical="center" wrapText="1"/>
    </xf>
    <xf numFmtId="168" fontId="17" fillId="2" borderId="22" xfId="2" applyFont="1" applyFill="1" applyBorder="1" applyAlignment="1">
      <alignment horizontal="center" vertical="center" wrapText="1"/>
    </xf>
    <xf numFmtId="4" fontId="17" fillId="2" borderId="22" xfId="1" applyNumberFormat="1" applyFont="1" applyFill="1" applyBorder="1" applyAlignment="1">
      <alignment horizontal="center" vertical="center" wrapText="1"/>
    </xf>
    <xf numFmtId="169" fontId="17" fillId="2" borderId="64" xfId="1" applyFont="1" applyFill="1" applyBorder="1" applyAlignment="1">
      <alignment horizontal="center" vertical="center" wrapText="1"/>
    </xf>
    <xf numFmtId="0" fontId="32" fillId="14" borderId="72" xfId="0" applyFont="1" applyFill="1" applyBorder="1" applyAlignment="1">
      <alignment horizontal="center" vertical="center" wrapText="1"/>
    </xf>
    <xf numFmtId="0" fontId="26" fillId="14" borderId="48" xfId="4" applyFont="1" applyFill="1" applyBorder="1" applyAlignment="1">
      <alignment horizontal="center" vertical="center" wrapText="1"/>
    </xf>
    <xf numFmtId="169" fontId="26" fillId="14" borderId="49" xfId="1" applyFont="1" applyFill="1" applyBorder="1" applyAlignment="1">
      <alignment horizontal="center" vertical="center" wrapText="1"/>
    </xf>
    <xf numFmtId="10" fontId="26" fillId="14" borderId="49" xfId="3" applyNumberFormat="1" applyFont="1" applyFill="1" applyBorder="1" applyAlignment="1">
      <alignment horizontal="center" vertical="center" wrapText="1"/>
    </xf>
    <xf numFmtId="171" fontId="26" fillId="14" borderId="49" xfId="1" applyNumberFormat="1" applyFont="1" applyFill="1" applyBorder="1" applyAlignment="1">
      <alignment horizontal="center" vertical="center" wrapText="1"/>
    </xf>
    <xf numFmtId="169" fontId="26" fillId="14" borderId="49" xfId="3" applyNumberFormat="1" applyFont="1" applyFill="1" applyBorder="1" applyAlignment="1">
      <alignment horizontal="center" vertical="center" wrapText="1"/>
    </xf>
    <xf numFmtId="169" fontId="26" fillId="14" borderId="66" xfId="1" applyFont="1" applyFill="1" applyBorder="1" applyAlignment="1">
      <alignment horizontal="center" vertical="center" wrapText="1"/>
    </xf>
    <xf numFmtId="171" fontId="17" fillId="14" borderId="49" xfId="1" applyNumberFormat="1" applyFont="1" applyFill="1" applyBorder="1" applyAlignment="1">
      <alignment horizontal="center" vertical="center" wrapText="1"/>
    </xf>
    <xf numFmtId="0" fontId="31" fillId="14" borderId="31" xfId="0" applyFont="1" applyFill="1" applyBorder="1" applyAlignment="1">
      <alignment horizontal="center" vertical="center"/>
    </xf>
    <xf numFmtId="0" fontId="31" fillId="14" borderId="19" xfId="0" applyFont="1" applyFill="1" applyBorder="1" applyAlignment="1">
      <alignment horizontal="center" vertical="center"/>
    </xf>
    <xf numFmtId="0" fontId="31" fillId="14" borderId="32" xfId="0" applyFont="1" applyFill="1" applyBorder="1" applyAlignment="1">
      <alignment horizontal="center" vertical="center"/>
    </xf>
    <xf numFmtId="0" fontId="31" fillId="14" borderId="4" xfId="0" applyFont="1" applyFill="1" applyBorder="1" applyAlignment="1">
      <alignment horizontal="center" vertical="center"/>
    </xf>
    <xf numFmtId="0" fontId="31" fillId="14" borderId="1" xfId="0" applyFont="1" applyFill="1" applyBorder="1" applyAlignment="1">
      <alignment horizontal="center" vertical="center"/>
    </xf>
    <xf numFmtId="0" fontId="31" fillId="14" borderId="7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8" fillId="2" borderId="0" xfId="0" applyFont="1" applyFill="1" applyAlignment="1">
      <alignment horizontal="left" vertical="center"/>
    </xf>
    <xf numFmtId="0" fontId="23" fillId="2" borderId="0" xfId="0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167" fontId="10" fillId="15" borderId="30" xfId="0" applyNumberFormat="1" applyFont="1" applyFill="1" applyBorder="1" applyAlignment="1">
      <alignment horizontal="center" vertical="center" wrapText="1"/>
    </xf>
    <xf numFmtId="0" fontId="10" fillId="15" borderId="18" xfId="0" applyFont="1" applyFill="1" applyBorder="1" applyAlignment="1">
      <alignment horizontal="center" vertical="center" textRotation="90"/>
    </xf>
    <xf numFmtId="0" fontId="10" fillId="15" borderId="30" xfId="0" applyFont="1" applyFill="1" applyBorder="1" applyAlignment="1">
      <alignment horizontal="center" vertical="center" textRotation="90"/>
    </xf>
    <xf numFmtId="0" fontId="10" fillId="15" borderId="29" xfId="0" applyFont="1" applyFill="1" applyBorder="1" applyAlignment="1">
      <alignment horizontal="center" vertical="center" textRotation="90"/>
    </xf>
    <xf numFmtId="0" fontId="10" fillId="15" borderId="7" xfId="0" applyFont="1" applyFill="1" applyBorder="1" applyAlignment="1">
      <alignment horizontal="center" vertical="center" textRotation="90"/>
    </xf>
    <xf numFmtId="0" fontId="10" fillId="15" borderId="9" xfId="0" applyFont="1" applyFill="1" applyBorder="1" applyAlignment="1">
      <alignment horizontal="center" vertical="center" textRotation="90"/>
    </xf>
    <xf numFmtId="0" fontId="10" fillId="15" borderId="8" xfId="0" applyFont="1" applyFill="1" applyBorder="1" applyAlignment="1">
      <alignment horizontal="center" vertical="center" textRotation="90"/>
    </xf>
    <xf numFmtId="9" fontId="10" fillId="15" borderId="9" xfId="5" applyFont="1" applyFill="1" applyBorder="1" applyAlignment="1">
      <alignment horizontal="center" vertical="center" wrapText="1"/>
    </xf>
    <xf numFmtId="169" fontId="10" fillId="15" borderId="30" xfId="1" applyFont="1" applyFill="1" applyBorder="1" applyAlignment="1">
      <alignment horizontal="center" vertical="center" wrapText="1"/>
    </xf>
    <xf numFmtId="9" fontId="10" fillId="15" borderId="18" xfId="5" applyFont="1" applyFill="1" applyBorder="1" applyAlignment="1">
      <alignment horizontal="center" vertical="center" wrapText="1"/>
    </xf>
    <xf numFmtId="9" fontId="10" fillId="15" borderId="30" xfId="5" applyFont="1" applyFill="1" applyBorder="1" applyAlignment="1">
      <alignment horizontal="center" vertical="center" wrapText="1"/>
    </xf>
    <xf numFmtId="0" fontId="32" fillId="14" borderId="31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32" xfId="0" applyFont="1" applyFill="1" applyBorder="1" applyAlignment="1">
      <alignment horizontal="center" vertical="center" wrapText="1"/>
    </xf>
    <xf numFmtId="167" fontId="32" fillId="14" borderId="31" xfId="0" applyNumberFormat="1" applyFont="1" applyFill="1" applyBorder="1" applyAlignment="1">
      <alignment horizontal="center" vertical="center" wrapText="1"/>
    </xf>
    <xf numFmtId="167" fontId="32" fillId="14" borderId="32" xfId="0" applyNumberFormat="1" applyFont="1" applyFill="1" applyBorder="1" applyAlignment="1">
      <alignment horizontal="center" vertical="center" wrapText="1"/>
    </xf>
    <xf numFmtId="0" fontId="32" fillId="14" borderId="31" xfId="0" applyFont="1" applyFill="1" applyBorder="1" applyAlignment="1">
      <alignment horizontal="center" vertical="center"/>
    </xf>
    <xf numFmtId="0" fontId="32" fillId="14" borderId="19" xfId="0" applyFont="1" applyFill="1" applyBorder="1" applyAlignment="1">
      <alignment horizontal="center" vertical="center"/>
    </xf>
    <xf numFmtId="0" fontId="12" fillId="15" borderId="18" xfId="0" applyFont="1" applyFill="1" applyBorder="1" applyAlignment="1">
      <alignment horizontal="center" vertical="center" textRotation="90" wrapText="1"/>
    </xf>
    <xf numFmtId="0" fontId="12" fillId="15" borderId="30" xfId="0" applyFont="1" applyFill="1" applyBorder="1" applyAlignment="1">
      <alignment horizontal="center" vertical="center" textRotation="90" wrapText="1"/>
    </xf>
    <xf numFmtId="0" fontId="0" fillId="15" borderId="30" xfId="0" applyFill="1" applyBorder="1" applyAlignment="1">
      <alignment textRotation="90"/>
    </xf>
    <xf numFmtId="0" fontId="32" fillId="14" borderId="30" xfId="0" applyFont="1" applyFill="1" applyBorder="1" applyAlignment="1">
      <alignment horizontal="center" vertical="center" wrapText="1"/>
    </xf>
    <xf numFmtId="0" fontId="32" fillId="14" borderId="29" xfId="0" applyFont="1" applyFill="1" applyBorder="1" applyAlignment="1">
      <alignment horizontal="center" vertical="center" wrapText="1"/>
    </xf>
    <xf numFmtId="0" fontId="12" fillId="15" borderId="27" xfId="0" quotePrefix="1" applyFont="1" applyFill="1" applyBorder="1" applyAlignment="1">
      <alignment horizontal="center" vertical="center" wrapText="1"/>
    </xf>
    <xf numFmtId="0" fontId="12" fillId="15" borderId="28" xfId="0" quotePrefix="1" applyFont="1" applyFill="1" applyBorder="1" applyAlignment="1">
      <alignment horizontal="center" vertical="center" wrapText="1"/>
    </xf>
    <xf numFmtId="0" fontId="10" fillId="15" borderId="18" xfId="0" applyFont="1" applyFill="1" applyBorder="1" applyAlignment="1">
      <alignment horizontal="center" vertical="center" wrapText="1"/>
    </xf>
    <xf numFmtId="0" fontId="10" fillId="15" borderId="30" xfId="0" applyFont="1" applyFill="1" applyBorder="1" applyAlignment="1">
      <alignment horizontal="center" vertical="center" wrapText="1"/>
    </xf>
    <xf numFmtId="9" fontId="32" fillId="15" borderId="18" xfId="5" applyFont="1" applyFill="1" applyBorder="1" applyAlignment="1">
      <alignment horizontal="center" vertical="center" wrapText="1"/>
    </xf>
    <xf numFmtId="9" fontId="32" fillId="15" borderId="30" xfId="5" applyFont="1" applyFill="1" applyBorder="1" applyAlignment="1">
      <alignment horizontal="center" vertical="center" wrapText="1"/>
    </xf>
    <xf numFmtId="0" fontId="10" fillId="15" borderId="30" xfId="0" quotePrefix="1" applyFont="1" applyFill="1" applyBorder="1" applyAlignment="1">
      <alignment horizontal="center" vertical="center" wrapText="1"/>
    </xf>
    <xf numFmtId="167" fontId="34" fillId="14" borderId="18" xfId="0" applyNumberFormat="1" applyFont="1" applyFill="1" applyBorder="1" applyAlignment="1">
      <alignment horizontal="center" vertical="center" textRotation="90" wrapText="1"/>
    </xf>
    <xf numFmtId="167" fontId="34" fillId="14" borderId="30" xfId="0" applyNumberFormat="1" applyFont="1" applyFill="1" applyBorder="1" applyAlignment="1">
      <alignment horizontal="center" vertical="center" textRotation="90" wrapText="1"/>
    </xf>
    <xf numFmtId="167" fontId="34" fillId="14" borderId="29" xfId="0" applyNumberFormat="1" applyFont="1" applyFill="1" applyBorder="1" applyAlignment="1">
      <alignment horizontal="center" vertical="center" textRotation="90" wrapText="1"/>
    </xf>
    <xf numFmtId="0" fontId="12" fillId="15" borderId="4" xfId="0" quotePrefix="1" applyFont="1" applyFill="1" applyBorder="1" applyAlignment="1">
      <alignment horizontal="center" vertical="center" wrapText="1"/>
    </xf>
    <xf numFmtId="0" fontId="12" fillId="15" borderId="7" xfId="0" quotePrefix="1" applyFont="1" applyFill="1" applyBorder="1" applyAlignment="1">
      <alignment horizontal="center" vertical="center" wrapText="1"/>
    </xf>
    <xf numFmtId="169" fontId="10" fillId="15" borderId="18" xfId="1" applyFont="1" applyFill="1" applyBorder="1" applyAlignment="1">
      <alignment horizontal="center" vertical="center" wrapText="1"/>
    </xf>
    <xf numFmtId="169" fontId="10" fillId="15" borderId="29" xfId="1" applyFont="1" applyFill="1" applyBorder="1" applyAlignment="1">
      <alignment horizontal="center" vertical="center" wrapText="1"/>
    </xf>
    <xf numFmtId="167" fontId="28" fillId="13" borderId="18" xfId="0" applyNumberFormat="1" applyFont="1" applyFill="1" applyBorder="1" applyAlignment="1">
      <alignment horizontal="center" vertical="center" wrapText="1"/>
    </xf>
    <xf numFmtId="167" fontId="28" fillId="13" borderId="30" xfId="0" applyNumberFormat="1" applyFont="1" applyFill="1" applyBorder="1" applyAlignment="1">
      <alignment horizontal="center" vertical="center" wrapText="1"/>
    </xf>
    <xf numFmtId="167" fontId="28" fillId="13" borderId="29" xfId="0" applyNumberFormat="1" applyFont="1" applyFill="1" applyBorder="1" applyAlignment="1">
      <alignment horizontal="center" vertical="center" wrapText="1"/>
    </xf>
    <xf numFmtId="167" fontId="32" fillId="14" borderId="4" xfId="0" applyNumberFormat="1" applyFont="1" applyFill="1" applyBorder="1" applyAlignment="1">
      <alignment horizontal="center" vertical="center" wrapText="1"/>
    </xf>
    <xf numFmtId="167" fontId="32" fillId="14" borderId="7" xfId="0" applyNumberFormat="1" applyFont="1" applyFill="1" applyBorder="1" applyAlignment="1">
      <alignment horizontal="center" vertical="center" wrapText="1"/>
    </xf>
    <xf numFmtId="0" fontId="12" fillId="15" borderId="14" xfId="0" quotePrefix="1" applyFont="1" applyFill="1" applyBorder="1" applyAlignment="1">
      <alignment horizontal="center" vertical="center" wrapText="1"/>
    </xf>
    <xf numFmtId="0" fontId="12" fillId="15" borderId="15" xfId="0" quotePrefix="1" applyFont="1" applyFill="1" applyBorder="1" applyAlignment="1">
      <alignment horizontal="center" vertical="center" wrapText="1"/>
    </xf>
    <xf numFmtId="0" fontId="12" fillId="15" borderId="36" xfId="0" quotePrefix="1" applyFont="1" applyFill="1" applyBorder="1" applyAlignment="1">
      <alignment horizontal="center" vertical="center" wrapText="1"/>
    </xf>
    <xf numFmtId="0" fontId="10" fillId="8" borderId="43" xfId="0" applyFont="1" applyFill="1" applyBorder="1" applyAlignment="1">
      <alignment horizontal="center" vertical="center" textRotation="90" wrapText="1"/>
    </xf>
    <xf numFmtId="0" fontId="10" fillId="8" borderId="44" xfId="0" applyFont="1" applyFill="1" applyBorder="1" applyAlignment="1">
      <alignment horizontal="center" vertical="center" textRotation="90" wrapText="1"/>
    </xf>
    <xf numFmtId="0" fontId="10" fillId="8" borderId="45" xfId="0" applyFont="1" applyFill="1" applyBorder="1" applyAlignment="1">
      <alignment horizontal="center" vertical="center" textRotation="90" wrapText="1"/>
    </xf>
    <xf numFmtId="0" fontId="10" fillId="7" borderId="33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10" fillId="7" borderId="37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0" fontId="23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33" fillId="14" borderId="33" xfId="4" applyFont="1" applyFill="1" applyBorder="1" applyAlignment="1">
      <alignment horizontal="center" vertical="center" textRotation="90" wrapText="1"/>
    </xf>
    <xf numFmtId="0" fontId="33" fillId="14" borderId="34" xfId="4" applyFont="1" applyFill="1" applyBorder="1" applyAlignment="1">
      <alignment horizontal="center" vertical="center" textRotation="90" wrapText="1"/>
    </xf>
    <xf numFmtId="0" fontId="33" fillId="14" borderId="40" xfId="4" applyFont="1" applyFill="1" applyBorder="1" applyAlignment="1">
      <alignment horizontal="center" vertical="center" textRotation="90" wrapText="1"/>
    </xf>
    <xf numFmtId="9" fontId="32" fillId="14" borderId="21" xfId="5" applyFont="1" applyFill="1" applyBorder="1" applyAlignment="1">
      <alignment horizontal="center" vertical="center" wrapText="1"/>
    </xf>
    <xf numFmtId="9" fontId="32" fillId="14" borderId="24" xfId="5" applyFont="1" applyFill="1" applyBorder="1" applyAlignment="1">
      <alignment horizontal="center" vertical="center" wrapText="1"/>
    </xf>
    <xf numFmtId="9" fontId="32" fillId="14" borderId="41" xfId="5" applyFont="1" applyFill="1" applyBorder="1" applyAlignment="1">
      <alignment horizontal="center" vertical="center" wrapText="1"/>
    </xf>
    <xf numFmtId="4" fontId="33" fillId="14" borderId="23" xfId="3" applyNumberFormat="1" applyFont="1" applyFill="1" applyBorder="1" applyAlignment="1">
      <alignment horizontal="center" vertical="center" wrapText="1"/>
    </xf>
    <xf numFmtId="4" fontId="33" fillId="14" borderId="41" xfId="3" applyNumberFormat="1" applyFont="1" applyFill="1" applyBorder="1" applyAlignment="1">
      <alignment horizontal="center" vertical="center" wrapText="1"/>
    </xf>
    <xf numFmtId="171" fontId="32" fillId="14" borderId="21" xfId="1" applyNumberFormat="1" applyFont="1" applyFill="1" applyBorder="1" applyAlignment="1">
      <alignment horizontal="center" vertical="center" textRotation="90"/>
    </xf>
    <xf numFmtId="171" fontId="32" fillId="14" borderId="24" xfId="1" applyNumberFormat="1" applyFont="1" applyFill="1" applyBorder="1" applyAlignment="1">
      <alignment horizontal="center" vertical="center" textRotation="90"/>
    </xf>
    <xf numFmtId="171" fontId="32" fillId="14" borderId="41" xfId="1" applyNumberFormat="1" applyFont="1" applyFill="1" applyBorder="1" applyAlignment="1">
      <alignment horizontal="center" vertical="center" textRotation="90"/>
    </xf>
    <xf numFmtId="0" fontId="32" fillId="14" borderId="21" xfId="0" applyFont="1" applyFill="1" applyBorder="1" applyAlignment="1">
      <alignment horizontal="center" vertical="center" textRotation="90" wrapText="1"/>
    </xf>
    <xf numFmtId="0" fontId="32" fillId="14" borderId="24" xfId="0" applyFont="1" applyFill="1" applyBorder="1" applyAlignment="1">
      <alignment horizontal="center" vertical="center" textRotation="90" wrapText="1"/>
    </xf>
    <xf numFmtId="0" fontId="32" fillId="14" borderId="41" xfId="0" applyFont="1" applyFill="1" applyBorder="1" applyAlignment="1">
      <alignment horizontal="center" vertical="center" textRotation="90" wrapText="1"/>
    </xf>
    <xf numFmtId="0" fontId="31" fillId="14" borderId="26" xfId="3" applyFont="1" applyFill="1" applyBorder="1" applyAlignment="1">
      <alignment horizontal="center" vertical="center" wrapText="1"/>
    </xf>
    <xf numFmtId="0" fontId="31" fillId="14" borderId="38" xfId="3" applyFont="1" applyFill="1" applyBorder="1" applyAlignment="1">
      <alignment horizontal="center" vertical="center" wrapText="1"/>
    </xf>
    <xf numFmtId="0" fontId="32" fillId="14" borderId="18" xfId="0" applyFont="1" applyFill="1" applyBorder="1" applyAlignment="1">
      <alignment horizontal="center" vertical="center" textRotation="90"/>
    </xf>
    <xf numFmtId="0" fontId="32" fillId="14" borderId="30" xfId="0" applyFont="1" applyFill="1" applyBorder="1" applyAlignment="1">
      <alignment horizontal="center" vertical="center" textRotation="90"/>
    </xf>
    <xf numFmtId="0" fontId="32" fillId="14" borderId="29" xfId="0" applyFont="1" applyFill="1" applyBorder="1" applyAlignment="1">
      <alignment horizontal="center" vertical="center" textRotation="90"/>
    </xf>
    <xf numFmtId="167" fontId="32" fillId="14" borderId="18" xfId="0" applyNumberFormat="1" applyFont="1" applyFill="1" applyBorder="1" applyAlignment="1">
      <alignment horizontal="center" vertical="center" wrapText="1"/>
    </xf>
    <xf numFmtId="167" fontId="32" fillId="14" borderId="30" xfId="0" applyNumberFormat="1" applyFont="1" applyFill="1" applyBorder="1" applyAlignment="1">
      <alignment horizontal="center" vertical="center" wrapText="1"/>
    </xf>
    <xf numFmtId="167" fontId="32" fillId="14" borderId="29" xfId="0" applyNumberFormat="1" applyFont="1" applyFill="1" applyBorder="1" applyAlignment="1">
      <alignment horizontal="center" vertical="center" wrapText="1"/>
    </xf>
    <xf numFmtId="0" fontId="12" fillId="15" borderId="23" xfId="3" applyFont="1" applyFill="1" applyBorder="1" applyAlignment="1">
      <alignment horizontal="center" vertical="center" wrapText="1"/>
    </xf>
    <xf numFmtId="0" fontId="12" fillId="15" borderId="41" xfId="3" applyFont="1" applyFill="1" applyBorder="1" applyAlignment="1">
      <alignment horizontal="center" vertical="center" wrapText="1"/>
    </xf>
    <xf numFmtId="0" fontId="33" fillId="14" borderId="23" xfId="3" applyFont="1" applyFill="1" applyBorder="1" applyAlignment="1">
      <alignment horizontal="center" vertical="center" wrapText="1"/>
    </xf>
    <xf numFmtId="0" fontId="33" fillId="14" borderId="41" xfId="3" applyFont="1" applyFill="1" applyBorder="1" applyAlignment="1">
      <alignment horizontal="center" vertical="center" wrapText="1"/>
    </xf>
    <xf numFmtId="0" fontId="18" fillId="2" borderId="19" xfId="4" applyFont="1" applyFill="1" applyBorder="1" applyAlignment="1">
      <alignment horizontal="center" vertical="center" wrapText="1"/>
    </xf>
    <xf numFmtId="0" fontId="18" fillId="2" borderId="32" xfId="4" applyFont="1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32" fillId="17" borderId="50" xfId="0" applyFont="1" applyFill="1" applyBorder="1" applyAlignment="1">
      <alignment horizontal="center" vertical="center" wrapText="1"/>
    </xf>
  </cellXfs>
  <cellStyles count="37">
    <cellStyle name="Millares" xfId="1" builtinId="3"/>
    <cellStyle name="Millares [0] 2" xfId="36" xr:uid="{10FC938B-BFEF-4530-867C-7B608697D07A}"/>
    <cellStyle name="Millares 12" xfId="29" xr:uid="{00000000-0005-0000-0000-000002000000}"/>
    <cellStyle name="Millares 16 8" xfId="20" xr:uid="{00000000-0005-0000-0000-000003000000}"/>
    <cellStyle name="Millares 2" xfId="10" xr:uid="{00000000-0005-0000-0000-000004000000}"/>
    <cellStyle name="Millares 2 2" xfId="13" xr:uid="{00000000-0005-0000-0000-000005000000}"/>
    <cellStyle name="Millares 2 2 2" xfId="34" xr:uid="{2337EDCC-4C84-4E42-A467-C9B79B617E8D}"/>
    <cellStyle name="Millares 3" xfId="12" xr:uid="{00000000-0005-0000-0000-000006000000}"/>
    <cellStyle name="Millares 4" xfId="27" xr:uid="{00000000-0005-0000-0000-000007000000}"/>
    <cellStyle name="Millares 43" xfId="23" xr:uid="{00000000-0005-0000-0000-000008000000}"/>
    <cellStyle name="Millares 5" xfId="21" xr:uid="{00000000-0005-0000-0000-000009000000}"/>
    <cellStyle name="Millares 6" xfId="32" xr:uid="{93A5AED5-7C61-470F-A687-D73D250F7A1F}"/>
    <cellStyle name="Millares 66" xfId="22" xr:uid="{00000000-0005-0000-0000-00000A000000}"/>
    <cellStyle name="Moneda" xfId="2" builtinId="4"/>
    <cellStyle name="Moneda 2" xfId="8" xr:uid="{00000000-0005-0000-0000-00000C000000}"/>
    <cellStyle name="Moneda 6" xfId="33" xr:uid="{35CBD05B-1774-4649-A839-A6354C4D4E5B}"/>
    <cellStyle name="Normal" xfId="0" builtinId="0"/>
    <cellStyle name="Normal 10" xfId="19" xr:uid="{00000000-0005-0000-0000-00000E000000}"/>
    <cellStyle name="Normal 11 45 9" xfId="26" xr:uid="{00000000-0005-0000-0000-00000F000000}"/>
    <cellStyle name="Normal 12 2" xfId="25" xr:uid="{00000000-0005-0000-0000-000010000000}"/>
    <cellStyle name="Normal 2" xfId="6" xr:uid="{00000000-0005-0000-0000-000011000000}"/>
    <cellStyle name="Normal 2 2" xfId="3" xr:uid="{00000000-0005-0000-0000-000012000000}"/>
    <cellStyle name="Normal 3" xfId="4" xr:uid="{00000000-0005-0000-0000-000013000000}"/>
    <cellStyle name="Normal 4" xfId="7" xr:uid="{00000000-0005-0000-0000-000014000000}"/>
    <cellStyle name="Normal 4 3 2" xfId="15" xr:uid="{00000000-0005-0000-0000-000015000000}"/>
    <cellStyle name="Normal 5" xfId="9" xr:uid="{00000000-0005-0000-0000-000016000000}"/>
    <cellStyle name="Normal 68 2 2" xfId="30" xr:uid="{00000000-0005-0000-0000-000017000000}"/>
    <cellStyle name="Normal 73" xfId="17" xr:uid="{00000000-0005-0000-0000-000018000000}"/>
    <cellStyle name="Porcentaje" xfId="5" builtinId="5"/>
    <cellStyle name="Porcentaje 2" xfId="18" xr:uid="{00000000-0005-0000-0000-00001B000000}"/>
    <cellStyle name="Porcentaje 2 2" xfId="35" xr:uid="{B8DB9BF6-6336-4439-A190-85078008A6D2}"/>
    <cellStyle name="Porcentaje 3" xfId="14" xr:uid="{00000000-0005-0000-0000-00001C000000}"/>
    <cellStyle name="Porcentaje 3 2 2" xfId="16" xr:uid="{00000000-0005-0000-0000-00001D000000}"/>
    <cellStyle name="Porcentaje 8" xfId="24" xr:uid="{00000000-0005-0000-0000-00001E000000}"/>
    <cellStyle name="Porcentaje 8 2" xfId="28" xr:uid="{00000000-0005-0000-0000-00001F000000}"/>
    <cellStyle name="Porcentual 2" xfId="11" xr:uid="{00000000-0005-0000-0000-000020000000}"/>
    <cellStyle name="Porcentual 2 2" xfId="31" xr:uid="{00000000-0005-0000-0000-000021000000}"/>
  </cellStyles>
  <dxfs count="583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5F0DC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  <fill>
        <patternFill>
          <bgColor rgb="FFFFDC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rgb="FFC0C0C0"/>
        </patternFill>
      </fill>
    </dxf>
    <dxf>
      <fill>
        <patternFill>
          <bgColor rgb="FFF0DCC8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00FF"/>
      </font>
      <fill>
        <patternFill>
          <bgColor rgb="FFB7FFFF"/>
        </patternFill>
      </fill>
    </dxf>
    <dxf>
      <font>
        <b/>
        <i val="0"/>
        <color rgb="FFFF0000"/>
      </font>
      <fill>
        <patternFill>
          <bgColor rgb="FFFFEBFF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0DCC8"/>
        </patternFill>
      </fill>
    </dxf>
    <dxf>
      <fill>
        <patternFill>
          <bgColor theme="0"/>
        </patternFill>
      </fill>
    </dxf>
    <dxf>
      <fill>
        <patternFill>
          <bgColor rgb="FFD28660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8BEBE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644646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color auto="1"/>
      </font>
      <fill>
        <patternFill>
          <bgColor rgb="FFF5F0DC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DCD28C"/>
        </patternFill>
      </fill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thin">
          <color auto="1"/>
        </vertical>
        <horizontal style="thin">
          <color auto="1"/>
        </horizontal>
      </border>
    </dxf>
  </dxfs>
  <tableStyles count="7" defaultTableStyle="TD-20" defaultPivotStyle="PivotStyleLight16">
    <tableStyle name="AÑO 2025" pivot="0" count="4" xr9:uid="{CFDCC342-377E-4CB1-82B9-3BB28B4C9CEE}">
      <tableStyleElement type="wholeTable" dxfId="582"/>
      <tableStyleElement type="headerRow" dxfId="581"/>
      <tableStyleElement type="firstRowStripe" dxfId="580"/>
      <tableStyleElement type="secondRowStripe" dxfId="579"/>
    </tableStyle>
    <tableStyle name="AÑO2024" table="0" count="4" xr9:uid="{87BB5D1A-683F-43BF-AEED-91A794B6D5A2}">
      <tableStyleElement type="wholeTable" dxfId="578"/>
      <tableStyleElement type="headerRow" dxfId="577"/>
      <tableStyleElement type="firstRowStripe" dxfId="576"/>
      <tableStyleElement type="secondRowStripe" dxfId="575"/>
    </tableStyle>
    <tableStyle name="AÑO20242" pivot="0" count="4" xr9:uid="{CA0DAF30-C4BD-4789-9B7F-AACDC7FE73B3}">
      <tableStyleElement type="wholeTable" dxfId="574"/>
      <tableStyleElement type="headerRow" dxfId="573"/>
      <tableStyleElement type="firstRowStripe" dxfId="572"/>
      <tableStyleElement type="secondRowStripe" dxfId="571"/>
    </tableStyle>
    <tableStyle name="Estilo de tabla 1" pivot="0" count="1" xr9:uid="{4C098DF6-F9CC-4BA1-88B5-674AD44C1B2F}">
      <tableStyleElement type="wholeTable" dxfId="570"/>
    </tableStyle>
    <tableStyle name="Estilo de tabla 2" pivot="0" count="4" xr9:uid="{5BF0BF83-F818-4DC7-BF4E-5789871FB6F1}">
      <tableStyleElement type="wholeTable" dxfId="569"/>
      <tableStyleElement type="headerRow" dxfId="568"/>
      <tableStyleElement type="firstRowStripe" dxfId="567"/>
      <tableStyleElement type="secondRowStripe" dxfId="566"/>
    </tableStyle>
    <tableStyle name="Estilo de tabla 3" pivot="0" count="1" xr9:uid="{8EB8224F-E287-4162-9CF4-3195C40B211C}">
      <tableStyleElement type="wholeTable" dxfId="565"/>
    </tableStyle>
    <tableStyle name="TD-20" pivot="0" count="4" xr9:uid="{89A46C8E-24D4-43D1-B01E-8A4B0715079C}">
      <tableStyleElement type="wholeTable" dxfId="564"/>
      <tableStyleElement type="headerRow" dxfId="563"/>
      <tableStyleElement type="firstRowStripe" dxfId="562"/>
      <tableStyleElement type="secondRowStripe" dxfId="561"/>
    </tableStyle>
  </tableStyles>
  <colors>
    <mruColors>
      <color rgb="FFF5F0DC"/>
      <color rgb="FFDCD28C"/>
      <color rgb="FF0000FF"/>
      <color rgb="FF644646"/>
      <color rgb="FF968C8C"/>
      <color rgb="FFC8BEBE"/>
      <color rgb="FFD28660"/>
      <color rgb="FFF0DCC8"/>
      <color rgb="FFD28661"/>
      <color rgb="FFFFD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20053</xdr:colOff>
      <xdr:row>0</xdr:row>
      <xdr:rowOff>120316</xdr:rowOff>
    </xdr:from>
    <xdr:to>
      <xdr:col>1</xdr:col>
      <xdr:colOff>20053</xdr:colOff>
      <xdr:row>1</xdr:row>
      <xdr:rowOff>160422</xdr:rowOff>
    </xdr:to>
    <xdr:sp macro="[0]!ELIMCELVAC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 bwMode="auto">
        <a:xfrm>
          <a:off x="20053" y="120316"/>
          <a:ext cx="1323474" cy="270711"/>
        </a:xfrm>
        <a:prstGeom prst="roundRect">
          <a:avLst/>
        </a:prstGeom>
        <a:gradFill rotWithShape="1">
          <a:gsLst>
            <a:gs pos="0">
              <a:srgbClr val="9BBB59">
                <a:shade val="51000"/>
                <a:satMod val="130000"/>
              </a:srgbClr>
            </a:gs>
            <a:gs pos="80000">
              <a:srgbClr val="9BBB59">
                <a:shade val="93000"/>
                <a:satMod val="130000"/>
              </a:srgbClr>
            </a:gs>
            <a:gs pos="100000">
              <a:srgbClr val="9BBB59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ELIMINAR FILAS VACIAS</a:t>
          </a:r>
        </a:p>
      </xdr:txBody>
    </xdr:sp>
    <xdr:clientData/>
  </xdr:twoCellAnchor>
  <xdr:twoCellAnchor>
    <xdr:from>
      <xdr:col>0</xdr:col>
      <xdr:colOff>10026</xdr:colOff>
      <xdr:row>2</xdr:row>
      <xdr:rowOff>130343</xdr:rowOff>
    </xdr:from>
    <xdr:to>
      <xdr:col>1</xdr:col>
      <xdr:colOff>10026</xdr:colOff>
      <xdr:row>3</xdr:row>
      <xdr:rowOff>170448</xdr:rowOff>
    </xdr:to>
    <xdr:sp macro="[0]!copiar" textlink="">
      <xdr:nvSpPr>
        <xdr:cNvPr id="14" name="Rectángulo: esquinas redondeadas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 bwMode="auto">
        <a:xfrm>
          <a:off x="10026" y="651711"/>
          <a:ext cx="1323474" cy="270711"/>
        </a:xfrm>
        <a:prstGeom prst="roundRect">
          <a:avLst/>
        </a:prstGeom>
        <a:solidFill>
          <a:srgbClr val="D28661"/>
        </a:solidFill>
        <a:ln>
          <a:noFill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O" sz="9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NUMERO DE PROPUESTAS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25A5D1-7B28-44CC-9234-E4D7C6E68CA5}" name="Tabla2" displayName="Tabla2" ref="A1:D8" totalsRowShown="0" headerRowDxfId="560" dataDxfId="558" headerRowBorderDxfId="559" tableBorderDxfId="557">
  <autoFilter ref="A1:D8" xr:uid="{0948F681-569B-4FCE-8967-6645DE532758}">
    <filterColumn colId="0" hiddenButton="1"/>
    <filterColumn colId="1" hiddenButton="1"/>
    <filterColumn colId="2" hiddenButton="1"/>
    <filterColumn colId="3" hiddenButton="1"/>
  </autoFilter>
  <tableColumns count="4">
    <tableColumn id="1" xr3:uid="{036A199C-5EC8-4E81-9459-D591FE7E1527}" name="Módulo" dataDxfId="556"/>
    <tableColumn id="2" xr3:uid="{0708DD0D-434B-4299-BB8A-EE2C07FBF47C}" name="PRESUPUESTO OFICIAL" dataDxfId="555" dataCellStyle="Millares"/>
    <tableColumn id="3" xr3:uid="{B641FA88-CBC0-440C-81EE-E8CB742D210D}" name="PLAZO" dataDxfId="554"/>
    <tableColumn id="4" xr3:uid="{73DAA5EA-D77B-4D57-AF1C-D66D0EA8EDE4}" name="ANTICIPO" dataDxfId="553" dataCellStyle="Millares">
      <calculatedColumnFormula>+B2*0.5</calculatedColumnFormula>
    </tableColumn>
  </tableColumns>
  <tableStyleInfo name="AÑO 20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515BE1-D5DF-42C7-B184-6080F7DACEB0}" name="Tabla3" displayName="Tabla3" ref="H1:H8" totalsRowShown="0" headerRowDxfId="552" dataDxfId="550" headerRowBorderDxfId="551" tableBorderDxfId="549" dataCellStyle="Millares">
  <autoFilter ref="H1:H8" xr:uid="{908A6690-9F37-4444-8E13-A633B8EC583B}">
    <filterColumn colId="0" hiddenButton="1"/>
  </autoFilter>
  <tableColumns count="1">
    <tableColumn id="1" xr3:uid="{6CF829B0-AAB0-4C74-9F61-30AD30ABF672}" name="Capital de Trabajo Demandado" dataDxfId="548" dataCellStyle="Millares">
      <calculatedColumnFormula>ROUND((Tabla2[[#This Row],[PRESUPUESTO OFICIAL]]-AnticipoM1)*Tabla4[[#This Row],[% Requerido de Capital de Trabajo Demandado]],0)</calculatedColumnFormula>
    </tableColumn>
  </tableColumns>
  <tableStyleInfo name="AÑO 202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6BE81A-89AE-46B0-B0A0-1F4D812023A8}" name="Tabla4" displayName="Tabla4" ref="L1:L8" totalsRowShown="0" headerRowDxfId="547" dataDxfId="545" headerRowBorderDxfId="546" tableBorderDxfId="544" dataCellStyle="Porcentaje">
  <autoFilter ref="L1:L8" xr:uid="{D3DC85D6-B87C-4442-A7D3-B1B24006C50C}">
    <filterColumn colId="0" hiddenButton="1"/>
  </autoFilter>
  <tableColumns count="1">
    <tableColumn id="1" xr3:uid="{BD67471E-CBDB-40C2-B4AB-4A2A0944E4B5}" name="% Requerido de Capital de Trabajo Demandado" dataDxfId="543" dataCellStyle="Porcentaje">
      <calculatedColumnFormula>IF(B2&lt;=10000000000,0.1,IF(AND(B2&gt;=10000000001,B2&lt;=20000000000),0.2,IF(B2&gt;=20000000001,0.3,0)))</calculatedColumnFormula>
    </tableColumn>
  </tableColumns>
  <tableStyleInfo name="AÑO 202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A49CC5-4FE6-42F3-B40E-F9879BA22995}" name="Tabla36" displayName="Tabla36" ref="J1:J8" totalsRowShown="0" headerRowDxfId="542" dataDxfId="540" headerRowBorderDxfId="541" tableBorderDxfId="539" dataCellStyle="Millares">
  <tableColumns count="1">
    <tableColumn id="1" xr3:uid="{2F2FE318-DEBD-405F-80C5-58198A93585C}" name="Patrimonio Demandado" dataDxfId="538" dataCellStyle="Millares">
      <calculatedColumnFormula>IF(AND((Tabla2[[#This Row],[PRESUPUESTO OFICIAL]]/SALACTUAL)&gt;=40000,PlazoM1&gt;=24),Tabla2[[#This Row],[PRESUPUESTO OFICIAL]]*0.25,"NO APLICA")</calculatedColumnFormula>
    </tableColumn>
  </tableColumns>
  <tableStyleInfo name="AÑO 202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773FE3D-EA1E-4404-A107-A3C61AF59DD2}" name="Tabla47" displayName="Tabla47" ref="N1:N8" totalsRowShown="0" headerRowDxfId="537" dataDxfId="535" headerRowBorderDxfId="536" tableBorderDxfId="534" dataCellStyle="Porcentaje">
  <tableColumns count="1">
    <tableColumn id="1" xr3:uid="{98012F00-1230-47F9-9D2A-E712E6E3A05E}" name="% Requerido de Patrimonio Demandado" dataDxfId="533" dataCellStyle="Porcentaje">
      <calculatedColumnFormula>IF(D2&lt;=10000000000,0.1,IF(AND(D2&gt;=10000000001,D2&lt;=20000000000),0.2,IF(D2&gt;=20000000001,0.3,0)))</calculatedColumnFormula>
    </tableColumn>
  </tableColumns>
  <tableStyleInfo name="AÑO 202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496E2D1-D778-462A-8B0B-4FFCAA082A71}" name="Tabla7" displayName="Tabla7" ref="B3:D7" totalsRowShown="0" headerRowBorderDxfId="532" tableBorderDxfId="531">
  <autoFilter ref="B3:D7" xr:uid="{F4ECCA5A-DB0F-4DCE-A1D7-16ACD4707AC4}">
    <filterColumn colId="0" hiddenButton="1"/>
    <filterColumn colId="1" hiddenButton="1"/>
    <filterColumn colId="2" hiddenButton="1"/>
  </autoFilter>
  <tableColumns count="3">
    <tableColumn id="1" xr3:uid="{93AD9105-3A29-4C38-AD28-0F9376A50956}" name="Mayor a" dataDxfId="530"/>
    <tableColumn id="2" xr3:uid="{219A82B7-90DD-4140-BCDD-E61144377C83}" name="Menor o Igual a" dataDxfId="529"/>
    <tableColumn id="3" xr3:uid="{C3932475-F848-4439-9410-F1BF0254E462}" name="Puntaje" dataDxfId="528"/>
  </tableColumns>
  <tableStyleInfo name="AÑO 202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7EBF604-0936-4AAA-A035-959E62BC7C78}" name="Tabla10" displayName="Tabla10" ref="F3:H8" totalsRowShown="0" headerRowDxfId="527" tableBorderDxfId="526">
  <autoFilter ref="F3:H8" xr:uid="{9A9CE68E-17B0-4E6D-862E-F26820B1FB1B}">
    <filterColumn colId="0" hiddenButton="1"/>
    <filterColumn colId="1" hiddenButton="1"/>
    <filterColumn colId="2" hiddenButton="1"/>
  </autoFilter>
  <tableColumns count="3">
    <tableColumn id="1" xr3:uid="{5B693685-CA73-4335-BAC0-02ED49F9623C}" name="Mayor o Igual a" dataDxfId="525"/>
    <tableColumn id="2" xr3:uid="{6802AE3C-5854-445E-BE2B-03377EB25755}" name="Menor o Igual a"/>
    <tableColumn id="3" xr3:uid="{7DF70C81-5219-43D7-AEFB-76E7825AA3A3}" name="Puntaje" dataDxfId="524"/>
  </tableColumns>
  <tableStyleInfo name="AÑO 202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893E173-E1E3-4228-83B4-D8B7945F18FC}" name="Tabla11" displayName="Tabla11" ref="J3:L6" totalsRowShown="0" headerRowDxfId="523" tableBorderDxfId="522">
  <autoFilter ref="J3:L6" xr:uid="{9D74C29B-32D1-42E9-AC82-3A8ACB7F6612}">
    <filterColumn colId="0" hiddenButton="1"/>
    <filterColumn colId="1" hiddenButton="1"/>
    <filterColumn colId="2" hiddenButton="1"/>
  </autoFilter>
  <tableColumns count="3">
    <tableColumn id="1" xr3:uid="{19E7FE17-443F-4ECD-8B12-C02F6493AD7C}" name="Desde" dataDxfId="521"/>
    <tableColumn id="2" xr3:uid="{80F5E996-9611-4C55-8396-AE67DDFECA2E}" name="Hasta"/>
    <tableColumn id="3" xr3:uid="{DBD36CC0-5652-4C13-9B17-1E85E1646F43}" name="Puntaje" dataDxfId="520"/>
  </tableColumns>
  <tableStyleInfo name="AÑO 2025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R11"/>
  <sheetViews>
    <sheetView workbookViewId="0">
      <selection activeCell="A12" sqref="A12"/>
    </sheetView>
  </sheetViews>
  <sheetFormatPr baseColWidth="10" defaultColWidth="11.44140625" defaultRowHeight="13.2" x14ac:dyDescent="0.25"/>
  <cols>
    <col min="1" max="1" width="11.44140625" style="41"/>
    <col min="2" max="2" width="21" style="41" bestFit="1" customWidth="1"/>
    <col min="3" max="3" width="11.44140625" style="41"/>
    <col min="4" max="4" width="21" style="41" bestFit="1" customWidth="1"/>
    <col min="5" max="5" width="4.6640625" style="41" customWidth="1"/>
    <col min="6" max="6" width="15.6640625" style="41" customWidth="1"/>
    <col min="7" max="7" width="4.6640625" style="41" customWidth="1"/>
    <col min="8" max="8" width="31.5546875" style="40" customWidth="1"/>
    <col min="9" max="9" width="4.6640625" style="40" customWidth="1"/>
    <col min="10" max="10" width="24.5546875" style="40" customWidth="1"/>
    <col min="11" max="11" width="4.6640625" style="40" customWidth="1"/>
    <col min="12" max="12" width="18.109375" style="40" customWidth="1"/>
    <col min="13" max="13" width="2.6640625" style="42" customWidth="1"/>
    <col min="14" max="14" width="18.109375" style="42" customWidth="1"/>
    <col min="15" max="15" width="17.5546875" style="42" bestFit="1" customWidth="1"/>
    <col min="16" max="16" width="20.109375" style="42" bestFit="1" customWidth="1"/>
    <col min="17" max="18" width="17.5546875" style="42" bestFit="1" customWidth="1"/>
    <col min="19" max="16384" width="11.44140625" style="40"/>
  </cols>
  <sheetData>
    <row r="1" spans="1:14" ht="43.5" customHeight="1" thickBot="1" x14ac:dyDescent="0.3">
      <c r="A1" s="210" t="s">
        <v>43</v>
      </c>
      <c r="B1" s="130" t="s">
        <v>67</v>
      </c>
      <c r="C1" s="130" t="s">
        <v>65</v>
      </c>
      <c r="D1" s="211" t="s">
        <v>66</v>
      </c>
      <c r="E1" s="39"/>
      <c r="F1" s="232" t="s">
        <v>75</v>
      </c>
      <c r="G1" s="39"/>
      <c r="H1" s="224" t="s">
        <v>50</v>
      </c>
      <c r="J1" s="224" t="s">
        <v>96</v>
      </c>
      <c r="L1" s="224" t="s">
        <v>51</v>
      </c>
      <c r="N1" s="224" t="s">
        <v>97</v>
      </c>
    </row>
    <row r="2" spans="1:14" x14ac:dyDescent="0.25">
      <c r="A2" s="212">
        <v>1</v>
      </c>
      <c r="B2" s="108">
        <v>179169898474</v>
      </c>
      <c r="C2" s="131">
        <v>55</v>
      </c>
      <c r="D2" s="213">
        <f t="shared" ref="D2:D8" si="0">+B2*0.5</f>
        <v>89584949237</v>
      </c>
      <c r="E2" s="200"/>
      <c r="F2" s="233">
        <f>IF(PlazoM1="","",IF(AND(PlazoM1&gt;=SMMLV!$E$3,PlazoM1&lt;SMMLV!$F$3),SMMLV!$G$3,IF(AND(PlazoM1&gt;=SMMLV!$E$4,PlazoM1&lt;SMMLV!$F$4),SMMLV!$G$4,IF(AND(PlazoM1&gt;=SMMLV!$E$5,PlazoM1&lt;SMMLV!$F$5),SMMLV!$G$5,IF(AND(PlazoM1&gt;=SMMLV!$E$6,PlazoM1&lt;SMMLV!$F$6),SMMLV!$G$6,IF(AND(PlazoM1&gt;=SMMLV!$E$7,PlazoM1&lt;SMMLV!$F$7),SMMLV!$G$7,IF(AND(PlazoM1&gt;=SMMLV!$E$8,PlazoM1&lt;SMMLV!$F$8),SMMLV!$G$8,IF(AND(PlazoM1&gt;=SMMLV!$E$9,PlazoM1&lt;SMMLV!$F$9),SMMLV!$G$9,IF(AND(PlazoM1&gt;=SMMLV!$E$10,PlazoM1&lt;SMMLV!$F$10),SMMLV!$G$10,IF(AND(PlazoM1&gt;=SMMLV!$E$11,PlazoM1&lt;SMMLV!$F$11),SMMLV!$G$11,IF(PlazoM1&gt;=SMMLV!$E$12,SMMLV!$G$12,0)))))))))))</f>
        <v>16</v>
      </c>
      <c r="G2" s="200"/>
      <c r="H2" s="225">
        <f>IF(PlazoM1&lt;12,(Tabla2[[#This Row],[PRESUPUESTO OFICIAL]]-AnticipoM1)*0.33,((Tabla2[[#This Row],[PRESUPUESTO OFICIAL]]-AnticipoM1)/PlazoM1)*F2)</f>
        <v>26061076141.672726</v>
      </c>
      <c r="J2" s="225">
        <f>IF(AND((Tabla2[[#This Row],[PRESUPUESTO OFICIAL]]/SALACTUAL)&gt;=40000,PlazoM1&gt;=24),Tabla2[[#This Row],[PRESUPUESTO OFICIAL]]*0.25,"NO APLICA")</f>
        <v>44792474618.5</v>
      </c>
      <c r="L2" s="227">
        <v>0.33</v>
      </c>
      <c r="N2" s="227">
        <v>0.25</v>
      </c>
    </row>
    <row r="3" spans="1:14" x14ac:dyDescent="0.25">
      <c r="A3" s="214">
        <v>2</v>
      </c>
      <c r="B3" s="215"/>
      <c r="C3" s="216"/>
      <c r="D3" s="217">
        <f t="shared" si="0"/>
        <v>0</v>
      </c>
      <c r="F3" s="234" t="str">
        <f>IF(PlazoM2="","",IF(AND(PlazoM2&gt;=SMMLV!$E$3,PlazoM2&lt;SMMLV!$F$3),SMMLV!$G$3,IF(AND(PlazoM2&gt;=SMMLV!$E$4,PlazoM2&lt;SMMLV!$F$4),SMMLV!$G$4,IF(AND(PlazoM2&gt;=SMMLV!$E$5,PlazoM2&lt;SMMLV!$F$5),SMMLV!$G$5,IF(AND(PlazoM2&gt;=SMMLV!$E$6,PlazoM2&lt;SMMLV!$F$6),SMMLV!$G$6,IF(AND(PlazoM2&gt;=SMMLV!$E$7,PlazoM2&lt;SMMLV!$F$7),SMMLV!$G$7,IF(AND(PlazoM2&gt;=SMMLV!$E$8,PlazoM2&lt;SMMLV!$F$8),SMMLV!$G$8,IF(AND(PlazoM2&gt;=SMMLV!$E$9,PlazoM2&lt;SMMLV!$F$9),SMMLV!$G$9,IF(AND(PlazoM2&gt;=SMMLV!$E$10,PlazoM2&lt;SMMLV!$F$10),SMMLV!$G$10,IF(AND(PlazoM2&gt;=SMMLV!$E$11,PlazoM2&lt;SMMLV!$F$11),SMMLV!$G$11,IF(PlazoM2&gt;=SMMLV!$E$12,SMMLV!$G$12,0)))))))))))</f>
        <v/>
      </c>
      <c r="H3" s="226">
        <f>IF(PlazoM2&lt;12,(Tabla2[[#This Row],[PRESUPUESTO OFICIAL]]-AnticipoM2)*0.33,((Tabla2[[#This Row],[PRESUPUESTO OFICIAL]]-AnticipoM2)/PlazoM2)*F3)</f>
        <v>0</v>
      </c>
      <c r="J3" s="226" t="str">
        <f>IF(AND((Tabla2[[#This Row],[PRESUPUESTO OFICIAL]]/SALACTUAL)&gt;=40000,PlazoM2&gt;=24),Tabla2[[#This Row],[PRESUPUESTO OFICIAL]]*0.25,"NO APLICA")</f>
        <v>NO APLICA</v>
      </c>
      <c r="L3" s="228">
        <v>0.33</v>
      </c>
      <c r="N3" s="228">
        <v>0.25</v>
      </c>
    </row>
    <row r="4" spans="1:14" x14ac:dyDescent="0.25">
      <c r="A4" s="214">
        <v>3</v>
      </c>
      <c r="B4" s="215"/>
      <c r="C4" s="216"/>
      <c r="D4" s="217">
        <f t="shared" si="0"/>
        <v>0</v>
      </c>
      <c r="F4" s="233" t="str">
        <f>IF(PlazoM3="","",IF(AND(PlazoM3&gt;=SMMLV!$E$3,PlazoM3&lt;SMMLV!$F$3),SMMLV!$G$3,IF(AND(PlazoM3&gt;=SMMLV!$E$4,PlazoM3&lt;SMMLV!$F$4),SMMLV!$G$4,IF(AND(PlazoM3&gt;=SMMLV!$E$5,PlazoM3&lt;SMMLV!$F$5),SMMLV!$G$5,IF(AND(PlazoM3&gt;=SMMLV!$E$6,PlazoM3&lt;SMMLV!$F$6),SMMLV!$G$6,IF(AND(PlazoM3&gt;=SMMLV!$E$7,PlazoM3&lt;SMMLV!$F$7),SMMLV!$G$7,IF(AND(PlazoM3&gt;=SMMLV!$E$8,PlazoM3&lt;SMMLV!$F$8),SMMLV!$G$8,IF(AND(PlazoM3&gt;=SMMLV!$E$9,PlazoM3&lt;SMMLV!$F$9),SMMLV!$G$9,IF(AND(PlazoM3&gt;=SMMLV!$E$10,PlazoM3&lt;SMMLV!$F$10),SMMLV!$G$10,IF(AND(PlazoM3&gt;=SMMLV!$E$11,PlazoM3&lt;SMMLV!$F$11),SMMLV!$G$11,IF(PlazoM3&gt;=SMMLV!$E$12,SMMLV!$G$12,0)))))))))))</f>
        <v/>
      </c>
      <c r="H4" s="226">
        <f>IF(PlazoM3&lt;12,(Tabla2[[#This Row],[PRESUPUESTO OFICIAL]]-AnticipoM3)*0.33,((Tabla2[[#This Row],[PRESUPUESTO OFICIAL]]-AnticipoM3)/PlazoM3)*F4)</f>
        <v>0</v>
      </c>
      <c r="J4" s="226" t="str">
        <f>IF(AND((Tabla2[[#This Row],[PRESUPUESTO OFICIAL]]/SALACTUAL)&gt;=40000,PlazoM3&gt;=24),Tabla2[[#This Row],[PRESUPUESTO OFICIAL]]*0.25,"NO APLICA")</f>
        <v>NO APLICA</v>
      </c>
      <c r="L4" s="228">
        <v>0.33</v>
      </c>
      <c r="N4" s="228">
        <v>0.25</v>
      </c>
    </row>
    <row r="5" spans="1:14" x14ac:dyDescent="0.25">
      <c r="A5" s="212">
        <v>4</v>
      </c>
      <c r="B5" s="108"/>
      <c r="C5" s="131"/>
      <c r="D5" s="213">
        <f t="shared" si="0"/>
        <v>0</v>
      </c>
      <c r="F5" s="234" t="str">
        <f>IF(PlazoM4="","",IF(AND(PlazoM4&gt;=SMMLV!$E$3,PlazoM4&lt;SMMLV!$F$3),SMMLV!$G$3,IF(AND(PlazoM4&gt;=SMMLV!$E$4,PlazoM4&lt;SMMLV!$F$4),SMMLV!$G$4,IF(AND(PlazoM4&gt;=SMMLV!$E$5,PlazoM4&lt;SMMLV!$F$5),SMMLV!$G$5,IF(AND(PlazoM4&gt;=SMMLV!$E$6,PlazoM4&lt;SMMLV!$F$6),SMMLV!$G$6,IF(AND(PlazoM4&gt;=SMMLV!$E$7,PlazoM4&lt;SMMLV!$F$7),SMMLV!$G$7,IF(AND(PlazoM4&gt;=SMMLV!$E$8,PlazoM4&lt;SMMLV!$F$8),SMMLV!$G$8,IF(AND(PlazoM4&gt;=SMMLV!$E$9,PlazoM4&lt;SMMLV!$F$9),SMMLV!$G$9,IF(AND(PlazoM4&gt;=SMMLV!$E$10,PlazoM4&lt;SMMLV!$F$10),SMMLV!$G$10,IF(AND(PlazoM4&gt;=SMMLV!$E$11,PlazoM4&lt;SMMLV!$F$11),SMMLV!$G$11,IF(PlazoM4&gt;=SMMLV!$E$12,SMMLV!$G$12,0)))))))))))</f>
        <v/>
      </c>
      <c r="H5" s="225">
        <f>IF(PlazoM4&lt;12,(Tabla2[[#This Row],[PRESUPUESTO OFICIAL]]-AnticipoM4)*0.33,((Tabla2[[#This Row],[PRESUPUESTO OFICIAL]]-AnticipoM4)/PlazoM4)*F5)</f>
        <v>0</v>
      </c>
      <c r="J5" s="225" t="str">
        <f>IF(AND((Tabla2[[#This Row],[PRESUPUESTO OFICIAL]]/SALACTUAL)&gt;=40000,PlazoM4&gt;=24),Tabla2[[#This Row],[PRESUPUESTO OFICIAL]]*0.25,"NO APLICA")</f>
        <v>NO APLICA</v>
      </c>
      <c r="L5" s="228">
        <v>0.33</v>
      </c>
      <c r="N5" s="228">
        <v>0.25</v>
      </c>
    </row>
    <row r="6" spans="1:14" x14ac:dyDescent="0.25">
      <c r="A6" s="214">
        <v>5</v>
      </c>
      <c r="B6" s="215"/>
      <c r="C6" s="216"/>
      <c r="D6" s="217">
        <f t="shared" si="0"/>
        <v>0</v>
      </c>
      <c r="E6" s="222"/>
      <c r="F6" s="233" t="str">
        <f>IF(PlazoM5="","",IF(AND(PlazoM5&gt;=SMMLV!$E$3,PlazoM5&lt;SMMLV!$F$3),SMMLV!$G$3,IF(AND(PlazoM5&gt;=SMMLV!$E$4,PlazoM5&lt;SMMLV!$F$4),SMMLV!$G$4,IF(AND(PlazoM5&gt;=SMMLV!$E$5,PlazoM5&lt;SMMLV!$F$5),SMMLV!$G$5,IF(AND(PlazoM5&gt;=SMMLV!$E$6,PlazoM5&lt;SMMLV!$F$6),SMMLV!$G$6,IF(AND(PlazoM5&gt;=SMMLV!$E$7,PlazoM5&lt;SMMLV!$F$7),SMMLV!$G$7,IF(AND(PlazoM5&gt;=SMMLV!$E$8,PlazoM5&lt;SMMLV!$F$8),SMMLV!$G$8,IF(AND(PlazoM5&gt;=SMMLV!$E$9,PlazoM5&lt;SMMLV!$F$9),SMMLV!$G$9,IF(AND(PlazoM5&gt;=SMMLV!$E$10,PlazoM5&lt;SMMLV!$F$10),SMMLV!$G$10,IF(AND(PlazoM5&gt;=SMMLV!$E$11,PlazoM5&lt;SMMLV!$F$11),SMMLV!$G$11,IF(PlazoM5&gt;=SMMLV!$E$12,SMMLV!$G$12,0)))))))))))</f>
        <v/>
      </c>
      <c r="G6" s="222"/>
      <c r="H6" s="226">
        <f>IF(PlazoM5&lt;12,(Tabla2[[#This Row],[PRESUPUESTO OFICIAL]]-AnticipoM5)*0.33,((Tabla2[[#This Row],[PRESUPUESTO OFICIAL]]-AnticipoM5)/PlazoM5)*F6)</f>
        <v>0</v>
      </c>
      <c r="J6" s="226" t="str">
        <f>IF(AND((Tabla2[[#This Row],[PRESUPUESTO OFICIAL]]/SALACTUAL)&gt;=40000,PlazoM5&gt;=24),Tabla2[[#This Row],[PRESUPUESTO OFICIAL]]*0.25,"NO APLICA")</f>
        <v>NO APLICA</v>
      </c>
      <c r="L6" s="228">
        <v>0.33</v>
      </c>
      <c r="N6" s="228">
        <v>0.25</v>
      </c>
    </row>
    <row r="7" spans="1:14" x14ac:dyDescent="0.25">
      <c r="A7" s="214">
        <v>6</v>
      </c>
      <c r="B7" s="215"/>
      <c r="C7" s="216"/>
      <c r="D7" s="217">
        <f t="shared" si="0"/>
        <v>0</v>
      </c>
      <c r="F7" s="234" t="str">
        <f>IF(PlazoM6="","",IF(AND(PlazoM6&gt;=SMMLV!$E$3,PlazoM6&lt;SMMLV!$F$3),SMMLV!$G$3,IF(AND(PlazoM6&gt;=SMMLV!$E$4,PlazoM6&lt;SMMLV!$F$4),SMMLV!$G$4,IF(AND(PlazoM6&gt;=SMMLV!$E$5,PlazoM6&lt;SMMLV!$F$5),SMMLV!$G$5,IF(AND(PlazoM6&gt;=SMMLV!$E$6,PlazoM6&lt;SMMLV!$F$6),SMMLV!$G$6,IF(AND(PlazoM6&gt;=SMMLV!$E$7,PlazoM6&lt;SMMLV!$F$7),SMMLV!$G$7,IF(AND(PlazoM6&gt;=SMMLV!$E$8,PlazoM6&lt;SMMLV!$F$8),SMMLV!$G$8,IF(AND(PlazoM6&gt;=SMMLV!$E$9,PlazoM6&lt;SMMLV!$F$9),SMMLV!$G$9,IF(AND(PlazoM6&gt;=SMMLV!$E$10,PlazoM6&lt;SMMLV!$F$10),SMMLV!$G$10,IF(AND(PlazoM6&gt;=SMMLV!$E$11,PlazoM6&lt;SMMLV!$F$11),SMMLV!$G$11,IF(PlazoM6&gt;=SMMLV!$E$12,SMMLV!$G$12,0)))))))))))</f>
        <v/>
      </c>
      <c r="H7" s="226">
        <f>IF(PlazoM6&lt;12,(Tabla2[[#This Row],[PRESUPUESTO OFICIAL]]-AnticipoM6)*0.33,((Tabla2[[#This Row],[PRESUPUESTO OFICIAL]]-AnticipoM6)/PlazoM6)*F7)</f>
        <v>0</v>
      </c>
      <c r="J7" s="226" t="str">
        <f>IF(AND((Tabla2[[#This Row],[PRESUPUESTO OFICIAL]]/SALACTUAL)&gt;=40000,PlazoM6&gt;=24),Tabla2[[#This Row],[PRESUPUESTO OFICIAL]]*0.25,"NO APLICA")</f>
        <v>NO APLICA</v>
      </c>
      <c r="L7" s="228">
        <v>0.33</v>
      </c>
      <c r="N7" s="228">
        <v>0.25</v>
      </c>
    </row>
    <row r="8" spans="1:14" ht="13.8" thickBot="1" x14ac:dyDescent="0.3">
      <c r="A8" s="218">
        <v>7</v>
      </c>
      <c r="B8" s="219"/>
      <c r="C8" s="220"/>
      <c r="D8" s="221">
        <f t="shared" si="0"/>
        <v>0</v>
      </c>
      <c r="F8" s="235" t="str">
        <f>IF(PlazoM7="","",IF(AND(PlazoM7&gt;=SMMLV!$E$3,PlazoM7&lt;SMMLV!$F$3),SMMLV!$G$3,IF(AND(PlazoM7&gt;=SMMLV!$E$4,PlazoM7&lt;SMMLV!$F$4),SMMLV!$G$4,IF(AND(PlazoM7&gt;=SMMLV!$E$5,PlazoM7&lt;SMMLV!$F$5),SMMLV!$G$5,IF(AND(PlazoM7&gt;=SMMLV!$E$6,PlazoM7&lt;SMMLV!$F$6),SMMLV!$G$6,IF(AND(PlazoM7&gt;=SMMLV!$E$7,PlazoM7&lt;SMMLV!$F$7),SMMLV!$G$7,IF(AND(PlazoM7&gt;=SMMLV!$E$8,PlazoM7&lt;SMMLV!$F$8),SMMLV!$G$8,IF(AND(PlazoM7&gt;=SMMLV!$E$9,PlazoM7&lt;SMMLV!$F$9),SMMLV!$G$9,IF(AND(PlazoM7&gt;=SMMLV!$E$10,PlazoM7&lt;SMMLV!$F$10),SMMLV!$G$10,IF(AND(PlazoM7&gt;=SMMLV!$E$11,PlazoM7&lt;SMMLV!$F$11),SMMLV!$G$11,IF(PlazoM7&gt;=SMMLV!$E$12,SMMLV!$G$12,0)))))))))))</f>
        <v/>
      </c>
      <c r="H8" s="223">
        <f>IF(PlazoM7&lt;12,(Tabla2[[#This Row],[PRESUPUESTO OFICIAL]]-AnticipoM7)*0.33,((Tabla2[[#This Row],[PRESUPUESTO OFICIAL]]-AnticipoM7)/PlazoM7)*F8)</f>
        <v>0</v>
      </c>
      <c r="J8" s="223" t="str">
        <f>IF(AND((Tabla2[[#This Row],[PRESUPUESTO OFICIAL]]/SALACTUAL)&gt;=40000,PlazoM7&gt;=24),Tabla2[[#This Row],[PRESUPUESTO OFICIAL]]*0.25,"NO APLICA")</f>
        <v>NO APLICA</v>
      </c>
      <c r="L8" s="229">
        <v>0.33</v>
      </c>
      <c r="N8" s="229">
        <v>0.25</v>
      </c>
    </row>
    <row r="11" spans="1:14" x14ac:dyDescent="0.25">
      <c r="B11" s="200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16" type="noConversion"/>
  <pageMargins left="0.75" right="0.75" top="1" bottom="1" header="0" footer="0"/>
  <headerFooter alignWithMargins="0"/>
  <ignoredErrors>
    <ignoredError sqref="H2:H8 L2:L8 J3:J8 N2:N8" calculatedColumn="1"/>
  </ignoredErrors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L10"/>
  <sheetViews>
    <sheetView showGridLines="0" workbookViewId="0"/>
  </sheetViews>
  <sheetFormatPr baseColWidth="10" defaultColWidth="11.44140625" defaultRowHeight="13.2" x14ac:dyDescent="0.25"/>
  <cols>
    <col min="1" max="1" width="5.5546875" style="16" customWidth="1"/>
    <col min="2" max="2" width="11.44140625" style="16"/>
    <col min="3" max="3" width="17.44140625" style="16" customWidth="1"/>
    <col min="4" max="4" width="11.44140625" style="16"/>
    <col min="5" max="5" width="4.6640625" style="16" customWidth="1"/>
    <col min="6" max="7" width="17.44140625" style="16" customWidth="1"/>
    <col min="8" max="8" width="12.33203125" style="16" customWidth="1"/>
    <col min="9" max="9" width="4.6640625" style="16" customWidth="1"/>
    <col min="10" max="10" width="22.5546875" style="16" customWidth="1"/>
    <col min="11" max="12" width="12.33203125" style="16" customWidth="1"/>
    <col min="13" max="16384" width="11.44140625" style="16"/>
  </cols>
  <sheetData>
    <row r="1" spans="2:12" ht="13.8" thickBot="1" x14ac:dyDescent="0.3"/>
    <row r="2" spans="2:12" ht="13.8" thickBot="1" x14ac:dyDescent="0.3">
      <c r="B2" s="268" t="s">
        <v>34</v>
      </c>
      <c r="C2" s="269"/>
      <c r="D2" s="270"/>
      <c r="E2" s="109"/>
      <c r="F2" s="268" t="s">
        <v>29</v>
      </c>
      <c r="G2" s="269"/>
      <c r="H2" s="270"/>
      <c r="I2" s="109"/>
      <c r="J2" s="271" t="s">
        <v>40</v>
      </c>
      <c r="K2" s="272"/>
      <c r="L2" s="273"/>
    </row>
    <row r="3" spans="2:12" ht="13.8" thickBot="1" x14ac:dyDescent="0.3">
      <c r="B3" s="117" t="s">
        <v>36</v>
      </c>
      <c r="C3" s="118" t="s">
        <v>38</v>
      </c>
      <c r="D3" s="117" t="s">
        <v>37</v>
      </c>
      <c r="E3" s="109"/>
      <c r="F3" s="50" t="s">
        <v>80</v>
      </c>
      <c r="G3" s="127" t="s">
        <v>38</v>
      </c>
      <c r="H3" s="127" t="s">
        <v>37</v>
      </c>
      <c r="I3" s="109"/>
      <c r="J3" s="50" t="s">
        <v>41</v>
      </c>
      <c r="K3" s="127" t="s">
        <v>42</v>
      </c>
      <c r="L3" s="127" t="s">
        <v>37</v>
      </c>
    </row>
    <row r="4" spans="2:12" x14ac:dyDescent="0.25">
      <c r="B4" s="113">
        <v>0</v>
      </c>
      <c r="C4" s="110">
        <v>3</v>
      </c>
      <c r="D4" s="115">
        <v>60</v>
      </c>
      <c r="E4" s="109"/>
      <c r="F4" s="124">
        <v>0</v>
      </c>
      <c r="G4" s="121">
        <v>0.5</v>
      </c>
      <c r="H4" s="121">
        <v>20</v>
      </c>
      <c r="I4" s="109"/>
      <c r="J4" s="124">
        <v>1</v>
      </c>
      <c r="K4" s="121">
        <v>5</v>
      </c>
      <c r="L4" s="121">
        <v>20</v>
      </c>
    </row>
    <row r="5" spans="2:12" x14ac:dyDescent="0.25">
      <c r="B5" s="114">
        <v>3</v>
      </c>
      <c r="C5" s="111">
        <v>6</v>
      </c>
      <c r="D5" s="116">
        <v>80</v>
      </c>
      <c r="E5" s="109"/>
      <c r="F5" s="125">
        <v>0.51</v>
      </c>
      <c r="G5" s="120">
        <v>0.75</v>
      </c>
      <c r="H5" s="120">
        <v>25</v>
      </c>
      <c r="I5" s="109"/>
      <c r="J5" s="125">
        <v>6</v>
      </c>
      <c r="K5" s="120">
        <v>10</v>
      </c>
      <c r="L5" s="120">
        <v>30</v>
      </c>
    </row>
    <row r="6" spans="2:12" x14ac:dyDescent="0.25">
      <c r="B6" s="114">
        <v>6</v>
      </c>
      <c r="C6" s="111">
        <v>10</v>
      </c>
      <c r="D6" s="116">
        <v>100</v>
      </c>
      <c r="E6" s="109"/>
      <c r="F6" s="125">
        <v>0.76</v>
      </c>
      <c r="G6" s="122">
        <v>1</v>
      </c>
      <c r="H6" s="120">
        <v>30</v>
      </c>
      <c r="I6" s="109"/>
      <c r="J6" s="125">
        <v>11</v>
      </c>
      <c r="K6" s="123" t="s">
        <v>39</v>
      </c>
      <c r="L6" s="120">
        <v>40</v>
      </c>
    </row>
    <row r="7" spans="2:12" x14ac:dyDescent="0.25">
      <c r="B7" s="119">
        <v>10</v>
      </c>
      <c r="C7" s="112" t="s">
        <v>39</v>
      </c>
      <c r="D7" s="120">
        <v>120</v>
      </c>
      <c r="E7" s="109"/>
      <c r="F7" s="126">
        <v>1.01</v>
      </c>
      <c r="G7" s="123">
        <v>1.5</v>
      </c>
      <c r="H7" s="120">
        <v>35</v>
      </c>
      <c r="I7" s="109"/>
      <c r="J7" s="109"/>
      <c r="K7" s="109"/>
      <c r="L7" s="109"/>
    </row>
    <row r="8" spans="2:12" x14ac:dyDescent="0.25">
      <c r="B8" s="109"/>
      <c r="C8" s="109"/>
      <c r="D8" s="109"/>
      <c r="E8" s="109"/>
      <c r="F8" s="125">
        <v>1.51</v>
      </c>
      <c r="G8" s="123" t="s">
        <v>39</v>
      </c>
      <c r="H8" s="120">
        <v>40</v>
      </c>
      <c r="I8" s="109"/>
      <c r="J8" s="109"/>
      <c r="K8" s="109"/>
      <c r="L8" s="109"/>
    </row>
    <row r="9" spans="2:12" x14ac:dyDescent="0.25"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</row>
    <row r="10" spans="2:12" x14ac:dyDescent="0.25"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</row>
  </sheetData>
  <mergeCells count="3">
    <mergeCell ref="B2:D2"/>
    <mergeCell ref="F2:H2"/>
    <mergeCell ref="J2:L2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L23"/>
  <sheetViews>
    <sheetView topLeftCell="B1" zoomScaleNormal="100" zoomScaleSheetLayoutView="100" workbookViewId="0">
      <pane ySplit="5" topLeftCell="A7" activePane="bottomLeft" state="frozen"/>
      <selection pane="bottomLeft"/>
    </sheetView>
  </sheetViews>
  <sheetFormatPr baseColWidth="10" defaultColWidth="11.44140625" defaultRowHeight="18" customHeight="1" x14ac:dyDescent="0.25"/>
  <cols>
    <col min="1" max="1" width="19.88671875" style="8" customWidth="1"/>
    <col min="2" max="2" width="8.88671875" style="8" bestFit="1" customWidth="1"/>
    <col min="3" max="3" width="37" style="8" customWidth="1"/>
    <col min="4" max="4" width="17.44140625" style="201" customWidth="1"/>
    <col min="5" max="5" width="25" style="8" customWidth="1"/>
    <col min="6" max="6" width="26.6640625" style="11" customWidth="1"/>
    <col min="7" max="7" width="25" style="11" bestFit="1" customWidth="1"/>
    <col min="8" max="9" width="23.109375" style="11" customWidth="1"/>
    <col min="10" max="10" width="28.6640625" style="12" customWidth="1"/>
    <col min="11" max="11" width="23" style="12" customWidth="1"/>
    <col min="12" max="12" width="20.88671875" style="12" customWidth="1"/>
    <col min="13" max="13" width="4.109375" style="13" bestFit="1" customWidth="1"/>
    <col min="14" max="14" width="8" style="13" bestFit="1" customWidth="1"/>
    <col min="15" max="15" width="8" style="13" hidden="1" customWidth="1"/>
    <col min="16" max="16" width="19.5546875" style="13" hidden="1" customWidth="1"/>
    <col min="17" max="17" width="21.6640625" style="13" bestFit="1" customWidth="1"/>
    <col min="18" max="18" width="24.88671875" style="13" customWidth="1"/>
    <col min="19" max="19" width="21.5546875" style="13" customWidth="1"/>
    <col min="20" max="20" width="9.109375" style="13" customWidth="1"/>
    <col min="21" max="21" width="19.5546875" style="13" customWidth="1"/>
    <col min="22" max="24" width="14.6640625" style="13" customWidth="1"/>
    <col min="25" max="25" width="19.6640625" style="13" customWidth="1"/>
    <col min="26" max="26" width="21.6640625" style="13" customWidth="1"/>
    <col min="27" max="27" width="20.44140625" style="13" hidden="1" customWidth="1"/>
    <col min="28" max="28" width="25.6640625" style="13" customWidth="1"/>
    <col min="29" max="29" width="14.6640625" style="13" customWidth="1"/>
    <col min="30" max="30" width="15.88671875" style="11" customWidth="1"/>
    <col min="31" max="31" width="7.88671875" style="8" hidden="1" customWidth="1"/>
    <col min="32" max="32" width="17.109375" style="8" hidden="1" customWidth="1"/>
    <col min="33" max="33" width="19.44140625" style="8" hidden="1" customWidth="1"/>
    <col min="34" max="34" width="18.5546875" style="14" customWidth="1"/>
    <col min="35" max="35" width="14.109375" style="8" bestFit="1" customWidth="1"/>
    <col min="36" max="36" width="20.88671875" style="14" customWidth="1"/>
    <col min="37" max="37" width="14.109375" style="8" bestFit="1" customWidth="1"/>
    <col min="38" max="38" width="17.33203125" style="8" customWidth="1"/>
    <col min="39" max="16384" width="11.44140625" style="8"/>
  </cols>
  <sheetData>
    <row r="1" spans="1:38" ht="18" customHeight="1" x14ac:dyDescent="0.25"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</row>
    <row r="2" spans="1:38" s="9" customFormat="1" ht="22.8" x14ac:dyDescent="0.25">
      <c r="B2" s="277" t="s">
        <v>73</v>
      </c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</row>
    <row r="3" spans="1:38" s="9" customFormat="1" ht="17.399999999999999" x14ac:dyDescent="0.25">
      <c r="B3" s="276" t="s">
        <v>72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276"/>
      <c r="AK3" s="276"/>
      <c r="AL3" s="276"/>
    </row>
    <row r="4" spans="1:38" ht="18" customHeight="1" x14ac:dyDescent="0.25">
      <c r="B4" s="275" t="s">
        <v>111</v>
      </c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  <c r="AJ4" s="275"/>
      <c r="AK4" s="275"/>
      <c r="AL4" s="275"/>
    </row>
    <row r="5" spans="1:38" ht="18" customHeight="1" x14ac:dyDescent="0.25">
      <c r="B5" s="275" t="s">
        <v>2</v>
      </c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275"/>
      <c r="AE5" s="275"/>
      <c r="AF5" s="275"/>
      <c r="AG5" s="275"/>
      <c r="AH5" s="275"/>
      <c r="AI5" s="275"/>
      <c r="AJ5" s="275"/>
      <c r="AK5" s="275"/>
      <c r="AL5" s="275"/>
    </row>
    <row r="6" spans="1:38" ht="18" customHeight="1" thickBot="1" x14ac:dyDescent="0.3">
      <c r="B6" s="15"/>
      <c r="C6" s="15"/>
      <c r="D6" s="202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59"/>
      <c r="R6" s="15"/>
      <c r="S6" s="15"/>
      <c r="T6" s="15" t="s">
        <v>63</v>
      </c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ht="50.25" customHeight="1" thickBot="1" x14ac:dyDescent="0.3">
      <c r="B7" s="289" t="s">
        <v>3</v>
      </c>
      <c r="C7" s="290"/>
      <c r="D7" s="291"/>
      <c r="E7" s="294" t="s">
        <v>12</v>
      </c>
      <c r="F7" s="295"/>
      <c r="G7" s="295"/>
      <c r="H7" s="295"/>
      <c r="I7" s="295"/>
      <c r="J7" s="295"/>
      <c r="K7" s="132"/>
      <c r="L7" s="132"/>
      <c r="M7" s="132"/>
      <c r="N7" s="132"/>
      <c r="O7" s="132"/>
      <c r="P7" s="132"/>
      <c r="Q7" s="133"/>
      <c r="R7" s="292" t="s">
        <v>48</v>
      </c>
      <c r="S7" s="293"/>
      <c r="T7" s="308" t="s">
        <v>55</v>
      </c>
      <c r="U7" s="292" t="s">
        <v>101</v>
      </c>
      <c r="V7" s="293"/>
      <c r="W7" s="292" t="s">
        <v>102</v>
      </c>
      <c r="X7" s="293"/>
      <c r="Y7" s="292" t="s">
        <v>103</v>
      </c>
      <c r="Z7" s="293"/>
      <c r="AA7" s="315" t="s">
        <v>17</v>
      </c>
      <c r="AB7" s="292" t="s">
        <v>104</v>
      </c>
      <c r="AC7" s="293"/>
      <c r="AD7" s="134" t="s">
        <v>20</v>
      </c>
      <c r="AE7" s="326"/>
      <c r="AF7" s="327"/>
      <c r="AG7" s="328"/>
      <c r="AH7" s="318" t="s">
        <v>22</v>
      </c>
      <c r="AI7" s="319"/>
      <c r="AJ7" s="292" t="s">
        <v>23</v>
      </c>
      <c r="AK7" s="293"/>
      <c r="AL7" s="134" t="s">
        <v>21</v>
      </c>
    </row>
    <row r="8" spans="1:38" ht="33.75" customHeight="1" x14ac:dyDescent="0.25">
      <c r="B8" s="296" t="s">
        <v>9</v>
      </c>
      <c r="C8" s="285" t="s">
        <v>8</v>
      </c>
      <c r="D8" s="305" t="s">
        <v>14</v>
      </c>
      <c r="E8" s="287" t="s">
        <v>11</v>
      </c>
      <c r="F8" s="303" t="s">
        <v>6</v>
      </c>
      <c r="G8" s="303" t="s">
        <v>10</v>
      </c>
      <c r="H8" s="304" t="s">
        <v>7</v>
      </c>
      <c r="I8" s="286" t="s">
        <v>46</v>
      </c>
      <c r="J8" s="286" t="s">
        <v>47</v>
      </c>
      <c r="K8" s="313" t="s">
        <v>18</v>
      </c>
      <c r="L8" s="313" t="s">
        <v>19</v>
      </c>
      <c r="M8" s="282" t="s">
        <v>13</v>
      </c>
      <c r="N8" s="279" t="s">
        <v>49</v>
      </c>
      <c r="O8" s="279" t="s">
        <v>15</v>
      </c>
      <c r="P8" s="278" t="s">
        <v>16</v>
      </c>
      <c r="Q8" s="278" t="s">
        <v>52</v>
      </c>
      <c r="R8" s="311" t="s">
        <v>81</v>
      </c>
      <c r="S8" s="312"/>
      <c r="T8" s="309"/>
      <c r="U8" s="301" t="s">
        <v>91</v>
      </c>
      <c r="V8" s="302"/>
      <c r="W8" s="301" t="s">
        <v>59</v>
      </c>
      <c r="X8" s="302"/>
      <c r="Y8" s="301" t="s">
        <v>60</v>
      </c>
      <c r="Z8" s="302"/>
      <c r="AA8" s="316"/>
      <c r="AB8" s="301" t="s">
        <v>56</v>
      </c>
      <c r="AC8" s="302"/>
      <c r="AD8" s="299" t="s">
        <v>64</v>
      </c>
      <c r="AE8" s="323"/>
      <c r="AF8" s="55"/>
      <c r="AG8" s="51"/>
      <c r="AH8" s="320" t="s">
        <v>99</v>
      </c>
      <c r="AI8" s="321"/>
      <c r="AJ8" s="322" t="s">
        <v>100</v>
      </c>
      <c r="AK8" s="321"/>
      <c r="AL8" s="299" t="s">
        <v>64</v>
      </c>
    </row>
    <row r="9" spans="1:38" ht="38.1" customHeight="1" x14ac:dyDescent="0.25">
      <c r="B9" s="297"/>
      <c r="C9" s="285"/>
      <c r="D9" s="306"/>
      <c r="E9" s="288"/>
      <c r="F9" s="304"/>
      <c r="G9" s="304"/>
      <c r="H9" s="304"/>
      <c r="I9" s="286"/>
      <c r="J9" s="286"/>
      <c r="K9" s="286"/>
      <c r="L9" s="286"/>
      <c r="M9" s="283"/>
      <c r="N9" s="280"/>
      <c r="O9" s="280"/>
      <c r="P9" s="278"/>
      <c r="Q9" s="278"/>
      <c r="R9" s="158" t="s">
        <v>88</v>
      </c>
      <c r="S9" s="139" t="s">
        <v>98</v>
      </c>
      <c r="T9" s="309"/>
      <c r="U9" s="158" t="s">
        <v>92</v>
      </c>
      <c r="V9" s="139" t="s">
        <v>95</v>
      </c>
      <c r="W9" s="158" t="s">
        <v>82</v>
      </c>
      <c r="X9" s="139">
        <v>1.1100000000000001</v>
      </c>
      <c r="Y9" s="158" t="s">
        <v>83</v>
      </c>
      <c r="Z9" s="137">
        <v>0.75</v>
      </c>
      <c r="AA9" s="316"/>
      <c r="AB9" s="160" t="s">
        <v>86</v>
      </c>
      <c r="AC9" s="135">
        <v>0</v>
      </c>
      <c r="AD9" s="299"/>
      <c r="AE9" s="324"/>
      <c r="AF9" s="56"/>
      <c r="AG9" s="52"/>
      <c r="AH9" s="162" t="s">
        <v>57</v>
      </c>
      <c r="AI9" s="141">
        <v>0</v>
      </c>
      <c r="AJ9" s="165" t="s">
        <v>61</v>
      </c>
      <c r="AK9" s="141">
        <v>0</v>
      </c>
      <c r="AL9" s="299"/>
    </row>
    <row r="10" spans="1:38" ht="38.1" customHeight="1" thickBot="1" x14ac:dyDescent="0.3">
      <c r="B10" s="298"/>
      <c r="C10" s="285"/>
      <c r="D10" s="306"/>
      <c r="E10" s="288"/>
      <c r="F10" s="307"/>
      <c r="G10" s="304"/>
      <c r="H10" s="307"/>
      <c r="I10" s="286"/>
      <c r="J10" s="286"/>
      <c r="K10" s="286"/>
      <c r="L10" s="286"/>
      <c r="M10" s="283"/>
      <c r="N10" s="280"/>
      <c r="O10" s="280"/>
      <c r="P10" s="278"/>
      <c r="Q10" s="278"/>
      <c r="R10" s="159" t="s">
        <v>89</v>
      </c>
      <c r="S10" s="140" t="s">
        <v>90</v>
      </c>
      <c r="T10" s="309"/>
      <c r="U10" s="159" t="s">
        <v>93</v>
      </c>
      <c r="V10" s="140" t="s">
        <v>94</v>
      </c>
      <c r="W10" s="159" t="s">
        <v>84</v>
      </c>
      <c r="X10" s="140">
        <v>1.21</v>
      </c>
      <c r="Y10" s="159" t="s">
        <v>85</v>
      </c>
      <c r="Z10" s="138">
        <v>0.7</v>
      </c>
      <c r="AA10" s="316"/>
      <c r="AB10" s="161" t="s">
        <v>87</v>
      </c>
      <c r="AC10" s="136">
        <v>1</v>
      </c>
      <c r="AD10" s="299"/>
      <c r="AE10" s="324"/>
      <c r="AF10" s="57"/>
      <c r="AG10" s="53"/>
      <c r="AH10" s="163" t="s">
        <v>58</v>
      </c>
      <c r="AI10" s="142">
        <v>0.04</v>
      </c>
      <c r="AJ10" s="166" t="s">
        <v>62</v>
      </c>
      <c r="AK10" s="142">
        <v>0.02</v>
      </c>
      <c r="AL10" s="299"/>
    </row>
    <row r="11" spans="1:38" ht="44.25" customHeight="1" thickBot="1" x14ac:dyDescent="0.3">
      <c r="B11" s="298"/>
      <c r="C11" s="285"/>
      <c r="D11" s="306"/>
      <c r="E11" s="288"/>
      <c r="F11" s="307"/>
      <c r="G11" s="304"/>
      <c r="H11" s="307"/>
      <c r="I11" s="286"/>
      <c r="J11" s="286"/>
      <c r="K11" s="314"/>
      <c r="L11" s="314"/>
      <c r="M11" s="284"/>
      <c r="N11" s="281"/>
      <c r="O11" s="281"/>
      <c r="P11" s="278"/>
      <c r="Q11" s="278"/>
      <c r="R11" s="156" t="s">
        <v>5</v>
      </c>
      <c r="S11" s="157" t="s">
        <v>4</v>
      </c>
      <c r="T11" s="310"/>
      <c r="U11" s="156" t="s">
        <v>5</v>
      </c>
      <c r="V11" s="157" t="s">
        <v>4</v>
      </c>
      <c r="W11" s="156" t="s">
        <v>5</v>
      </c>
      <c r="X11" s="157" t="s">
        <v>4</v>
      </c>
      <c r="Y11" s="156" t="s">
        <v>5</v>
      </c>
      <c r="Z11" s="157" t="s">
        <v>4</v>
      </c>
      <c r="AA11" s="317"/>
      <c r="AB11" s="156" t="s">
        <v>5</v>
      </c>
      <c r="AC11" s="157" t="s">
        <v>4</v>
      </c>
      <c r="AD11" s="300"/>
      <c r="AE11" s="325"/>
      <c r="AF11" s="58"/>
      <c r="AG11" s="54"/>
      <c r="AH11" s="164" t="s">
        <v>5</v>
      </c>
      <c r="AI11" s="168" t="s">
        <v>4</v>
      </c>
      <c r="AJ11" s="167" t="s">
        <v>5</v>
      </c>
      <c r="AK11" s="169" t="s">
        <v>4</v>
      </c>
      <c r="AL11" s="300"/>
    </row>
    <row r="12" spans="1:38" ht="18" customHeight="1" thickBot="1" x14ac:dyDescent="0.3">
      <c r="B12" s="44"/>
      <c r="C12" s="45"/>
      <c r="D12" s="203"/>
      <c r="E12" s="45"/>
      <c r="F12" s="45"/>
      <c r="G12" s="45"/>
      <c r="H12" s="45"/>
      <c r="I12" s="45"/>
      <c r="J12" s="45"/>
      <c r="K12" s="45"/>
      <c r="L12" s="45"/>
      <c r="M12" s="45"/>
      <c r="N12" s="46"/>
      <c r="O12" s="45"/>
      <c r="P12" s="45"/>
      <c r="Q12" s="45"/>
      <c r="R12" s="45"/>
      <c r="S12" s="45"/>
      <c r="T12" s="63" t="s">
        <v>109</v>
      </c>
      <c r="U12" s="63"/>
      <c r="V12" s="63"/>
      <c r="W12" s="45"/>
      <c r="X12" s="45"/>
      <c r="Y12" s="45"/>
      <c r="Z12" s="45"/>
      <c r="AA12" s="45"/>
      <c r="AB12" s="45"/>
      <c r="AC12" s="45"/>
      <c r="AD12" s="45"/>
      <c r="AE12" s="47"/>
      <c r="AF12" s="47"/>
      <c r="AG12" s="48"/>
      <c r="AH12" s="49"/>
      <c r="AI12" s="47"/>
      <c r="AJ12" s="49"/>
      <c r="AK12" s="47"/>
      <c r="AL12" s="48"/>
    </row>
    <row r="13" spans="1:38" ht="17.25" customHeight="1" thickBot="1" x14ac:dyDescent="0.3">
      <c r="B13" s="143">
        <v>1</v>
      </c>
      <c r="C13" s="144" t="s">
        <v>105</v>
      </c>
      <c r="D13" s="145">
        <v>1</v>
      </c>
      <c r="E13" s="146">
        <v>146914793607</v>
      </c>
      <c r="F13" s="146">
        <v>153273605205</v>
      </c>
      <c r="G13" s="146">
        <v>45429943702</v>
      </c>
      <c r="H13" s="146">
        <v>101832341505</v>
      </c>
      <c r="I13" s="146">
        <v>101484849905</v>
      </c>
      <c r="J13" s="146">
        <v>51441263700</v>
      </c>
      <c r="K13" s="146">
        <v>9986922973</v>
      </c>
      <c r="L13" s="147">
        <v>21056702</v>
      </c>
      <c r="M13" s="86">
        <v>1</v>
      </c>
      <c r="N13" s="247">
        <v>55</v>
      </c>
      <c r="O13" s="174"/>
      <c r="P13" s="174">
        <v>0</v>
      </c>
      <c r="Q13" s="175">
        <v>179169898474</v>
      </c>
      <c r="R13" s="176">
        <v>101484849905</v>
      </c>
      <c r="S13" s="237" t="s">
        <v>110</v>
      </c>
      <c r="T13" s="66" t="s">
        <v>71</v>
      </c>
      <c r="U13" s="176">
        <v>51441263700</v>
      </c>
      <c r="V13" s="237" t="s">
        <v>110</v>
      </c>
      <c r="W13" s="176">
        <v>3.2338757575993267</v>
      </c>
      <c r="X13" s="237" t="s">
        <v>110</v>
      </c>
      <c r="Y13" s="64">
        <v>0.66438276420001696</v>
      </c>
      <c r="Z13" s="237" t="s">
        <v>110</v>
      </c>
      <c r="AA13" s="65">
        <v>0</v>
      </c>
      <c r="AB13" s="186">
        <v>474.28714017038374</v>
      </c>
      <c r="AC13" s="237" t="s">
        <v>110</v>
      </c>
      <c r="AD13" s="148" t="s">
        <v>110</v>
      </c>
      <c r="AE13" s="67"/>
      <c r="AF13" s="85"/>
      <c r="AG13" s="68"/>
      <c r="AH13" s="204">
        <v>0.1941422557432235</v>
      </c>
      <c r="AI13" s="170" t="s">
        <v>110</v>
      </c>
      <c r="AJ13" s="205">
        <v>6.515748722451406E-2</v>
      </c>
      <c r="AK13" s="170" t="s">
        <v>110</v>
      </c>
      <c r="AL13" s="152" t="s">
        <v>110</v>
      </c>
    </row>
    <row r="14" spans="1:38" ht="13.8" x14ac:dyDescent="0.25">
      <c r="A14" s="10"/>
      <c r="B14" s="69">
        <v>1.1000000000000001</v>
      </c>
      <c r="C14" s="107" t="s">
        <v>106</v>
      </c>
      <c r="D14" s="241">
        <v>0.34</v>
      </c>
      <c r="E14" s="238">
        <v>238321000</v>
      </c>
      <c r="F14" s="238">
        <v>242122000</v>
      </c>
      <c r="G14" s="238">
        <v>238882000</v>
      </c>
      <c r="H14" s="238">
        <v>238882000</v>
      </c>
      <c r="I14" s="244">
        <v>-561000</v>
      </c>
      <c r="J14" s="104">
        <v>3240000</v>
      </c>
      <c r="K14" s="104">
        <v>5582000</v>
      </c>
      <c r="L14" s="104">
        <v>528000</v>
      </c>
      <c r="M14" s="87"/>
      <c r="N14" s="248" t="s">
        <v>109</v>
      </c>
      <c r="O14" s="177"/>
      <c r="P14" s="177" t="s">
        <v>109</v>
      </c>
      <c r="Q14" s="178" t="s">
        <v>109</v>
      </c>
      <c r="R14" s="179"/>
      <c r="S14" s="236" t="s">
        <v>109</v>
      </c>
      <c r="T14" s="71" t="s">
        <v>71</v>
      </c>
      <c r="U14" s="179"/>
      <c r="V14" s="171" t="s">
        <v>109</v>
      </c>
      <c r="W14" s="179"/>
      <c r="X14" s="171" t="s">
        <v>109</v>
      </c>
      <c r="Y14" s="72"/>
      <c r="Z14" s="171" t="s">
        <v>109</v>
      </c>
      <c r="AA14" s="70">
        <v>0</v>
      </c>
      <c r="AB14" s="177"/>
      <c r="AC14" s="171" t="s">
        <v>109</v>
      </c>
      <c r="AD14" s="149" t="s">
        <v>109</v>
      </c>
      <c r="AE14" s="73"/>
      <c r="AF14" s="74"/>
      <c r="AG14" s="75"/>
      <c r="AH14" s="187"/>
      <c r="AI14" s="171" t="s">
        <v>109</v>
      </c>
      <c r="AJ14" s="187"/>
      <c r="AK14" s="171" t="s">
        <v>109</v>
      </c>
      <c r="AL14" s="153" t="s">
        <v>109</v>
      </c>
    </row>
    <row r="15" spans="1:38" ht="27.6" x14ac:dyDescent="0.25">
      <c r="A15" s="10"/>
      <c r="B15" s="1">
        <v>1.2000000000000002</v>
      </c>
      <c r="C15" s="102" t="s">
        <v>107</v>
      </c>
      <c r="D15" s="242">
        <v>0.33</v>
      </c>
      <c r="E15" s="239">
        <v>16182160783</v>
      </c>
      <c r="F15" s="239">
        <v>16210394608</v>
      </c>
      <c r="G15" s="239">
        <v>15464756632</v>
      </c>
      <c r="H15" s="239">
        <v>15464756632</v>
      </c>
      <c r="I15" s="245">
        <v>717404151</v>
      </c>
      <c r="J15" s="37">
        <v>745637976</v>
      </c>
      <c r="K15" s="37">
        <v>1235235171</v>
      </c>
      <c r="L15" s="37">
        <v>18400</v>
      </c>
      <c r="M15" s="88"/>
      <c r="N15" s="249" t="s">
        <v>109</v>
      </c>
      <c r="O15" s="180"/>
      <c r="P15" s="180" t="s">
        <v>109</v>
      </c>
      <c r="Q15" s="181" t="s">
        <v>109</v>
      </c>
      <c r="R15" s="182"/>
      <c r="S15" s="172" t="s">
        <v>109</v>
      </c>
      <c r="T15" s="60" t="s">
        <v>71</v>
      </c>
      <c r="U15" s="182"/>
      <c r="V15" s="172" t="s">
        <v>109</v>
      </c>
      <c r="W15" s="182"/>
      <c r="X15" s="172" t="s">
        <v>109</v>
      </c>
      <c r="Y15" s="61"/>
      <c r="Z15" s="172" t="s">
        <v>109</v>
      </c>
      <c r="AA15" s="43">
        <v>0</v>
      </c>
      <c r="AB15" s="180"/>
      <c r="AC15" s="172" t="s">
        <v>109</v>
      </c>
      <c r="AD15" s="150" t="s">
        <v>109</v>
      </c>
      <c r="AE15" s="76"/>
      <c r="AF15" s="77"/>
      <c r="AG15" s="78"/>
      <c r="AH15" s="188"/>
      <c r="AI15" s="172" t="s">
        <v>109</v>
      </c>
      <c r="AJ15" s="188"/>
      <c r="AK15" s="172" t="s">
        <v>109</v>
      </c>
      <c r="AL15" s="154" t="s">
        <v>109</v>
      </c>
    </row>
    <row r="16" spans="1:38" ht="13.8" x14ac:dyDescent="0.25">
      <c r="A16" s="10"/>
      <c r="B16" s="1">
        <v>1.3000000000000003</v>
      </c>
      <c r="C16" s="102" t="s">
        <v>108</v>
      </c>
      <c r="D16" s="242">
        <v>0.33</v>
      </c>
      <c r="E16" s="239">
        <v>130494311824</v>
      </c>
      <c r="F16" s="239">
        <v>136821088597</v>
      </c>
      <c r="G16" s="239">
        <v>29726305070</v>
      </c>
      <c r="H16" s="239">
        <v>86128702873</v>
      </c>
      <c r="I16" s="245">
        <v>100768006754</v>
      </c>
      <c r="J16" s="37">
        <v>50692385724</v>
      </c>
      <c r="K16" s="37">
        <v>8746105802</v>
      </c>
      <c r="L16" s="37">
        <v>20510302</v>
      </c>
      <c r="M16" s="88"/>
      <c r="N16" s="249" t="s">
        <v>109</v>
      </c>
      <c r="O16" s="180"/>
      <c r="P16" s="180" t="s">
        <v>109</v>
      </c>
      <c r="Q16" s="181" t="s">
        <v>109</v>
      </c>
      <c r="R16" s="182"/>
      <c r="S16" s="172" t="s">
        <v>109</v>
      </c>
      <c r="T16" s="60"/>
      <c r="U16" s="182"/>
      <c r="V16" s="172" t="s">
        <v>109</v>
      </c>
      <c r="W16" s="182"/>
      <c r="X16" s="172" t="s">
        <v>109</v>
      </c>
      <c r="Y16" s="61"/>
      <c r="Z16" s="172" t="s">
        <v>109</v>
      </c>
      <c r="AA16" s="43">
        <v>0</v>
      </c>
      <c r="AB16" s="180"/>
      <c r="AC16" s="172" t="s">
        <v>109</v>
      </c>
      <c r="AD16" s="150" t="s">
        <v>109</v>
      </c>
      <c r="AE16" s="76"/>
      <c r="AF16" s="77"/>
      <c r="AG16" s="78"/>
      <c r="AH16" s="188"/>
      <c r="AI16" s="172" t="s">
        <v>109</v>
      </c>
      <c r="AJ16" s="188"/>
      <c r="AK16" s="172" t="s">
        <v>109</v>
      </c>
      <c r="AL16" s="154" t="s">
        <v>109</v>
      </c>
    </row>
    <row r="17" spans="1:38" ht="18" customHeight="1" x14ac:dyDescent="0.25">
      <c r="A17" s="10"/>
      <c r="B17" s="1" t="s">
        <v>109</v>
      </c>
      <c r="C17" s="102"/>
      <c r="D17" s="242"/>
      <c r="E17" s="239"/>
      <c r="F17" s="239"/>
      <c r="G17" s="239"/>
      <c r="H17" s="239"/>
      <c r="I17" s="245">
        <v>0</v>
      </c>
      <c r="J17" s="37">
        <v>0</v>
      </c>
      <c r="K17" s="37"/>
      <c r="L17" s="37"/>
      <c r="M17" s="88"/>
      <c r="N17" s="249" t="s">
        <v>109</v>
      </c>
      <c r="O17" s="180"/>
      <c r="P17" s="180" t="s">
        <v>109</v>
      </c>
      <c r="Q17" s="181" t="s">
        <v>109</v>
      </c>
      <c r="R17" s="182"/>
      <c r="S17" s="172" t="s">
        <v>109</v>
      </c>
      <c r="T17" s="60"/>
      <c r="U17" s="182"/>
      <c r="V17" s="172" t="s">
        <v>109</v>
      </c>
      <c r="W17" s="182"/>
      <c r="X17" s="172" t="s">
        <v>109</v>
      </c>
      <c r="Y17" s="61"/>
      <c r="Z17" s="172" t="s">
        <v>109</v>
      </c>
      <c r="AA17" s="43">
        <v>0</v>
      </c>
      <c r="AB17" s="180"/>
      <c r="AC17" s="172" t="s">
        <v>109</v>
      </c>
      <c r="AD17" s="150" t="s">
        <v>109</v>
      </c>
      <c r="AE17" s="76"/>
      <c r="AF17" s="77"/>
      <c r="AG17" s="78"/>
      <c r="AH17" s="188"/>
      <c r="AI17" s="172" t="s">
        <v>109</v>
      </c>
      <c r="AJ17" s="188"/>
      <c r="AK17" s="172" t="s">
        <v>109</v>
      </c>
      <c r="AL17" s="154" t="s">
        <v>109</v>
      </c>
    </row>
    <row r="18" spans="1:38" ht="13.8" x14ac:dyDescent="0.25">
      <c r="B18" s="1" t="s">
        <v>109</v>
      </c>
      <c r="C18" s="102"/>
      <c r="D18" s="242"/>
      <c r="E18" s="239"/>
      <c r="F18" s="239"/>
      <c r="G18" s="239"/>
      <c r="H18" s="239"/>
      <c r="I18" s="245">
        <v>0</v>
      </c>
      <c r="J18" s="37">
        <v>0</v>
      </c>
      <c r="K18" s="37"/>
      <c r="L18" s="37"/>
      <c r="M18" s="88"/>
      <c r="N18" s="249" t="s">
        <v>109</v>
      </c>
      <c r="O18" s="180"/>
      <c r="P18" s="180" t="s">
        <v>109</v>
      </c>
      <c r="Q18" s="181" t="s">
        <v>109</v>
      </c>
      <c r="R18" s="182"/>
      <c r="S18" s="172" t="s">
        <v>109</v>
      </c>
      <c r="T18" s="60"/>
      <c r="U18" s="182"/>
      <c r="V18" s="172" t="s">
        <v>109</v>
      </c>
      <c r="W18" s="182"/>
      <c r="X18" s="172" t="s">
        <v>109</v>
      </c>
      <c r="Y18" s="61"/>
      <c r="Z18" s="172" t="s">
        <v>109</v>
      </c>
      <c r="AA18" s="43">
        <v>0</v>
      </c>
      <c r="AB18" s="180"/>
      <c r="AC18" s="172" t="s">
        <v>109</v>
      </c>
      <c r="AD18" s="150" t="s">
        <v>109</v>
      </c>
      <c r="AE18" s="76"/>
      <c r="AF18" s="77"/>
      <c r="AG18" s="78"/>
      <c r="AH18" s="188"/>
      <c r="AI18" s="172" t="s">
        <v>109</v>
      </c>
      <c r="AJ18" s="188"/>
      <c r="AK18" s="172" t="s">
        <v>109</v>
      </c>
      <c r="AL18" s="154" t="s">
        <v>109</v>
      </c>
    </row>
    <row r="19" spans="1:38" ht="18" customHeight="1" x14ac:dyDescent="0.25">
      <c r="B19" s="1" t="s">
        <v>109</v>
      </c>
      <c r="C19" s="102"/>
      <c r="D19" s="242"/>
      <c r="E19" s="239"/>
      <c r="F19" s="239"/>
      <c r="G19" s="239"/>
      <c r="H19" s="239"/>
      <c r="I19" s="245">
        <v>0</v>
      </c>
      <c r="J19" s="37">
        <v>0</v>
      </c>
      <c r="K19" s="37"/>
      <c r="L19" s="37"/>
      <c r="M19" s="88"/>
      <c r="N19" s="249" t="s">
        <v>109</v>
      </c>
      <c r="O19" s="180"/>
      <c r="P19" s="180" t="s">
        <v>109</v>
      </c>
      <c r="Q19" s="181" t="s">
        <v>109</v>
      </c>
      <c r="R19" s="182"/>
      <c r="S19" s="172" t="s">
        <v>109</v>
      </c>
      <c r="T19" s="60"/>
      <c r="U19" s="182"/>
      <c r="V19" s="172" t="s">
        <v>109</v>
      </c>
      <c r="W19" s="182"/>
      <c r="X19" s="172" t="s">
        <v>109</v>
      </c>
      <c r="Y19" s="61"/>
      <c r="Z19" s="172" t="s">
        <v>109</v>
      </c>
      <c r="AA19" s="43">
        <v>0</v>
      </c>
      <c r="AB19" s="180"/>
      <c r="AC19" s="172" t="s">
        <v>109</v>
      </c>
      <c r="AD19" s="150" t="s">
        <v>109</v>
      </c>
      <c r="AE19" s="76"/>
      <c r="AF19" s="77"/>
      <c r="AG19" s="78"/>
      <c r="AH19" s="188"/>
      <c r="AI19" s="172" t="s">
        <v>109</v>
      </c>
      <c r="AJ19" s="188"/>
      <c r="AK19" s="172" t="s">
        <v>109</v>
      </c>
      <c r="AL19" s="154" t="s">
        <v>109</v>
      </c>
    </row>
    <row r="20" spans="1:38" ht="18" customHeight="1" x14ac:dyDescent="0.25">
      <c r="B20" s="1" t="s">
        <v>109</v>
      </c>
      <c r="C20" s="102"/>
      <c r="D20" s="242"/>
      <c r="E20" s="239"/>
      <c r="F20" s="239"/>
      <c r="G20" s="239"/>
      <c r="H20" s="239"/>
      <c r="I20" s="245">
        <v>0</v>
      </c>
      <c r="J20" s="37">
        <v>0</v>
      </c>
      <c r="K20" s="37"/>
      <c r="L20" s="37"/>
      <c r="M20" s="88"/>
      <c r="N20" s="249" t="s">
        <v>109</v>
      </c>
      <c r="O20" s="180"/>
      <c r="P20" s="180" t="s">
        <v>109</v>
      </c>
      <c r="Q20" s="181" t="s">
        <v>109</v>
      </c>
      <c r="R20" s="182" t="s">
        <v>109</v>
      </c>
      <c r="S20" s="172" t="s">
        <v>109</v>
      </c>
      <c r="T20" s="60"/>
      <c r="U20" s="182"/>
      <c r="V20" s="172" t="s">
        <v>109</v>
      </c>
      <c r="W20" s="182"/>
      <c r="X20" s="172" t="s">
        <v>109</v>
      </c>
      <c r="Y20" s="61"/>
      <c r="Z20" s="172" t="s">
        <v>109</v>
      </c>
      <c r="AA20" s="43">
        <v>0</v>
      </c>
      <c r="AB20" s="180"/>
      <c r="AC20" s="172" t="s">
        <v>109</v>
      </c>
      <c r="AD20" s="150" t="s">
        <v>109</v>
      </c>
      <c r="AE20" s="76"/>
      <c r="AF20" s="77"/>
      <c r="AG20" s="78"/>
      <c r="AH20" s="188"/>
      <c r="AI20" s="172" t="s">
        <v>109</v>
      </c>
      <c r="AJ20" s="188"/>
      <c r="AK20" s="172" t="s">
        <v>109</v>
      </c>
      <c r="AL20" s="154" t="s">
        <v>109</v>
      </c>
    </row>
    <row r="21" spans="1:38" ht="18" customHeight="1" x14ac:dyDescent="0.25">
      <c r="B21" s="1" t="s">
        <v>109</v>
      </c>
      <c r="C21" s="102"/>
      <c r="D21" s="242"/>
      <c r="E21" s="239"/>
      <c r="F21" s="239"/>
      <c r="G21" s="239"/>
      <c r="H21" s="239"/>
      <c r="I21" s="245">
        <v>0</v>
      </c>
      <c r="J21" s="37">
        <v>0</v>
      </c>
      <c r="K21" s="37"/>
      <c r="L21" s="37"/>
      <c r="M21" s="88"/>
      <c r="N21" s="249" t="s">
        <v>109</v>
      </c>
      <c r="O21" s="180"/>
      <c r="P21" s="180" t="s">
        <v>109</v>
      </c>
      <c r="Q21" s="181" t="s">
        <v>109</v>
      </c>
      <c r="R21" s="182" t="s">
        <v>109</v>
      </c>
      <c r="S21" s="172" t="s">
        <v>109</v>
      </c>
      <c r="T21" s="60"/>
      <c r="U21" s="182"/>
      <c r="V21" s="172" t="s">
        <v>109</v>
      </c>
      <c r="W21" s="182"/>
      <c r="X21" s="172" t="s">
        <v>109</v>
      </c>
      <c r="Y21" s="61"/>
      <c r="Z21" s="172" t="s">
        <v>109</v>
      </c>
      <c r="AA21" s="43">
        <v>0</v>
      </c>
      <c r="AB21" s="180"/>
      <c r="AC21" s="172" t="s">
        <v>109</v>
      </c>
      <c r="AD21" s="150" t="s">
        <v>109</v>
      </c>
      <c r="AE21" s="76"/>
      <c r="AF21" s="77"/>
      <c r="AG21" s="78"/>
      <c r="AH21" s="188"/>
      <c r="AI21" s="172" t="s">
        <v>109</v>
      </c>
      <c r="AJ21" s="188"/>
      <c r="AK21" s="172" t="s">
        <v>109</v>
      </c>
      <c r="AL21" s="154" t="s">
        <v>109</v>
      </c>
    </row>
    <row r="22" spans="1:38" ht="18" customHeight="1" thickBot="1" x14ac:dyDescent="0.3">
      <c r="B22" s="79" t="s">
        <v>109</v>
      </c>
      <c r="C22" s="103"/>
      <c r="D22" s="243"/>
      <c r="E22" s="240"/>
      <c r="F22" s="240"/>
      <c r="G22" s="240"/>
      <c r="H22" s="240"/>
      <c r="I22" s="246">
        <v>0</v>
      </c>
      <c r="J22" s="105">
        <v>0</v>
      </c>
      <c r="K22" s="106"/>
      <c r="L22" s="106"/>
      <c r="M22" s="89"/>
      <c r="N22" s="250" t="s">
        <v>109</v>
      </c>
      <c r="O22" s="183"/>
      <c r="P22" s="183" t="s">
        <v>109</v>
      </c>
      <c r="Q22" s="184" t="s">
        <v>109</v>
      </c>
      <c r="R22" s="185" t="s">
        <v>109</v>
      </c>
      <c r="S22" s="172" t="s">
        <v>109</v>
      </c>
      <c r="T22" s="81"/>
      <c r="U22" s="185"/>
      <c r="V22" s="173" t="s">
        <v>109</v>
      </c>
      <c r="W22" s="185"/>
      <c r="X22" s="173" t="s">
        <v>109</v>
      </c>
      <c r="Y22" s="62"/>
      <c r="Z22" s="173" t="s">
        <v>109</v>
      </c>
      <c r="AA22" s="80">
        <v>0</v>
      </c>
      <c r="AB22" s="183"/>
      <c r="AC22" s="173" t="s">
        <v>109</v>
      </c>
      <c r="AD22" s="151" t="s">
        <v>109</v>
      </c>
      <c r="AE22" s="82"/>
      <c r="AF22" s="83"/>
      <c r="AG22" s="84"/>
      <c r="AH22" s="189"/>
      <c r="AI22" s="173" t="s">
        <v>109</v>
      </c>
      <c r="AJ22" s="189"/>
      <c r="AK22" s="173" t="s">
        <v>109</v>
      </c>
      <c r="AL22" s="155" t="s">
        <v>109</v>
      </c>
    </row>
    <row r="23" spans="1:38" ht="18" customHeight="1" thickBot="1" x14ac:dyDescent="0.3">
      <c r="B23" s="44"/>
      <c r="C23" s="45"/>
      <c r="D23" s="203"/>
      <c r="E23" s="45"/>
      <c r="F23" s="45"/>
      <c r="G23" s="45"/>
      <c r="H23" s="45"/>
      <c r="I23" s="45"/>
      <c r="J23" s="45"/>
      <c r="K23" s="45"/>
      <c r="L23" s="45"/>
      <c r="M23" s="45"/>
      <c r="N23" s="46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7"/>
      <c r="AF23" s="47"/>
      <c r="AG23" s="48"/>
      <c r="AH23" s="49"/>
      <c r="AI23" s="47"/>
      <c r="AJ23" s="49"/>
      <c r="AK23" s="47"/>
      <c r="AL23" s="48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43">
    <mergeCell ref="U8:V8"/>
    <mergeCell ref="AA7:AA11"/>
    <mergeCell ref="AL8:AL11"/>
    <mergeCell ref="AB7:AC7"/>
    <mergeCell ref="AB8:AC8"/>
    <mergeCell ref="AH7:AI7"/>
    <mergeCell ref="AH8:AI8"/>
    <mergeCell ref="AJ7:AK7"/>
    <mergeCell ref="AJ8:AK8"/>
    <mergeCell ref="AE8:AE11"/>
    <mergeCell ref="AE7:AG7"/>
    <mergeCell ref="B8:B11"/>
    <mergeCell ref="O8:O11"/>
    <mergeCell ref="AD8:AD11"/>
    <mergeCell ref="W8:X8"/>
    <mergeCell ref="Y8:Z8"/>
    <mergeCell ref="G8:G11"/>
    <mergeCell ref="D8:D11"/>
    <mergeCell ref="F8:F11"/>
    <mergeCell ref="H8:H11"/>
    <mergeCell ref="I8:I11"/>
    <mergeCell ref="T7:T11"/>
    <mergeCell ref="R7:S7"/>
    <mergeCell ref="R8:S8"/>
    <mergeCell ref="K8:K11"/>
    <mergeCell ref="L8:L11"/>
    <mergeCell ref="U7:V7"/>
    <mergeCell ref="B1:AD1"/>
    <mergeCell ref="B4:AL4"/>
    <mergeCell ref="B3:AL3"/>
    <mergeCell ref="B2:AL2"/>
    <mergeCell ref="Q8:Q11"/>
    <mergeCell ref="N8:N11"/>
    <mergeCell ref="P8:P11"/>
    <mergeCell ref="M8:M11"/>
    <mergeCell ref="C8:C11"/>
    <mergeCell ref="J8:J11"/>
    <mergeCell ref="E8:E11"/>
    <mergeCell ref="B7:D7"/>
    <mergeCell ref="W7:X7"/>
    <mergeCell ref="Y7:Z7"/>
    <mergeCell ref="E7:J7"/>
    <mergeCell ref="B5:AL5"/>
  </mergeCells>
  <phoneticPr fontId="0" type="noConversion"/>
  <conditionalFormatting sqref="AB13 AD13:AD22 X14:Z22 Y13">
    <cfRule type="cellIs" dxfId="519" priority="11469" stopIfTrue="1" operator="equal">
      <formula>"NO ADMISIBLE"</formula>
    </cfRule>
    <cfRule type="cellIs" dxfId="518" priority="11470" stopIfTrue="1" operator="equal">
      <formula>"ADMISIBLE"</formula>
    </cfRule>
  </conditionalFormatting>
  <conditionalFormatting sqref="AC14:AC22">
    <cfRule type="cellIs" dxfId="517" priority="10337" stopIfTrue="1" operator="equal">
      <formula>"NO ADMISIBLE"</formula>
    </cfRule>
    <cfRule type="cellIs" dxfId="516" priority="10338" stopIfTrue="1" operator="equal">
      <formula>"ADMISIBLE"</formula>
    </cfRule>
  </conditionalFormatting>
  <conditionalFormatting sqref="AH13:AI22">
    <cfRule type="cellIs" dxfId="515" priority="10336" stopIfTrue="1" operator="equal">
      <formula>"NO ADMISIBLE"</formula>
    </cfRule>
  </conditionalFormatting>
  <conditionalFormatting sqref="AH13:AH22">
    <cfRule type="cellIs" dxfId="514" priority="10334" stopIfTrue="1" operator="equal">
      <formula>"NO ADMISIBLE"</formula>
    </cfRule>
    <cfRule type="cellIs" dxfId="513" priority="10335" stopIfTrue="1" operator="equal">
      <formula>"ADMISIBLE"</formula>
    </cfRule>
  </conditionalFormatting>
  <conditionalFormatting sqref="AI13:AI22">
    <cfRule type="cellIs" dxfId="512" priority="10332" stopIfTrue="1" operator="equal">
      <formula>"NO ADMISIBLE"</formula>
    </cfRule>
    <cfRule type="cellIs" dxfId="511" priority="10333" stopIfTrue="1" operator="equal">
      <formula>"ADMISIBLE"</formula>
    </cfRule>
  </conditionalFormatting>
  <conditionalFormatting sqref="AJ13:AK13 AK14:AK22">
    <cfRule type="cellIs" dxfId="510" priority="10331" stopIfTrue="1" operator="equal">
      <formula>"NO ADMISIBLE"</formula>
    </cfRule>
  </conditionalFormatting>
  <conditionalFormatting sqref="AJ13">
    <cfRule type="cellIs" dxfId="509" priority="10329" stopIfTrue="1" operator="equal">
      <formula>"NO ADMISIBLE"</formula>
    </cfRule>
    <cfRule type="cellIs" dxfId="508" priority="10330" stopIfTrue="1" operator="equal">
      <formula>"ADMISIBLE"</formula>
    </cfRule>
  </conditionalFormatting>
  <conditionalFormatting sqref="AK13:AK22">
    <cfRule type="cellIs" dxfId="507" priority="10327" stopIfTrue="1" operator="equal">
      <formula>"NO ADMISIBLE"</formula>
    </cfRule>
    <cfRule type="cellIs" dxfId="506" priority="10328" stopIfTrue="1" operator="equal">
      <formula>"ADMISIBLE"</formula>
    </cfRule>
  </conditionalFormatting>
  <conditionalFormatting sqref="AL13:AL22">
    <cfRule type="cellIs" dxfId="505" priority="10325" stopIfTrue="1" operator="equal">
      <formula>"NO ADMISIBLE"</formula>
    </cfRule>
    <cfRule type="cellIs" dxfId="504" priority="10326" stopIfTrue="1" operator="equal">
      <formula>"ADMISIBLE"</formula>
    </cfRule>
  </conditionalFormatting>
  <conditionalFormatting sqref="D13:D22">
    <cfRule type="cellIs" dxfId="503" priority="8477" stopIfTrue="1" operator="equal">
      <formula>"NO ADMISIBLE"</formula>
    </cfRule>
  </conditionalFormatting>
  <conditionalFormatting sqref="R13:R22">
    <cfRule type="cellIs" dxfId="502" priority="3572" stopIfTrue="1" operator="equal">
      <formula>"NO ADMISIBLE"</formula>
    </cfRule>
  </conditionalFormatting>
  <conditionalFormatting sqref="T13:T22">
    <cfRule type="cellIs" dxfId="501" priority="3573" stopIfTrue="1" operator="equal">
      <formula>"NO ADMISIBLE"</formula>
    </cfRule>
    <cfRule type="cellIs" dxfId="500" priority="3574" stopIfTrue="1" operator="equal">
      <formula>"ADMISIBLE"</formula>
    </cfRule>
  </conditionalFormatting>
  <conditionalFormatting sqref="AL9:JB9 AD9 AG9">
    <cfRule type="cellIs" dxfId="499" priority="3463" stopIfTrue="1" operator="equal">
      <formula>"NO ADMISIBLE"</formula>
    </cfRule>
  </conditionalFormatting>
  <conditionalFormatting sqref="AE1 AE8 AE12:AE22">
    <cfRule type="cellIs" dxfId="498" priority="3462" stopIfTrue="1" operator="equal">
      <formula>"NO ADMISIBLE"</formula>
    </cfRule>
  </conditionalFormatting>
  <conditionalFormatting sqref="T13:T22">
    <cfRule type="cellIs" dxfId="497" priority="3459" operator="equal">
      <formula>"NO"</formula>
    </cfRule>
  </conditionalFormatting>
  <conditionalFormatting sqref="T14:T22">
    <cfRule type="cellIs" dxfId="496" priority="3460" operator="equal">
      <formula>"SI"</formula>
    </cfRule>
  </conditionalFormatting>
  <conditionalFormatting sqref="AF23 AH23:AM23">
    <cfRule type="cellIs" dxfId="495" priority="2120" stopIfTrue="1" operator="equal">
      <formula>"NO ADMISIBLE"</formula>
    </cfRule>
  </conditionalFormatting>
  <conditionalFormatting sqref="AE23">
    <cfRule type="cellIs" dxfId="494" priority="2101" stopIfTrue="1" operator="equal">
      <formula>"NO ADMISIBLE"</formula>
    </cfRule>
  </conditionalFormatting>
  <conditionalFormatting sqref="AF9:AF10">
    <cfRule type="cellIs" dxfId="493" priority="1922" stopIfTrue="1" operator="equal">
      <formula>"NO ADMISIBLE"</formula>
    </cfRule>
  </conditionalFormatting>
  <conditionalFormatting sqref="M13:M22">
    <cfRule type="cellIs" dxfId="492" priority="1920" operator="equal">
      <formula>0</formula>
    </cfRule>
    <cfRule type="cellIs" dxfId="491" priority="1921" operator="greaterThan">
      <formula>0</formula>
    </cfRule>
  </conditionalFormatting>
  <conditionalFormatting sqref="AF13">
    <cfRule type="cellIs" dxfId="490" priority="1919" stopIfTrue="1" operator="equal">
      <formula>"NO ADMISIBLE"</formula>
    </cfRule>
  </conditionalFormatting>
  <conditionalFormatting sqref="AG13:AG22">
    <cfRule type="cellIs" dxfId="489" priority="1918" operator="equal">
      <formula>"NO CUMPLE"</formula>
    </cfRule>
  </conditionalFormatting>
  <conditionalFormatting sqref="AJ14:AJ22">
    <cfRule type="cellIs" dxfId="488" priority="1917" stopIfTrue="1" operator="equal">
      <formula>"NO ADMISIBLE"</formula>
    </cfRule>
  </conditionalFormatting>
  <conditionalFormatting sqref="AJ14:AJ22">
    <cfRule type="cellIs" dxfId="487" priority="1915" stopIfTrue="1" operator="equal">
      <formula>"NO ADMISIBLE"</formula>
    </cfRule>
    <cfRule type="cellIs" dxfId="486" priority="1916" stopIfTrue="1" operator="equal">
      <formula>"ADMISIBLE"</formula>
    </cfRule>
  </conditionalFormatting>
  <conditionalFormatting sqref="T13">
    <cfRule type="cellIs" dxfId="485" priority="1914" operator="equal">
      <formula>"SI"</formula>
    </cfRule>
  </conditionalFormatting>
  <conditionalFormatting sqref="B14:L22">
    <cfRule type="expression" dxfId="484" priority="1913">
      <formula>MOD(ROW(),2)=0</formula>
    </cfRule>
  </conditionalFormatting>
  <conditionalFormatting sqref="W14:AL22 W13 Y13 AA13:AB13 AD13:AL13">
    <cfRule type="cellIs" dxfId="483" priority="1912" operator="equal">
      <formula>"NO CUMPLE"</formula>
    </cfRule>
  </conditionalFormatting>
  <conditionalFormatting sqref="V14:V22">
    <cfRule type="cellIs" dxfId="482" priority="17" stopIfTrue="1" operator="equal">
      <formula>"NO ADMISIBLE"</formula>
    </cfRule>
    <cfRule type="cellIs" dxfId="481" priority="18" stopIfTrue="1" operator="equal">
      <formula>"ADMISIBLE"</formula>
    </cfRule>
  </conditionalFormatting>
  <conditionalFormatting sqref="U14:V22 U13">
    <cfRule type="cellIs" dxfId="480" priority="16" operator="equal">
      <formula>"NO CUMPLE"</formula>
    </cfRule>
  </conditionalFormatting>
  <conditionalFormatting sqref="S13:S22">
    <cfRule type="cellIs" dxfId="479" priority="14" stopIfTrue="1" operator="equal">
      <formula>"NO ADMISIBLE"</formula>
    </cfRule>
    <cfRule type="cellIs" dxfId="478" priority="15" stopIfTrue="1" operator="equal">
      <formula>"ADMISIBLE"</formula>
    </cfRule>
  </conditionalFormatting>
  <conditionalFormatting sqref="S13:S22">
    <cfRule type="cellIs" dxfId="477" priority="13" operator="equal">
      <formula>"NO CUMPLE"</formula>
    </cfRule>
  </conditionalFormatting>
  <conditionalFormatting sqref="V13">
    <cfRule type="cellIs" dxfId="476" priority="11" stopIfTrue="1" operator="equal">
      <formula>"NO ADMISIBLE"</formula>
    </cfRule>
    <cfRule type="cellIs" dxfId="475" priority="12" stopIfTrue="1" operator="equal">
      <formula>"ADMISIBLE"</formula>
    </cfRule>
  </conditionalFormatting>
  <conditionalFormatting sqref="V13">
    <cfRule type="cellIs" dxfId="474" priority="10" operator="equal">
      <formula>"NO CUMPLE"</formula>
    </cfRule>
  </conditionalFormatting>
  <conditionalFormatting sqref="X13">
    <cfRule type="cellIs" dxfId="473" priority="8" stopIfTrue="1" operator="equal">
      <formula>"NO ADMISIBLE"</formula>
    </cfRule>
    <cfRule type="cellIs" dxfId="472" priority="9" stopIfTrue="1" operator="equal">
      <formula>"ADMISIBLE"</formula>
    </cfRule>
  </conditionalFormatting>
  <conditionalFormatting sqref="X13">
    <cfRule type="cellIs" dxfId="471" priority="7" operator="equal">
      <formula>"NO CUMPLE"</formula>
    </cfRule>
  </conditionalFormatting>
  <conditionalFormatting sqref="Z13">
    <cfRule type="cellIs" dxfId="470" priority="5" stopIfTrue="1" operator="equal">
      <formula>"NO ADMISIBLE"</formula>
    </cfRule>
    <cfRule type="cellIs" dxfId="469" priority="6" stopIfTrue="1" operator="equal">
      <formula>"ADMISIBLE"</formula>
    </cfRule>
  </conditionalFormatting>
  <conditionalFormatting sqref="Z13">
    <cfRule type="cellIs" dxfId="468" priority="4" operator="equal">
      <formula>"NO CUMPLE"</formula>
    </cfRule>
  </conditionalFormatting>
  <conditionalFormatting sqref="AC13">
    <cfRule type="cellIs" dxfId="467" priority="2" stopIfTrue="1" operator="equal">
      <formula>"NO ADMISIBLE"</formula>
    </cfRule>
    <cfRule type="cellIs" dxfId="466" priority="3" stopIfTrue="1" operator="equal">
      <formula>"ADMISIBLE"</formula>
    </cfRule>
  </conditionalFormatting>
  <conditionalFormatting sqref="AC13">
    <cfRule type="cellIs" dxfId="465" priority="1" operator="equal">
      <formula>"NO CUMPLE"</formula>
    </cfRule>
  </conditionalFormatting>
  <dataValidations count="4">
    <dataValidation type="list" allowBlank="1" showInputMessage="1" showErrorMessage="1" sqref="D13" xr:uid="{00000000-0002-0000-0300-000000000000}">
      <formula1>prueba</formula1>
    </dataValidation>
    <dataValidation type="list" allowBlank="1" showInputMessage="1" showErrorMessage="1" sqref="AE13:AE22" xr:uid="{00000000-0002-0000-0300-000001000000}">
      <formula1>"2019,2020,2021"</formula1>
    </dataValidation>
    <dataValidation type="custom" errorStyle="warning" allowBlank="1" showInputMessage="1" showErrorMessage="1" errorTitle="NO DIGITES AQUI " error="POR FAVOR LA CELDA ESTA FORMULADA Y NO DEBES DIGITAR EN ESTA CELDA._x000a_GRACIAS" sqref="T13:V13" xr:uid="{00000000-0002-0000-0300-000002000000}">
      <formula1>-0.0000007</formula1>
    </dataValidation>
    <dataValidation type="list" allowBlank="1" showInputMessage="1" showErrorMessage="1" sqref="T14:T22" xr:uid="{B64CD4F9-5838-4BF9-819E-3A9F11C2CDE6}">
      <formula1>"SI,NO"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1:W349"/>
  <sheetViews>
    <sheetView tabSelected="1" zoomScaleNormal="100" workbookViewId="0">
      <selection activeCell="Q17" sqref="Q17"/>
    </sheetView>
  </sheetViews>
  <sheetFormatPr baseColWidth="10" defaultColWidth="11.44140625" defaultRowHeight="13.2" x14ac:dyDescent="0.25"/>
  <cols>
    <col min="1" max="1" width="14.88671875" style="17" customWidth="1"/>
    <col min="2" max="2" width="3.88671875" style="17" customWidth="1"/>
    <col min="3" max="3" width="29.44140625" style="17" customWidth="1"/>
    <col min="4" max="4" width="11.5546875" style="17" customWidth="1"/>
    <col min="5" max="5" width="3.88671875" style="17" customWidth="1"/>
    <col min="6" max="7" width="18.33203125" style="17" bestFit="1" customWidth="1"/>
    <col min="8" max="8" width="5.44140625" style="17" bestFit="1" customWidth="1"/>
    <col min="9" max="9" width="29" style="17" customWidth="1"/>
    <col min="10" max="10" width="20.33203125" style="13" customWidth="1"/>
    <col min="11" max="11" width="14.5546875" style="13" customWidth="1"/>
    <col min="12" max="12" width="8.88671875" style="13" hidden="1" customWidth="1"/>
    <col min="13" max="13" width="14.5546875" style="13" hidden="1" customWidth="1"/>
    <col min="14" max="14" width="13.109375" style="13" customWidth="1"/>
    <col min="15" max="15" width="13.88671875" style="13" bestFit="1" customWidth="1"/>
    <col min="16" max="16" width="20.6640625" style="13" customWidth="1"/>
    <col min="17" max="17" width="26.44140625" style="13" customWidth="1"/>
    <col min="18" max="18" width="29.44140625" style="17" customWidth="1"/>
    <col min="19" max="19" width="11.44140625" style="17"/>
    <col min="20" max="20" width="13.88671875" style="28" customWidth="1"/>
    <col min="21" max="21" width="9.6640625" style="29" customWidth="1"/>
    <col min="22" max="22" width="12.5546875" style="17" customWidth="1"/>
    <col min="23" max="23" width="32.88671875" style="17" hidden="1" customWidth="1"/>
    <col min="24" max="16384" width="11.44140625" style="17"/>
  </cols>
  <sheetData>
    <row r="1" spans="2:23" ht="9" customHeight="1" x14ac:dyDescent="0.25"/>
    <row r="2" spans="2:23" ht="9" customHeight="1" x14ac:dyDescent="0.25"/>
    <row r="3" spans="2:23" ht="9" customHeight="1" x14ac:dyDescent="0.25"/>
    <row r="4" spans="2:23" s="19" customFormat="1" ht="20.25" customHeight="1" x14ac:dyDescent="0.3">
      <c r="B4" s="329" t="s">
        <v>73</v>
      </c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T4" s="20"/>
      <c r="U4" s="21"/>
    </row>
    <row r="5" spans="2:23" s="19" customFormat="1" ht="18" customHeight="1" x14ac:dyDescent="0.3">
      <c r="B5" s="330" t="s">
        <v>72</v>
      </c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T5" s="20"/>
      <c r="U5" s="21"/>
    </row>
    <row r="6" spans="2:23" s="19" customFormat="1" ht="13.5" customHeight="1" x14ac:dyDescent="0.3">
      <c r="B6" s="331" t="s">
        <v>111</v>
      </c>
      <c r="C6" s="331"/>
      <c r="D6" s="331"/>
      <c r="E6" s="331"/>
      <c r="F6" s="331"/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T6" s="20"/>
      <c r="U6" s="21"/>
    </row>
    <row r="7" spans="2:23" s="19" customFormat="1" ht="13.5" customHeight="1" x14ac:dyDescent="0.3">
      <c r="B7" s="331" t="s">
        <v>33</v>
      </c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T7" s="20"/>
      <c r="U7" s="21"/>
    </row>
    <row r="8" spans="2:23" s="19" customFormat="1" ht="13.5" customHeight="1" x14ac:dyDescent="0.3"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T8" s="20"/>
      <c r="U8" s="21"/>
    </row>
    <row r="9" spans="2:23" s="19" customFormat="1" ht="14.4" thickBot="1" x14ac:dyDescent="0.35">
      <c r="B9" s="22"/>
      <c r="C9" s="22"/>
      <c r="D9" s="23"/>
      <c r="E9" s="23"/>
      <c r="F9" s="24"/>
      <c r="G9" s="24"/>
      <c r="H9" s="24"/>
      <c r="I9" s="25"/>
      <c r="K9" s="26"/>
      <c r="L9" s="26"/>
      <c r="M9" s="26"/>
      <c r="N9" s="26"/>
      <c r="O9" s="26"/>
      <c r="P9" s="26"/>
      <c r="Q9" s="26"/>
      <c r="R9" s="27"/>
      <c r="T9" s="20"/>
      <c r="U9" s="21"/>
    </row>
    <row r="10" spans="2:23" ht="54" customHeight="1" x14ac:dyDescent="0.25">
      <c r="B10" s="332" t="s">
        <v>9</v>
      </c>
      <c r="C10" s="335" t="s">
        <v>8</v>
      </c>
      <c r="D10" s="190" t="s">
        <v>35</v>
      </c>
      <c r="E10" s="340" t="s">
        <v>13</v>
      </c>
      <c r="F10" s="190" t="s">
        <v>24</v>
      </c>
      <c r="G10" s="190" t="s">
        <v>25</v>
      </c>
      <c r="H10" s="343" t="s">
        <v>54</v>
      </c>
      <c r="I10" s="199" t="s">
        <v>26</v>
      </c>
      <c r="J10" s="190" t="s">
        <v>27</v>
      </c>
      <c r="K10" s="190" t="s">
        <v>28</v>
      </c>
      <c r="L10" s="348" t="s">
        <v>15</v>
      </c>
      <c r="M10" s="351" t="s">
        <v>16</v>
      </c>
      <c r="N10" s="190" t="s">
        <v>40</v>
      </c>
      <c r="O10" s="199" t="s">
        <v>29</v>
      </c>
      <c r="P10" s="198" t="s">
        <v>45</v>
      </c>
      <c r="Q10" s="198" t="s">
        <v>30</v>
      </c>
      <c r="R10" s="197" t="s">
        <v>53</v>
      </c>
      <c r="W10" s="129" t="s">
        <v>69</v>
      </c>
    </row>
    <row r="11" spans="2:23" x14ac:dyDescent="0.25">
      <c r="B11" s="333"/>
      <c r="C11" s="336"/>
      <c r="D11" s="338" t="s">
        <v>0</v>
      </c>
      <c r="E11" s="341"/>
      <c r="F11" s="338" t="s">
        <v>1</v>
      </c>
      <c r="G11" s="338" t="s">
        <v>1</v>
      </c>
      <c r="H11" s="344"/>
      <c r="I11" s="354" t="s">
        <v>32</v>
      </c>
      <c r="J11" s="356" t="s">
        <v>44</v>
      </c>
      <c r="K11" s="356" t="s">
        <v>37</v>
      </c>
      <c r="L11" s="349"/>
      <c r="M11" s="352"/>
      <c r="N11" s="356" t="s">
        <v>37</v>
      </c>
      <c r="O11" s="356" t="s">
        <v>37</v>
      </c>
      <c r="P11" s="356" t="s">
        <v>44</v>
      </c>
      <c r="Q11" s="354" t="s">
        <v>31</v>
      </c>
      <c r="R11" s="346" t="s">
        <v>112</v>
      </c>
      <c r="W11" s="128"/>
    </row>
    <row r="12" spans="2:23" ht="51" customHeight="1" thickBot="1" x14ac:dyDescent="0.3">
      <c r="B12" s="334"/>
      <c r="C12" s="337"/>
      <c r="D12" s="339"/>
      <c r="E12" s="342"/>
      <c r="F12" s="339"/>
      <c r="G12" s="339"/>
      <c r="H12" s="345"/>
      <c r="I12" s="355"/>
      <c r="J12" s="357"/>
      <c r="K12" s="357"/>
      <c r="L12" s="350"/>
      <c r="M12" s="353"/>
      <c r="N12" s="357"/>
      <c r="O12" s="357"/>
      <c r="P12" s="357"/>
      <c r="Q12" s="355"/>
      <c r="R12" s="347"/>
      <c r="W12" s="128"/>
    </row>
    <row r="13" spans="2:23" ht="14.4" thickBot="1" x14ac:dyDescent="0.3">
      <c r="B13" s="261">
        <v>1</v>
      </c>
      <c r="C13" s="262" t="s">
        <v>105</v>
      </c>
      <c r="D13" s="263">
        <v>1</v>
      </c>
      <c r="E13" s="264">
        <v>1</v>
      </c>
      <c r="F13" s="265">
        <v>179169898474</v>
      </c>
      <c r="G13" s="265">
        <v>89584949237</v>
      </c>
      <c r="H13" s="267">
        <v>55</v>
      </c>
      <c r="I13" s="262">
        <v>19545807106.254543</v>
      </c>
      <c r="J13" s="264"/>
      <c r="K13" s="262"/>
      <c r="L13" s="262"/>
      <c r="M13" s="262">
        <v>0</v>
      </c>
      <c r="N13" s="264" t="s">
        <v>109</v>
      </c>
      <c r="O13" s="262" t="s">
        <v>109</v>
      </c>
      <c r="P13" s="266"/>
      <c r="Q13" s="266">
        <v>0</v>
      </c>
      <c r="R13" s="363" t="s">
        <v>113</v>
      </c>
      <c r="T13" s="30"/>
      <c r="U13" s="31"/>
      <c r="V13" s="18"/>
      <c r="W13" s="18"/>
    </row>
    <row r="14" spans="2:23" ht="13.8" x14ac:dyDescent="0.25">
      <c r="B14" s="251">
        <v>1.1000000000000001</v>
      </c>
      <c r="C14" s="252" t="s">
        <v>106</v>
      </c>
      <c r="D14" s="253">
        <v>0.34</v>
      </c>
      <c r="E14" s="254">
        <v>0</v>
      </c>
      <c r="F14" s="255" t="s">
        <v>109</v>
      </c>
      <c r="G14" s="255" t="s">
        <v>109</v>
      </c>
      <c r="H14" s="254" t="s">
        <v>109</v>
      </c>
      <c r="I14" s="256" t="s">
        <v>109</v>
      </c>
      <c r="J14" s="257"/>
      <c r="K14" s="258"/>
      <c r="L14" s="258"/>
      <c r="M14" s="258"/>
      <c r="N14" s="258"/>
      <c r="O14" s="258"/>
      <c r="P14" s="257" t="s">
        <v>109</v>
      </c>
      <c r="Q14" s="259" t="s">
        <v>109</v>
      </c>
      <c r="R14" s="260" t="s">
        <v>109</v>
      </c>
    </row>
    <row r="15" spans="2:23" ht="27.6" x14ac:dyDescent="0.25">
      <c r="B15" s="4">
        <v>1.2000000000000002</v>
      </c>
      <c r="C15" s="3" t="s">
        <v>107</v>
      </c>
      <c r="D15" s="2">
        <v>0.33</v>
      </c>
      <c r="E15" s="7">
        <v>0</v>
      </c>
      <c r="F15" s="32" t="s">
        <v>109</v>
      </c>
      <c r="G15" s="32" t="s">
        <v>109</v>
      </c>
      <c r="H15" s="7" t="s">
        <v>109</v>
      </c>
      <c r="I15" s="6" t="s">
        <v>109</v>
      </c>
      <c r="J15" s="36"/>
      <c r="K15" s="34"/>
      <c r="L15" s="33"/>
      <c r="M15" s="33"/>
      <c r="N15" s="34"/>
      <c r="O15" s="34"/>
      <c r="P15" s="35" t="s">
        <v>109</v>
      </c>
      <c r="Q15" s="5" t="s">
        <v>109</v>
      </c>
      <c r="R15" s="154" t="s">
        <v>109</v>
      </c>
    </row>
    <row r="16" spans="2:23" ht="13.8" x14ac:dyDescent="0.25">
      <c r="B16" s="4">
        <v>1.3000000000000003</v>
      </c>
      <c r="C16" s="3" t="s">
        <v>108</v>
      </c>
      <c r="D16" s="2">
        <v>0.33</v>
      </c>
      <c r="E16" s="7">
        <v>0</v>
      </c>
      <c r="F16" s="32" t="s">
        <v>109</v>
      </c>
      <c r="G16" s="32" t="s">
        <v>109</v>
      </c>
      <c r="H16" s="7" t="s">
        <v>109</v>
      </c>
      <c r="I16" s="6" t="s">
        <v>109</v>
      </c>
      <c r="J16" s="36"/>
      <c r="K16" s="34"/>
      <c r="L16" s="33"/>
      <c r="M16" s="33"/>
      <c r="N16" s="34"/>
      <c r="O16" s="34"/>
      <c r="P16" s="35" t="s">
        <v>109</v>
      </c>
      <c r="Q16" s="5" t="s">
        <v>109</v>
      </c>
      <c r="R16" s="154" t="s">
        <v>109</v>
      </c>
    </row>
    <row r="17" spans="2:18" ht="13.8" x14ac:dyDescent="0.25">
      <c r="B17" s="4" t="s">
        <v>109</v>
      </c>
      <c r="C17" s="3">
        <v>0</v>
      </c>
      <c r="D17" s="2">
        <v>0</v>
      </c>
      <c r="E17" s="7">
        <v>0</v>
      </c>
      <c r="F17" s="32" t="s">
        <v>109</v>
      </c>
      <c r="G17" s="32" t="s">
        <v>109</v>
      </c>
      <c r="H17" s="7" t="s">
        <v>109</v>
      </c>
      <c r="I17" s="6" t="s">
        <v>109</v>
      </c>
      <c r="J17" s="36"/>
      <c r="K17" s="34"/>
      <c r="L17" s="33"/>
      <c r="M17" s="33"/>
      <c r="N17" s="34"/>
      <c r="O17" s="34"/>
      <c r="P17" s="35" t="s">
        <v>109</v>
      </c>
      <c r="Q17" s="5" t="s">
        <v>109</v>
      </c>
      <c r="R17" s="154" t="s">
        <v>109</v>
      </c>
    </row>
    <row r="18" spans="2:18" ht="13.8" x14ac:dyDescent="0.25">
      <c r="B18" s="4" t="s">
        <v>109</v>
      </c>
      <c r="C18" s="3">
        <v>0</v>
      </c>
      <c r="D18" s="2">
        <v>0</v>
      </c>
      <c r="E18" s="7">
        <v>0</v>
      </c>
      <c r="F18" s="32" t="s">
        <v>109</v>
      </c>
      <c r="G18" s="32" t="s">
        <v>109</v>
      </c>
      <c r="H18" s="7" t="s">
        <v>109</v>
      </c>
      <c r="I18" s="6" t="s">
        <v>109</v>
      </c>
      <c r="J18" s="36" t="s">
        <v>109</v>
      </c>
      <c r="K18" s="34" t="s">
        <v>109</v>
      </c>
      <c r="L18" s="33">
        <v>0</v>
      </c>
      <c r="M18" s="33" t="s">
        <v>109</v>
      </c>
      <c r="N18" s="34" t="s">
        <v>109</v>
      </c>
      <c r="O18" s="34" t="s">
        <v>109</v>
      </c>
      <c r="P18" s="35" t="s">
        <v>109</v>
      </c>
      <c r="Q18" s="5" t="s">
        <v>109</v>
      </c>
      <c r="R18" s="154" t="s">
        <v>109</v>
      </c>
    </row>
    <row r="19" spans="2:18" ht="13.8" x14ac:dyDescent="0.25">
      <c r="B19" s="4" t="s">
        <v>109</v>
      </c>
      <c r="C19" s="3">
        <v>0</v>
      </c>
      <c r="D19" s="2">
        <v>0</v>
      </c>
      <c r="E19" s="7">
        <v>0</v>
      </c>
      <c r="F19" s="32" t="s">
        <v>109</v>
      </c>
      <c r="G19" s="32" t="s">
        <v>109</v>
      </c>
      <c r="H19" s="7" t="s">
        <v>109</v>
      </c>
      <c r="I19" s="6" t="s">
        <v>109</v>
      </c>
      <c r="J19" s="36" t="s">
        <v>109</v>
      </c>
      <c r="K19" s="34" t="s">
        <v>109</v>
      </c>
      <c r="L19" s="33">
        <v>0</v>
      </c>
      <c r="M19" s="33" t="s">
        <v>109</v>
      </c>
      <c r="N19" s="34" t="s">
        <v>109</v>
      </c>
      <c r="O19" s="34" t="s">
        <v>109</v>
      </c>
      <c r="P19" s="35" t="s">
        <v>109</v>
      </c>
      <c r="Q19" s="5" t="s">
        <v>109</v>
      </c>
      <c r="R19" s="154" t="s">
        <v>109</v>
      </c>
    </row>
    <row r="20" spans="2:18" ht="13.8" x14ac:dyDescent="0.25">
      <c r="B20" s="4" t="s">
        <v>109</v>
      </c>
      <c r="C20" s="3">
        <v>0</v>
      </c>
      <c r="D20" s="2">
        <v>0</v>
      </c>
      <c r="E20" s="7">
        <v>0</v>
      </c>
      <c r="F20" s="32" t="s">
        <v>109</v>
      </c>
      <c r="G20" s="32" t="s">
        <v>109</v>
      </c>
      <c r="H20" s="7" t="s">
        <v>109</v>
      </c>
      <c r="I20" s="6" t="s">
        <v>109</v>
      </c>
      <c r="J20" s="36" t="s">
        <v>109</v>
      </c>
      <c r="K20" s="34" t="s">
        <v>109</v>
      </c>
      <c r="L20" s="33">
        <v>0</v>
      </c>
      <c r="M20" s="33" t="s">
        <v>109</v>
      </c>
      <c r="N20" s="34" t="s">
        <v>109</v>
      </c>
      <c r="O20" s="34" t="s">
        <v>109</v>
      </c>
      <c r="P20" s="35" t="s">
        <v>109</v>
      </c>
      <c r="Q20" s="5" t="s">
        <v>109</v>
      </c>
      <c r="R20" s="154" t="s">
        <v>109</v>
      </c>
    </row>
    <row r="21" spans="2:18" ht="13.8" x14ac:dyDescent="0.25">
      <c r="B21" s="4" t="s">
        <v>109</v>
      </c>
      <c r="C21" s="3">
        <v>0</v>
      </c>
      <c r="D21" s="2">
        <v>0</v>
      </c>
      <c r="E21" s="7">
        <v>0</v>
      </c>
      <c r="F21" s="32" t="s">
        <v>109</v>
      </c>
      <c r="G21" s="32" t="s">
        <v>109</v>
      </c>
      <c r="H21" s="7" t="s">
        <v>109</v>
      </c>
      <c r="I21" s="6" t="s">
        <v>109</v>
      </c>
      <c r="J21" s="36" t="s">
        <v>109</v>
      </c>
      <c r="K21" s="34" t="s">
        <v>109</v>
      </c>
      <c r="L21" s="33">
        <v>0</v>
      </c>
      <c r="M21" s="33" t="s">
        <v>109</v>
      </c>
      <c r="N21" s="34" t="s">
        <v>109</v>
      </c>
      <c r="O21" s="34" t="s">
        <v>109</v>
      </c>
      <c r="P21" s="35" t="s">
        <v>109</v>
      </c>
      <c r="Q21" s="5" t="s">
        <v>109</v>
      </c>
      <c r="R21" s="154" t="s">
        <v>109</v>
      </c>
    </row>
    <row r="22" spans="2:18" ht="14.4" thickBot="1" x14ac:dyDescent="0.3">
      <c r="B22" s="90" t="s">
        <v>109</v>
      </c>
      <c r="C22" s="91">
        <v>0</v>
      </c>
      <c r="D22" s="93">
        <v>0</v>
      </c>
      <c r="E22" s="95">
        <v>0</v>
      </c>
      <c r="F22" s="94" t="s">
        <v>109</v>
      </c>
      <c r="G22" s="94" t="s">
        <v>109</v>
      </c>
      <c r="H22" s="95" t="s">
        <v>109</v>
      </c>
      <c r="I22" s="96" t="s">
        <v>109</v>
      </c>
      <c r="J22" s="97" t="s">
        <v>109</v>
      </c>
      <c r="K22" s="92" t="s">
        <v>109</v>
      </c>
      <c r="L22" s="98">
        <v>0</v>
      </c>
      <c r="M22" s="98" t="s">
        <v>109</v>
      </c>
      <c r="N22" s="92" t="s">
        <v>109</v>
      </c>
      <c r="O22" s="92" t="s">
        <v>109</v>
      </c>
      <c r="P22" s="97" t="s">
        <v>109</v>
      </c>
      <c r="Q22" s="99" t="s">
        <v>109</v>
      </c>
      <c r="R22" s="155" t="s">
        <v>109</v>
      </c>
    </row>
    <row r="23" spans="2:18" ht="14.4" thickBot="1" x14ac:dyDescent="0.3">
      <c r="B23" s="101"/>
      <c r="C23" s="358"/>
      <c r="D23" s="358"/>
      <c r="E23" s="358"/>
      <c r="F23" s="358"/>
      <c r="G23" s="358"/>
      <c r="H23" s="358"/>
      <c r="I23" s="358"/>
      <c r="J23" s="358"/>
      <c r="K23" s="358"/>
      <c r="L23" s="358"/>
      <c r="M23" s="358"/>
      <c r="N23" s="358"/>
      <c r="O23" s="358"/>
      <c r="P23" s="358"/>
      <c r="Q23" s="358"/>
      <c r="R23" s="359"/>
    </row>
    <row r="24" spans="2:18" ht="13.8" hidden="1" x14ac:dyDescent="0.25">
      <c r="B24" s="191">
        <v>28</v>
      </c>
      <c r="C24" s="192" t="s">
        <v>109</v>
      </c>
      <c r="D24" s="193" t="s">
        <v>109</v>
      </c>
      <c r="E24" s="194" t="e">
        <v>#REF!</v>
      </c>
      <c r="F24" s="195" t="s">
        <v>109</v>
      </c>
      <c r="G24" s="195" t="s">
        <v>109</v>
      </c>
      <c r="H24" s="209" t="s">
        <v>109</v>
      </c>
      <c r="I24" s="192" t="s">
        <v>109</v>
      </c>
      <c r="J24" s="194"/>
      <c r="K24" s="192"/>
      <c r="L24" s="192"/>
      <c r="M24" s="192">
        <v>0</v>
      </c>
      <c r="N24" s="194" t="s">
        <v>109</v>
      </c>
      <c r="O24" s="192" t="s">
        <v>109</v>
      </c>
      <c r="P24" s="196"/>
      <c r="Q24" s="196">
        <v>0</v>
      </c>
      <c r="R24" s="152" t="e">
        <v>#REF!</v>
      </c>
    </row>
    <row r="25" spans="2:18" ht="13.8" hidden="1" x14ac:dyDescent="0.25">
      <c r="B25" s="4" t="e">
        <v>#REF!</v>
      </c>
      <c r="C25" s="3" t="s">
        <v>109</v>
      </c>
      <c r="D25" s="2" t="s">
        <v>109</v>
      </c>
      <c r="E25" s="7" t="e">
        <v>#REF!</v>
      </c>
      <c r="F25" s="32" t="s">
        <v>109</v>
      </c>
      <c r="G25" s="32" t="s">
        <v>109</v>
      </c>
      <c r="H25" s="208" t="s">
        <v>109</v>
      </c>
      <c r="I25" s="6" t="s">
        <v>109</v>
      </c>
      <c r="J25" s="36" t="s">
        <v>109</v>
      </c>
      <c r="K25" s="34" t="s">
        <v>109</v>
      </c>
      <c r="L25" s="34" t="e">
        <v>#REF!</v>
      </c>
      <c r="M25" s="34" t="s">
        <v>109</v>
      </c>
      <c r="N25" s="34" t="s">
        <v>109</v>
      </c>
      <c r="O25" s="34" t="s">
        <v>109</v>
      </c>
      <c r="P25" s="35" t="s">
        <v>109</v>
      </c>
      <c r="Q25" s="5" t="s">
        <v>109</v>
      </c>
      <c r="R25" s="38" t="e">
        <v>#REF!</v>
      </c>
    </row>
    <row r="26" spans="2:18" ht="13.8" hidden="1" x14ac:dyDescent="0.25">
      <c r="B26" s="4" t="e">
        <v>#REF!</v>
      </c>
      <c r="C26" s="3" t="s">
        <v>109</v>
      </c>
      <c r="D26" s="2" t="s">
        <v>109</v>
      </c>
      <c r="E26" s="7" t="e">
        <v>#REF!</v>
      </c>
      <c r="F26" s="32" t="s">
        <v>109</v>
      </c>
      <c r="G26" s="32" t="s">
        <v>109</v>
      </c>
      <c r="H26" s="208" t="s">
        <v>109</v>
      </c>
      <c r="I26" s="6" t="s">
        <v>109</v>
      </c>
      <c r="J26" s="36" t="s">
        <v>109</v>
      </c>
      <c r="K26" s="34" t="s">
        <v>109</v>
      </c>
      <c r="L26" s="33" t="e">
        <v>#REF!</v>
      </c>
      <c r="M26" s="33" t="s">
        <v>109</v>
      </c>
      <c r="N26" s="34" t="s">
        <v>109</v>
      </c>
      <c r="O26" s="34" t="s">
        <v>109</v>
      </c>
      <c r="P26" s="35" t="s">
        <v>109</v>
      </c>
      <c r="Q26" s="5" t="s">
        <v>109</v>
      </c>
      <c r="R26" s="38" t="e">
        <v>#REF!</v>
      </c>
    </row>
    <row r="27" spans="2:18" ht="13.8" hidden="1" x14ac:dyDescent="0.25">
      <c r="B27" s="4" t="e">
        <v>#REF!</v>
      </c>
      <c r="C27" s="3" t="s">
        <v>109</v>
      </c>
      <c r="D27" s="2" t="s">
        <v>109</v>
      </c>
      <c r="E27" s="7" t="e">
        <v>#REF!</v>
      </c>
      <c r="F27" s="32" t="s">
        <v>109</v>
      </c>
      <c r="G27" s="32" t="s">
        <v>109</v>
      </c>
      <c r="H27" s="208" t="s">
        <v>109</v>
      </c>
      <c r="I27" s="6" t="s">
        <v>109</v>
      </c>
      <c r="J27" s="36" t="s">
        <v>109</v>
      </c>
      <c r="K27" s="34" t="s">
        <v>109</v>
      </c>
      <c r="L27" s="33" t="e">
        <v>#REF!</v>
      </c>
      <c r="M27" s="33" t="s">
        <v>109</v>
      </c>
      <c r="N27" s="34" t="s">
        <v>109</v>
      </c>
      <c r="O27" s="34" t="s">
        <v>109</v>
      </c>
      <c r="P27" s="35" t="s">
        <v>109</v>
      </c>
      <c r="Q27" s="5" t="s">
        <v>109</v>
      </c>
      <c r="R27" s="38" t="e">
        <v>#REF!</v>
      </c>
    </row>
    <row r="28" spans="2:18" ht="13.8" hidden="1" x14ac:dyDescent="0.25">
      <c r="B28" s="4" t="e">
        <v>#REF!</v>
      </c>
      <c r="C28" s="3" t="s">
        <v>109</v>
      </c>
      <c r="D28" s="2" t="s">
        <v>109</v>
      </c>
      <c r="E28" s="7" t="e">
        <v>#REF!</v>
      </c>
      <c r="F28" s="32" t="s">
        <v>109</v>
      </c>
      <c r="G28" s="32" t="s">
        <v>109</v>
      </c>
      <c r="H28" s="208" t="s">
        <v>109</v>
      </c>
      <c r="I28" s="6" t="s">
        <v>109</v>
      </c>
      <c r="J28" s="36" t="s">
        <v>109</v>
      </c>
      <c r="K28" s="34" t="s">
        <v>109</v>
      </c>
      <c r="L28" s="33" t="e">
        <v>#REF!</v>
      </c>
      <c r="M28" s="33" t="s">
        <v>109</v>
      </c>
      <c r="N28" s="34" t="s">
        <v>109</v>
      </c>
      <c r="O28" s="34" t="s">
        <v>109</v>
      </c>
      <c r="P28" s="35" t="s">
        <v>109</v>
      </c>
      <c r="Q28" s="5" t="s">
        <v>109</v>
      </c>
      <c r="R28" s="38" t="e">
        <v>#REF!</v>
      </c>
    </row>
    <row r="29" spans="2:18" ht="13.8" hidden="1" x14ac:dyDescent="0.25">
      <c r="B29" s="4" t="e">
        <v>#REF!</v>
      </c>
      <c r="C29" s="3" t="s">
        <v>109</v>
      </c>
      <c r="D29" s="2" t="s">
        <v>109</v>
      </c>
      <c r="E29" s="7" t="e">
        <v>#REF!</v>
      </c>
      <c r="F29" s="32" t="s">
        <v>109</v>
      </c>
      <c r="G29" s="32" t="s">
        <v>109</v>
      </c>
      <c r="H29" s="208" t="s">
        <v>109</v>
      </c>
      <c r="I29" s="6" t="s">
        <v>109</v>
      </c>
      <c r="J29" s="36" t="s">
        <v>109</v>
      </c>
      <c r="K29" s="34" t="s">
        <v>109</v>
      </c>
      <c r="L29" s="33" t="e">
        <v>#REF!</v>
      </c>
      <c r="M29" s="33" t="s">
        <v>109</v>
      </c>
      <c r="N29" s="34" t="s">
        <v>109</v>
      </c>
      <c r="O29" s="34" t="s">
        <v>109</v>
      </c>
      <c r="P29" s="35" t="s">
        <v>109</v>
      </c>
      <c r="Q29" s="5" t="s">
        <v>109</v>
      </c>
      <c r="R29" s="38" t="e">
        <v>#REF!</v>
      </c>
    </row>
    <row r="30" spans="2:18" ht="13.8" hidden="1" x14ac:dyDescent="0.25">
      <c r="B30" s="4" t="e">
        <v>#REF!</v>
      </c>
      <c r="C30" s="3" t="s">
        <v>109</v>
      </c>
      <c r="D30" s="2" t="s">
        <v>109</v>
      </c>
      <c r="E30" s="7" t="e">
        <v>#REF!</v>
      </c>
      <c r="F30" s="32" t="s">
        <v>109</v>
      </c>
      <c r="G30" s="32" t="s">
        <v>109</v>
      </c>
      <c r="H30" s="208" t="s">
        <v>109</v>
      </c>
      <c r="I30" s="6" t="s">
        <v>109</v>
      </c>
      <c r="J30" s="36" t="s">
        <v>109</v>
      </c>
      <c r="K30" s="34" t="s">
        <v>109</v>
      </c>
      <c r="L30" s="33" t="e">
        <v>#REF!</v>
      </c>
      <c r="M30" s="33" t="s">
        <v>109</v>
      </c>
      <c r="N30" s="34" t="s">
        <v>109</v>
      </c>
      <c r="O30" s="34" t="s">
        <v>109</v>
      </c>
      <c r="P30" s="35" t="s">
        <v>109</v>
      </c>
      <c r="Q30" s="5" t="s">
        <v>109</v>
      </c>
      <c r="R30" s="38" t="e">
        <v>#REF!</v>
      </c>
    </row>
    <row r="31" spans="2:18" ht="13.8" hidden="1" x14ac:dyDescent="0.25">
      <c r="B31" s="4" t="e">
        <v>#REF!</v>
      </c>
      <c r="C31" s="3" t="s">
        <v>109</v>
      </c>
      <c r="D31" s="2" t="s">
        <v>109</v>
      </c>
      <c r="E31" s="7" t="e">
        <v>#REF!</v>
      </c>
      <c r="F31" s="32" t="s">
        <v>109</v>
      </c>
      <c r="G31" s="32" t="s">
        <v>109</v>
      </c>
      <c r="H31" s="208" t="s">
        <v>109</v>
      </c>
      <c r="I31" s="6" t="s">
        <v>109</v>
      </c>
      <c r="J31" s="36" t="s">
        <v>109</v>
      </c>
      <c r="K31" s="34" t="s">
        <v>109</v>
      </c>
      <c r="L31" s="33" t="e">
        <v>#REF!</v>
      </c>
      <c r="M31" s="33" t="s">
        <v>109</v>
      </c>
      <c r="N31" s="34" t="s">
        <v>109</v>
      </c>
      <c r="O31" s="34" t="s">
        <v>109</v>
      </c>
      <c r="P31" s="35" t="s">
        <v>109</v>
      </c>
      <c r="Q31" s="5" t="s">
        <v>109</v>
      </c>
      <c r="R31" s="38" t="e">
        <v>#REF!</v>
      </c>
    </row>
    <row r="32" spans="2:18" ht="13.8" hidden="1" x14ac:dyDescent="0.25">
      <c r="B32" s="4" t="e">
        <v>#REF!</v>
      </c>
      <c r="C32" s="3" t="s">
        <v>109</v>
      </c>
      <c r="D32" s="2" t="s">
        <v>109</v>
      </c>
      <c r="E32" s="7" t="e">
        <v>#REF!</v>
      </c>
      <c r="F32" s="32" t="s">
        <v>109</v>
      </c>
      <c r="G32" s="32" t="s">
        <v>109</v>
      </c>
      <c r="H32" s="208" t="s">
        <v>109</v>
      </c>
      <c r="I32" s="6" t="s">
        <v>109</v>
      </c>
      <c r="J32" s="36" t="s">
        <v>109</v>
      </c>
      <c r="K32" s="34" t="s">
        <v>109</v>
      </c>
      <c r="L32" s="33" t="e">
        <v>#REF!</v>
      </c>
      <c r="M32" s="33" t="s">
        <v>109</v>
      </c>
      <c r="N32" s="34" t="s">
        <v>109</v>
      </c>
      <c r="O32" s="34" t="s">
        <v>109</v>
      </c>
      <c r="P32" s="35" t="s">
        <v>109</v>
      </c>
      <c r="Q32" s="5" t="s">
        <v>109</v>
      </c>
      <c r="R32" s="38" t="e">
        <v>#REF!</v>
      </c>
    </row>
    <row r="33" spans="2:18" ht="14.4" hidden="1" thickBot="1" x14ac:dyDescent="0.3">
      <c r="B33" s="90" t="e">
        <v>#REF!</v>
      </c>
      <c r="C33" s="91" t="s">
        <v>109</v>
      </c>
      <c r="D33" s="93" t="s">
        <v>109</v>
      </c>
      <c r="E33" s="95" t="e">
        <v>#REF!</v>
      </c>
      <c r="F33" s="94" t="s">
        <v>109</v>
      </c>
      <c r="G33" s="94" t="s">
        <v>109</v>
      </c>
      <c r="H33" s="207" t="s">
        <v>109</v>
      </c>
      <c r="I33" s="96" t="s">
        <v>109</v>
      </c>
      <c r="J33" s="97" t="s">
        <v>109</v>
      </c>
      <c r="K33" s="92" t="s">
        <v>109</v>
      </c>
      <c r="L33" s="98" t="e">
        <v>#REF!</v>
      </c>
      <c r="M33" s="98" t="s">
        <v>109</v>
      </c>
      <c r="N33" s="92" t="s">
        <v>109</v>
      </c>
      <c r="O33" s="92" t="s">
        <v>109</v>
      </c>
      <c r="P33" s="97" t="s">
        <v>109</v>
      </c>
      <c r="Q33" s="99" t="s">
        <v>109</v>
      </c>
      <c r="R33" s="100" t="e">
        <v>#REF!</v>
      </c>
    </row>
    <row r="34" spans="2:18" ht="14.4" hidden="1" thickBot="1" x14ac:dyDescent="0.3">
      <c r="B34" s="101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9"/>
    </row>
    <row r="35" spans="2:18" ht="13.8" hidden="1" x14ac:dyDescent="0.25">
      <c r="B35" s="191">
        <v>29</v>
      </c>
      <c r="C35" s="192" t="s">
        <v>109</v>
      </c>
      <c r="D35" s="193" t="s">
        <v>109</v>
      </c>
      <c r="E35" s="194" t="e">
        <v>#REF!</v>
      </c>
      <c r="F35" s="195" t="s">
        <v>109</v>
      </c>
      <c r="G35" s="195" t="s">
        <v>109</v>
      </c>
      <c r="H35" s="209" t="s">
        <v>109</v>
      </c>
      <c r="I35" s="192" t="s">
        <v>109</v>
      </c>
      <c r="J35" s="194"/>
      <c r="K35" s="192"/>
      <c r="L35" s="192"/>
      <c r="M35" s="192">
        <v>0</v>
      </c>
      <c r="N35" s="194" t="s">
        <v>109</v>
      </c>
      <c r="O35" s="192" t="s">
        <v>109</v>
      </c>
      <c r="P35" s="196"/>
      <c r="Q35" s="196">
        <v>0</v>
      </c>
      <c r="R35" s="152" t="e">
        <v>#REF!</v>
      </c>
    </row>
    <row r="36" spans="2:18" ht="13.8" hidden="1" x14ac:dyDescent="0.25">
      <c r="B36" s="4" t="e">
        <v>#REF!</v>
      </c>
      <c r="C36" s="3" t="s">
        <v>109</v>
      </c>
      <c r="D36" s="2" t="s">
        <v>109</v>
      </c>
      <c r="E36" s="7" t="e">
        <v>#REF!</v>
      </c>
      <c r="F36" s="32" t="s">
        <v>109</v>
      </c>
      <c r="G36" s="32" t="s">
        <v>109</v>
      </c>
      <c r="H36" s="208" t="s">
        <v>109</v>
      </c>
      <c r="I36" s="6" t="s">
        <v>109</v>
      </c>
      <c r="J36" s="36" t="s">
        <v>109</v>
      </c>
      <c r="K36" s="34" t="s">
        <v>109</v>
      </c>
      <c r="L36" s="34" t="e">
        <v>#REF!</v>
      </c>
      <c r="M36" s="34" t="s">
        <v>109</v>
      </c>
      <c r="N36" s="34" t="s">
        <v>109</v>
      </c>
      <c r="O36" s="34" t="s">
        <v>109</v>
      </c>
      <c r="P36" s="35" t="s">
        <v>109</v>
      </c>
      <c r="Q36" s="5" t="s">
        <v>109</v>
      </c>
      <c r="R36" s="38" t="e">
        <v>#REF!</v>
      </c>
    </row>
    <row r="37" spans="2:18" ht="13.8" hidden="1" x14ac:dyDescent="0.25">
      <c r="B37" s="4" t="e">
        <v>#REF!</v>
      </c>
      <c r="C37" s="3" t="s">
        <v>109</v>
      </c>
      <c r="D37" s="2" t="s">
        <v>109</v>
      </c>
      <c r="E37" s="7" t="e">
        <v>#REF!</v>
      </c>
      <c r="F37" s="32" t="s">
        <v>109</v>
      </c>
      <c r="G37" s="32" t="s">
        <v>109</v>
      </c>
      <c r="H37" s="208" t="s">
        <v>109</v>
      </c>
      <c r="I37" s="6" t="s">
        <v>109</v>
      </c>
      <c r="J37" s="36" t="s">
        <v>109</v>
      </c>
      <c r="K37" s="34" t="s">
        <v>109</v>
      </c>
      <c r="L37" s="33" t="e">
        <v>#REF!</v>
      </c>
      <c r="M37" s="33" t="s">
        <v>109</v>
      </c>
      <c r="N37" s="34" t="s">
        <v>109</v>
      </c>
      <c r="O37" s="34" t="s">
        <v>109</v>
      </c>
      <c r="P37" s="35" t="s">
        <v>109</v>
      </c>
      <c r="Q37" s="5" t="s">
        <v>109</v>
      </c>
      <c r="R37" s="38" t="e">
        <v>#REF!</v>
      </c>
    </row>
    <row r="38" spans="2:18" ht="13.8" hidden="1" x14ac:dyDescent="0.25">
      <c r="B38" s="4" t="e">
        <v>#REF!</v>
      </c>
      <c r="C38" s="3" t="s">
        <v>109</v>
      </c>
      <c r="D38" s="2" t="s">
        <v>109</v>
      </c>
      <c r="E38" s="7" t="e">
        <v>#REF!</v>
      </c>
      <c r="F38" s="32" t="s">
        <v>109</v>
      </c>
      <c r="G38" s="32" t="s">
        <v>109</v>
      </c>
      <c r="H38" s="208" t="s">
        <v>109</v>
      </c>
      <c r="I38" s="6" t="s">
        <v>109</v>
      </c>
      <c r="J38" s="36" t="s">
        <v>109</v>
      </c>
      <c r="K38" s="34" t="s">
        <v>109</v>
      </c>
      <c r="L38" s="33" t="e">
        <v>#REF!</v>
      </c>
      <c r="M38" s="33" t="s">
        <v>109</v>
      </c>
      <c r="N38" s="34" t="s">
        <v>109</v>
      </c>
      <c r="O38" s="34" t="s">
        <v>109</v>
      </c>
      <c r="P38" s="35" t="s">
        <v>109</v>
      </c>
      <c r="Q38" s="5" t="s">
        <v>109</v>
      </c>
      <c r="R38" s="38" t="e">
        <v>#REF!</v>
      </c>
    </row>
    <row r="39" spans="2:18" ht="13.8" hidden="1" x14ac:dyDescent="0.25">
      <c r="B39" s="4" t="e">
        <v>#REF!</v>
      </c>
      <c r="C39" s="3" t="s">
        <v>109</v>
      </c>
      <c r="D39" s="2" t="s">
        <v>109</v>
      </c>
      <c r="E39" s="7" t="e">
        <v>#REF!</v>
      </c>
      <c r="F39" s="32" t="s">
        <v>109</v>
      </c>
      <c r="G39" s="32" t="s">
        <v>109</v>
      </c>
      <c r="H39" s="208" t="s">
        <v>109</v>
      </c>
      <c r="I39" s="6" t="s">
        <v>109</v>
      </c>
      <c r="J39" s="36" t="s">
        <v>109</v>
      </c>
      <c r="K39" s="34" t="s">
        <v>109</v>
      </c>
      <c r="L39" s="33" t="e">
        <v>#REF!</v>
      </c>
      <c r="M39" s="33" t="s">
        <v>109</v>
      </c>
      <c r="N39" s="34" t="s">
        <v>109</v>
      </c>
      <c r="O39" s="34" t="s">
        <v>109</v>
      </c>
      <c r="P39" s="35" t="s">
        <v>109</v>
      </c>
      <c r="Q39" s="5" t="s">
        <v>109</v>
      </c>
      <c r="R39" s="38" t="e">
        <v>#REF!</v>
      </c>
    </row>
    <row r="40" spans="2:18" ht="13.8" hidden="1" x14ac:dyDescent="0.25">
      <c r="B40" s="4" t="e">
        <v>#REF!</v>
      </c>
      <c r="C40" s="3" t="s">
        <v>109</v>
      </c>
      <c r="D40" s="2" t="s">
        <v>109</v>
      </c>
      <c r="E40" s="7" t="e">
        <v>#REF!</v>
      </c>
      <c r="F40" s="32" t="s">
        <v>109</v>
      </c>
      <c r="G40" s="32" t="s">
        <v>109</v>
      </c>
      <c r="H40" s="208" t="s">
        <v>109</v>
      </c>
      <c r="I40" s="6" t="s">
        <v>109</v>
      </c>
      <c r="J40" s="36" t="s">
        <v>109</v>
      </c>
      <c r="K40" s="34" t="s">
        <v>109</v>
      </c>
      <c r="L40" s="33" t="e">
        <v>#REF!</v>
      </c>
      <c r="M40" s="33" t="s">
        <v>109</v>
      </c>
      <c r="N40" s="34" t="s">
        <v>109</v>
      </c>
      <c r="O40" s="34" t="s">
        <v>109</v>
      </c>
      <c r="P40" s="35" t="s">
        <v>109</v>
      </c>
      <c r="Q40" s="5" t="s">
        <v>109</v>
      </c>
      <c r="R40" s="38" t="e">
        <v>#REF!</v>
      </c>
    </row>
    <row r="41" spans="2:18" ht="13.8" hidden="1" x14ac:dyDescent="0.25">
      <c r="B41" s="4" t="e">
        <v>#REF!</v>
      </c>
      <c r="C41" s="3" t="s">
        <v>109</v>
      </c>
      <c r="D41" s="2" t="s">
        <v>109</v>
      </c>
      <c r="E41" s="7" t="e">
        <v>#REF!</v>
      </c>
      <c r="F41" s="32" t="s">
        <v>109</v>
      </c>
      <c r="G41" s="32" t="s">
        <v>109</v>
      </c>
      <c r="H41" s="208" t="s">
        <v>109</v>
      </c>
      <c r="I41" s="6" t="s">
        <v>109</v>
      </c>
      <c r="J41" s="36" t="s">
        <v>109</v>
      </c>
      <c r="K41" s="34" t="s">
        <v>109</v>
      </c>
      <c r="L41" s="33" t="e">
        <v>#REF!</v>
      </c>
      <c r="M41" s="33" t="s">
        <v>109</v>
      </c>
      <c r="N41" s="34" t="s">
        <v>109</v>
      </c>
      <c r="O41" s="34" t="s">
        <v>109</v>
      </c>
      <c r="P41" s="35" t="s">
        <v>109</v>
      </c>
      <c r="Q41" s="5" t="s">
        <v>109</v>
      </c>
      <c r="R41" s="38" t="e">
        <v>#REF!</v>
      </c>
    </row>
    <row r="42" spans="2:18" ht="13.8" hidden="1" x14ac:dyDescent="0.25">
      <c r="B42" s="4" t="e">
        <v>#REF!</v>
      </c>
      <c r="C42" s="3" t="s">
        <v>109</v>
      </c>
      <c r="D42" s="2" t="s">
        <v>109</v>
      </c>
      <c r="E42" s="7" t="e">
        <v>#REF!</v>
      </c>
      <c r="F42" s="32" t="s">
        <v>109</v>
      </c>
      <c r="G42" s="32" t="s">
        <v>109</v>
      </c>
      <c r="H42" s="208" t="s">
        <v>109</v>
      </c>
      <c r="I42" s="6" t="s">
        <v>109</v>
      </c>
      <c r="J42" s="36" t="s">
        <v>109</v>
      </c>
      <c r="K42" s="34" t="s">
        <v>109</v>
      </c>
      <c r="L42" s="33" t="e">
        <v>#REF!</v>
      </c>
      <c r="M42" s="33" t="s">
        <v>109</v>
      </c>
      <c r="N42" s="34" t="s">
        <v>109</v>
      </c>
      <c r="O42" s="34" t="s">
        <v>109</v>
      </c>
      <c r="P42" s="35" t="s">
        <v>109</v>
      </c>
      <c r="Q42" s="5" t="s">
        <v>109</v>
      </c>
      <c r="R42" s="38" t="e">
        <v>#REF!</v>
      </c>
    </row>
    <row r="43" spans="2:18" ht="13.8" hidden="1" x14ac:dyDescent="0.25">
      <c r="B43" s="4" t="e">
        <v>#REF!</v>
      </c>
      <c r="C43" s="3" t="s">
        <v>109</v>
      </c>
      <c r="D43" s="2" t="s">
        <v>109</v>
      </c>
      <c r="E43" s="7" t="e">
        <v>#REF!</v>
      </c>
      <c r="F43" s="32" t="s">
        <v>109</v>
      </c>
      <c r="G43" s="32" t="s">
        <v>109</v>
      </c>
      <c r="H43" s="208" t="s">
        <v>109</v>
      </c>
      <c r="I43" s="6" t="s">
        <v>109</v>
      </c>
      <c r="J43" s="36" t="s">
        <v>109</v>
      </c>
      <c r="K43" s="34" t="s">
        <v>109</v>
      </c>
      <c r="L43" s="33" t="e">
        <v>#REF!</v>
      </c>
      <c r="M43" s="33" t="s">
        <v>109</v>
      </c>
      <c r="N43" s="34" t="s">
        <v>109</v>
      </c>
      <c r="O43" s="34" t="s">
        <v>109</v>
      </c>
      <c r="P43" s="35" t="s">
        <v>109</v>
      </c>
      <c r="Q43" s="5" t="s">
        <v>109</v>
      </c>
      <c r="R43" s="38" t="e">
        <v>#REF!</v>
      </c>
    </row>
    <row r="44" spans="2:18" ht="14.4" hidden="1" thickBot="1" x14ac:dyDescent="0.3">
      <c r="B44" s="90" t="e">
        <v>#REF!</v>
      </c>
      <c r="C44" s="91" t="s">
        <v>109</v>
      </c>
      <c r="D44" s="93" t="s">
        <v>109</v>
      </c>
      <c r="E44" s="95" t="e">
        <v>#REF!</v>
      </c>
      <c r="F44" s="94" t="s">
        <v>109</v>
      </c>
      <c r="G44" s="94" t="s">
        <v>109</v>
      </c>
      <c r="H44" s="207" t="s">
        <v>109</v>
      </c>
      <c r="I44" s="96" t="s">
        <v>109</v>
      </c>
      <c r="J44" s="97" t="s">
        <v>109</v>
      </c>
      <c r="K44" s="92" t="s">
        <v>109</v>
      </c>
      <c r="L44" s="98" t="e">
        <v>#REF!</v>
      </c>
      <c r="M44" s="98" t="s">
        <v>109</v>
      </c>
      <c r="N44" s="92" t="s">
        <v>109</v>
      </c>
      <c r="O44" s="92" t="s">
        <v>109</v>
      </c>
      <c r="P44" s="97" t="s">
        <v>109</v>
      </c>
      <c r="Q44" s="99" t="s">
        <v>109</v>
      </c>
      <c r="R44" s="100" t="e">
        <v>#REF!</v>
      </c>
    </row>
    <row r="45" spans="2:18" ht="14.4" hidden="1" thickBot="1" x14ac:dyDescent="0.3">
      <c r="B45" s="101"/>
      <c r="C45" s="358"/>
      <c r="D45" s="358"/>
      <c r="E45" s="358"/>
      <c r="F45" s="358"/>
      <c r="G45" s="358"/>
      <c r="H45" s="358"/>
      <c r="I45" s="358"/>
      <c r="J45" s="358"/>
      <c r="K45" s="358"/>
      <c r="L45" s="358"/>
      <c r="M45" s="358"/>
      <c r="N45" s="358"/>
      <c r="O45" s="358"/>
      <c r="P45" s="358"/>
      <c r="Q45" s="358"/>
      <c r="R45" s="359"/>
    </row>
    <row r="46" spans="2:18" ht="13.8" hidden="1" x14ac:dyDescent="0.25">
      <c r="B46" s="191">
        <v>30</v>
      </c>
      <c r="C46" s="192" t="s">
        <v>109</v>
      </c>
      <c r="D46" s="193" t="s">
        <v>109</v>
      </c>
      <c r="E46" s="194" t="e">
        <v>#REF!</v>
      </c>
      <c r="F46" s="195" t="s">
        <v>109</v>
      </c>
      <c r="G46" s="195" t="s">
        <v>109</v>
      </c>
      <c r="H46" s="209" t="s">
        <v>109</v>
      </c>
      <c r="I46" s="192" t="s">
        <v>109</v>
      </c>
      <c r="J46" s="194"/>
      <c r="K46" s="192"/>
      <c r="L46" s="192"/>
      <c r="M46" s="192">
        <v>0</v>
      </c>
      <c r="N46" s="194" t="s">
        <v>109</v>
      </c>
      <c r="O46" s="192" t="s">
        <v>109</v>
      </c>
      <c r="P46" s="196"/>
      <c r="Q46" s="196">
        <v>0</v>
      </c>
      <c r="R46" s="152" t="e">
        <v>#REF!</v>
      </c>
    </row>
    <row r="47" spans="2:18" ht="13.8" hidden="1" x14ac:dyDescent="0.25">
      <c r="B47" s="4" t="e">
        <v>#REF!</v>
      </c>
      <c r="C47" s="3" t="s">
        <v>109</v>
      </c>
      <c r="D47" s="2" t="s">
        <v>109</v>
      </c>
      <c r="E47" s="7" t="e">
        <v>#REF!</v>
      </c>
      <c r="F47" s="32" t="s">
        <v>109</v>
      </c>
      <c r="G47" s="32" t="s">
        <v>109</v>
      </c>
      <c r="H47" s="208" t="s">
        <v>109</v>
      </c>
      <c r="I47" s="6" t="s">
        <v>109</v>
      </c>
      <c r="J47" s="36" t="s">
        <v>109</v>
      </c>
      <c r="K47" s="34" t="s">
        <v>109</v>
      </c>
      <c r="L47" s="34" t="e">
        <v>#REF!</v>
      </c>
      <c r="M47" s="34" t="s">
        <v>109</v>
      </c>
      <c r="N47" s="34" t="s">
        <v>109</v>
      </c>
      <c r="O47" s="34" t="s">
        <v>109</v>
      </c>
      <c r="P47" s="35" t="s">
        <v>109</v>
      </c>
      <c r="Q47" s="5" t="s">
        <v>109</v>
      </c>
      <c r="R47" s="38" t="e">
        <v>#REF!</v>
      </c>
    </row>
    <row r="48" spans="2:18" ht="13.8" hidden="1" x14ac:dyDescent="0.25">
      <c r="B48" s="4" t="e">
        <v>#REF!</v>
      </c>
      <c r="C48" s="3" t="s">
        <v>109</v>
      </c>
      <c r="D48" s="2" t="s">
        <v>109</v>
      </c>
      <c r="E48" s="7" t="e">
        <v>#REF!</v>
      </c>
      <c r="F48" s="32" t="s">
        <v>109</v>
      </c>
      <c r="G48" s="32" t="s">
        <v>109</v>
      </c>
      <c r="H48" s="208" t="s">
        <v>109</v>
      </c>
      <c r="I48" s="6" t="s">
        <v>109</v>
      </c>
      <c r="J48" s="36" t="s">
        <v>109</v>
      </c>
      <c r="K48" s="34" t="s">
        <v>109</v>
      </c>
      <c r="L48" s="33" t="e">
        <v>#REF!</v>
      </c>
      <c r="M48" s="33" t="s">
        <v>109</v>
      </c>
      <c r="N48" s="34" t="s">
        <v>109</v>
      </c>
      <c r="O48" s="34" t="s">
        <v>109</v>
      </c>
      <c r="P48" s="35" t="s">
        <v>109</v>
      </c>
      <c r="Q48" s="5" t="s">
        <v>109</v>
      </c>
      <c r="R48" s="38" t="e">
        <v>#REF!</v>
      </c>
    </row>
    <row r="49" spans="2:18" ht="13.8" hidden="1" x14ac:dyDescent="0.25">
      <c r="B49" s="4" t="e">
        <v>#REF!</v>
      </c>
      <c r="C49" s="3" t="s">
        <v>109</v>
      </c>
      <c r="D49" s="2" t="s">
        <v>109</v>
      </c>
      <c r="E49" s="7" t="e">
        <v>#REF!</v>
      </c>
      <c r="F49" s="32" t="s">
        <v>109</v>
      </c>
      <c r="G49" s="32" t="s">
        <v>109</v>
      </c>
      <c r="H49" s="208" t="s">
        <v>109</v>
      </c>
      <c r="I49" s="6" t="s">
        <v>109</v>
      </c>
      <c r="J49" s="36" t="s">
        <v>109</v>
      </c>
      <c r="K49" s="34" t="s">
        <v>109</v>
      </c>
      <c r="L49" s="33" t="e">
        <v>#REF!</v>
      </c>
      <c r="M49" s="33" t="s">
        <v>109</v>
      </c>
      <c r="N49" s="34" t="s">
        <v>109</v>
      </c>
      <c r="O49" s="34" t="s">
        <v>109</v>
      </c>
      <c r="P49" s="35" t="s">
        <v>109</v>
      </c>
      <c r="Q49" s="5" t="s">
        <v>109</v>
      </c>
      <c r="R49" s="38" t="e">
        <v>#REF!</v>
      </c>
    </row>
    <row r="50" spans="2:18" ht="13.8" hidden="1" x14ac:dyDescent="0.25">
      <c r="B50" s="4" t="e">
        <v>#REF!</v>
      </c>
      <c r="C50" s="3" t="s">
        <v>109</v>
      </c>
      <c r="D50" s="2" t="s">
        <v>109</v>
      </c>
      <c r="E50" s="7" t="e">
        <v>#REF!</v>
      </c>
      <c r="F50" s="32" t="s">
        <v>109</v>
      </c>
      <c r="G50" s="32" t="s">
        <v>109</v>
      </c>
      <c r="H50" s="208" t="s">
        <v>109</v>
      </c>
      <c r="I50" s="6" t="s">
        <v>109</v>
      </c>
      <c r="J50" s="36" t="s">
        <v>109</v>
      </c>
      <c r="K50" s="34" t="s">
        <v>109</v>
      </c>
      <c r="L50" s="33" t="e">
        <v>#REF!</v>
      </c>
      <c r="M50" s="33" t="s">
        <v>109</v>
      </c>
      <c r="N50" s="34" t="s">
        <v>109</v>
      </c>
      <c r="O50" s="34" t="s">
        <v>109</v>
      </c>
      <c r="P50" s="35" t="s">
        <v>109</v>
      </c>
      <c r="Q50" s="5" t="s">
        <v>109</v>
      </c>
      <c r="R50" s="38" t="e">
        <v>#REF!</v>
      </c>
    </row>
    <row r="51" spans="2:18" ht="13.8" hidden="1" x14ac:dyDescent="0.25">
      <c r="B51" s="4" t="e">
        <v>#REF!</v>
      </c>
      <c r="C51" s="3" t="s">
        <v>109</v>
      </c>
      <c r="D51" s="2" t="s">
        <v>109</v>
      </c>
      <c r="E51" s="7" t="e">
        <v>#REF!</v>
      </c>
      <c r="F51" s="32" t="s">
        <v>109</v>
      </c>
      <c r="G51" s="32" t="s">
        <v>109</v>
      </c>
      <c r="H51" s="208" t="s">
        <v>109</v>
      </c>
      <c r="I51" s="6" t="s">
        <v>109</v>
      </c>
      <c r="J51" s="36" t="s">
        <v>109</v>
      </c>
      <c r="K51" s="34" t="s">
        <v>109</v>
      </c>
      <c r="L51" s="33" t="e">
        <v>#REF!</v>
      </c>
      <c r="M51" s="33" t="s">
        <v>109</v>
      </c>
      <c r="N51" s="34" t="s">
        <v>109</v>
      </c>
      <c r="O51" s="34" t="s">
        <v>109</v>
      </c>
      <c r="P51" s="35" t="s">
        <v>109</v>
      </c>
      <c r="Q51" s="5" t="s">
        <v>109</v>
      </c>
      <c r="R51" s="38" t="e">
        <v>#REF!</v>
      </c>
    </row>
    <row r="52" spans="2:18" ht="13.8" hidden="1" x14ac:dyDescent="0.25">
      <c r="B52" s="4" t="e">
        <v>#REF!</v>
      </c>
      <c r="C52" s="3" t="s">
        <v>109</v>
      </c>
      <c r="D52" s="2" t="s">
        <v>109</v>
      </c>
      <c r="E52" s="7" t="e">
        <v>#REF!</v>
      </c>
      <c r="F52" s="32" t="s">
        <v>109</v>
      </c>
      <c r="G52" s="32" t="s">
        <v>109</v>
      </c>
      <c r="H52" s="208" t="s">
        <v>109</v>
      </c>
      <c r="I52" s="6" t="s">
        <v>109</v>
      </c>
      <c r="J52" s="36" t="s">
        <v>109</v>
      </c>
      <c r="K52" s="34" t="s">
        <v>109</v>
      </c>
      <c r="L52" s="33" t="e">
        <v>#REF!</v>
      </c>
      <c r="M52" s="33" t="s">
        <v>109</v>
      </c>
      <c r="N52" s="34" t="s">
        <v>109</v>
      </c>
      <c r="O52" s="34" t="s">
        <v>109</v>
      </c>
      <c r="P52" s="35" t="s">
        <v>109</v>
      </c>
      <c r="Q52" s="5" t="s">
        <v>109</v>
      </c>
      <c r="R52" s="38" t="e">
        <v>#REF!</v>
      </c>
    </row>
    <row r="53" spans="2:18" ht="13.8" hidden="1" x14ac:dyDescent="0.25">
      <c r="B53" s="4" t="e">
        <v>#REF!</v>
      </c>
      <c r="C53" s="3" t="s">
        <v>109</v>
      </c>
      <c r="D53" s="2" t="s">
        <v>109</v>
      </c>
      <c r="E53" s="7" t="e">
        <v>#REF!</v>
      </c>
      <c r="F53" s="32" t="s">
        <v>109</v>
      </c>
      <c r="G53" s="32" t="s">
        <v>109</v>
      </c>
      <c r="H53" s="208" t="s">
        <v>109</v>
      </c>
      <c r="I53" s="6" t="s">
        <v>109</v>
      </c>
      <c r="J53" s="36" t="s">
        <v>109</v>
      </c>
      <c r="K53" s="34" t="s">
        <v>109</v>
      </c>
      <c r="L53" s="33" t="e">
        <v>#REF!</v>
      </c>
      <c r="M53" s="33" t="s">
        <v>109</v>
      </c>
      <c r="N53" s="34" t="s">
        <v>109</v>
      </c>
      <c r="O53" s="34" t="s">
        <v>109</v>
      </c>
      <c r="P53" s="35" t="s">
        <v>109</v>
      </c>
      <c r="Q53" s="5" t="s">
        <v>109</v>
      </c>
      <c r="R53" s="38" t="e">
        <v>#REF!</v>
      </c>
    </row>
    <row r="54" spans="2:18" ht="13.8" hidden="1" x14ac:dyDescent="0.25">
      <c r="B54" s="4" t="e">
        <v>#REF!</v>
      </c>
      <c r="C54" s="3" t="s">
        <v>109</v>
      </c>
      <c r="D54" s="2" t="s">
        <v>109</v>
      </c>
      <c r="E54" s="7" t="e">
        <v>#REF!</v>
      </c>
      <c r="F54" s="32" t="s">
        <v>109</v>
      </c>
      <c r="G54" s="32" t="s">
        <v>109</v>
      </c>
      <c r="H54" s="208" t="s">
        <v>109</v>
      </c>
      <c r="I54" s="6" t="s">
        <v>109</v>
      </c>
      <c r="J54" s="36" t="s">
        <v>109</v>
      </c>
      <c r="K54" s="34" t="s">
        <v>109</v>
      </c>
      <c r="L54" s="33" t="e">
        <v>#REF!</v>
      </c>
      <c r="M54" s="33" t="s">
        <v>109</v>
      </c>
      <c r="N54" s="34" t="s">
        <v>109</v>
      </c>
      <c r="O54" s="34" t="s">
        <v>109</v>
      </c>
      <c r="P54" s="35" t="s">
        <v>109</v>
      </c>
      <c r="Q54" s="5" t="s">
        <v>109</v>
      </c>
      <c r="R54" s="38" t="e">
        <v>#REF!</v>
      </c>
    </row>
    <row r="55" spans="2:18" ht="14.4" hidden="1" thickBot="1" x14ac:dyDescent="0.3">
      <c r="B55" s="90" t="e">
        <v>#REF!</v>
      </c>
      <c r="C55" s="91" t="s">
        <v>109</v>
      </c>
      <c r="D55" s="93" t="s">
        <v>109</v>
      </c>
      <c r="E55" s="95" t="e">
        <v>#REF!</v>
      </c>
      <c r="F55" s="94" t="s">
        <v>109</v>
      </c>
      <c r="G55" s="94" t="s">
        <v>109</v>
      </c>
      <c r="H55" s="207" t="s">
        <v>109</v>
      </c>
      <c r="I55" s="96" t="s">
        <v>109</v>
      </c>
      <c r="J55" s="97" t="s">
        <v>109</v>
      </c>
      <c r="K55" s="92" t="s">
        <v>109</v>
      </c>
      <c r="L55" s="98" t="e">
        <v>#REF!</v>
      </c>
      <c r="M55" s="98" t="s">
        <v>109</v>
      </c>
      <c r="N55" s="92" t="s">
        <v>109</v>
      </c>
      <c r="O55" s="92" t="s">
        <v>109</v>
      </c>
      <c r="P55" s="97" t="s">
        <v>109</v>
      </c>
      <c r="Q55" s="99" t="s">
        <v>109</v>
      </c>
      <c r="R55" s="100" t="e">
        <v>#REF!</v>
      </c>
    </row>
    <row r="56" spans="2:18" ht="14.4" hidden="1" thickBot="1" x14ac:dyDescent="0.3">
      <c r="B56" s="101"/>
      <c r="C56" s="358"/>
      <c r="D56" s="358"/>
      <c r="E56" s="358"/>
      <c r="F56" s="358"/>
      <c r="G56" s="358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9"/>
    </row>
    <row r="57" spans="2:18" ht="13.8" hidden="1" x14ac:dyDescent="0.25">
      <c r="B57" s="191">
        <v>31</v>
      </c>
      <c r="C57" s="192" t="s">
        <v>109</v>
      </c>
      <c r="D57" s="193" t="s">
        <v>109</v>
      </c>
      <c r="E57" s="194" t="e">
        <v>#REF!</v>
      </c>
      <c r="F57" s="195" t="s">
        <v>109</v>
      </c>
      <c r="G57" s="195" t="s">
        <v>109</v>
      </c>
      <c r="H57" s="209" t="s">
        <v>109</v>
      </c>
      <c r="I57" s="192" t="s">
        <v>109</v>
      </c>
      <c r="J57" s="194"/>
      <c r="K57" s="192"/>
      <c r="L57" s="192"/>
      <c r="M57" s="192">
        <v>0</v>
      </c>
      <c r="N57" s="194" t="s">
        <v>109</v>
      </c>
      <c r="O57" s="192" t="s">
        <v>109</v>
      </c>
      <c r="P57" s="196"/>
      <c r="Q57" s="196">
        <v>0</v>
      </c>
      <c r="R57" s="152" t="e">
        <v>#REF!</v>
      </c>
    </row>
    <row r="58" spans="2:18" ht="13.8" hidden="1" x14ac:dyDescent="0.25">
      <c r="B58" s="4" t="e">
        <v>#REF!</v>
      </c>
      <c r="C58" s="3" t="s">
        <v>109</v>
      </c>
      <c r="D58" s="2" t="s">
        <v>109</v>
      </c>
      <c r="E58" s="7" t="e">
        <v>#REF!</v>
      </c>
      <c r="F58" s="32" t="s">
        <v>109</v>
      </c>
      <c r="G58" s="32" t="s">
        <v>109</v>
      </c>
      <c r="H58" s="208" t="s">
        <v>109</v>
      </c>
      <c r="I58" s="6" t="s">
        <v>109</v>
      </c>
      <c r="J58" s="36" t="s">
        <v>109</v>
      </c>
      <c r="K58" s="34" t="s">
        <v>109</v>
      </c>
      <c r="L58" s="34" t="e">
        <v>#REF!</v>
      </c>
      <c r="M58" s="34" t="s">
        <v>109</v>
      </c>
      <c r="N58" s="34" t="s">
        <v>109</v>
      </c>
      <c r="O58" s="34" t="s">
        <v>109</v>
      </c>
      <c r="P58" s="35" t="s">
        <v>109</v>
      </c>
      <c r="Q58" s="5" t="s">
        <v>109</v>
      </c>
      <c r="R58" s="38" t="e">
        <v>#REF!</v>
      </c>
    </row>
    <row r="59" spans="2:18" ht="13.8" hidden="1" x14ac:dyDescent="0.25">
      <c r="B59" s="4" t="e">
        <v>#REF!</v>
      </c>
      <c r="C59" s="3" t="s">
        <v>109</v>
      </c>
      <c r="D59" s="2" t="s">
        <v>109</v>
      </c>
      <c r="E59" s="7" t="e">
        <v>#REF!</v>
      </c>
      <c r="F59" s="32" t="s">
        <v>109</v>
      </c>
      <c r="G59" s="32" t="s">
        <v>109</v>
      </c>
      <c r="H59" s="208" t="s">
        <v>109</v>
      </c>
      <c r="I59" s="6" t="s">
        <v>109</v>
      </c>
      <c r="J59" s="36" t="s">
        <v>109</v>
      </c>
      <c r="K59" s="34" t="s">
        <v>109</v>
      </c>
      <c r="L59" s="33" t="e">
        <v>#REF!</v>
      </c>
      <c r="M59" s="33" t="s">
        <v>109</v>
      </c>
      <c r="N59" s="34" t="s">
        <v>109</v>
      </c>
      <c r="O59" s="34" t="s">
        <v>109</v>
      </c>
      <c r="P59" s="35" t="s">
        <v>109</v>
      </c>
      <c r="Q59" s="5" t="s">
        <v>109</v>
      </c>
      <c r="R59" s="38" t="e">
        <v>#REF!</v>
      </c>
    </row>
    <row r="60" spans="2:18" ht="13.8" hidden="1" x14ac:dyDescent="0.25">
      <c r="B60" s="4" t="e">
        <v>#REF!</v>
      </c>
      <c r="C60" s="3" t="s">
        <v>109</v>
      </c>
      <c r="D60" s="2" t="s">
        <v>109</v>
      </c>
      <c r="E60" s="7" t="e">
        <v>#REF!</v>
      </c>
      <c r="F60" s="32" t="s">
        <v>109</v>
      </c>
      <c r="G60" s="32" t="s">
        <v>109</v>
      </c>
      <c r="H60" s="208" t="s">
        <v>109</v>
      </c>
      <c r="I60" s="6" t="s">
        <v>109</v>
      </c>
      <c r="J60" s="36" t="s">
        <v>109</v>
      </c>
      <c r="K60" s="34" t="s">
        <v>109</v>
      </c>
      <c r="L60" s="33" t="e">
        <v>#REF!</v>
      </c>
      <c r="M60" s="33" t="s">
        <v>109</v>
      </c>
      <c r="N60" s="34" t="s">
        <v>109</v>
      </c>
      <c r="O60" s="34" t="s">
        <v>109</v>
      </c>
      <c r="P60" s="35" t="s">
        <v>109</v>
      </c>
      <c r="Q60" s="5" t="s">
        <v>109</v>
      </c>
      <c r="R60" s="38" t="e">
        <v>#REF!</v>
      </c>
    </row>
    <row r="61" spans="2:18" ht="13.8" hidden="1" x14ac:dyDescent="0.25">
      <c r="B61" s="4" t="e">
        <v>#REF!</v>
      </c>
      <c r="C61" s="3" t="s">
        <v>109</v>
      </c>
      <c r="D61" s="2" t="s">
        <v>109</v>
      </c>
      <c r="E61" s="7" t="e">
        <v>#REF!</v>
      </c>
      <c r="F61" s="32" t="s">
        <v>109</v>
      </c>
      <c r="G61" s="32" t="s">
        <v>109</v>
      </c>
      <c r="H61" s="208" t="s">
        <v>109</v>
      </c>
      <c r="I61" s="6" t="s">
        <v>109</v>
      </c>
      <c r="J61" s="36" t="s">
        <v>109</v>
      </c>
      <c r="K61" s="34" t="s">
        <v>109</v>
      </c>
      <c r="L61" s="33" t="e">
        <v>#REF!</v>
      </c>
      <c r="M61" s="33" t="s">
        <v>109</v>
      </c>
      <c r="N61" s="34" t="s">
        <v>109</v>
      </c>
      <c r="O61" s="34" t="s">
        <v>109</v>
      </c>
      <c r="P61" s="35" t="s">
        <v>109</v>
      </c>
      <c r="Q61" s="5" t="s">
        <v>109</v>
      </c>
      <c r="R61" s="38" t="e">
        <v>#REF!</v>
      </c>
    </row>
    <row r="62" spans="2:18" ht="13.8" hidden="1" x14ac:dyDescent="0.25">
      <c r="B62" s="4" t="e">
        <v>#REF!</v>
      </c>
      <c r="C62" s="3" t="s">
        <v>109</v>
      </c>
      <c r="D62" s="2" t="s">
        <v>109</v>
      </c>
      <c r="E62" s="7" t="e">
        <v>#REF!</v>
      </c>
      <c r="F62" s="32" t="s">
        <v>109</v>
      </c>
      <c r="G62" s="32" t="s">
        <v>109</v>
      </c>
      <c r="H62" s="208" t="s">
        <v>109</v>
      </c>
      <c r="I62" s="6" t="s">
        <v>109</v>
      </c>
      <c r="J62" s="36" t="s">
        <v>109</v>
      </c>
      <c r="K62" s="34" t="s">
        <v>109</v>
      </c>
      <c r="L62" s="33" t="e">
        <v>#REF!</v>
      </c>
      <c r="M62" s="33" t="s">
        <v>109</v>
      </c>
      <c r="N62" s="34" t="s">
        <v>109</v>
      </c>
      <c r="O62" s="34" t="s">
        <v>109</v>
      </c>
      <c r="P62" s="35" t="s">
        <v>109</v>
      </c>
      <c r="Q62" s="5" t="s">
        <v>109</v>
      </c>
      <c r="R62" s="38" t="e">
        <v>#REF!</v>
      </c>
    </row>
    <row r="63" spans="2:18" ht="13.8" hidden="1" x14ac:dyDescent="0.25">
      <c r="B63" s="4" t="e">
        <v>#REF!</v>
      </c>
      <c r="C63" s="3" t="s">
        <v>109</v>
      </c>
      <c r="D63" s="2" t="s">
        <v>109</v>
      </c>
      <c r="E63" s="7" t="e">
        <v>#REF!</v>
      </c>
      <c r="F63" s="32" t="s">
        <v>109</v>
      </c>
      <c r="G63" s="32" t="s">
        <v>109</v>
      </c>
      <c r="H63" s="208" t="s">
        <v>109</v>
      </c>
      <c r="I63" s="6" t="s">
        <v>109</v>
      </c>
      <c r="J63" s="36" t="s">
        <v>109</v>
      </c>
      <c r="K63" s="34" t="s">
        <v>109</v>
      </c>
      <c r="L63" s="33" t="e">
        <v>#REF!</v>
      </c>
      <c r="M63" s="33" t="s">
        <v>109</v>
      </c>
      <c r="N63" s="34" t="s">
        <v>109</v>
      </c>
      <c r="O63" s="34" t="s">
        <v>109</v>
      </c>
      <c r="P63" s="35" t="s">
        <v>109</v>
      </c>
      <c r="Q63" s="5" t="s">
        <v>109</v>
      </c>
      <c r="R63" s="38" t="e">
        <v>#REF!</v>
      </c>
    </row>
    <row r="64" spans="2:18" ht="13.8" hidden="1" x14ac:dyDescent="0.25">
      <c r="B64" s="4" t="e">
        <v>#REF!</v>
      </c>
      <c r="C64" s="3" t="s">
        <v>109</v>
      </c>
      <c r="D64" s="2" t="s">
        <v>109</v>
      </c>
      <c r="E64" s="7" t="e">
        <v>#REF!</v>
      </c>
      <c r="F64" s="32" t="s">
        <v>109</v>
      </c>
      <c r="G64" s="32" t="s">
        <v>109</v>
      </c>
      <c r="H64" s="208" t="s">
        <v>109</v>
      </c>
      <c r="I64" s="6" t="s">
        <v>109</v>
      </c>
      <c r="J64" s="36" t="s">
        <v>109</v>
      </c>
      <c r="K64" s="34" t="s">
        <v>109</v>
      </c>
      <c r="L64" s="33" t="e">
        <v>#REF!</v>
      </c>
      <c r="M64" s="33" t="s">
        <v>109</v>
      </c>
      <c r="N64" s="34" t="s">
        <v>109</v>
      </c>
      <c r="O64" s="34" t="s">
        <v>109</v>
      </c>
      <c r="P64" s="35" t="s">
        <v>109</v>
      </c>
      <c r="Q64" s="5" t="s">
        <v>109</v>
      </c>
      <c r="R64" s="38" t="e">
        <v>#REF!</v>
      </c>
    </row>
    <row r="65" spans="2:18" ht="13.8" hidden="1" x14ac:dyDescent="0.25">
      <c r="B65" s="4" t="e">
        <v>#REF!</v>
      </c>
      <c r="C65" s="3" t="s">
        <v>109</v>
      </c>
      <c r="D65" s="2" t="s">
        <v>109</v>
      </c>
      <c r="E65" s="7" t="e">
        <v>#REF!</v>
      </c>
      <c r="F65" s="32" t="s">
        <v>109</v>
      </c>
      <c r="G65" s="32" t="s">
        <v>109</v>
      </c>
      <c r="H65" s="208" t="s">
        <v>109</v>
      </c>
      <c r="I65" s="6" t="s">
        <v>109</v>
      </c>
      <c r="J65" s="36" t="s">
        <v>109</v>
      </c>
      <c r="K65" s="34" t="s">
        <v>109</v>
      </c>
      <c r="L65" s="33" t="e">
        <v>#REF!</v>
      </c>
      <c r="M65" s="33" t="s">
        <v>109</v>
      </c>
      <c r="N65" s="34" t="s">
        <v>109</v>
      </c>
      <c r="O65" s="34" t="s">
        <v>109</v>
      </c>
      <c r="P65" s="35" t="s">
        <v>109</v>
      </c>
      <c r="Q65" s="5" t="s">
        <v>109</v>
      </c>
      <c r="R65" s="38" t="e">
        <v>#REF!</v>
      </c>
    </row>
    <row r="66" spans="2:18" ht="14.4" hidden="1" thickBot="1" x14ac:dyDescent="0.3">
      <c r="B66" s="90" t="e">
        <v>#REF!</v>
      </c>
      <c r="C66" s="91" t="s">
        <v>109</v>
      </c>
      <c r="D66" s="93" t="s">
        <v>109</v>
      </c>
      <c r="E66" s="95" t="e">
        <v>#REF!</v>
      </c>
      <c r="F66" s="94" t="s">
        <v>109</v>
      </c>
      <c r="G66" s="94" t="s">
        <v>109</v>
      </c>
      <c r="H66" s="207" t="s">
        <v>109</v>
      </c>
      <c r="I66" s="96" t="s">
        <v>109</v>
      </c>
      <c r="J66" s="97" t="s">
        <v>109</v>
      </c>
      <c r="K66" s="92" t="s">
        <v>109</v>
      </c>
      <c r="L66" s="98" t="e">
        <v>#REF!</v>
      </c>
      <c r="M66" s="98" t="s">
        <v>109</v>
      </c>
      <c r="N66" s="92" t="s">
        <v>109</v>
      </c>
      <c r="O66" s="92" t="s">
        <v>109</v>
      </c>
      <c r="P66" s="97" t="s">
        <v>109</v>
      </c>
      <c r="Q66" s="99" t="s">
        <v>109</v>
      </c>
      <c r="R66" s="100" t="e">
        <v>#REF!</v>
      </c>
    </row>
    <row r="67" spans="2:18" ht="14.4" hidden="1" thickBot="1" x14ac:dyDescent="0.3">
      <c r="B67" s="101"/>
      <c r="C67" s="358"/>
      <c r="D67" s="358"/>
      <c r="E67" s="358"/>
      <c r="F67" s="358"/>
      <c r="G67" s="358"/>
      <c r="H67" s="358"/>
      <c r="I67" s="358"/>
      <c r="J67" s="358"/>
      <c r="K67" s="358"/>
      <c r="L67" s="358"/>
      <c r="M67" s="358"/>
      <c r="N67" s="358"/>
      <c r="O67" s="358"/>
      <c r="P67" s="358"/>
      <c r="Q67" s="358"/>
      <c r="R67" s="359"/>
    </row>
    <row r="68" spans="2:18" ht="13.8" hidden="1" x14ac:dyDescent="0.25">
      <c r="B68" s="191">
        <v>32</v>
      </c>
      <c r="C68" s="192" t="s">
        <v>109</v>
      </c>
      <c r="D68" s="193" t="s">
        <v>109</v>
      </c>
      <c r="E68" s="194" t="e">
        <v>#REF!</v>
      </c>
      <c r="F68" s="195" t="s">
        <v>109</v>
      </c>
      <c r="G68" s="195" t="s">
        <v>109</v>
      </c>
      <c r="H68" s="209" t="s">
        <v>109</v>
      </c>
      <c r="I68" s="192" t="s">
        <v>109</v>
      </c>
      <c r="J68" s="194"/>
      <c r="K68" s="192"/>
      <c r="L68" s="192"/>
      <c r="M68" s="192">
        <v>0</v>
      </c>
      <c r="N68" s="194" t="s">
        <v>109</v>
      </c>
      <c r="O68" s="192" t="s">
        <v>109</v>
      </c>
      <c r="P68" s="196"/>
      <c r="Q68" s="196">
        <v>0</v>
      </c>
      <c r="R68" s="152" t="e">
        <v>#REF!</v>
      </c>
    </row>
    <row r="69" spans="2:18" ht="13.8" hidden="1" x14ac:dyDescent="0.25">
      <c r="B69" s="4" t="e">
        <v>#REF!</v>
      </c>
      <c r="C69" s="3" t="s">
        <v>109</v>
      </c>
      <c r="D69" s="2" t="s">
        <v>109</v>
      </c>
      <c r="E69" s="7" t="e">
        <v>#REF!</v>
      </c>
      <c r="F69" s="32" t="s">
        <v>109</v>
      </c>
      <c r="G69" s="32" t="s">
        <v>109</v>
      </c>
      <c r="H69" s="208" t="s">
        <v>109</v>
      </c>
      <c r="I69" s="6" t="s">
        <v>109</v>
      </c>
      <c r="J69" s="36" t="s">
        <v>109</v>
      </c>
      <c r="K69" s="34" t="s">
        <v>109</v>
      </c>
      <c r="L69" s="34" t="e">
        <v>#REF!</v>
      </c>
      <c r="M69" s="34" t="s">
        <v>109</v>
      </c>
      <c r="N69" s="34" t="s">
        <v>109</v>
      </c>
      <c r="O69" s="34" t="s">
        <v>109</v>
      </c>
      <c r="P69" s="35" t="s">
        <v>109</v>
      </c>
      <c r="Q69" s="5" t="s">
        <v>109</v>
      </c>
      <c r="R69" s="38" t="e">
        <v>#REF!</v>
      </c>
    </row>
    <row r="70" spans="2:18" ht="13.8" hidden="1" x14ac:dyDescent="0.25">
      <c r="B70" s="4" t="e">
        <v>#REF!</v>
      </c>
      <c r="C70" s="3" t="s">
        <v>109</v>
      </c>
      <c r="D70" s="2" t="s">
        <v>109</v>
      </c>
      <c r="E70" s="7" t="e">
        <v>#REF!</v>
      </c>
      <c r="F70" s="32" t="s">
        <v>109</v>
      </c>
      <c r="G70" s="32" t="s">
        <v>109</v>
      </c>
      <c r="H70" s="208" t="s">
        <v>109</v>
      </c>
      <c r="I70" s="6" t="s">
        <v>109</v>
      </c>
      <c r="J70" s="36" t="s">
        <v>109</v>
      </c>
      <c r="K70" s="34" t="s">
        <v>109</v>
      </c>
      <c r="L70" s="33" t="e">
        <v>#REF!</v>
      </c>
      <c r="M70" s="33" t="s">
        <v>109</v>
      </c>
      <c r="N70" s="34" t="s">
        <v>109</v>
      </c>
      <c r="O70" s="34" t="s">
        <v>109</v>
      </c>
      <c r="P70" s="35" t="s">
        <v>109</v>
      </c>
      <c r="Q70" s="5" t="s">
        <v>109</v>
      </c>
      <c r="R70" s="38" t="e">
        <v>#REF!</v>
      </c>
    </row>
    <row r="71" spans="2:18" ht="13.8" hidden="1" x14ac:dyDescent="0.25">
      <c r="B71" s="4" t="e">
        <v>#REF!</v>
      </c>
      <c r="C71" s="3" t="s">
        <v>109</v>
      </c>
      <c r="D71" s="2" t="s">
        <v>109</v>
      </c>
      <c r="E71" s="7" t="e">
        <v>#REF!</v>
      </c>
      <c r="F71" s="32" t="s">
        <v>109</v>
      </c>
      <c r="G71" s="32" t="s">
        <v>109</v>
      </c>
      <c r="H71" s="208" t="s">
        <v>109</v>
      </c>
      <c r="I71" s="6" t="s">
        <v>109</v>
      </c>
      <c r="J71" s="36" t="s">
        <v>109</v>
      </c>
      <c r="K71" s="34" t="s">
        <v>109</v>
      </c>
      <c r="L71" s="33" t="e">
        <v>#REF!</v>
      </c>
      <c r="M71" s="33" t="s">
        <v>109</v>
      </c>
      <c r="N71" s="34" t="s">
        <v>109</v>
      </c>
      <c r="O71" s="34" t="s">
        <v>109</v>
      </c>
      <c r="P71" s="35" t="s">
        <v>109</v>
      </c>
      <c r="Q71" s="5" t="s">
        <v>109</v>
      </c>
      <c r="R71" s="38" t="e">
        <v>#REF!</v>
      </c>
    </row>
    <row r="72" spans="2:18" ht="13.8" hidden="1" x14ac:dyDescent="0.25">
      <c r="B72" s="4" t="e">
        <v>#REF!</v>
      </c>
      <c r="C72" s="3" t="s">
        <v>109</v>
      </c>
      <c r="D72" s="2" t="s">
        <v>109</v>
      </c>
      <c r="E72" s="7" t="e">
        <v>#REF!</v>
      </c>
      <c r="F72" s="32" t="s">
        <v>109</v>
      </c>
      <c r="G72" s="32" t="s">
        <v>109</v>
      </c>
      <c r="H72" s="208" t="s">
        <v>109</v>
      </c>
      <c r="I72" s="6" t="s">
        <v>109</v>
      </c>
      <c r="J72" s="36" t="s">
        <v>109</v>
      </c>
      <c r="K72" s="34" t="s">
        <v>109</v>
      </c>
      <c r="L72" s="33" t="e">
        <v>#REF!</v>
      </c>
      <c r="M72" s="33" t="s">
        <v>109</v>
      </c>
      <c r="N72" s="34" t="s">
        <v>109</v>
      </c>
      <c r="O72" s="34" t="s">
        <v>109</v>
      </c>
      <c r="P72" s="35" t="s">
        <v>109</v>
      </c>
      <c r="Q72" s="5" t="s">
        <v>109</v>
      </c>
      <c r="R72" s="38" t="e">
        <v>#REF!</v>
      </c>
    </row>
    <row r="73" spans="2:18" ht="13.8" hidden="1" x14ac:dyDescent="0.25">
      <c r="B73" s="4" t="e">
        <v>#REF!</v>
      </c>
      <c r="C73" s="3" t="s">
        <v>109</v>
      </c>
      <c r="D73" s="2" t="s">
        <v>109</v>
      </c>
      <c r="E73" s="7" t="e">
        <v>#REF!</v>
      </c>
      <c r="F73" s="32" t="s">
        <v>109</v>
      </c>
      <c r="G73" s="32" t="s">
        <v>109</v>
      </c>
      <c r="H73" s="208" t="s">
        <v>109</v>
      </c>
      <c r="I73" s="6" t="s">
        <v>109</v>
      </c>
      <c r="J73" s="36" t="s">
        <v>109</v>
      </c>
      <c r="K73" s="34" t="s">
        <v>109</v>
      </c>
      <c r="L73" s="33" t="e">
        <v>#REF!</v>
      </c>
      <c r="M73" s="33" t="s">
        <v>109</v>
      </c>
      <c r="N73" s="34" t="s">
        <v>109</v>
      </c>
      <c r="O73" s="34" t="s">
        <v>109</v>
      </c>
      <c r="P73" s="35" t="s">
        <v>109</v>
      </c>
      <c r="Q73" s="5" t="s">
        <v>109</v>
      </c>
      <c r="R73" s="38" t="e">
        <v>#REF!</v>
      </c>
    </row>
    <row r="74" spans="2:18" ht="13.8" hidden="1" x14ac:dyDescent="0.25">
      <c r="B74" s="4" t="e">
        <v>#REF!</v>
      </c>
      <c r="C74" s="3" t="s">
        <v>109</v>
      </c>
      <c r="D74" s="2" t="s">
        <v>109</v>
      </c>
      <c r="E74" s="7" t="e">
        <v>#REF!</v>
      </c>
      <c r="F74" s="32" t="s">
        <v>109</v>
      </c>
      <c r="G74" s="32" t="s">
        <v>109</v>
      </c>
      <c r="H74" s="208" t="s">
        <v>109</v>
      </c>
      <c r="I74" s="6" t="s">
        <v>109</v>
      </c>
      <c r="J74" s="36" t="s">
        <v>109</v>
      </c>
      <c r="K74" s="34" t="s">
        <v>109</v>
      </c>
      <c r="L74" s="33" t="e">
        <v>#REF!</v>
      </c>
      <c r="M74" s="33" t="s">
        <v>109</v>
      </c>
      <c r="N74" s="34" t="s">
        <v>109</v>
      </c>
      <c r="O74" s="34" t="s">
        <v>109</v>
      </c>
      <c r="P74" s="35" t="s">
        <v>109</v>
      </c>
      <c r="Q74" s="5" t="s">
        <v>109</v>
      </c>
      <c r="R74" s="38" t="e">
        <v>#REF!</v>
      </c>
    </row>
    <row r="75" spans="2:18" ht="13.8" hidden="1" x14ac:dyDescent="0.25">
      <c r="B75" s="4" t="e">
        <v>#REF!</v>
      </c>
      <c r="C75" s="3" t="s">
        <v>109</v>
      </c>
      <c r="D75" s="2" t="s">
        <v>109</v>
      </c>
      <c r="E75" s="7" t="e">
        <v>#REF!</v>
      </c>
      <c r="F75" s="32" t="s">
        <v>109</v>
      </c>
      <c r="G75" s="32" t="s">
        <v>109</v>
      </c>
      <c r="H75" s="208" t="s">
        <v>109</v>
      </c>
      <c r="I75" s="6" t="s">
        <v>109</v>
      </c>
      <c r="J75" s="36" t="s">
        <v>109</v>
      </c>
      <c r="K75" s="34" t="s">
        <v>109</v>
      </c>
      <c r="L75" s="33" t="e">
        <v>#REF!</v>
      </c>
      <c r="M75" s="33" t="s">
        <v>109</v>
      </c>
      <c r="N75" s="34" t="s">
        <v>109</v>
      </c>
      <c r="O75" s="34" t="s">
        <v>109</v>
      </c>
      <c r="P75" s="35" t="s">
        <v>109</v>
      </c>
      <c r="Q75" s="5" t="s">
        <v>109</v>
      </c>
      <c r="R75" s="38" t="e">
        <v>#REF!</v>
      </c>
    </row>
    <row r="76" spans="2:18" ht="13.8" hidden="1" x14ac:dyDescent="0.25">
      <c r="B76" s="4" t="e">
        <v>#REF!</v>
      </c>
      <c r="C76" s="3" t="s">
        <v>109</v>
      </c>
      <c r="D76" s="2" t="s">
        <v>109</v>
      </c>
      <c r="E76" s="7" t="e">
        <v>#REF!</v>
      </c>
      <c r="F76" s="32" t="s">
        <v>109</v>
      </c>
      <c r="G76" s="32" t="s">
        <v>109</v>
      </c>
      <c r="H76" s="208" t="s">
        <v>109</v>
      </c>
      <c r="I76" s="6" t="s">
        <v>109</v>
      </c>
      <c r="J76" s="36" t="s">
        <v>109</v>
      </c>
      <c r="K76" s="34" t="s">
        <v>109</v>
      </c>
      <c r="L76" s="33" t="e">
        <v>#REF!</v>
      </c>
      <c r="M76" s="33" t="s">
        <v>109</v>
      </c>
      <c r="N76" s="34" t="s">
        <v>109</v>
      </c>
      <c r="O76" s="34" t="s">
        <v>109</v>
      </c>
      <c r="P76" s="35" t="s">
        <v>109</v>
      </c>
      <c r="Q76" s="5" t="s">
        <v>109</v>
      </c>
      <c r="R76" s="38" t="e">
        <v>#REF!</v>
      </c>
    </row>
    <row r="77" spans="2:18" ht="14.4" hidden="1" thickBot="1" x14ac:dyDescent="0.3">
      <c r="B77" s="90" t="e">
        <v>#REF!</v>
      </c>
      <c r="C77" s="91" t="s">
        <v>109</v>
      </c>
      <c r="D77" s="93" t="s">
        <v>109</v>
      </c>
      <c r="E77" s="95" t="e">
        <v>#REF!</v>
      </c>
      <c r="F77" s="94" t="s">
        <v>109</v>
      </c>
      <c r="G77" s="94" t="s">
        <v>109</v>
      </c>
      <c r="H77" s="207" t="s">
        <v>109</v>
      </c>
      <c r="I77" s="96" t="s">
        <v>109</v>
      </c>
      <c r="J77" s="97" t="s">
        <v>109</v>
      </c>
      <c r="K77" s="92" t="s">
        <v>109</v>
      </c>
      <c r="L77" s="98" t="e">
        <v>#REF!</v>
      </c>
      <c r="M77" s="98" t="s">
        <v>109</v>
      </c>
      <c r="N77" s="92" t="s">
        <v>109</v>
      </c>
      <c r="O77" s="92" t="s">
        <v>109</v>
      </c>
      <c r="P77" s="97" t="s">
        <v>109</v>
      </c>
      <c r="Q77" s="99" t="s">
        <v>109</v>
      </c>
      <c r="R77" s="100" t="e">
        <v>#REF!</v>
      </c>
    </row>
    <row r="78" spans="2:18" ht="14.4" hidden="1" thickBot="1" x14ac:dyDescent="0.3">
      <c r="B78" s="101"/>
      <c r="C78" s="358"/>
      <c r="D78" s="358"/>
      <c r="E78" s="358"/>
      <c r="F78" s="358"/>
      <c r="G78" s="358"/>
      <c r="H78" s="358"/>
      <c r="I78" s="358"/>
      <c r="J78" s="358"/>
      <c r="K78" s="358"/>
      <c r="L78" s="358"/>
      <c r="M78" s="358"/>
      <c r="N78" s="358"/>
      <c r="O78" s="358"/>
      <c r="P78" s="358"/>
      <c r="Q78" s="358"/>
      <c r="R78" s="359"/>
    </row>
    <row r="79" spans="2:18" ht="13.8" hidden="1" x14ac:dyDescent="0.25">
      <c r="B79" s="191">
        <v>33</v>
      </c>
      <c r="C79" s="192" t="s">
        <v>109</v>
      </c>
      <c r="D79" s="193" t="s">
        <v>109</v>
      </c>
      <c r="E79" s="194" t="e">
        <v>#REF!</v>
      </c>
      <c r="F79" s="195" t="s">
        <v>109</v>
      </c>
      <c r="G79" s="195" t="s">
        <v>109</v>
      </c>
      <c r="H79" s="209" t="s">
        <v>109</v>
      </c>
      <c r="I79" s="192" t="s">
        <v>109</v>
      </c>
      <c r="J79" s="194"/>
      <c r="K79" s="192"/>
      <c r="L79" s="192"/>
      <c r="M79" s="192">
        <v>0</v>
      </c>
      <c r="N79" s="194" t="s">
        <v>109</v>
      </c>
      <c r="O79" s="192" t="s">
        <v>109</v>
      </c>
      <c r="P79" s="196"/>
      <c r="Q79" s="196">
        <v>0</v>
      </c>
      <c r="R79" s="152" t="e">
        <v>#REF!</v>
      </c>
    </row>
    <row r="80" spans="2:18" ht="13.8" hidden="1" x14ac:dyDescent="0.25">
      <c r="B80" s="4" t="e">
        <v>#REF!</v>
      </c>
      <c r="C80" s="3" t="s">
        <v>109</v>
      </c>
      <c r="D80" s="2" t="s">
        <v>109</v>
      </c>
      <c r="E80" s="7" t="e">
        <v>#REF!</v>
      </c>
      <c r="F80" s="32" t="s">
        <v>109</v>
      </c>
      <c r="G80" s="32" t="s">
        <v>109</v>
      </c>
      <c r="H80" s="208" t="s">
        <v>109</v>
      </c>
      <c r="I80" s="6" t="s">
        <v>109</v>
      </c>
      <c r="J80" s="36" t="s">
        <v>109</v>
      </c>
      <c r="K80" s="34" t="s">
        <v>109</v>
      </c>
      <c r="L80" s="34" t="e">
        <v>#REF!</v>
      </c>
      <c r="M80" s="34" t="s">
        <v>109</v>
      </c>
      <c r="N80" s="34" t="s">
        <v>109</v>
      </c>
      <c r="O80" s="34" t="s">
        <v>109</v>
      </c>
      <c r="P80" s="35" t="s">
        <v>109</v>
      </c>
      <c r="Q80" s="5" t="s">
        <v>109</v>
      </c>
      <c r="R80" s="38" t="e">
        <v>#REF!</v>
      </c>
    </row>
    <row r="81" spans="2:18" ht="13.8" hidden="1" x14ac:dyDescent="0.25">
      <c r="B81" s="4" t="e">
        <v>#REF!</v>
      </c>
      <c r="C81" s="3" t="s">
        <v>109</v>
      </c>
      <c r="D81" s="2" t="s">
        <v>109</v>
      </c>
      <c r="E81" s="7" t="e">
        <v>#REF!</v>
      </c>
      <c r="F81" s="32" t="s">
        <v>109</v>
      </c>
      <c r="G81" s="32" t="s">
        <v>109</v>
      </c>
      <c r="H81" s="208" t="s">
        <v>109</v>
      </c>
      <c r="I81" s="6" t="s">
        <v>109</v>
      </c>
      <c r="J81" s="36" t="s">
        <v>109</v>
      </c>
      <c r="K81" s="34" t="s">
        <v>109</v>
      </c>
      <c r="L81" s="33" t="e">
        <v>#REF!</v>
      </c>
      <c r="M81" s="33" t="s">
        <v>109</v>
      </c>
      <c r="N81" s="34" t="s">
        <v>109</v>
      </c>
      <c r="O81" s="34" t="s">
        <v>109</v>
      </c>
      <c r="P81" s="35" t="s">
        <v>109</v>
      </c>
      <c r="Q81" s="5" t="s">
        <v>109</v>
      </c>
      <c r="R81" s="38" t="e">
        <v>#REF!</v>
      </c>
    </row>
    <row r="82" spans="2:18" ht="13.8" hidden="1" x14ac:dyDescent="0.25">
      <c r="B82" s="4" t="e">
        <v>#REF!</v>
      </c>
      <c r="C82" s="3" t="s">
        <v>109</v>
      </c>
      <c r="D82" s="2" t="s">
        <v>109</v>
      </c>
      <c r="E82" s="7" t="e">
        <v>#REF!</v>
      </c>
      <c r="F82" s="32" t="s">
        <v>109</v>
      </c>
      <c r="G82" s="32" t="s">
        <v>109</v>
      </c>
      <c r="H82" s="208" t="s">
        <v>109</v>
      </c>
      <c r="I82" s="6" t="s">
        <v>109</v>
      </c>
      <c r="J82" s="36" t="s">
        <v>109</v>
      </c>
      <c r="K82" s="34" t="s">
        <v>109</v>
      </c>
      <c r="L82" s="33" t="e">
        <v>#REF!</v>
      </c>
      <c r="M82" s="33" t="s">
        <v>109</v>
      </c>
      <c r="N82" s="34" t="s">
        <v>109</v>
      </c>
      <c r="O82" s="34" t="s">
        <v>109</v>
      </c>
      <c r="P82" s="35" t="s">
        <v>109</v>
      </c>
      <c r="Q82" s="5" t="s">
        <v>109</v>
      </c>
      <c r="R82" s="38" t="e">
        <v>#REF!</v>
      </c>
    </row>
    <row r="83" spans="2:18" ht="13.8" hidden="1" x14ac:dyDescent="0.25">
      <c r="B83" s="4" t="e">
        <v>#REF!</v>
      </c>
      <c r="C83" s="3" t="s">
        <v>109</v>
      </c>
      <c r="D83" s="2" t="s">
        <v>109</v>
      </c>
      <c r="E83" s="7" t="e">
        <v>#REF!</v>
      </c>
      <c r="F83" s="32" t="s">
        <v>109</v>
      </c>
      <c r="G83" s="32" t="s">
        <v>109</v>
      </c>
      <c r="H83" s="208" t="s">
        <v>109</v>
      </c>
      <c r="I83" s="6" t="s">
        <v>109</v>
      </c>
      <c r="J83" s="36" t="s">
        <v>109</v>
      </c>
      <c r="K83" s="34" t="s">
        <v>109</v>
      </c>
      <c r="L83" s="33" t="e">
        <v>#REF!</v>
      </c>
      <c r="M83" s="33" t="s">
        <v>109</v>
      </c>
      <c r="N83" s="34" t="s">
        <v>109</v>
      </c>
      <c r="O83" s="34" t="s">
        <v>109</v>
      </c>
      <c r="P83" s="35" t="s">
        <v>109</v>
      </c>
      <c r="Q83" s="5" t="s">
        <v>109</v>
      </c>
      <c r="R83" s="38" t="e">
        <v>#REF!</v>
      </c>
    </row>
    <row r="84" spans="2:18" ht="13.8" hidden="1" x14ac:dyDescent="0.25">
      <c r="B84" s="4" t="e">
        <v>#REF!</v>
      </c>
      <c r="C84" s="3" t="s">
        <v>109</v>
      </c>
      <c r="D84" s="2" t="s">
        <v>109</v>
      </c>
      <c r="E84" s="7" t="e">
        <v>#REF!</v>
      </c>
      <c r="F84" s="32" t="s">
        <v>109</v>
      </c>
      <c r="G84" s="32" t="s">
        <v>109</v>
      </c>
      <c r="H84" s="208" t="s">
        <v>109</v>
      </c>
      <c r="I84" s="6" t="s">
        <v>109</v>
      </c>
      <c r="J84" s="36" t="s">
        <v>109</v>
      </c>
      <c r="K84" s="34" t="s">
        <v>109</v>
      </c>
      <c r="L84" s="33" t="e">
        <v>#REF!</v>
      </c>
      <c r="M84" s="33" t="s">
        <v>109</v>
      </c>
      <c r="N84" s="34" t="s">
        <v>109</v>
      </c>
      <c r="O84" s="34" t="s">
        <v>109</v>
      </c>
      <c r="P84" s="35" t="s">
        <v>109</v>
      </c>
      <c r="Q84" s="5" t="s">
        <v>109</v>
      </c>
      <c r="R84" s="38" t="e">
        <v>#REF!</v>
      </c>
    </row>
    <row r="85" spans="2:18" ht="13.8" hidden="1" x14ac:dyDescent="0.25">
      <c r="B85" s="4" t="e">
        <v>#REF!</v>
      </c>
      <c r="C85" s="3" t="s">
        <v>109</v>
      </c>
      <c r="D85" s="2" t="s">
        <v>109</v>
      </c>
      <c r="E85" s="7" t="e">
        <v>#REF!</v>
      </c>
      <c r="F85" s="32" t="s">
        <v>109</v>
      </c>
      <c r="G85" s="32" t="s">
        <v>109</v>
      </c>
      <c r="H85" s="208" t="s">
        <v>109</v>
      </c>
      <c r="I85" s="6" t="s">
        <v>109</v>
      </c>
      <c r="J85" s="36" t="s">
        <v>109</v>
      </c>
      <c r="K85" s="34" t="s">
        <v>109</v>
      </c>
      <c r="L85" s="33" t="e">
        <v>#REF!</v>
      </c>
      <c r="M85" s="33" t="s">
        <v>109</v>
      </c>
      <c r="N85" s="34" t="s">
        <v>109</v>
      </c>
      <c r="O85" s="34" t="s">
        <v>109</v>
      </c>
      <c r="P85" s="35" t="s">
        <v>109</v>
      </c>
      <c r="Q85" s="5" t="s">
        <v>109</v>
      </c>
      <c r="R85" s="38" t="e">
        <v>#REF!</v>
      </c>
    </row>
    <row r="86" spans="2:18" ht="13.8" hidden="1" x14ac:dyDescent="0.25">
      <c r="B86" s="4" t="e">
        <v>#REF!</v>
      </c>
      <c r="C86" s="3" t="s">
        <v>109</v>
      </c>
      <c r="D86" s="2" t="s">
        <v>109</v>
      </c>
      <c r="E86" s="7" t="e">
        <v>#REF!</v>
      </c>
      <c r="F86" s="32" t="s">
        <v>109</v>
      </c>
      <c r="G86" s="32" t="s">
        <v>109</v>
      </c>
      <c r="H86" s="208" t="s">
        <v>109</v>
      </c>
      <c r="I86" s="6" t="s">
        <v>109</v>
      </c>
      <c r="J86" s="36" t="s">
        <v>109</v>
      </c>
      <c r="K86" s="34" t="s">
        <v>109</v>
      </c>
      <c r="L86" s="33" t="e">
        <v>#REF!</v>
      </c>
      <c r="M86" s="33" t="s">
        <v>109</v>
      </c>
      <c r="N86" s="34" t="s">
        <v>109</v>
      </c>
      <c r="O86" s="34" t="s">
        <v>109</v>
      </c>
      <c r="P86" s="35" t="s">
        <v>109</v>
      </c>
      <c r="Q86" s="5" t="s">
        <v>109</v>
      </c>
      <c r="R86" s="38" t="e">
        <v>#REF!</v>
      </c>
    </row>
    <row r="87" spans="2:18" ht="13.8" hidden="1" x14ac:dyDescent="0.25">
      <c r="B87" s="4" t="e">
        <v>#REF!</v>
      </c>
      <c r="C87" s="3" t="s">
        <v>109</v>
      </c>
      <c r="D87" s="2" t="s">
        <v>109</v>
      </c>
      <c r="E87" s="7" t="e">
        <v>#REF!</v>
      </c>
      <c r="F87" s="32" t="s">
        <v>109</v>
      </c>
      <c r="G87" s="32" t="s">
        <v>109</v>
      </c>
      <c r="H87" s="208" t="s">
        <v>109</v>
      </c>
      <c r="I87" s="6" t="s">
        <v>109</v>
      </c>
      <c r="J87" s="36" t="s">
        <v>109</v>
      </c>
      <c r="K87" s="34" t="s">
        <v>109</v>
      </c>
      <c r="L87" s="33" t="e">
        <v>#REF!</v>
      </c>
      <c r="M87" s="33" t="s">
        <v>109</v>
      </c>
      <c r="N87" s="34" t="s">
        <v>109</v>
      </c>
      <c r="O87" s="34" t="s">
        <v>109</v>
      </c>
      <c r="P87" s="35" t="s">
        <v>109</v>
      </c>
      <c r="Q87" s="5" t="s">
        <v>109</v>
      </c>
      <c r="R87" s="38" t="e">
        <v>#REF!</v>
      </c>
    </row>
    <row r="88" spans="2:18" ht="14.4" hidden="1" thickBot="1" x14ac:dyDescent="0.3">
      <c r="B88" s="90" t="e">
        <v>#REF!</v>
      </c>
      <c r="C88" s="91" t="s">
        <v>109</v>
      </c>
      <c r="D88" s="93" t="s">
        <v>109</v>
      </c>
      <c r="E88" s="95" t="e">
        <v>#REF!</v>
      </c>
      <c r="F88" s="94" t="s">
        <v>109</v>
      </c>
      <c r="G88" s="94" t="s">
        <v>109</v>
      </c>
      <c r="H88" s="207" t="s">
        <v>109</v>
      </c>
      <c r="I88" s="96" t="s">
        <v>109</v>
      </c>
      <c r="J88" s="97" t="s">
        <v>109</v>
      </c>
      <c r="K88" s="92" t="s">
        <v>109</v>
      </c>
      <c r="L88" s="98" t="e">
        <v>#REF!</v>
      </c>
      <c r="M88" s="98" t="s">
        <v>109</v>
      </c>
      <c r="N88" s="92" t="s">
        <v>109</v>
      </c>
      <c r="O88" s="92" t="s">
        <v>109</v>
      </c>
      <c r="P88" s="97" t="s">
        <v>109</v>
      </c>
      <c r="Q88" s="99" t="s">
        <v>109</v>
      </c>
      <c r="R88" s="100" t="e">
        <v>#REF!</v>
      </c>
    </row>
    <row r="89" spans="2:18" ht="14.4" hidden="1" thickBot="1" x14ac:dyDescent="0.3">
      <c r="B89" s="101"/>
      <c r="C89" s="358"/>
      <c r="D89" s="358"/>
      <c r="E89" s="358"/>
      <c r="F89" s="358"/>
      <c r="G89" s="358"/>
      <c r="H89" s="358"/>
      <c r="I89" s="358"/>
      <c r="J89" s="358"/>
      <c r="K89" s="358"/>
      <c r="L89" s="358"/>
      <c r="M89" s="358"/>
      <c r="N89" s="358"/>
      <c r="O89" s="358"/>
      <c r="P89" s="358"/>
      <c r="Q89" s="358"/>
      <c r="R89" s="359"/>
    </row>
    <row r="90" spans="2:18" ht="13.8" hidden="1" x14ac:dyDescent="0.25">
      <c r="B90" s="191">
        <v>34</v>
      </c>
      <c r="C90" s="192" t="s">
        <v>109</v>
      </c>
      <c r="D90" s="193" t="s">
        <v>109</v>
      </c>
      <c r="E90" s="194" t="e">
        <v>#REF!</v>
      </c>
      <c r="F90" s="195" t="s">
        <v>109</v>
      </c>
      <c r="G90" s="195" t="s">
        <v>109</v>
      </c>
      <c r="H90" s="209" t="s">
        <v>109</v>
      </c>
      <c r="I90" s="192" t="s">
        <v>109</v>
      </c>
      <c r="J90" s="194"/>
      <c r="K90" s="192"/>
      <c r="L90" s="192"/>
      <c r="M90" s="192">
        <v>0</v>
      </c>
      <c r="N90" s="194" t="s">
        <v>109</v>
      </c>
      <c r="O90" s="192" t="s">
        <v>109</v>
      </c>
      <c r="P90" s="196"/>
      <c r="Q90" s="196">
        <v>0</v>
      </c>
      <c r="R90" s="152" t="e">
        <v>#REF!</v>
      </c>
    </row>
    <row r="91" spans="2:18" ht="13.8" hidden="1" x14ac:dyDescent="0.25">
      <c r="B91" s="4" t="e">
        <v>#REF!</v>
      </c>
      <c r="C91" s="3" t="s">
        <v>109</v>
      </c>
      <c r="D91" s="2" t="s">
        <v>109</v>
      </c>
      <c r="E91" s="7" t="e">
        <v>#REF!</v>
      </c>
      <c r="F91" s="32" t="s">
        <v>109</v>
      </c>
      <c r="G91" s="32" t="s">
        <v>109</v>
      </c>
      <c r="H91" s="208" t="s">
        <v>109</v>
      </c>
      <c r="I91" s="6" t="s">
        <v>109</v>
      </c>
      <c r="J91" s="36" t="s">
        <v>109</v>
      </c>
      <c r="K91" s="34" t="s">
        <v>109</v>
      </c>
      <c r="L91" s="34" t="e">
        <v>#REF!</v>
      </c>
      <c r="M91" s="34" t="s">
        <v>109</v>
      </c>
      <c r="N91" s="34" t="s">
        <v>109</v>
      </c>
      <c r="O91" s="34" t="s">
        <v>109</v>
      </c>
      <c r="P91" s="35" t="s">
        <v>109</v>
      </c>
      <c r="Q91" s="5" t="s">
        <v>109</v>
      </c>
      <c r="R91" s="38" t="e">
        <v>#REF!</v>
      </c>
    </row>
    <row r="92" spans="2:18" ht="13.8" hidden="1" x14ac:dyDescent="0.25">
      <c r="B92" s="4" t="e">
        <v>#REF!</v>
      </c>
      <c r="C92" s="3" t="s">
        <v>109</v>
      </c>
      <c r="D92" s="2" t="s">
        <v>109</v>
      </c>
      <c r="E92" s="7" t="e">
        <v>#REF!</v>
      </c>
      <c r="F92" s="32" t="s">
        <v>109</v>
      </c>
      <c r="G92" s="32" t="s">
        <v>109</v>
      </c>
      <c r="H92" s="208" t="s">
        <v>109</v>
      </c>
      <c r="I92" s="6" t="s">
        <v>109</v>
      </c>
      <c r="J92" s="36" t="s">
        <v>109</v>
      </c>
      <c r="K92" s="34" t="s">
        <v>109</v>
      </c>
      <c r="L92" s="33" t="e">
        <v>#REF!</v>
      </c>
      <c r="M92" s="33" t="s">
        <v>109</v>
      </c>
      <c r="N92" s="34" t="s">
        <v>109</v>
      </c>
      <c r="O92" s="34" t="s">
        <v>109</v>
      </c>
      <c r="P92" s="35" t="s">
        <v>109</v>
      </c>
      <c r="Q92" s="5" t="s">
        <v>109</v>
      </c>
      <c r="R92" s="38" t="e">
        <v>#REF!</v>
      </c>
    </row>
    <row r="93" spans="2:18" ht="13.8" hidden="1" x14ac:dyDescent="0.25">
      <c r="B93" s="4" t="e">
        <v>#REF!</v>
      </c>
      <c r="C93" s="3" t="s">
        <v>109</v>
      </c>
      <c r="D93" s="2" t="s">
        <v>109</v>
      </c>
      <c r="E93" s="7" t="e">
        <v>#REF!</v>
      </c>
      <c r="F93" s="32" t="s">
        <v>109</v>
      </c>
      <c r="G93" s="32" t="s">
        <v>109</v>
      </c>
      <c r="H93" s="208" t="s">
        <v>109</v>
      </c>
      <c r="I93" s="6" t="s">
        <v>109</v>
      </c>
      <c r="J93" s="36" t="s">
        <v>109</v>
      </c>
      <c r="K93" s="34" t="s">
        <v>109</v>
      </c>
      <c r="L93" s="33" t="e">
        <v>#REF!</v>
      </c>
      <c r="M93" s="33" t="s">
        <v>109</v>
      </c>
      <c r="N93" s="34" t="s">
        <v>109</v>
      </c>
      <c r="O93" s="34" t="s">
        <v>109</v>
      </c>
      <c r="P93" s="35" t="s">
        <v>109</v>
      </c>
      <c r="Q93" s="5" t="s">
        <v>109</v>
      </c>
      <c r="R93" s="38" t="e">
        <v>#REF!</v>
      </c>
    </row>
    <row r="94" spans="2:18" ht="13.8" hidden="1" x14ac:dyDescent="0.25">
      <c r="B94" s="4" t="e">
        <v>#REF!</v>
      </c>
      <c r="C94" s="3" t="s">
        <v>109</v>
      </c>
      <c r="D94" s="2" t="s">
        <v>109</v>
      </c>
      <c r="E94" s="7" t="e">
        <v>#REF!</v>
      </c>
      <c r="F94" s="32" t="s">
        <v>109</v>
      </c>
      <c r="G94" s="32" t="s">
        <v>109</v>
      </c>
      <c r="H94" s="208" t="s">
        <v>109</v>
      </c>
      <c r="I94" s="6" t="s">
        <v>109</v>
      </c>
      <c r="J94" s="36" t="s">
        <v>109</v>
      </c>
      <c r="K94" s="34" t="s">
        <v>109</v>
      </c>
      <c r="L94" s="33" t="e">
        <v>#REF!</v>
      </c>
      <c r="M94" s="33" t="s">
        <v>109</v>
      </c>
      <c r="N94" s="34" t="s">
        <v>109</v>
      </c>
      <c r="O94" s="34" t="s">
        <v>109</v>
      </c>
      <c r="P94" s="35" t="s">
        <v>109</v>
      </c>
      <c r="Q94" s="5" t="s">
        <v>109</v>
      </c>
      <c r="R94" s="38" t="e">
        <v>#REF!</v>
      </c>
    </row>
    <row r="95" spans="2:18" ht="13.8" hidden="1" x14ac:dyDescent="0.25">
      <c r="B95" s="4" t="e">
        <v>#REF!</v>
      </c>
      <c r="C95" s="3" t="s">
        <v>109</v>
      </c>
      <c r="D95" s="2" t="s">
        <v>109</v>
      </c>
      <c r="E95" s="7" t="e">
        <v>#REF!</v>
      </c>
      <c r="F95" s="32" t="s">
        <v>109</v>
      </c>
      <c r="G95" s="32" t="s">
        <v>109</v>
      </c>
      <c r="H95" s="208" t="s">
        <v>109</v>
      </c>
      <c r="I95" s="6" t="s">
        <v>109</v>
      </c>
      <c r="J95" s="36" t="s">
        <v>109</v>
      </c>
      <c r="K95" s="34" t="s">
        <v>109</v>
      </c>
      <c r="L95" s="33" t="e">
        <v>#REF!</v>
      </c>
      <c r="M95" s="33" t="s">
        <v>109</v>
      </c>
      <c r="N95" s="34" t="s">
        <v>109</v>
      </c>
      <c r="O95" s="34" t="s">
        <v>109</v>
      </c>
      <c r="P95" s="35" t="s">
        <v>109</v>
      </c>
      <c r="Q95" s="5" t="s">
        <v>109</v>
      </c>
      <c r="R95" s="38" t="e">
        <v>#REF!</v>
      </c>
    </row>
    <row r="96" spans="2:18" ht="13.8" hidden="1" x14ac:dyDescent="0.25">
      <c r="B96" s="4" t="e">
        <v>#REF!</v>
      </c>
      <c r="C96" s="3" t="s">
        <v>109</v>
      </c>
      <c r="D96" s="2" t="s">
        <v>109</v>
      </c>
      <c r="E96" s="7" t="e">
        <v>#REF!</v>
      </c>
      <c r="F96" s="32" t="s">
        <v>109</v>
      </c>
      <c r="G96" s="32" t="s">
        <v>109</v>
      </c>
      <c r="H96" s="208" t="s">
        <v>109</v>
      </c>
      <c r="I96" s="6" t="s">
        <v>109</v>
      </c>
      <c r="J96" s="36" t="s">
        <v>109</v>
      </c>
      <c r="K96" s="34" t="s">
        <v>109</v>
      </c>
      <c r="L96" s="33" t="e">
        <v>#REF!</v>
      </c>
      <c r="M96" s="33" t="s">
        <v>109</v>
      </c>
      <c r="N96" s="34" t="s">
        <v>109</v>
      </c>
      <c r="O96" s="34" t="s">
        <v>109</v>
      </c>
      <c r="P96" s="35" t="s">
        <v>109</v>
      </c>
      <c r="Q96" s="5" t="s">
        <v>109</v>
      </c>
      <c r="R96" s="38" t="e">
        <v>#REF!</v>
      </c>
    </row>
    <row r="97" spans="2:18" ht="13.8" hidden="1" x14ac:dyDescent="0.25">
      <c r="B97" s="4" t="e">
        <v>#REF!</v>
      </c>
      <c r="C97" s="3" t="s">
        <v>109</v>
      </c>
      <c r="D97" s="2" t="s">
        <v>109</v>
      </c>
      <c r="E97" s="7" t="e">
        <v>#REF!</v>
      </c>
      <c r="F97" s="32" t="s">
        <v>109</v>
      </c>
      <c r="G97" s="32" t="s">
        <v>109</v>
      </c>
      <c r="H97" s="208" t="s">
        <v>109</v>
      </c>
      <c r="I97" s="6" t="s">
        <v>109</v>
      </c>
      <c r="J97" s="36" t="s">
        <v>109</v>
      </c>
      <c r="K97" s="34" t="s">
        <v>109</v>
      </c>
      <c r="L97" s="33" t="e">
        <v>#REF!</v>
      </c>
      <c r="M97" s="33" t="s">
        <v>109</v>
      </c>
      <c r="N97" s="34" t="s">
        <v>109</v>
      </c>
      <c r="O97" s="34" t="s">
        <v>109</v>
      </c>
      <c r="P97" s="35" t="s">
        <v>109</v>
      </c>
      <c r="Q97" s="5" t="s">
        <v>109</v>
      </c>
      <c r="R97" s="38" t="e">
        <v>#REF!</v>
      </c>
    </row>
    <row r="98" spans="2:18" ht="13.8" hidden="1" x14ac:dyDescent="0.25">
      <c r="B98" s="4" t="e">
        <v>#REF!</v>
      </c>
      <c r="C98" s="3" t="s">
        <v>109</v>
      </c>
      <c r="D98" s="2" t="s">
        <v>109</v>
      </c>
      <c r="E98" s="7" t="e">
        <v>#REF!</v>
      </c>
      <c r="F98" s="32" t="s">
        <v>109</v>
      </c>
      <c r="G98" s="32" t="s">
        <v>109</v>
      </c>
      <c r="H98" s="208" t="s">
        <v>109</v>
      </c>
      <c r="I98" s="6" t="s">
        <v>109</v>
      </c>
      <c r="J98" s="36" t="s">
        <v>109</v>
      </c>
      <c r="K98" s="34" t="s">
        <v>109</v>
      </c>
      <c r="L98" s="33" t="e">
        <v>#REF!</v>
      </c>
      <c r="M98" s="33" t="s">
        <v>109</v>
      </c>
      <c r="N98" s="34" t="s">
        <v>109</v>
      </c>
      <c r="O98" s="34" t="s">
        <v>109</v>
      </c>
      <c r="P98" s="35" t="s">
        <v>109</v>
      </c>
      <c r="Q98" s="5" t="s">
        <v>109</v>
      </c>
      <c r="R98" s="38" t="e">
        <v>#REF!</v>
      </c>
    </row>
    <row r="99" spans="2:18" ht="14.4" hidden="1" thickBot="1" x14ac:dyDescent="0.3">
      <c r="B99" s="90" t="e">
        <v>#REF!</v>
      </c>
      <c r="C99" s="91" t="s">
        <v>109</v>
      </c>
      <c r="D99" s="93" t="s">
        <v>109</v>
      </c>
      <c r="E99" s="95" t="e">
        <v>#REF!</v>
      </c>
      <c r="F99" s="94" t="s">
        <v>109</v>
      </c>
      <c r="G99" s="94" t="s">
        <v>109</v>
      </c>
      <c r="H99" s="207" t="s">
        <v>109</v>
      </c>
      <c r="I99" s="96" t="s">
        <v>109</v>
      </c>
      <c r="J99" s="97" t="s">
        <v>109</v>
      </c>
      <c r="K99" s="92" t="s">
        <v>109</v>
      </c>
      <c r="L99" s="98" t="e">
        <v>#REF!</v>
      </c>
      <c r="M99" s="98" t="s">
        <v>109</v>
      </c>
      <c r="N99" s="92" t="s">
        <v>109</v>
      </c>
      <c r="O99" s="92" t="s">
        <v>109</v>
      </c>
      <c r="P99" s="97" t="s">
        <v>109</v>
      </c>
      <c r="Q99" s="99" t="s">
        <v>109</v>
      </c>
      <c r="R99" s="100" t="e">
        <v>#REF!</v>
      </c>
    </row>
    <row r="100" spans="2:18" ht="14.4" hidden="1" thickBot="1" x14ac:dyDescent="0.3">
      <c r="B100" s="101"/>
      <c r="C100" s="358"/>
      <c r="D100" s="358"/>
      <c r="E100" s="358"/>
      <c r="F100" s="358"/>
      <c r="G100" s="358"/>
      <c r="H100" s="358"/>
      <c r="I100" s="358"/>
      <c r="J100" s="358"/>
      <c r="K100" s="358"/>
      <c r="L100" s="358"/>
      <c r="M100" s="358"/>
      <c r="N100" s="358"/>
      <c r="O100" s="358"/>
      <c r="P100" s="358"/>
      <c r="Q100" s="358"/>
      <c r="R100" s="359"/>
    </row>
    <row r="101" spans="2:18" ht="13.8" hidden="1" x14ac:dyDescent="0.25">
      <c r="B101" s="191">
        <v>35</v>
      </c>
      <c r="C101" s="192" t="s">
        <v>109</v>
      </c>
      <c r="D101" s="193" t="s">
        <v>109</v>
      </c>
      <c r="E101" s="194" t="e">
        <v>#REF!</v>
      </c>
      <c r="F101" s="195" t="s">
        <v>109</v>
      </c>
      <c r="G101" s="195" t="s">
        <v>109</v>
      </c>
      <c r="H101" s="209" t="s">
        <v>109</v>
      </c>
      <c r="I101" s="192" t="s">
        <v>109</v>
      </c>
      <c r="J101" s="194"/>
      <c r="K101" s="192"/>
      <c r="L101" s="192"/>
      <c r="M101" s="192">
        <v>0</v>
      </c>
      <c r="N101" s="194" t="s">
        <v>109</v>
      </c>
      <c r="O101" s="192" t="s">
        <v>109</v>
      </c>
      <c r="P101" s="196"/>
      <c r="Q101" s="196">
        <v>0</v>
      </c>
      <c r="R101" s="152" t="e">
        <v>#REF!</v>
      </c>
    </row>
    <row r="102" spans="2:18" ht="13.8" hidden="1" x14ac:dyDescent="0.25">
      <c r="B102" s="4" t="e">
        <v>#REF!</v>
      </c>
      <c r="C102" s="3" t="s">
        <v>109</v>
      </c>
      <c r="D102" s="2" t="s">
        <v>109</v>
      </c>
      <c r="E102" s="7" t="e">
        <v>#REF!</v>
      </c>
      <c r="F102" s="32" t="s">
        <v>109</v>
      </c>
      <c r="G102" s="32" t="s">
        <v>109</v>
      </c>
      <c r="H102" s="208" t="s">
        <v>109</v>
      </c>
      <c r="I102" s="6" t="s">
        <v>109</v>
      </c>
      <c r="J102" s="36" t="s">
        <v>109</v>
      </c>
      <c r="K102" s="34" t="s">
        <v>109</v>
      </c>
      <c r="L102" s="34" t="e">
        <v>#REF!</v>
      </c>
      <c r="M102" s="34" t="s">
        <v>109</v>
      </c>
      <c r="N102" s="34" t="s">
        <v>109</v>
      </c>
      <c r="O102" s="34" t="s">
        <v>109</v>
      </c>
      <c r="P102" s="35" t="s">
        <v>109</v>
      </c>
      <c r="Q102" s="5" t="s">
        <v>109</v>
      </c>
      <c r="R102" s="38" t="e">
        <v>#REF!</v>
      </c>
    </row>
    <row r="103" spans="2:18" ht="13.8" hidden="1" x14ac:dyDescent="0.25">
      <c r="B103" s="4" t="e">
        <v>#REF!</v>
      </c>
      <c r="C103" s="3" t="s">
        <v>109</v>
      </c>
      <c r="D103" s="2" t="s">
        <v>109</v>
      </c>
      <c r="E103" s="7" t="e">
        <v>#REF!</v>
      </c>
      <c r="F103" s="32" t="s">
        <v>109</v>
      </c>
      <c r="G103" s="32" t="s">
        <v>109</v>
      </c>
      <c r="H103" s="208" t="s">
        <v>109</v>
      </c>
      <c r="I103" s="6" t="s">
        <v>109</v>
      </c>
      <c r="J103" s="36" t="s">
        <v>109</v>
      </c>
      <c r="K103" s="34" t="s">
        <v>109</v>
      </c>
      <c r="L103" s="33" t="e">
        <v>#REF!</v>
      </c>
      <c r="M103" s="33" t="s">
        <v>109</v>
      </c>
      <c r="N103" s="34" t="s">
        <v>109</v>
      </c>
      <c r="O103" s="34" t="s">
        <v>109</v>
      </c>
      <c r="P103" s="35" t="s">
        <v>109</v>
      </c>
      <c r="Q103" s="5" t="s">
        <v>109</v>
      </c>
      <c r="R103" s="38" t="e">
        <v>#REF!</v>
      </c>
    </row>
    <row r="104" spans="2:18" ht="13.8" hidden="1" x14ac:dyDescent="0.25">
      <c r="B104" s="4" t="e">
        <v>#REF!</v>
      </c>
      <c r="C104" s="3" t="s">
        <v>109</v>
      </c>
      <c r="D104" s="2" t="s">
        <v>109</v>
      </c>
      <c r="E104" s="7" t="e">
        <v>#REF!</v>
      </c>
      <c r="F104" s="32" t="s">
        <v>109</v>
      </c>
      <c r="G104" s="32" t="s">
        <v>109</v>
      </c>
      <c r="H104" s="208" t="s">
        <v>109</v>
      </c>
      <c r="I104" s="6" t="s">
        <v>109</v>
      </c>
      <c r="J104" s="36" t="s">
        <v>109</v>
      </c>
      <c r="K104" s="34" t="s">
        <v>109</v>
      </c>
      <c r="L104" s="33" t="e">
        <v>#REF!</v>
      </c>
      <c r="M104" s="33" t="s">
        <v>109</v>
      </c>
      <c r="N104" s="34" t="s">
        <v>109</v>
      </c>
      <c r="O104" s="34" t="s">
        <v>109</v>
      </c>
      <c r="P104" s="35" t="s">
        <v>109</v>
      </c>
      <c r="Q104" s="5" t="s">
        <v>109</v>
      </c>
      <c r="R104" s="38" t="e">
        <v>#REF!</v>
      </c>
    </row>
    <row r="105" spans="2:18" ht="13.8" hidden="1" x14ac:dyDescent="0.25">
      <c r="B105" s="4" t="e">
        <v>#REF!</v>
      </c>
      <c r="C105" s="3" t="s">
        <v>109</v>
      </c>
      <c r="D105" s="2" t="s">
        <v>109</v>
      </c>
      <c r="E105" s="7" t="e">
        <v>#REF!</v>
      </c>
      <c r="F105" s="32" t="s">
        <v>109</v>
      </c>
      <c r="G105" s="32" t="s">
        <v>109</v>
      </c>
      <c r="H105" s="208" t="s">
        <v>109</v>
      </c>
      <c r="I105" s="6" t="s">
        <v>109</v>
      </c>
      <c r="J105" s="36" t="s">
        <v>109</v>
      </c>
      <c r="K105" s="34" t="s">
        <v>109</v>
      </c>
      <c r="L105" s="33" t="e">
        <v>#REF!</v>
      </c>
      <c r="M105" s="33" t="s">
        <v>109</v>
      </c>
      <c r="N105" s="34" t="s">
        <v>109</v>
      </c>
      <c r="O105" s="34" t="s">
        <v>109</v>
      </c>
      <c r="P105" s="35" t="s">
        <v>109</v>
      </c>
      <c r="Q105" s="5" t="s">
        <v>109</v>
      </c>
      <c r="R105" s="38" t="e">
        <v>#REF!</v>
      </c>
    </row>
    <row r="106" spans="2:18" ht="13.8" hidden="1" x14ac:dyDescent="0.25">
      <c r="B106" s="4" t="e">
        <v>#REF!</v>
      </c>
      <c r="C106" s="3" t="s">
        <v>109</v>
      </c>
      <c r="D106" s="2" t="s">
        <v>109</v>
      </c>
      <c r="E106" s="7" t="e">
        <v>#REF!</v>
      </c>
      <c r="F106" s="32" t="s">
        <v>109</v>
      </c>
      <c r="G106" s="32" t="s">
        <v>109</v>
      </c>
      <c r="H106" s="208" t="s">
        <v>109</v>
      </c>
      <c r="I106" s="6" t="s">
        <v>109</v>
      </c>
      <c r="J106" s="36" t="s">
        <v>109</v>
      </c>
      <c r="K106" s="34" t="s">
        <v>109</v>
      </c>
      <c r="L106" s="33" t="e">
        <v>#REF!</v>
      </c>
      <c r="M106" s="33" t="s">
        <v>109</v>
      </c>
      <c r="N106" s="34" t="s">
        <v>109</v>
      </c>
      <c r="O106" s="34" t="s">
        <v>109</v>
      </c>
      <c r="P106" s="35" t="s">
        <v>109</v>
      </c>
      <c r="Q106" s="5" t="s">
        <v>109</v>
      </c>
      <c r="R106" s="38" t="e">
        <v>#REF!</v>
      </c>
    </row>
    <row r="107" spans="2:18" ht="13.8" hidden="1" x14ac:dyDescent="0.25">
      <c r="B107" s="4" t="e">
        <v>#REF!</v>
      </c>
      <c r="C107" s="3" t="s">
        <v>109</v>
      </c>
      <c r="D107" s="2" t="s">
        <v>109</v>
      </c>
      <c r="E107" s="7" t="e">
        <v>#REF!</v>
      </c>
      <c r="F107" s="32" t="s">
        <v>109</v>
      </c>
      <c r="G107" s="32" t="s">
        <v>109</v>
      </c>
      <c r="H107" s="208" t="s">
        <v>109</v>
      </c>
      <c r="I107" s="6" t="s">
        <v>109</v>
      </c>
      <c r="J107" s="36" t="s">
        <v>109</v>
      </c>
      <c r="K107" s="34" t="s">
        <v>109</v>
      </c>
      <c r="L107" s="33" t="e">
        <v>#REF!</v>
      </c>
      <c r="M107" s="33" t="s">
        <v>109</v>
      </c>
      <c r="N107" s="34" t="s">
        <v>109</v>
      </c>
      <c r="O107" s="34" t="s">
        <v>109</v>
      </c>
      <c r="P107" s="35" t="s">
        <v>109</v>
      </c>
      <c r="Q107" s="5" t="s">
        <v>109</v>
      </c>
      <c r="R107" s="38" t="e">
        <v>#REF!</v>
      </c>
    </row>
    <row r="108" spans="2:18" ht="13.8" hidden="1" x14ac:dyDescent="0.25">
      <c r="B108" s="4" t="e">
        <v>#REF!</v>
      </c>
      <c r="C108" s="3" t="s">
        <v>109</v>
      </c>
      <c r="D108" s="2" t="s">
        <v>109</v>
      </c>
      <c r="E108" s="7" t="e">
        <v>#REF!</v>
      </c>
      <c r="F108" s="32" t="s">
        <v>109</v>
      </c>
      <c r="G108" s="32" t="s">
        <v>109</v>
      </c>
      <c r="H108" s="208" t="s">
        <v>109</v>
      </c>
      <c r="I108" s="6" t="s">
        <v>109</v>
      </c>
      <c r="J108" s="36" t="s">
        <v>109</v>
      </c>
      <c r="K108" s="34" t="s">
        <v>109</v>
      </c>
      <c r="L108" s="33" t="e">
        <v>#REF!</v>
      </c>
      <c r="M108" s="33" t="s">
        <v>109</v>
      </c>
      <c r="N108" s="34" t="s">
        <v>109</v>
      </c>
      <c r="O108" s="34" t="s">
        <v>109</v>
      </c>
      <c r="P108" s="35" t="s">
        <v>109</v>
      </c>
      <c r="Q108" s="5" t="s">
        <v>109</v>
      </c>
      <c r="R108" s="38" t="e">
        <v>#REF!</v>
      </c>
    </row>
    <row r="109" spans="2:18" ht="13.8" hidden="1" x14ac:dyDescent="0.25">
      <c r="B109" s="4" t="e">
        <v>#REF!</v>
      </c>
      <c r="C109" s="3" t="s">
        <v>109</v>
      </c>
      <c r="D109" s="2" t="s">
        <v>109</v>
      </c>
      <c r="E109" s="7" t="e">
        <v>#REF!</v>
      </c>
      <c r="F109" s="32" t="s">
        <v>109</v>
      </c>
      <c r="G109" s="32" t="s">
        <v>109</v>
      </c>
      <c r="H109" s="208" t="s">
        <v>109</v>
      </c>
      <c r="I109" s="6" t="s">
        <v>109</v>
      </c>
      <c r="J109" s="36" t="s">
        <v>109</v>
      </c>
      <c r="K109" s="34" t="s">
        <v>109</v>
      </c>
      <c r="L109" s="33" t="e">
        <v>#REF!</v>
      </c>
      <c r="M109" s="33" t="s">
        <v>109</v>
      </c>
      <c r="N109" s="34" t="s">
        <v>109</v>
      </c>
      <c r="O109" s="34" t="s">
        <v>109</v>
      </c>
      <c r="P109" s="35" t="s">
        <v>109</v>
      </c>
      <c r="Q109" s="5" t="s">
        <v>109</v>
      </c>
      <c r="R109" s="38" t="e">
        <v>#REF!</v>
      </c>
    </row>
    <row r="110" spans="2:18" ht="14.4" hidden="1" thickBot="1" x14ac:dyDescent="0.3">
      <c r="B110" s="90" t="e">
        <v>#REF!</v>
      </c>
      <c r="C110" s="91" t="s">
        <v>109</v>
      </c>
      <c r="D110" s="93" t="s">
        <v>109</v>
      </c>
      <c r="E110" s="95" t="e">
        <v>#REF!</v>
      </c>
      <c r="F110" s="94" t="s">
        <v>109</v>
      </c>
      <c r="G110" s="94" t="s">
        <v>109</v>
      </c>
      <c r="H110" s="207" t="s">
        <v>109</v>
      </c>
      <c r="I110" s="96" t="s">
        <v>109</v>
      </c>
      <c r="J110" s="97" t="s">
        <v>109</v>
      </c>
      <c r="K110" s="92" t="s">
        <v>109</v>
      </c>
      <c r="L110" s="98" t="e">
        <v>#REF!</v>
      </c>
      <c r="M110" s="98" t="s">
        <v>109</v>
      </c>
      <c r="N110" s="92" t="s">
        <v>109</v>
      </c>
      <c r="O110" s="92" t="s">
        <v>109</v>
      </c>
      <c r="P110" s="97" t="s">
        <v>109</v>
      </c>
      <c r="Q110" s="99" t="s">
        <v>109</v>
      </c>
      <c r="R110" s="100" t="e">
        <v>#REF!</v>
      </c>
    </row>
    <row r="111" spans="2:18" ht="14.4" hidden="1" thickBot="1" x14ac:dyDescent="0.3">
      <c r="B111" s="101"/>
      <c r="C111" s="358"/>
      <c r="D111" s="358"/>
      <c r="E111" s="358"/>
      <c r="F111" s="358"/>
      <c r="G111" s="358"/>
      <c r="H111" s="358"/>
      <c r="I111" s="358"/>
      <c r="J111" s="358"/>
      <c r="K111" s="358"/>
      <c r="L111" s="358"/>
      <c r="M111" s="358"/>
      <c r="N111" s="358"/>
      <c r="O111" s="358"/>
      <c r="P111" s="358"/>
      <c r="Q111" s="358"/>
      <c r="R111" s="359"/>
    </row>
    <row r="112" spans="2:18" ht="13.8" hidden="1" x14ac:dyDescent="0.25">
      <c r="B112" s="191">
        <v>36</v>
      </c>
      <c r="C112" s="192" t="s">
        <v>109</v>
      </c>
      <c r="D112" s="193" t="s">
        <v>109</v>
      </c>
      <c r="E112" s="194" t="e">
        <v>#REF!</v>
      </c>
      <c r="F112" s="195" t="s">
        <v>109</v>
      </c>
      <c r="G112" s="195" t="s">
        <v>109</v>
      </c>
      <c r="H112" s="209" t="s">
        <v>109</v>
      </c>
      <c r="I112" s="192" t="s">
        <v>109</v>
      </c>
      <c r="J112" s="194"/>
      <c r="K112" s="192"/>
      <c r="L112" s="192"/>
      <c r="M112" s="192">
        <v>0</v>
      </c>
      <c r="N112" s="194" t="s">
        <v>109</v>
      </c>
      <c r="O112" s="192" t="s">
        <v>109</v>
      </c>
      <c r="P112" s="196"/>
      <c r="Q112" s="196">
        <v>0</v>
      </c>
      <c r="R112" s="152" t="e">
        <v>#REF!</v>
      </c>
    </row>
    <row r="113" spans="2:18" ht="13.8" hidden="1" x14ac:dyDescent="0.25">
      <c r="B113" s="4" t="e">
        <v>#REF!</v>
      </c>
      <c r="C113" s="3" t="s">
        <v>109</v>
      </c>
      <c r="D113" s="2" t="s">
        <v>109</v>
      </c>
      <c r="E113" s="7" t="e">
        <v>#REF!</v>
      </c>
      <c r="F113" s="32" t="s">
        <v>109</v>
      </c>
      <c r="G113" s="32" t="s">
        <v>109</v>
      </c>
      <c r="H113" s="208" t="s">
        <v>109</v>
      </c>
      <c r="I113" s="6" t="s">
        <v>109</v>
      </c>
      <c r="J113" s="36" t="s">
        <v>109</v>
      </c>
      <c r="K113" s="34" t="s">
        <v>109</v>
      </c>
      <c r="L113" s="34" t="e">
        <v>#REF!</v>
      </c>
      <c r="M113" s="34" t="s">
        <v>109</v>
      </c>
      <c r="N113" s="34" t="s">
        <v>109</v>
      </c>
      <c r="O113" s="34" t="s">
        <v>109</v>
      </c>
      <c r="P113" s="35" t="s">
        <v>109</v>
      </c>
      <c r="Q113" s="5" t="s">
        <v>109</v>
      </c>
      <c r="R113" s="38" t="e">
        <v>#REF!</v>
      </c>
    </row>
    <row r="114" spans="2:18" ht="13.8" hidden="1" x14ac:dyDescent="0.25">
      <c r="B114" s="4" t="e">
        <v>#REF!</v>
      </c>
      <c r="C114" s="3" t="s">
        <v>109</v>
      </c>
      <c r="D114" s="2" t="s">
        <v>109</v>
      </c>
      <c r="E114" s="7" t="e">
        <v>#REF!</v>
      </c>
      <c r="F114" s="32" t="s">
        <v>109</v>
      </c>
      <c r="G114" s="32" t="s">
        <v>109</v>
      </c>
      <c r="H114" s="208" t="s">
        <v>109</v>
      </c>
      <c r="I114" s="6" t="s">
        <v>109</v>
      </c>
      <c r="J114" s="36" t="s">
        <v>109</v>
      </c>
      <c r="K114" s="34" t="s">
        <v>109</v>
      </c>
      <c r="L114" s="33" t="e">
        <v>#REF!</v>
      </c>
      <c r="M114" s="33" t="s">
        <v>109</v>
      </c>
      <c r="N114" s="34" t="s">
        <v>109</v>
      </c>
      <c r="O114" s="34" t="s">
        <v>109</v>
      </c>
      <c r="P114" s="35" t="s">
        <v>109</v>
      </c>
      <c r="Q114" s="5" t="s">
        <v>109</v>
      </c>
      <c r="R114" s="38" t="e">
        <v>#REF!</v>
      </c>
    </row>
    <row r="115" spans="2:18" ht="13.8" hidden="1" x14ac:dyDescent="0.25">
      <c r="B115" s="4" t="e">
        <v>#REF!</v>
      </c>
      <c r="C115" s="3" t="s">
        <v>109</v>
      </c>
      <c r="D115" s="2" t="s">
        <v>109</v>
      </c>
      <c r="E115" s="7" t="e">
        <v>#REF!</v>
      </c>
      <c r="F115" s="32" t="s">
        <v>109</v>
      </c>
      <c r="G115" s="32" t="s">
        <v>109</v>
      </c>
      <c r="H115" s="208" t="s">
        <v>109</v>
      </c>
      <c r="I115" s="6" t="s">
        <v>109</v>
      </c>
      <c r="J115" s="36" t="s">
        <v>109</v>
      </c>
      <c r="K115" s="34" t="s">
        <v>109</v>
      </c>
      <c r="L115" s="33" t="e">
        <v>#REF!</v>
      </c>
      <c r="M115" s="33" t="s">
        <v>109</v>
      </c>
      <c r="N115" s="34" t="s">
        <v>109</v>
      </c>
      <c r="O115" s="34" t="s">
        <v>109</v>
      </c>
      <c r="P115" s="35" t="s">
        <v>109</v>
      </c>
      <c r="Q115" s="5" t="s">
        <v>109</v>
      </c>
      <c r="R115" s="38" t="e">
        <v>#REF!</v>
      </c>
    </row>
    <row r="116" spans="2:18" ht="13.8" hidden="1" x14ac:dyDescent="0.25">
      <c r="B116" s="4" t="e">
        <v>#REF!</v>
      </c>
      <c r="C116" s="3" t="s">
        <v>109</v>
      </c>
      <c r="D116" s="2" t="s">
        <v>109</v>
      </c>
      <c r="E116" s="7" t="e">
        <v>#REF!</v>
      </c>
      <c r="F116" s="32" t="s">
        <v>109</v>
      </c>
      <c r="G116" s="32" t="s">
        <v>109</v>
      </c>
      <c r="H116" s="208" t="s">
        <v>109</v>
      </c>
      <c r="I116" s="6" t="s">
        <v>109</v>
      </c>
      <c r="J116" s="36" t="s">
        <v>109</v>
      </c>
      <c r="K116" s="34" t="s">
        <v>109</v>
      </c>
      <c r="L116" s="33" t="e">
        <v>#REF!</v>
      </c>
      <c r="M116" s="33" t="s">
        <v>109</v>
      </c>
      <c r="N116" s="34" t="s">
        <v>109</v>
      </c>
      <c r="O116" s="34" t="s">
        <v>109</v>
      </c>
      <c r="P116" s="35" t="s">
        <v>109</v>
      </c>
      <c r="Q116" s="5" t="s">
        <v>109</v>
      </c>
      <c r="R116" s="38" t="e">
        <v>#REF!</v>
      </c>
    </row>
    <row r="117" spans="2:18" ht="13.8" hidden="1" x14ac:dyDescent="0.25">
      <c r="B117" s="4" t="e">
        <v>#REF!</v>
      </c>
      <c r="C117" s="3" t="s">
        <v>109</v>
      </c>
      <c r="D117" s="2" t="s">
        <v>109</v>
      </c>
      <c r="E117" s="7" t="e">
        <v>#REF!</v>
      </c>
      <c r="F117" s="32" t="s">
        <v>109</v>
      </c>
      <c r="G117" s="32" t="s">
        <v>109</v>
      </c>
      <c r="H117" s="208" t="s">
        <v>109</v>
      </c>
      <c r="I117" s="6" t="s">
        <v>109</v>
      </c>
      <c r="J117" s="36" t="s">
        <v>109</v>
      </c>
      <c r="K117" s="34" t="s">
        <v>109</v>
      </c>
      <c r="L117" s="33" t="e">
        <v>#REF!</v>
      </c>
      <c r="M117" s="33" t="s">
        <v>109</v>
      </c>
      <c r="N117" s="34" t="s">
        <v>109</v>
      </c>
      <c r="O117" s="34" t="s">
        <v>109</v>
      </c>
      <c r="P117" s="35" t="s">
        <v>109</v>
      </c>
      <c r="Q117" s="5" t="s">
        <v>109</v>
      </c>
      <c r="R117" s="38" t="e">
        <v>#REF!</v>
      </c>
    </row>
    <row r="118" spans="2:18" ht="13.8" hidden="1" x14ac:dyDescent="0.25">
      <c r="B118" s="4" t="e">
        <v>#REF!</v>
      </c>
      <c r="C118" s="3" t="s">
        <v>109</v>
      </c>
      <c r="D118" s="2" t="s">
        <v>109</v>
      </c>
      <c r="E118" s="7" t="e">
        <v>#REF!</v>
      </c>
      <c r="F118" s="32" t="s">
        <v>109</v>
      </c>
      <c r="G118" s="32" t="s">
        <v>109</v>
      </c>
      <c r="H118" s="208" t="s">
        <v>109</v>
      </c>
      <c r="I118" s="6" t="s">
        <v>109</v>
      </c>
      <c r="J118" s="36" t="s">
        <v>109</v>
      </c>
      <c r="K118" s="34" t="s">
        <v>109</v>
      </c>
      <c r="L118" s="33" t="e">
        <v>#REF!</v>
      </c>
      <c r="M118" s="33" t="s">
        <v>109</v>
      </c>
      <c r="N118" s="34" t="s">
        <v>109</v>
      </c>
      <c r="O118" s="34" t="s">
        <v>109</v>
      </c>
      <c r="P118" s="35" t="s">
        <v>109</v>
      </c>
      <c r="Q118" s="5" t="s">
        <v>109</v>
      </c>
      <c r="R118" s="38" t="e">
        <v>#REF!</v>
      </c>
    </row>
    <row r="119" spans="2:18" ht="13.8" hidden="1" x14ac:dyDescent="0.25">
      <c r="B119" s="4" t="e">
        <v>#REF!</v>
      </c>
      <c r="C119" s="3" t="s">
        <v>109</v>
      </c>
      <c r="D119" s="2" t="s">
        <v>109</v>
      </c>
      <c r="E119" s="7" t="e">
        <v>#REF!</v>
      </c>
      <c r="F119" s="32" t="s">
        <v>109</v>
      </c>
      <c r="G119" s="32" t="s">
        <v>109</v>
      </c>
      <c r="H119" s="208" t="s">
        <v>109</v>
      </c>
      <c r="I119" s="6" t="s">
        <v>109</v>
      </c>
      <c r="J119" s="36" t="s">
        <v>109</v>
      </c>
      <c r="K119" s="34" t="s">
        <v>109</v>
      </c>
      <c r="L119" s="33" t="e">
        <v>#REF!</v>
      </c>
      <c r="M119" s="33" t="s">
        <v>109</v>
      </c>
      <c r="N119" s="34" t="s">
        <v>109</v>
      </c>
      <c r="O119" s="34" t="s">
        <v>109</v>
      </c>
      <c r="P119" s="35" t="s">
        <v>109</v>
      </c>
      <c r="Q119" s="5" t="s">
        <v>109</v>
      </c>
      <c r="R119" s="38" t="e">
        <v>#REF!</v>
      </c>
    </row>
    <row r="120" spans="2:18" ht="13.8" hidden="1" x14ac:dyDescent="0.25">
      <c r="B120" s="4" t="e">
        <v>#REF!</v>
      </c>
      <c r="C120" s="3" t="s">
        <v>109</v>
      </c>
      <c r="D120" s="2" t="s">
        <v>109</v>
      </c>
      <c r="E120" s="7" t="e">
        <v>#REF!</v>
      </c>
      <c r="F120" s="32" t="s">
        <v>109</v>
      </c>
      <c r="G120" s="32" t="s">
        <v>109</v>
      </c>
      <c r="H120" s="208" t="s">
        <v>109</v>
      </c>
      <c r="I120" s="6" t="s">
        <v>109</v>
      </c>
      <c r="J120" s="36" t="s">
        <v>109</v>
      </c>
      <c r="K120" s="34" t="s">
        <v>109</v>
      </c>
      <c r="L120" s="33" t="e">
        <v>#REF!</v>
      </c>
      <c r="M120" s="33" t="s">
        <v>109</v>
      </c>
      <c r="N120" s="34" t="s">
        <v>109</v>
      </c>
      <c r="O120" s="34" t="s">
        <v>109</v>
      </c>
      <c r="P120" s="35" t="s">
        <v>109</v>
      </c>
      <c r="Q120" s="5" t="s">
        <v>109</v>
      </c>
      <c r="R120" s="38" t="e">
        <v>#REF!</v>
      </c>
    </row>
    <row r="121" spans="2:18" ht="14.4" hidden="1" thickBot="1" x14ac:dyDescent="0.3">
      <c r="B121" s="90" t="e">
        <v>#REF!</v>
      </c>
      <c r="C121" s="91" t="s">
        <v>109</v>
      </c>
      <c r="D121" s="93" t="s">
        <v>109</v>
      </c>
      <c r="E121" s="95" t="e">
        <v>#REF!</v>
      </c>
      <c r="F121" s="94" t="s">
        <v>109</v>
      </c>
      <c r="G121" s="94" t="s">
        <v>109</v>
      </c>
      <c r="H121" s="207" t="s">
        <v>109</v>
      </c>
      <c r="I121" s="96" t="s">
        <v>109</v>
      </c>
      <c r="J121" s="97" t="s">
        <v>109</v>
      </c>
      <c r="K121" s="92" t="s">
        <v>109</v>
      </c>
      <c r="L121" s="98" t="e">
        <v>#REF!</v>
      </c>
      <c r="M121" s="98" t="s">
        <v>109</v>
      </c>
      <c r="N121" s="92" t="s">
        <v>109</v>
      </c>
      <c r="O121" s="92" t="s">
        <v>109</v>
      </c>
      <c r="P121" s="97" t="s">
        <v>109</v>
      </c>
      <c r="Q121" s="99" t="s">
        <v>109</v>
      </c>
      <c r="R121" s="100" t="e">
        <v>#REF!</v>
      </c>
    </row>
    <row r="122" spans="2:18" ht="14.4" hidden="1" thickBot="1" x14ac:dyDescent="0.3">
      <c r="B122" s="101"/>
      <c r="C122" s="358"/>
      <c r="D122" s="358"/>
      <c r="E122" s="358"/>
      <c r="F122" s="358"/>
      <c r="G122" s="358"/>
      <c r="H122" s="358"/>
      <c r="I122" s="358"/>
      <c r="J122" s="358"/>
      <c r="K122" s="358"/>
      <c r="L122" s="358"/>
      <c r="M122" s="358"/>
      <c r="N122" s="358"/>
      <c r="O122" s="358"/>
      <c r="P122" s="358"/>
      <c r="Q122" s="358"/>
      <c r="R122" s="359"/>
    </row>
    <row r="123" spans="2:18" ht="13.8" hidden="1" x14ac:dyDescent="0.25">
      <c r="B123" s="191">
        <v>37</v>
      </c>
      <c r="C123" s="192" t="s">
        <v>109</v>
      </c>
      <c r="D123" s="193" t="s">
        <v>109</v>
      </c>
      <c r="E123" s="194" t="e">
        <v>#REF!</v>
      </c>
      <c r="F123" s="195" t="s">
        <v>109</v>
      </c>
      <c r="G123" s="195" t="s">
        <v>109</v>
      </c>
      <c r="H123" s="209" t="s">
        <v>109</v>
      </c>
      <c r="I123" s="192" t="s">
        <v>109</v>
      </c>
      <c r="J123" s="194"/>
      <c r="K123" s="192"/>
      <c r="L123" s="192"/>
      <c r="M123" s="192">
        <v>0</v>
      </c>
      <c r="N123" s="194" t="s">
        <v>109</v>
      </c>
      <c r="O123" s="192" t="s">
        <v>109</v>
      </c>
      <c r="P123" s="196"/>
      <c r="Q123" s="196">
        <v>0</v>
      </c>
      <c r="R123" s="152" t="e">
        <v>#REF!</v>
      </c>
    </row>
    <row r="124" spans="2:18" ht="13.8" hidden="1" x14ac:dyDescent="0.25">
      <c r="B124" s="4" t="e">
        <v>#REF!</v>
      </c>
      <c r="C124" s="3" t="s">
        <v>109</v>
      </c>
      <c r="D124" s="2" t="s">
        <v>109</v>
      </c>
      <c r="E124" s="7" t="e">
        <v>#REF!</v>
      </c>
      <c r="F124" s="32" t="s">
        <v>109</v>
      </c>
      <c r="G124" s="32" t="s">
        <v>109</v>
      </c>
      <c r="H124" s="208" t="s">
        <v>109</v>
      </c>
      <c r="I124" s="6" t="s">
        <v>109</v>
      </c>
      <c r="J124" s="36" t="s">
        <v>109</v>
      </c>
      <c r="K124" s="34" t="s">
        <v>109</v>
      </c>
      <c r="L124" s="34" t="e">
        <v>#REF!</v>
      </c>
      <c r="M124" s="34" t="s">
        <v>109</v>
      </c>
      <c r="N124" s="34" t="s">
        <v>109</v>
      </c>
      <c r="O124" s="34" t="s">
        <v>109</v>
      </c>
      <c r="P124" s="35" t="s">
        <v>109</v>
      </c>
      <c r="Q124" s="5" t="s">
        <v>109</v>
      </c>
      <c r="R124" s="38" t="e">
        <v>#REF!</v>
      </c>
    </row>
    <row r="125" spans="2:18" ht="13.8" hidden="1" x14ac:dyDescent="0.25">
      <c r="B125" s="4" t="e">
        <v>#REF!</v>
      </c>
      <c r="C125" s="3" t="s">
        <v>109</v>
      </c>
      <c r="D125" s="2" t="s">
        <v>109</v>
      </c>
      <c r="E125" s="7" t="e">
        <v>#REF!</v>
      </c>
      <c r="F125" s="32" t="s">
        <v>109</v>
      </c>
      <c r="G125" s="32" t="s">
        <v>109</v>
      </c>
      <c r="H125" s="208" t="s">
        <v>109</v>
      </c>
      <c r="I125" s="6" t="s">
        <v>109</v>
      </c>
      <c r="J125" s="36" t="s">
        <v>109</v>
      </c>
      <c r="K125" s="34" t="s">
        <v>109</v>
      </c>
      <c r="L125" s="33" t="e">
        <v>#REF!</v>
      </c>
      <c r="M125" s="33" t="s">
        <v>109</v>
      </c>
      <c r="N125" s="34" t="s">
        <v>109</v>
      </c>
      <c r="O125" s="34" t="s">
        <v>109</v>
      </c>
      <c r="P125" s="35" t="s">
        <v>109</v>
      </c>
      <c r="Q125" s="5" t="s">
        <v>109</v>
      </c>
      <c r="R125" s="38" t="e">
        <v>#REF!</v>
      </c>
    </row>
    <row r="126" spans="2:18" ht="13.8" hidden="1" x14ac:dyDescent="0.25">
      <c r="B126" s="4" t="e">
        <v>#REF!</v>
      </c>
      <c r="C126" s="3" t="s">
        <v>109</v>
      </c>
      <c r="D126" s="2" t="s">
        <v>109</v>
      </c>
      <c r="E126" s="7" t="e">
        <v>#REF!</v>
      </c>
      <c r="F126" s="32" t="s">
        <v>109</v>
      </c>
      <c r="G126" s="32" t="s">
        <v>109</v>
      </c>
      <c r="H126" s="208" t="s">
        <v>109</v>
      </c>
      <c r="I126" s="6" t="s">
        <v>109</v>
      </c>
      <c r="J126" s="36" t="s">
        <v>109</v>
      </c>
      <c r="K126" s="34" t="s">
        <v>109</v>
      </c>
      <c r="L126" s="33" t="e">
        <v>#REF!</v>
      </c>
      <c r="M126" s="33" t="s">
        <v>109</v>
      </c>
      <c r="N126" s="34" t="s">
        <v>109</v>
      </c>
      <c r="O126" s="34" t="s">
        <v>109</v>
      </c>
      <c r="P126" s="35" t="s">
        <v>109</v>
      </c>
      <c r="Q126" s="5" t="s">
        <v>109</v>
      </c>
      <c r="R126" s="38" t="e">
        <v>#REF!</v>
      </c>
    </row>
    <row r="127" spans="2:18" ht="13.8" hidden="1" x14ac:dyDescent="0.25">
      <c r="B127" s="4" t="e">
        <v>#REF!</v>
      </c>
      <c r="C127" s="3" t="s">
        <v>109</v>
      </c>
      <c r="D127" s="2" t="s">
        <v>109</v>
      </c>
      <c r="E127" s="7" t="e">
        <v>#REF!</v>
      </c>
      <c r="F127" s="32" t="s">
        <v>109</v>
      </c>
      <c r="G127" s="32" t="s">
        <v>109</v>
      </c>
      <c r="H127" s="208" t="s">
        <v>109</v>
      </c>
      <c r="I127" s="6" t="s">
        <v>109</v>
      </c>
      <c r="J127" s="36" t="s">
        <v>109</v>
      </c>
      <c r="K127" s="34" t="s">
        <v>109</v>
      </c>
      <c r="L127" s="33" t="e">
        <v>#REF!</v>
      </c>
      <c r="M127" s="33" t="s">
        <v>109</v>
      </c>
      <c r="N127" s="34" t="s">
        <v>109</v>
      </c>
      <c r="O127" s="34" t="s">
        <v>109</v>
      </c>
      <c r="P127" s="35" t="s">
        <v>109</v>
      </c>
      <c r="Q127" s="5" t="s">
        <v>109</v>
      </c>
      <c r="R127" s="38" t="e">
        <v>#REF!</v>
      </c>
    </row>
    <row r="128" spans="2:18" ht="13.8" hidden="1" x14ac:dyDescent="0.25">
      <c r="B128" s="4" t="e">
        <v>#REF!</v>
      </c>
      <c r="C128" s="3" t="s">
        <v>109</v>
      </c>
      <c r="D128" s="2" t="s">
        <v>109</v>
      </c>
      <c r="E128" s="7" t="e">
        <v>#REF!</v>
      </c>
      <c r="F128" s="32" t="s">
        <v>109</v>
      </c>
      <c r="G128" s="32" t="s">
        <v>109</v>
      </c>
      <c r="H128" s="208" t="s">
        <v>109</v>
      </c>
      <c r="I128" s="6" t="s">
        <v>109</v>
      </c>
      <c r="J128" s="36" t="s">
        <v>109</v>
      </c>
      <c r="K128" s="34" t="s">
        <v>109</v>
      </c>
      <c r="L128" s="33" t="e">
        <v>#REF!</v>
      </c>
      <c r="M128" s="33" t="s">
        <v>109</v>
      </c>
      <c r="N128" s="34" t="s">
        <v>109</v>
      </c>
      <c r="O128" s="34" t="s">
        <v>109</v>
      </c>
      <c r="P128" s="35" t="s">
        <v>109</v>
      </c>
      <c r="Q128" s="5" t="s">
        <v>109</v>
      </c>
      <c r="R128" s="38" t="e">
        <v>#REF!</v>
      </c>
    </row>
    <row r="129" spans="2:18" ht="13.8" hidden="1" x14ac:dyDescent="0.25">
      <c r="B129" s="4" t="e">
        <v>#REF!</v>
      </c>
      <c r="C129" s="3" t="s">
        <v>109</v>
      </c>
      <c r="D129" s="2" t="s">
        <v>109</v>
      </c>
      <c r="E129" s="7" t="e">
        <v>#REF!</v>
      </c>
      <c r="F129" s="32" t="s">
        <v>109</v>
      </c>
      <c r="G129" s="32" t="s">
        <v>109</v>
      </c>
      <c r="H129" s="208" t="s">
        <v>109</v>
      </c>
      <c r="I129" s="6" t="s">
        <v>109</v>
      </c>
      <c r="J129" s="36" t="s">
        <v>109</v>
      </c>
      <c r="K129" s="34" t="s">
        <v>109</v>
      </c>
      <c r="L129" s="33" t="e">
        <v>#REF!</v>
      </c>
      <c r="M129" s="33" t="s">
        <v>109</v>
      </c>
      <c r="N129" s="34" t="s">
        <v>109</v>
      </c>
      <c r="O129" s="34" t="s">
        <v>109</v>
      </c>
      <c r="P129" s="35" t="s">
        <v>109</v>
      </c>
      <c r="Q129" s="5" t="s">
        <v>109</v>
      </c>
      <c r="R129" s="38" t="e">
        <v>#REF!</v>
      </c>
    </row>
    <row r="130" spans="2:18" ht="13.8" hidden="1" x14ac:dyDescent="0.25">
      <c r="B130" s="4" t="e">
        <v>#REF!</v>
      </c>
      <c r="C130" s="3" t="s">
        <v>109</v>
      </c>
      <c r="D130" s="2" t="s">
        <v>109</v>
      </c>
      <c r="E130" s="7" t="e">
        <v>#REF!</v>
      </c>
      <c r="F130" s="32" t="s">
        <v>109</v>
      </c>
      <c r="G130" s="32" t="s">
        <v>109</v>
      </c>
      <c r="H130" s="208" t="s">
        <v>109</v>
      </c>
      <c r="I130" s="6" t="s">
        <v>109</v>
      </c>
      <c r="J130" s="36" t="s">
        <v>109</v>
      </c>
      <c r="K130" s="34" t="s">
        <v>109</v>
      </c>
      <c r="L130" s="33" t="e">
        <v>#REF!</v>
      </c>
      <c r="M130" s="33" t="s">
        <v>109</v>
      </c>
      <c r="N130" s="34" t="s">
        <v>109</v>
      </c>
      <c r="O130" s="34" t="s">
        <v>109</v>
      </c>
      <c r="P130" s="35" t="s">
        <v>109</v>
      </c>
      <c r="Q130" s="5" t="s">
        <v>109</v>
      </c>
      <c r="R130" s="38" t="e">
        <v>#REF!</v>
      </c>
    </row>
    <row r="131" spans="2:18" ht="13.8" hidden="1" x14ac:dyDescent="0.25">
      <c r="B131" s="4" t="e">
        <v>#REF!</v>
      </c>
      <c r="C131" s="3" t="s">
        <v>109</v>
      </c>
      <c r="D131" s="2" t="s">
        <v>109</v>
      </c>
      <c r="E131" s="7" t="e">
        <v>#REF!</v>
      </c>
      <c r="F131" s="32" t="s">
        <v>109</v>
      </c>
      <c r="G131" s="32" t="s">
        <v>109</v>
      </c>
      <c r="H131" s="208" t="s">
        <v>109</v>
      </c>
      <c r="I131" s="6" t="s">
        <v>109</v>
      </c>
      <c r="J131" s="36" t="s">
        <v>109</v>
      </c>
      <c r="K131" s="34" t="s">
        <v>109</v>
      </c>
      <c r="L131" s="33" t="e">
        <v>#REF!</v>
      </c>
      <c r="M131" s="33" t="s">
        <v>109</v>
      </c>
      <c r="N131" s="34" t="s">
        <v>109</v>
      </c>
      <c r="O131" s="34" t="s">
        <v>109</v>
      </c>
      <c r="P131" s="35" t="s">
        <v>109</v>
      </c>
      <c r="Q131" s="5" t="s">
        <v>109</v>
      </c>
      <c r="R131" s="38" t="e">
        <v>#REF!</v>
      </c>
    </row>
    <row r="132" spans="2:18" ht="14.4" hidden="1" thickBot="1" x14ac:dyDescent="0.3">
      <c r="B132" s="90" t="e">
        <v>#REF!</v>
      </c>
      <c r="C132" s="91" t="s">
        <v>109</v>
      </c>
      <c r="D132" s="93" t="s">
        <v>109</v>
      </c>
      <c r="E132" s="95" t="e">
        <v>#REF!</v>
      </c>
      <c r="F132" s="94" t="s">
        <v>109</v>
      </c>
      <c r="G132" s="94" t="s">
        <v>109</v>
      </c>
      <c r="H132" s="207" t="s">
        <v>109</v>
      </c>
      <c r="I132" s="96" t="s">
        <v>109</v>
      </c>
      <c r="J132" s="97" t="s">
        <v>109</v>
      </c>
      <c r="K132" s="92" t="s">
        <v>109</v>
      </c>
      <c r="L132" s="98" t="e">
        <v>#REF!</v>
      </c>
      <c r="M132" s="98" t="s">
        <v>109</v>
      </c>
      <c r="N132" s="92" t="s">
        <v>109</v>
      </c>
      <c r="O132" s="92" t="s">
        <v>109</v>
      </c>
      <c r="P132" s="97" t="s">
        <v>109</v>
      </c>
      <c r="Q132" s="99" t="s">
        <v>109</v>
      </c>
      <c r="R132" s="100" t="e">
        <v>#REF!</v>
      </c>
    </row>
    <row r="133" spans="2:18" ht="14.4" hidden="1" thickBot="1" x14ac:dyDescent="0.3">
      <c r="B133" s="101"/>
      <c r="C133" s="358"/>
      <c r="D133" s="358"/>
      <c r="E133" s="358"/>
      <c r="F133" s="358"/>
      <c r="G133" s="358"/>
      <c r="H133" s="358"/>
      <c r="I133" s="358"/>
      <c r="J133" s="358"/>
      <c r="K133" s="358"/>
      <c r="L133" s="358"/>
      <c r="M133" s="358"/>
      <c r="N133" s="358"/>
      <c r="O133" s="358"/>
      <c r="P133" s="358"/>
      <c r="Q133" s="358"/>
      <c r="R133" s="359"/>
    </row>
    <row r="134" spans="2:18" ht="13.8" hidden="1" x14ac:dyDescent="0.25">
      <c r="B134" s="191">
        <v>38</v>
      </c>
      <c r="C134" s="192" t="s">
        <v>109</v>
      </c>
      <c r="D134" s="193" t="s">
        <v>109</v>
      </c>
      <c r="E134" s="194" t="e">
        <v>#REF!</v>
      </c>
      <c r="F134" s="195" t="s">
        <v>109</v>
      </c>
      <c r="G134" s="195" t="s">
        <v>109</v>
      </c>
      <c r="H134" s="209" t="s">
        <v>109</v>
      </c>
      <c r="I134" s="192" t="s">
        <v>109</v>
      </c>
      <c r="J134" s="194"/>
      <c r="K134" s="192"/>
      <c r="L134" s="192"/>
      <c r="M134" s="192">
        <v>0</v>
      </c>
      <c r="N134" s="194" t="s">
        <v>109</v>
      </c>
      <c r="O134" s="192" t="s">
        <v>109</v>
      </c>
      <c r="P134" s="196"/>
      <c r="Q134" s="196">
        <v>0</v>
      </c>
      <c r="R134" s="152" t="e">
        <v>#REF!</v>
      </c>
    </row>
    <row r="135" spans="2:18" ht="13.8" hidden="1" x14ac:dyDescent="0.25">
      <c r="B135" s="4" t="e">
        <v>#REF!</v>
      </c>
      <c r="C135" s="3" t="s">
        <v>109</v>
      </c>
      <c r="D135" s="2" t="s">
        <v>109</v>
      </c>
      <c r="E135" s="7" t="e">
        <v>#REF!</v>
      </c>
      <c r="F135" s="32" t="s">
        <v>109</v>
      </c>
      <c r="G135" s="32" t="s">
        <v>109</v>
      </c>
      <c r="H135" s="208" t="s">
        <v>109</v>
      </c>
      <c r="I135" s="6" t="s">
        <v>109</v>
      </c>
      <c r="J135" s="36" t="s">
        <v>109</v>
      </c>
      <c r="K135" s="34" t="s">
        <v>109</v>
      </c>
      <c r="L135" s="34" t="e">
        <v>#REF!</v>
      </c>
      <c r="M135" s="34" t="s">
        <v>109</v>
      </c>
      <c r="N135" s="34" t="s">
        <v>109</v>
      </c>
      <c r="O135" s="34" t="s">
        <v>109</v>
      </c>
      <c r="P135" s="35" t="s">
        <v>109</v>
      </c>
      <c r="Q135" s="5" t="s">
        <v>109</v>
      </c>
      <c r="R135" s="38" t="e">
        <v>#REF!</v>
      </c>
    </row>
    <row r="136" spans="2:18" ht="13.8" hidden="1" x14ac:dyDescent="0.25">
      <c r="B136" s="4" t="e">
        <v>#REF!</v>
      </c>
      <c r="C136" s="3" t="s">
        <v>109</v>
      </c>
      <c r="D136" s="2" t="s">
        <v>109</v>
      </c>
      <c r="E136" s="7" t="e">
        <v>#REF!</v>
      </c>
      <c r="F136" s="32" t="s">
        <v>109</v>
      </c>
      <c r="G136" s="32" t="s">
        <v>109</v>
      </c>
      <c r="H136" s="208" t="s">
        <v>109</v>
      </c>
      <c r="I136" s="6" t="s">
        <v>109</v>
      </c>
      <c r="J136" s="36" t="s">
        <v>109</v>
      </c>
      <c r="K136" s="34" t="s">
        <v>109</v>
      </c>
      <c r="L136" s="33" t="e">
        <v>#REF!</v>
      </c>
      <c r="M136" s="33" t="s">
        <v>109</v>
      </c>
      <c r="N136" s="34" t="s">
        <v>109</v>
      </c>
      <c r="O136" s="34" t="s">
        <v>109</v>
      </c>
      <c r="P136" s="35" t="s">
        <v>109</v>
      </c>
      <c r="Q136" s="5" t="s">
        <v>109</v>
      </c>
      <c r="R136" s="38" t="e">
        <v>#REF!</v>
      </c>
    </row>
    <row r="137" spans="2:18" ht="13.8" hidden="1" x14ac:dyDescent="0.25">
      <c r="B137" s="4" t="e">
        <v>#REF!</v>
      </c>
      <c r="C137" s="3" t="s">
        <v>109</v>
      </c>
      <c r="D137" s="2" t="s">
        <v>109</v>
      </c>
      <c r="E137" s="7" t="e">
        <v>#REF!</v>
      </c>
      <c r="F137" s="32" t="s">
        <v>109</v>
      </c>
      <c r="G137" s="32" t="s">
        <v>109</v>
      </c>
      <c r="H137" s="208" t="s">
        <v>109</v>
      </c>
      <c r="I137" s="6" t="s">
        <v>109</v>
      </c>
      <c r="J137" s="36" t="s">
        <v>109</v>
      </c>
      <c r="K137" s="34" t="s">
        <v>109</v>
      </c>
      <c r="L137" s="33" t="e">
        <v>#REF!</v>
      </c>
      <c r="M137" s="33" t="s">
        <v>109</v>
      </c>
      <c r="N137" s="34" t="s">
        <v>109</v>
      </c>
      <c r="O137" s="34" t="s">
        <v>109</v>
      </c>
      <c r="P137" s="35" t="s">
        <v>109</v>
      </c>
      <c r="Q137" s="5" t="s">
        <v>109</v>
      </c>
      <c r="R137" s="38" t="e">
        <v>#REF!</v>
      </c>
    </row>
    <row r="138" spans="2:18" ht="13.8" hidden="1" x14ac:dyDescent="0.25">
      <c r="B138" s="4" t="e">
        <v>#REF!</v>
      </c>
      <c r="C138" s="3" t="s">
        <v>109</v>
      </c>
      <c r="D138" s="2" t="s">
        <v>109</v>
      </c>
      <c r="E138" s="7" t="e">
        <v>#REF!</v>
      </c>
      <c r="F138" s="32" t="s">
        <v>109</v>
      </c>
      <c r="G138" s="32" t="s">
        <v>109</v>
      </c>
      <c r="H138" s="208" t="s">
        <v>109</v>
      </c>
      <c r="I138" s="6" t="s">
        <v>109</v>
      </c>
      <c r="J138" s="36" t="s">
        <v>109</v>
      </c>
      <c r="K138" s="34" t="s">
        <v>109</v>
      </c>
      <c r="L138" s="33" t="e">
        <v>#REF!</v>
      </c>
      <c r="M138" s="33" t="s">
        <v>109</v>
      </c>
      <c r="N138" s="34" t="s">
        <v>109</v>
      </c>
      <c r="O138" s="34" t="s">
        <v>109</v>
      </c>
      <c r="P138" s="35" t="s">
        <v>109</v>
      </c>
      <c r="Q138" s="5" t="s">
        <v>109</v>
      </c>
      <c r="R138" s="38" t="e">
        <v>#REF!</v>
      </c>
    </row>
    <row r="139" spans="2:18" ht="13.8" hidden="1" x14ac:dyDescent="0.25">
      <c r="B139" s="4" t="e">
        <v>#REF!</v>
      </c>
      <c r="C139" s="3" t="s">
        <v>109</v>
      </c>
      <c r="D139" s="2" t="s">
        <v>109</v>
      </c>
      <c r="E139" s="7" t="e">
        <v>#REF!</v>
      </c>
      <c r="F139" s="32" t="s">
        <v>109</v>
      </c>
      <c r="G139" s="32" t="s">
        <v>109</v>
      </c>
      <c r="H139" s="208" t="s">
        <v>109</v>
      </c>
      <c r="I139" s="6" t="s">
        <v>109</v>
      </c>
      <c r="J139" s="36" t="s">
        <v>109</v>
      </c>
      <c r="K139" s="34" t="s">
        <v>109</v>
      </c>
      <c r="L139" s="33" t="e">
        <v>#REF!</v>
      </c>
      <c r="M139" s="33" t="s">
        <v>109</v>
      </c>
      <c r="N139" s="34" t="s">
        <v>109</v>
      </c>
      <c r="O139" s="34" t="s">
        <v>109</v>
      </c>
      <c r="P139" s="35" t="s">
        <v>109</v>
      </c>
      <c r="Q139" s="5" t="s">
        <v>109</v>
      </c>
      <c r="R139" s="38" t="e">
        <v>#REF!</v>
      </c>
    </row>
    <row r="140" spans="2:18" ht="13.8" hidden="1" x14ac:dyDescent="0.25">
      <c r="B140" s="4" t="e">
        <v>#REF!</v>
      </c>
      <c r="C140" s="3" t="s">
        <v>109</v>
      </c>
      <c r="D140" s="2" t="s">
        <v>109</v>
      </c>
      <c r="E140" s="7" t="e">
        <v>#REF!</v>
      </c>
      <c r="F140" s="32" t="s">
        <v>109</v>
      </c>
      <c r="G140" s="32" t="s">
        <v>109</v>
      </c>
      <c r="H140" s="208" t="s">
        <v>109</v>
      </c>
      <c r="I140" s="6" t="s">
        <v>109</v>
      </c>
      <c r="J140" s="36" t="s">
        <v>109</v>
      </c>
      <c r="K140" s="34" t="s">
        <v>109</v>
      </c>
      <c r="L140" s="33" t="e">
        <v>#REF!</v>
      </c>
      <c r="M140" s="33" t="s">
        <v>109</v>
      </c>
      <c r="N140" s="34" t="s">
        <v>109</v>
      </c>
      <c r="O140" s="34" t="s">
        <v>109</v>
      </c>
      <c r="P140" s="35" t="s">
        <v>109</v>
      </c>
      <c r="Q140" s="5" t="s">
        <v>109</v>
      </c>
      <c r="R140" s="38" t="e">
        <v>#REF!</v>
      </c>
    </row>
    <row r="141" spans="2:18" ht="13.8" hidden="1" x14ac:dyDescent="0.25">
      <c r="B141" s="4" t="e">
        <v>#REF!</v>
      </c>
      <c r="C141" s="3" t="s">
        <v>109</v>
      </c>
      <c r="D141" s="2" t="s">
        <v>109</v>
      </c>
      <c r="E141" s="7" t="e">
        <v>#REF!</v>
      </c>
      <c r="F141" s="32" t="s">
        <v>109</v>
      </c>
      <c r="G141" s="32" t="s">
        <v>109</v>
      </c>
      <c r="H141" s="208" t="s">
        <v>109</v>
      </c>
      <c r="I141" s="6" t="s">
        <v>109</v>
      </c>
      <c r="J141" s="36" t="s">
        <v>109</v>
      </c>
      <c r="K141" s="34" t="s">
        <v>109</v>
      </c>
      <c r="L141" s="33" t="e">
        <v>#REF!</v>
      </c>
      <c r="M141" s="33" t="s">
        <v>109</v>
      </c>
      <c r="N141" s="34" t="s">
        <v>109</v>
      </c>
      <c r="O141" s="34" t="s">
        <v>109</v>
      </c>
      <c r="P141" s="35" t="s">
        <v>109</v>
      </c>
      <c r="Q141" s="5" t="s">
        <v>109</v>
      </c>
      <c r="R141" s="38" t="e">
        <v>#REF!</v>
      </c>
    </row>
    <row r="142" spans="2:18" ht="13.8" hidden="1" x14ac:dyDescent="0.25">
      <c r="B142" s="4" t="e">
        <v>#REF!</v>
      </c>
      <c r="C142" s="3" t="s">
        <v>109</v>
      </c>
      <c r="D142" s="2" t="s">
        <v>109</v>
      </c>
      <c r="E142" s="7" t="e">
        <v>#REF!</v>
      </c>
      <c r="F142" s="32" t="s">
        <v>109</v>
      </c>
      <c r="G142" s="32" t="s">
        <v>109</v>
      </c>
      <c r="H142" s="208" t="s">
        <v>109</v>
      </c>
      <c r="I142" s="6" t="s">
        <v>109</v>
      </c>
      <c r="J142" s="36" t="s">
        <v>109</v>
      </c>
      <c r="K142" s="34" t="s">
        <v>109</v>
      </c>
      <c r="L142" s="33" t="e">
        <v>#REF!</v>
      </c>
      <c r="M142" s="33" t="s">
        <v>109</v>
      </c>
      <c r="N142" s="34" t="s">
        <v>109</v>
      </c>
      <c r="O142" s="34" t="s">
        <v>109</v>
      </c>
      <c r="P142" s="35" t="s">
        <v>109</v>
      </c>
      <c r="Q142" s="5" t="s">
        <v>109</v>
      </c>
      <c r="R142" s="38" t="e">
        <v>#REF!</v>
      </c>
    </row>
    <row r="143" spans="2:18" ht="14.4" hidden="1" thickBot="1" x14ac:dyDescent="0.3">
      <c r="B143" s="90" t="e">
        <v>#REF!</v>
      </c>
      <c r="C143" s="91" t="s">
        <v>109</v>
      </c>
      <c r="D143" s="93" t="s">
        <v>109</v>
      </c>
      <c r="E143" s="95" t="e">
        <v>#REF!</v>
      </c>
      <c r="F143" s="94" t="s">
        <v>109</v>
      </c>
      <c r="G143" s="94" t="s">
        <v>109</v>
      </c>
      <c r="H143" s="207" t="s">
        <v>109</v>
      </c>
      <c r="I143" s="96" t="s">
        <v>109</v>
      </c>
      <c r="J143" s="97" t="s">
        <v>109</v>
      </c>
      <c r="K143" s="92" t="s">
        <v>109</v>
      </c>
      <c r="L143" s="98" t="e">
        <v>#REF!</v>
      </c>
      <c r="M143" s="98" t="s">
        <v>109</v>
      </c>
      <c r="N143" s="92" t="s">
        <v>109</v>
      </c>
      <c r="O143" s="92" t="s">
        <v>109</v>
      </c>
      <c r="P143" s="97" t="s">
        <v>109</v>
      </c>
      <c r="Q143" s="99" t="s">
        <v>109</v>
      </c>
      <c r="R143" s="100" t="e">
        <v>#REF!</v>
      </c>
    </row>
    <row r="144" spans="2:18" ht="14.4" hidden="1" thickBot="1" x14ac:dyDescent="0.3">
      <c r="B144" s="101"/>
      <c r="C144" s="358"/>
      <c r="D144" s="358"/>
      <c r="E144" s="358"/>
      <c r="F144" s="358"/>
      <c r="G144" s="358"/>
      <c r="H144" s="358"/>
      <c r="I144" s="358"/>
      <c r="J144" s="358"/>
      <c r="K144" s="358"/>
      <c r="L144" s="358"/>
      <c r="M144" s="358"/>
      <c r="N144" s="358"/>
      <c r="O144" s="358"/>
      <c r="P144" s="358"/>
      <c r="Q144" s="358"/>
      <c r="R144" s="359"/>
    </row>
    <row r="145" spans="2:18" ht="13.8" hidden="1" x14ac:dyDescent="0.25">
      <c r="B145" s="191">
        <v>39</v>
      </c>
      <c r="C145" s="192" t="s">
        <v>109</v>
      </c>
      <c r="D145" s="193" t="s">
        <v>109</v>
      </c>
      <c r="E145" s="194" t="e">
        <v>#REF!</v>
      </c>
      <c r="F145" s="195" t="s">
        <v>109</v>
      </c>
      <c r="G145" s="195" t="s">
        <v>109</v>
      </c>
      <c r="H145" s="209" t="s">
        <v>109</v>
      </c>
      <c r="I145" s="192" t="s">
        <v>109</v>
      </c>
      <c r="J145" s="194"/>
      <c r="K145" s="192"/>
      <c r="L145" s="192"/>
      <c r="M145" s="192">
        <v>0</v>
      </c>
      <c r="N145" s="194" t="s">
        <v>109</v>
      </c>
      <c r="O145" s="192" t="s">
        <v>109</v>
      </c>
      <c r="P145" s="196"/>
      <c r="Q145" s="196">
        <v>0</v>
      </c>
      <c r="R145" s="152" t="e">
        <v>#REF!</v>
      </c>
    </row>
    <row r="146" spans="2:18" ht="13.8" hidden="1" x14ac:dyDescent="0.25">
      <c r="B146" s="4" t="e">
        <v>#REF!</v>
      </c>
      <c r="C146" s="3" t="s">
        <v>109</v>
      </c>
      <c r="D146" s="2" t="s">
        <v>109</v>
      </c>
      <c r="E146" s="7" t="e">
        <v>#REF!</v>
      </c>
      <c r="F146" s="32" t="s">
        <v>109</v>
      </c>
      <c r="G146" s="32" t="s">
        <v>109</v>
      </c>
      <c r="H146" s="208" t="s">
        <v>109</v>
      </c>
      <c r="I146" s="6" t="s">
        <v>109</v>
      </c>
      <c r="J146" s="36" t="s">
        <v>109</v>
      </c>
      <c r="K146" s="34" t="s">
        <v>109</v>
      </c>
      <c r="L146" s="34" t="e">
        <v>#REF!</v>
      </c>
      <c r="M146" s="34" t="s">
        <v>109</v>
      </c>
      <c r="N146" s="34" t="s">
        <v>109</v>
      </c>
      <c r="O146" s="34" t="s">
        <v>109</v>
      </c>
      <c r="P146" s="35" t="s">
        <v>109</v>
      </c>
      <c r="Q146" s="5" t="s">
        <v>109</v>
      </c>
      <c r="R146" s="38" t="e">
        <v>#REF!</v>
      </c>
    </row>
    <row r="147" spans="2:18" ht="13.8" hidden="1" x14ac:dyDescent="0.25">
      <c r="B147" s="4" t="e">
        <v>#REF!</v>
      </c>
      <c r="C147" s="3" t="s">
        <v>109</v>
      </c>
      <c r="D147" s="2" t="s">
        <v>109</v>
      </c>
      <c r="E147" s="7" t="e">
        <v>#REF!</v>
      </c>
      <c r="F147" s="32" t="s">
        <v>109</v>
      </c>
      <c r="G147" s="32" t="s">
        <v>109</v>
      </c>
      <c r="H147" s="208" t="s">
        <v>109</v>
      </c>
      <c r="I147" s="6" t="s">
        <v>109</v>
      </c>
      <c r="J147" s="36" t="s">
        <v>109</v>
      </c>
      <c r="K147" s="34" t="s">
        <v>109</v>
      </c>
      <c r="L147" s="33" t="e">
        <v>#REF!</v>
      </c>
      <c r="M147" s="33" t="s">
        <v>109</v>
      </c>
      <c r="N147" s="34" t="s">
        <v>109</v>
      </c>
      <c r="O147" s="34" t="s">
        <v>109</v>
      </c>
      <c r="P147" s="35" t="s">
        <v>109</v>
      </c>
      <c r="Q147" s="5" t="s">
        <v>109</v>
      </c>
      <c r="R147" s="38" t="e">
        <v>#REF!</v>
      </c>
    </row>
    <row r="148" spans="2:18" ht="13.8" hidden="1" x14ac:dyDescent="0.25">
      <c r="B148" s="4" t="e">
        <v>#REF!</v>
      </c>
      <c r="C148" s="3" t="s">
        <v>109</v>
      </c>
      <c r="D148" s="2" t="s">
        <v>109</v>
      </c>
      <c r="E148" s="7" t="e">
        <v>#REF!</v>
      </c>
      <c r="F148" s="32" t="s">
        <v>109</v>
      </c>
      <c r="G148" s="32" t="s">
        <v>109</v>
      </c>
      <c r="H148" s="208" t="s">
        <v>109</v>
      </c>
      <c r="I148" s="6" t="s">
        <v>109</v>
      </c>
      <c r="J148" s="36" t="s">
        <v>109</v>
      </c>
      <c r="K148" s="34" t="s">
        <v>109</v>
      </c>
      <c r="L148" s="33" t="e">
        <v>#REF!</v>
      </c>
      <c r="M148" s="33" t="s">
        <v>109</v>
      </c>
      <c r="N148" s="34" t="s">
        <v>109</v>
      </c>
      <c r="O148" s="34" t="s">
        <v>109</v>
      </c>
      <c r="P148" s="35" t="s">
        <v>109</v>
      </c>
      <c r="Q148" s="5" t="s">
        <v>109</v>
      </c>
      <c r="R148" s="38" t="e">
        <v>#REF!</v>
      </c>
    </row>
    <row r="149" spans="2:18" ht="13.8" hidden="1" x14ac:dyDescent="0.25">
      <c r="B149" s="4" t="e">
        <v>#REF!</v>
      </c>
      <c r="C149" s="3" t="s">
        <v>109</v>
      </c>
      <c r="D149" s="2" t="s">
        <v>109</v>
      </c>
      <c r="E149" s="7" t="e">
        <v>#REF!</v>
      </c>
      <c r="F149" s="32" t="s">
        <v>109</v>
      </c>
      <c r="G149" s="32" t="s">
        <v>109</v>
      </c>
      <c r="H149" s="208" t="s">
        <v>109</v>
      </c>
      <c r="I149" s="6" t="s">
        <v>109</v>
      </c>
      <c r="J149" s="36" t="s">
        <v>109</v>
      </c>
      <c r="K149" s="34" t="s">
        <v>109</v>
      </c>
      <c r="L149" s="33" t="e">
        <v>#REF!</v>
      </c>
      <c r="M149" s="33" t="s">
        <v>109</v>
      </c>
      <c r="N149" s="34" t="s">
        <v>109</v>
      </c>
      <c r="O149" s="34" t="s">
        <v>109</v>
      </c>
      <c r="P149" s="35" t="s">
        <v>109</v>
      </c>
      <c r="Q149" s="5" t="s">
        <v>109</v>
      </c>
      <c r="R149" s="38" t="e">
        <v>#REF!</v>
      </c>
    </row>
    <row r="150" spans="2:18" ht="13.8" hidden="1" x14ac:dyDescent="0.25">
      <c r="B150" s="4" t="e">
        <v>#REF!</v>
      </c>
      <c r="C150" s="3" t="s">
        <v>109</v>
      </c>
      <c r="D150" s="2" t="s">
        <v>109</v>
      </c>
      <c r="E150" s="7" t="e">
        <v>#REF!</v>
      </c>
      <c r="F150" s="32" t="s">
        <v>109</v>
      </c>
      <c r="G150" s="32" t="s">
        <v>109</v>
      </c>
      <c r="H150" s="208" t="s">
        <v>109</v>
      </c>
      <c r="I150" s="6" t="s">
        <v>109</v>
      </c>
      <c r="J150" s="36" t="s">
        <v>109</v>
      </c>
      <c r="K150" s="34" t="s">
        <v>109</v>
      </c>
      <c r="L150" s="33" t="e">
        <v>#REF!</v>
      </c>
      <c r="M150" s="33" t="s">
        <v>109</v>
      </c>
      <c r="N150" s="34" t="s">
        <v>109</v>
      </c>
      <c r="O150" s="34" t="s">
        <v>109</v>
      </c>
      <c r="P150" s="35" t="s">
        <v>109</v>
      </c>
      <c r="Q150" s="5" t="s">
        <v>109</v>
      </c>
      <c r="R150" s="38" t="e">
        <v>#REF!</v>
      </c>
    </row>
    <row r="151" spans="2:18" ht="13.8" hidden="1" x14ac:dyDescent="0.25">
      <c r="B151" s="4" t="e">
        <v>#REF!</v>
      </c>
      <c r="C151" s="3" t="s">
        <v>109</v>
      </c>
      <c r="D151" s="2" t="s">
        <v>109</v>
      </c>
      <c r="E151" s="7" t="e">
        <v>#REF!</v>
      </c>
      <c r="F151" s="32" t="s">
        <v>109</v>
      </c>
      <c r="G151" s="32" t="s">
        <v>109</v>
      </c>
      <c r="H151" s="208" t="s">
        <v>109</v>
      </c>
      <c r="I151" s="6" t="s">
        <v>109</v>
      </c>
      <c r="J151" s="36" t="s">
        <v>109</v>
      </c>
      <c r="K151" s="34" t="s">
        <v>109</v>
      </c>
      <c r="L151" s="33" t="e">
        <v>#REF!</v>
      </c>
      <c r="M151" s="33" t="s">
        <v>109</v>
      </c>
      <c r="N151" s="34" t="s">
        <v>109</v>
      </c>
      <c r="O151" s="34" t="s">
        <v>109</v>
      </c>
      <c r="P151" s="35" t="s">
        <v>109</v>
      </c>
      <c r="Q151" s="5" t="s">
        <v>109</v>
      </c>
      <c r="R151" s="38" t="e">
        <v>#REF!</v>
      </c>
    </row>
    <row r="152" spans="2:18" ht="13.8" hidden="1" x14ac:dyDescent="0.25">
      <c r="B152" s="4" t="e">
        <v>#REF!</v>
      </c>
      <c r="C152" s="3" t="s">
        <v>109</v>
      </c>
      <c r="D152" s="2" t="s">
        <v>109</v>
      </c>
      <c r="E152" s="7" t="e">
        <v>#REF!</v>
      </c>
      <c r="F152" s="32" t="s">
        <v>109</v>
      </c>
      <c r="G152" s="32" t="s">
        <v>109</v>
      </c>
      <c r="H152" s="208" t="s">
        <v>109</v>
      </c>
      <c r="I152" s="6" t="s">
        <v>109</v>
      </c>
      <c r="J152" s="36" t="s">
        <v>109</v>
      </c>
      <c r="K152" s="34" t="s">
        <v>109</v>
      </c>
      <c r="L152" s="33" t="e">
        <v>#REF!</v>
      </c>
      <c r="M152" s="33" t="s">
        <v>109</v>
      </c>
      <c r="N152" s="34" t="s">
        <v>109</v>
      </c>
      <c r="O152" s="34" t="s">
        <v>109</v>
      </c>
      <c r="P152" s="35" t="s">
        <v>109</v>
      </c>
      <c r="Q152" s="5" t="s">
        <v>109</v>
      </c>
      <c r="R152" s="38" t="e">
        <v>#REF!</v>
      </c>
    </row>
    <row r="153" spans="2:18" ht="13.8" hidden="1" x14ac:dyDescent="0.25">
      <c r="B153" s="4" t="e">
        <v>#REF!</v>
      </c>
      <c r="C153" s="3" t="s">
        <v>109</v>
      </c>
      <c r="D153" s="2" t="s">
        <v>109</v>
      </c>
      <c r="E153" s="7" t="e">
        <v>#REF!</v>
      </c>
      <c r="F153" s="32" t="s">
        <v>109</v>
      </c>
      <c r="G153" s="32" t="s">
        <v>109</v>
      </c>
      <c r="H153" s="208" t="s">
        <v>109</v>
      </c>
      <c r="I153" s="6" t="s">
        <v>109</v>
      </c>
      <c r="J153" s="36" t="s">
        <v>109</v>
      </c>
      <c r="K153" s="34" t="s">
        <v>109</v>
      </c>
      <c r="L153" s="33" t="e">
        <v>#REF!</v>
      </c>
      <c r="M153" s="33" t="s">
        <v>109</v>
      </c>
      <c r="N153" s="34" t="s">
        <v>109</v>
      </c>
      <c r="O153" s="34" t="s">
        <v>109</v>
      </c>
      <c r="P153" s="35" t="s">
        <v>109</v>
      </c>
      <c r="Q153" s="5" t="s">
        <v>109</v>
      </c>
      <c r="R153" s="38" t="e">
        <v>#REF!</v>
      </c>
    </row>
    <row r="154" spans="2:18" ht="14.4" hidden="1" thickBot="1" x14ac:dyDescent="0.3">
      <c r="B154" s="90" t="e">
        <v>#REF!</v>
      </c>
      <c r="C154" s="91" t="s">
        <v>109</v>
      </c>
      <c r="D154" s="93" t="s">
        <v>109</v>
      </c>
      <c r="E154" s="95" t="e">
        <v>#REF!</v>
      </c>
      <c r="F154" s="94" t="s">
        <v>109</v>
      </c>
      <c r="G154" s="94" t="s">
        <v>109</v>
      </c>
      <c r="H154" s="207" t="s">
        <v>109</v>
      </c>
      <c r="I154" s="96" t="s">
        <v>109</v>
      </c>
      <c r="J154" s="97" t="s">
        <v>109</v>
      </c>
      <c r="K154" s="92" t="s">
        <v>109</v>
      </c>
      <c r="L154" s="98" t="e">
        <v>#REF!</v>
      </c>
      <c r="M154" s="98" t="s">
        <v>109</v>
      </c>
      <c r="N154" s="92" t="s">
        <v>109</v>
      </c>
      <c r="O154" s="92" t="s">
        <v>109</v>
      </c>
      <c r="P154" s="97" t="s">
        <v>109</v>
      </c>
      <c r="Q154" s="99" t="s">
        <v>109</v>
      </c>
      <c r="R154" s="100" t="e">
        <v>#REF!</v>
      </c>
    </row>
    <row r="155" spans="2:18" ht="14.4" hidden="1" thickBot="1" x14ac:dyDescent="0.3">
      <c r="B155" s="101"/>
      <c r="C155" s="358"/>
      <c r="D155" s="358"/>
      <c r="E155" s="358"/>
      <c r="F155" s="358"/>
      <c r="G155" s="358"/>
      <c r="H155" s="358"/>
      <c r="I155" s="358"/>
      <c r="J155" s="358"/>
      <c r="K155" s="358"/>
      <c r="L155" s="358"/>
      <c r="M155" s="358"/>
      <c r="N155" s="358"/>
      <c r="O155" s="358"/>
      <c r="P155" s="358"/>
      <c r="Q155" s="358"/>
      <c r="R155" s="359"/>
    </row>
    <row r="156" spans="2:18" ht="13.8" hidden="1" x14ac:dyDescent="0.25">
      <c r="B156" s="191">
        <v>40</v>
      </c>
      <c r="C156" s="192" t="s">
        <v>109</v>
      </c>
      <c r="D156" s="193" t="s">
        <v>109</v>
      </c>
      <c r="E156" s="194" t="e">
        <v>#REF!</v>
      </c>
      <c r="F156" s="195" t="s">
        <v>109</v>
      </c>
      <c r="G156" s="195" t="s">
        <v>109</v>
      </c>
      <c r="H156" s="209" t="s">
        <v>109</v>
      </c>
      <c r="I156" s="192" t="s">
        <v>109</v>
      </c>
      <c r="J156" s="194"/>
      <c r="K156" s="192"/>
      <c r="L156" s="192"/>
      <c r="M156" s="192">
        <v>0</v>
      </c>
      <c r="N156" s="194" t="s">
        <v>109</v>
      </c>
      <c r="O156" s="192" t="s">
        <v>109</v>
      </c>
      <c r="P156" s="196"/>
      <c r="Q156" s="196">
        <v>0</v>
      </c>
      <c r="R156" s="152" t="e">
        <v>#REF!</v>
      </c>
    </row>
    <row r="157" spans="2:18" ht="13.8" hidden="1" x14ac:dyDescent="0.25">
      <c r="B157" s="4" t="e">
        <v>#REF!</v>
      </c>
      <c r="C157" s="3" t="s">
        <v>109</v>
      </c>
      <c r="D157" s="2" t="s">
        <v>109</v>
      </c>
      <c r="E157" s="7" t="e">
        <v>#REF!</v>
      </c>
      <c r="F157" s="32" t="s">
        <v>109</v>
      </c>
      <c r="G157" s="32" t="s">
        <v>109</v>
      </c>
      <c r="H157" s="208" t="s">
        <v>109</v>
      </c>
      <c r="I157" s="6" t="s">
        <v>109</v>
      </c>
      <c r="J157" s="36" t="s">
        <v>109</v>
      </c>
      <c r="K157" s="34" t="s">
        <v>109</v>
      </c>
      <c r="L157" s="34" t="e">
        <v>#REF!</v>
      </c>
      <c r="M157" s="34" t="s">
        <v>109</v>
      </c>
      <c r="N157" s="34" t="s">
        <v>109</v>
      </c>
      <c r="O157" s="34" t="s">
        <v>109</v>
      </c>
      <c r="P157" s="35" t="s">
        <v>109</v>
      </c>
      <c r="Q157" s="5" t="s">
        <v>109</v>
      </c>
      <c r="R157" s="38" t="e">
        <v>#REF!</v>
      </c>
    </row>
    <row r="158" spans="2:18" ht="13.8" hidden="1" x14ac:dyDescent="0.25">
      <c r="B158" s="4" t="e">
        <v>#REF!</v>
      </c>
      <c r="C158" s="3" t="s">
        <v>109</v>
      </c>
      <c r="D158" s="2" t="s">
        <v>109</v>
      </c>
      <c r="E158" s="7" t="e">
        <v>#REF!</v>
      </c>
      <c r="F158" s="32" t="s">
        <v>109</v>
      </c>
      <c r="G158" s="32" t="s">
        <v>109</v>
      </c>
      <c r="H158" s="208" t="s">
        <v>109</v>
      </c>
      <c r="I158" s="6" t="s">
        <v>109</v>
      </c>
      <c r="J158" s="36" t="s">
        <v>109</v>
      </c>
      <c r="K158" s="34" t="s">
        <v>109</v>
      </c>
      <c r="L158" s="33" t="e">
        <v>#REF!</v>
      </c>
      <c r="M158" s="33" t="s">
        <v>109</v>
      </c>
      <c r="N158" s="34" t="s">
        <v>109</v>
      </c>
      <c r="O158" s="34" t="s">
        <v>109</v>
      </c>
      <c r="P158" s="35" t="s">
        <v>109</v>
      </c>
      <c r="Q158" s="5" t="s">
        <v>109</v>
      </c>
      <c r="R158" s="38" t="e">
        <v>#REF!</v>
      </c>
    </row>
    <row r="159" spans="2:18" ht="13.8" hidden="1" x14ac:dyDescent="0.25">
      <c r="B159" s="4" t="e">
        <v>#REF!</v>
      </c>
      <c r="C159" s="3" t="s">
        <v>109</v>
      </c>
      <c r="D159" s="2" t="s">
        <v>109</v>
      </c>
      <c r="E159" s="7" t="e">
        <v>#REF!</v>
      </c>
      <c r="F159" s="32" t="s">
        <v>109</v>
      </c>
      <c r="G159" s="32" t="s">
        <v>109</v>
      </c>
      <c r="H159" s="208" t="s">
        <v>109</v>
      </c>
      <c r="I159" s="6" t="s">
        <v>109</v>
      </c>
      <c r="J159" s="36" t="s">
        <v>109</v>
      </c>
      <c r="K159" s="34" t="s">
        <v>109</v>
      </c>
      <c r="L159" s="33" t="e">
        <v>#REF!</v>
      </c>
      <c r="M159" s="33" t="s">
        <v>109</v>
      </c>
      <c r="N159" s="34" t="s">
        <v>109</v>
      </c>
      <c r="O159" s="34" t="s">
        <v>109</v>
      </c>
      <c r="P159" s="35" t="s">
        <v>109</v>
      </c>
      <c r="Q159" s="5" t="s">
        <v>109</v>
      </c>
      <c r="R159" s="38" t="e">
        <v>#REF!</v>
      </c>
    </row>
    <row r="160" spans="2:18" ht="13.8" hidden="1" x14ac:dyDescent="0.25">
      <c r="B160" s="4" t="e">
        <v>#REF!</v>
      </c>
      <c r="C160" s="3" t="s">
        <v>109</v>
      </c>
      <c r="D160" s="2" t="s">
        <v>109</v>
      </c>
      <c r="E160" s="7" t="e">
        <v>#REF!</v>
      </c>
      <c r="F160" s="32" t="s">
        <v>109</v>
      </c>
      <c r="G160" s="32" t="s">
        <v>109</v>
      </c>
      <c r="H160" s="208" t="s">
        <v>109</v>
      </c>
      <c r="I160" s="6" t="s">
        <v>109</v>
      </c>
      <c r="J160" s="36" t="s">
        <v>109</v>
      </c>
      <c r="K160" s="34" t="s">
        <v>109</v>
      </c>
      <c r="L160" s="33" t="e">
        <v>#REF!</v>
      </c>
      <c r="M160" s="33" t="s">
        <v>109</v>
      </c>
      <c r="N160" s="34" t="s">
        <v>109</v>
      </c>
      <c r="O160" s="34" t="s">
        <v>109</v>
      </c>
      <c r="P160" s="35" t="s">
        <v>109</v>
      </c>
      <c r="Q160" s="5" t="s">
        <v>109</v>
      </c>
      <c r="R160" s="38" t="e">
        <v>#REF!</v>
      </c>
    </row>
    <row r="161" spans="2:18" ht="13.8" hidden="1" x14ac:dyDescent="0.25">
      <c r="B161" s="4" t="e">
        <v>#REF!</v>
      </c>
      <c r="C161" s="3" t="s">
        <v>109</v>
      </c>
      <c r="D161" s="2" t="s">
        <v>109</v>
      </c>
      <c r="E161" s="7" t="e">
        <v>#REF!</v>
      </c>
      <c r="F161" s="32" t="s">
        <v>109</v>
      </c>
      <c r="G161" s="32" t="s">
        <v>109</v>
      </c>
      <c r="H161" s="208" t="s">
        <v>109</v>
      </c>
      <c r="I161" s="6" t="s">
        <v>109</v>
      </c>
      <c r="J161" s="36" t="s">
        <v>109</v>
      </c>
      <c r="K161" s="34" t="s">
        <v>109</v>
      </c>
      <c r="L161" s="33" t="e">
        <v>#REF!</v>
      </c>
      <c r="M161" s="33" t="s">
        <v>109</v>
      </c>
      <c r="N161" s="34" t="s">
        <v>109</v>
      </c>
      <c r="O161" s="34" t="s">
        <v>109</v>
      </c>
      <c r="P161" s="35" t="s">
        <v>109</v>
      </c>
      <c r="Q161" s="5" t="s">
        <v>109</v>
      </c>
      <c r="R161" s="38" t="e">
        <v>#REF!</v>
      </c>
    </row>
    <row r="162" spans="2:18" ht="13.8" hidden="1" x14ac:dyDescent="0.25">
      <c r="B162" s="4" t="e">
        <v>#REF!</v>
      </c>
      <c r="C162" s="3" t="s">
        <v>109</v>
      </c>
      <c r="D162" s="2" t="s">
        <v>109</v>
      </c>
      <c r="E162" s="7" t="e">
        <v>#REF!</v>
      </c>
      <c r="F162" s="32" t="s">
        <v>109</v>
      </c>
      <c r="G162" s="32" t="s">
        <v>109</v>
      </c>
      <c r="H162" s="208" t="s">
        <v>109</v>
      </c>
      <c r="I162" s="6" t="s">
        <v>109</v>
      </c>
      <c r="J162" s="36" t="s">
        <v>109</v>
      </c>
      <c r="K162" s="34" t="s">
        <v>109</v>
      </c>
      <c r="L162" s="33" t="e">
        <v>#REF!</v>
      </c>
      <c r="M162" s="33" t="s">
        <v>109</v>
      </c>
      <c r="N162" s="34" t="s">
        <v>109</v>
      </c>
      <c r="O162" s="34" t="s">
        <v>109</v>
      </c>
      <c r="P162" s="35" t="s">
        <v>109</v>
      </c>
      <c r="Q162" s="5" t="s">
        <v>109</v>
      </c>
      <c r="R162" s="38" t="e">
        <v>#REF!</v>
      </c>
    </row>
    <row r="163" spans="2:18" ht="13.8" hidden="1" x14ac:dyDescent="0.25">
      <c r="B163" s="4" t="e">
        <v>#REF!</v>
      </c>
      <c r="C163" s="3" t="s">
        <v>109</v>
      </c>
      <c r="D163" s="2" t="s">
        <v>109</v>
      </c>
      <c r="E163" s="7" t="e">
        <v>#REF!</v>
      </c>
      <c r="F163" s="32" t="s">
        <v>109</v>
      </c>
      <c r="G163" s="32" t="s">
        <v>109</v>
      </c>
      <c r="H163" s="208" t="s">
        <v>109</v>
      </c>
      <c r="I163" s="6" t="s">
        <v>109</v>
      </c>
      <c r="J163" s="36" t="s">
        <v>109</v>
      </c>
      <c r="K163" s="34" t="s">
        <v>109</v>
      </c>
      <c r="L163" s="33" t="e">
        <v>#REF!</v>
      </c>
      <c r="M163" s="33" t="s">
        <v>109</v>
      </c>
      <c r="N163" s="34" t="s">
        <v>109</v>
      </c>
      <c r="O163" s="34" t="s">
        <v>109</v>
      </c>
      <c r="P163" s="35" t="s">
        <v>109</v>
      </c>
      <c r="Q163" s="5" t="s">
        <v>109</v>
      </c>
      <c r="R163" s="38" t="e">
        <v>#REF!</v>
      </c>
    </row>
    <row r="164" spans="2:18" ht="13.8" hidden="1" x14ac:dyDescent="0.25">
      <c r="B164" s="4" t="e">
        <v>#REF!</v>
      </c>
      <c r="C164" s="3" t="s">
        <v>109</v>
      </c>
      <c r="D164" s="2" t="s">
        <v>109</v>
      </c>
      <c r="E164" s="7" t="e">
        <v>#REF!</v>
      </c>
      <c r="F164" s="32" t="s">
        <v>109</v>
      </c>
      <c r="G164" s="32" t="s">
        <v>109</v>
      </c>
      <c r="H164" s="208" t="s">
        <v>109</v>
      </c>
      <c r="I164" s="6" t="s">
        <v>109</v>
      </c>
      <c r="J164" s="36" t="s">
        <v>109</v>
      </c>
      <c r="K164" s="34" t="s">
        <v>109</v>
      </c>
      <c r="L164" s="33" t="e">
        <v>#REF!</v>
      </c>
      <c r="M164" s="33" t="s">
        <v>109</v>
      </c>
      <c r="N164" s="34" t="s">
        <v>109</v>
      </c>
      <c r="O164" s="34" t="s">
        <v>109</v>
      </c>
      <c r="P164" s="35" t="s">
        <v>109</v>
      </c>
      <c r="Q164" s="5" t="s">
        <v>109</v>
      </c>
      <c r="R164" s="38" t="e">
        <v>#REF!</v>
      </c>
    </row>
    <row r="165" spans="2:18" ht="14.4" hidden="1" thickBot="1" x14ac:dyDescent="0.3">
      <c r="B165" s="90" t="e">
        <v>#REF!</v>
      </c>
      <c r="C165" s="91" t="s">
        <v>109</v>
      </c>
      <c r="D165" s="93" t="s">
        <v>109</v>
      </c>
      <c r="E165" s="95" t="e">
        <v>#REF!</v>
      </c>
      <c r="F165" s="94" t="s">
        <v>109</v>
      </c>
      <c r="G165" s="94" t="s">
        <v>109</v>
      </c>
      <c r="H165" s="207" t="s">
        <v>109</v>
      </c>
      <c r="I165" s="96" t="s">
        <v>109</v>
      </c>
      <c r="J165" s="97" t="s">
        <v>109</v>
      </c>
      <c r="K165" s="92" t="s">
        <v>109</v>
      </c>
      <c r="L165" s="98" t="e">
        <v>#REF!</v>
      </c>
      <c r="M165" s="98" t="s">
        <v>109</v>
      </c>
      <c r="N165" s="92" t="s">
        <v>109</v>
      </c>
      <c r="O165" s="92" t="s">
        <v>109</v>
      </c>
      <c r="P165" s="97" t="s">
        <v>109</v>
      </c>
      <c r="Q165" s="99" t="s">
        <v>109</v>
      </c>
      <c r="R165" s="100" t="e">
        <v>#REF!</v>
      </c>
    </row>
    <row r="166" spans="2:18" ht="14.4" hidden="1" thickBot="1" x14ac:dyDescent="0.3">
      <c r="B166" s="101"/>
      <c r="C166" s="358"/>
      <c r="D166" s="358"/>
      <c r="E166" s="358"/>
      <c r="F166" s="358"/>
      <c r="G166" s="358"/>
      <c r="H166" s="358"/>
      <c r="I166" s="358"/>
      <c r="J166" s="358"/>
      <c r="K166" s="358"/>
      <c r="L166" s="358"/>
      <c r="M166" s="358"/>
      <c r="N166" s="358"/>
      <c r="O166" s="358"/>
      <c r="P166" s="358"/>
      <c r="Q166" s="358"/>
      <c r="R166" s="359"/>
    </row>
    <row r="167" spans="2:18" ht="13.8" hidden="1" x14ac:dyDescent="0.25">
      <c r="B167" s="191">
        <v>41</v>
      </c>
      <c r="C167" s="192" t="s">
        <v>109</v>
      </c>
      <c r="D167" s="193" t="s">
        <v>109</v>
      </c>
      <c r="E167" s="194" t="e">
        <v>#REF!</v>
      </c>
      <c r="F167" s="195" t="s">
        <v>109</v>
      </c>
      <c r="G167" s="195" t="s">
        <v>109</v>
      </c>
      <c r="H167" s="209" t="s">
        <v>109</v>
      </c>
      <c r="I167" s="192" t="s">
        <v>109</v>
      </c>
      <c r="J167" s="194"/>
      <c r="K167" s="192"/>
      <c r="L167" s="192"/>
      <c r="M167" s="192">
        <v>0</v>
      </c>
      <c r="N167" s="194" t="s">
        <v>109</v>
      </c>
      <c r="O167" s="192" t="s">
        <v>109</v>
      </c>
      <c r="P167" s="196"/>
      <c r="Q167" s="196">
        <v>0</v>
      </c>
      <c r="R167" s="152" t="e">
        <v>#REF!</v>
      </c>
    </row>
    <row r="168" spans="2:18" ht="13.8" hidden="1" x14ac:dyDescent="0.25">
      <c r="B168" s="4" t="e">
        <v>#REF!</v>
      </c>
      <c r="C168" s="3" t="s">
        <v>109</v>
      </c>
      <c r="D168" s="2" t="s">
        <v>109</v>
      </c>
      <c r="E168" s="7" t="e">
        <v>#REF!</v>
      </c>
      <c r="F168" s="32" t="s">
        <v>109</v>
      </c>
      <c r="G168" s="32" t="s">
        <v>109</v>
      </c>
      <c r="H168" s="208" t="s">
        <v>109</v>
      </c>
      <c r="I168" s="6" t="s">
        <v>109</v>
      </c>
      <c r="J168" s="36" t="s">
        <v>109</v>
      </c>
      <c r="K168" s="34" t="s">
        <v>109</v>
      </c>
      <c r="L168" s="34" t="e">
        <v>#REF!</v>
      </c>
      <c r="M168" s="34" t="s">
        <v>109</v>
      </c>
      <c r="N168" s="34" t="s">
        <v>109</v>
      </c>
      <c r="O168" s="34" t="s">
        <v>109</v>
      </c>
      <c r="P168" s="35" t="s">
        <v>109</v>
      </c>
      <c r="Q168" s="5" t="s">
        <v>109</v>
      </c>
      <c r="R168" s="38" t="e">
        <v>#REF!</v>
      </c>
    </row>
    <row r="169" spans="2:18" ht="13.8" hidden="1" x14ac:dyDescent="0.25">
      <c r="B169" s="4" t="e">
        <v>#REF!</v>
      </c>
      <c r="C169" s="3" t="s">
        <v>109</v>
      </c>
      <c r="D169" s="2" t="s">
        <v>109</v>
      </c>
      <c r="E169" s="7" t="e">
        <v>#REF!</v>
      </c>
      <c r="F169" s="32" t="s">
        <v>109</v>
      </c>
      <c r="G169" s="32" t="s">
        <v>109</v>
      </c>
      <c r="H169" s="208" t="s">
        <v>109</v>
      </c>
      <c r="I169" s="6" t="s">
        <v>109</v>
      </c>
      <c r="J169" s="36" t="s">
        <v>109</v>
      </c>
      <c r="K169" s="34" t="s">
        <v>109</v>
      </c>
      <c r="L169" s="33" t="e">
        <v>#REF!</v>
      </c>
      <c r="M169" s="33" t="s">
        <v>109</v>
      </c>
      <c r="N169" s="34" t="s">
        <v>109</v>
      </c>
      <c r="O169" s="34" t="s">
        <v>109</v>
      </c>
      <c r="P169" s="35" t="s">
        <v>109</v>
      </c>
      <c r="Q169" s="5" t="s">
        <v>109</v>
      </c>
      <c r="R169" s="38" t="e">
        <v>#REF!</v>
      </c>
    </row>
    <row r="170" spans="2:18" ht="13.8" hidden="1" x14ac:dyDescent="0.25">
      <c r="B170" s="4" t="e">
        <v>#REF!</v>
      </c>
      <c r="C170" s="3" t="s">
        <v>109</v>
      </c>
      <c r="D170" s="2" t="s">
        <v>109</v>
      </c>
      <c r="E170" s="7" t="e">
        <v>#REF!</v>
      </c>
      <c r="F170" s="32" t="s">
        <v>109</v>
      </c>
      <c r="G170" s="32" t="s">
        <v>109</v>
      </c>
      <c r="H170" s="208" t="s">
        <v>109</v>
      </c>
      <c r="I170" s="6" t="s">
        <v>109</v>
      </c>
      <c r="J170" s="36" t="s">
        <v>109</v>
      </c>
      <c r="K170" s="34" t="s">
        <v>109</v>
      </c>
      <c r="L170" s="33" t="e">
        <v>#REF!</v>
      </c>
      <c r="M170" s="33" t="s">
        <v>109</v>
      </c>
      <c r="N170" s="34" t="s">
        <v>109</v>
      </c>
      <c r="O170" s="34" t="s">
        <v>109</v>
      </c>
      <c r="P170" s="35" t="s">
        <v>109</v>
      </c>
      <c r="Q170" s="5" t="s">
        <v>109</v>
      </c>
      <c r="R170" s="38" t="e">
        <v>#REF!</v>
      </c>
    </row>
    <row r="171" spans="2:18" ht="13.8" hidden="1" x14ac:dyDescent="0.25">
      <c r="B171" s="4" t="e">
        <v>#REF!</v>
      </c>
      <c r="C171" s="3" t="s">
        <v>109</v>
      </c>
      <c r="D171" s="2" t="s">
        <v>109</v>
      </c>
      <c r="E171" s="7" t="e">
        <v>#REF!</v>
      </c>
      <c r="F171" s="32" t="s">
        <v>109</v>
      </c>
      <c r="G171" s="32" t="s">
        <v>109</v>
      </c>
      <c r="H171" s="208" t="s">
        <v>109</v>
      </c>
      <c r="I171" s="6" t="s">
        <v>109</v>
      </c>
      <c r="J171" s="36" t="s">
        <v>109</v>
      </c>
      <c r="K171" s="34" t="s">
        <v>109</v>
      </c>
      <c r="L171" s="33" t="e">
        <v>#REF!</v>
      </c>
      <c r="M171" s="33" t="s">
        <v>109</v>
      </c>
      <c r="N171" s="34" t="s">
        <v>109</v>
      </c>
      <c r="O171" s="34" t="s">
        <v>109</v>
      </c>
      <c r="P171" s="35" t="s">
        <v>109</v>
      </c>
      <c r="Q171" s="5" t="s">
        <v>109</v>
      </c>
      <c r="R171" s="38" t="e">
        <v>#REF!</v>
      </c>
    </row>
    <row r="172" spans="2:18" ht="13.8" hidden="1" x14ac:dyDescent="0.25">
      <c r="B172" s="4" t="e">
        <v>#REF!</v>
      </c>
      <c r="C172" s="3" t="s">
        <v>109</v>
      </c>
      <c r="D172" s="2" t="s">
        <v>109</v>
      </c>
      <c r="E172" s="7" t="e">
        <v>#REF!</v>
      </c>
      <c r="F172" s="32" t="s">
        <v>109</v>
      </c>
      <c r="G172" s="32" t="s">
        <v>109</v>
      </c>
      <c r="H172" s="208" t="s">
        <v>109</v>
      </c>
      <c r="I172" s="6" t="s">
        <v>109</v>
      </c>
      <c r="J172" s="36" t="s">
        <v>109</v>
      </c>
      <c r="K172" s="34" t="s">
        <v>109</v>
      </c>
      <c r="L172" s="33" t="e">
        <v>#REF!</v>
      </c>
      <c r="M172" s="33" t="s">
        <v>109</v>
      </c>
      <c r="N172" s="34" t="s">
        <v>109</v>
      </c>
      <c r="O172" s="34" t="s">
        <v>109</v>
      </c>
      <c r="P172" s="35" t="s">
        <v>109</v>
      </c>
      <c r="Q172" s="5" t="s">
        <v>109</v>
      </c>
      <c r="R172" s="38" t="e">
        <v>#REF!</v>
      </c>
    </row>
    <row r="173" spans="2:18" ht="13.8" hidden="1" x14ac:dyDescent="0.25">
      <c r="B173" s="4" t="e">
        <v>#REF!</v>
      </c>
      <c r="C173" s="3" t="s">
        <v>109</v>
      </c>
      <c r="D173" s="2" t="s">
        <v>109</v>
      </c>
      <c r="E173" s="7" t="e">
        <v>#REF!</v>
      </c>
      <c r="F173" s="32" t="s">
        <v>109</v>
      </c>
      <c r="G173" s="32" t="s">
        <v>109</v>
      </c>
      <c r="H173" s="208" t="s">
        <v>109</v>
      </c>
      <c r="I173" s="6" t="s">
        <v>109</v>
      </c>
      <c r="J173" s="36" t="s">
        <v>109</v>
      </c>
      <c r="K173" s="34" t="s">
        <v>109</v>
      </c>
      <c r="L173" s="33" t="e">
        <v>#REF!</v>
      </c>
      <c r="M173" s="33" t="s">
        <v>109</v>
      </c>
      <c r="N173" s="34" t="s">
        <v>109</v>
      </c>
      <c r="O173" s="34" t="s">
        <v>109</v>
      </c>
      <c r="P173" s="35" t="s">
        <v>109</v>
      </c>
      <c r="Q173" s="5" t="s">
        <v>109</v>
      </c>
      <c r="R173" s="38" t="e">
        <v>#REF!</v>
      </c>
    </row>
    <row r="174" spans="2:18" ht="13.8" hidden="1" x14ac:dyDescent="0.25">
      <c r="B174" s="4" t="e">
        <v>#REF!</v>
      </c>
      <c r="C174" s="3" t="s">
        <v>109</v>
      </c>
      <c r="D174" s="2" t="s">
        <v>109</v>
      </c>
      <c r="E174" s="7" t="e">
        <v>#REF!</v>
      </c>
      <c r="F174" s="32" t="s">
        <v>109</v>
      </c>
      <c r="G174" s="32" t="s">
        <v>109</v>
      </c>
      <c r="H174" s="208" t="s">
        <v>109</v>
      </c>
      <c r="I174" s="6" t="s">
        <v>109</v>
      </c>
      <c r="J174" s="36" t="s">
        <v>109</v>
      </c>
      <c r="K174" s="34" t="s">
        <v>109</v>
      </c>
      <c r="L174" s="33" t="e">
        <v>#REF!</v>
      </c>
      <c r="M174" s="33" t="s">
        <v>109</v>
      </c>
      <c r="N174" s="34" t="s">
        <v>109</v>
      </c>
      <c r="O174" s="34" t="s">
        <v>109</v>
      </c>
      <c r="P174" s="35" t="s">
        <v>109</v>
      </c>
      <c r="Q174" s="5" t="s">
        <v>109</v>
      </c>
      <c r="R174" s="38" t="e">
        <v>#REF!</v>
      </c>
    </row>
    <row r="175" spans="2:18" ht="13.8" hidden="1" x14ac:dyDescent="0.25">
      <c r="B175" s="4" t="e">
        <v>#REF!</v>
      </c>
      <c r="C175" s="3" t="s">
        <v>109</v>
      </c>
      <c r="D175" s="2" t="s">
        <v>109</v>
      </c>
      <c r="E175" s="7" t="e">
        <v>#REF!</v>
      </c>
      <c r="F175" s="32" t="s">
        <v>109</v>
      </c>
      <c r="G175" s="32" t="s">
        <v>109</v>
      </c>
      <c r="H175" s="208" t="s">
        <v>109</v>
      </c>
      <c r="I175" s="6" t="s">
        <v>109</v>
      </c>
      <c r="J175" s="36" t="s">
        <v>109</v>
      </c>
      <c r="K175" s="34" t="s">
        <v>109</v>
      </c>
      <c r="L175" s="33" t="e">
        <v>#REF!</v>
      </c>
      <c r="M175" s="33" t="s">
        <v>109</v>
      </c>
      <c r="N175" s="34" t="s">
        <v>109</v>
      </c>
      <c r="O175" s="34" t="s">
        <v>109</v>
      </c>
      <c r="P175" s="35" t="s">
        <v>109</v>
      </c>
      <c r="Q175" s="5" t="s">
        <v>109</v>
      </c>
      <c r="R175" s="38" t="e">
        <v>#REF!</v>
      </c>
    </row>
    <row r="176" spans="2:18" ht="14.4" hidden="1" thickBot="1" x14ac:dyDescent="0.3">
      <c r="B176" s="90" t="e">
        <v>#REF!</v>
      </c>
      <c r="C176" s="91" t="s">
        <v>109</v>
      </c>
      <c r="D176" s="93" t="s">
        <v>109</v>
      </c>
      <c r="E176" s="95" t="e">
        <v>#REF!</v>
      </c>
      <c r="F176" s="94" t="s">
        <v>109</v>
      </c>
      <c r="G176" s="94" t="s">
        <v>109</v>
      </c>
      <c r="H176" s="207" t="s">
        <v>109</v>
      </c>
      <c r="I176" s="96" t="s">
        <v>109</v>
      </c>
      <c r="J176" s="97" t="s">
        <v>109</v>
      </c>
      <c r="K176" s="92" t="s">
        <v>109</v>
      </c>
      <c r="L176" s="98" t="e">
        <v>#REF!</v>
      </c>
      <c r="M176" s="98" t="s">
        <v>109</v>
      </c>
      <c r="N176" s="92" t="s">
        <v>109</v>
      </c>
      <c r="O176" s="92" t="s">
        <v>109</v>
      </c>
      <c r="P176" s="97" t="s">
        <v>109</v>
      </c>
      <c r="Q176" s="99" t="s">
        <v>109</v>
      </c>
      <c r="R176" s="100" t="e">
        <v>#REF!</v>
      </c>
    </row>
    <row r="177" spans="2:18" ht="14.4" hidden="1" thickBot="1" x14ac:dyDescent="0.3">
      <c r="B177" s="101"/>
      <c r="C177" s="358"/>
      <c r="D177" s="358"/>
      <c r="E177" s="358"/>
      <c r="F177" s="358"/>
      <c r="G177" s="358"/>
      <c r="H177" s="358"/>
      <c r="I177" s="358"/>
      <c r="J177" s="358"/>
      <c r="K177" s="358"/>
      <c r="L177" s="358"/>
      <c r="M177" s="358"/>
      <c r="N177" s="358"/>
      <c r="O177" s="358"/>
      <c r="P177" s="358"/>
      <c r="Q177" s="358"/>
      <c r="R177" s="359"/>
    </row>
    <row r="178" spans="2:18" ht="13.8" hidden="1" x14ac:dyDescent="0.25">
      <c r="B178" s="191">
        <v>42</v>
      </c>
      <c r="C178" s="192" t="s">
        <v>109</v>
      </c>
      <c r="D178" s="193" t="s">
        <v>109</v>
      </c>
      <c r="E178" s="194" t="e">
        <v>#REF!</v>
      </c>
      <c r="F178" s="195" t="s">
        <v>109</v>
      </c>
      <c r="G178" s="195" t="s">
        <v>109</v>
      </c>
      <c r="H178" s="209" t="s">
        <v>109</v>
      </c>
      <c r="I178" s="192" t="s">
        <v>109</v>
      </c>
      <c r="J178" s="194"/>
      <c r="K178" s="192"/>
      <c r="L178" s="192"/>
      <c r="M178" s="192">
        <v>0</v>
      </c>
      <c r="N178" s="194" t="s">
        <v>109</v>
      </c>
      <c r="O178" s="192" t="s">
        <v>109</v>
      </c>
      <c r="P178" s="196"/>
      <c r="Q178" s="196">
        <v>0</v>
      </c>
      <c r="R178" s="152" t="e">
        <v>#REF!</v>
      </c>
    </row>
    <row r="179" spans="2:18" ht="13.8" hidden="1" x14ac:dyDescent="0.25">
      <c r="B179" s="4" t="e">
        <v>#REF!</v>
      </c>
      <c r="C179" s="3" t="s">
        <v>109</v>
      </c>
      <c r="D179" s="2" t="s">
        <v>109</v>
      </c>
      <c r="E179" s="7" t="e">
        <v>#REF!</v>
      </c>
      <c r="F179" s="32" t="s">
        <v>109</v>
      </c>
      <c r="G179" s="32" t="s">
        <v>109</v>
      </c>
      <c r="H179" s="208" t="s">
        <v>109</v>
      </c>
      <c r="I179" s="6" t="s">
        <v>109</v>
      </c>
      <c r="J179" s="36" t="s">
        <v>109</v>
      </c>
      <c r="K179" s="34" t="s">
        <v>109</v>
      </c>
      <c r="L179" s="34" t="e">
        <v>#REF!</v>
      </c>
      <c r="M179" s="34" t="s">
        <v>109</v>
      </c>
      <c r="N179" s="34" t="s">
        <v>109</v>
      </c>
      <c r="O179" s="34" t="s">
        <v>109</v>
      </c>
      <c r="P179" s="35" t="s">
        <v>109</v>
      </c>
      <c r="Q179" s="5" t="s">
        <v>109</v>
      </c>
      <c r="R179" s="38" t="e">
        <v>#REF!</v>
      </c>
    </row>
    <row r="180" spans="2:18" ht="13.8" hidden="1" x14ac:dyDescent="0.25">
      <c r="B180" s="4" t="e">
        <v>#REF!</v>
      </c>
      <c r="C180" s="3" t="s">
        <v>109</v>
      </c>
      <c r="D180" s="2" t="s">
        <v>109</v>
      </c>
      <c r="E180" s="7" t="e">
        <v>#REF!</v>
      </c>
      <c r="F180" s="32" t="s">
        <v>109</v>
      </c>
      <c r="G180" s="32" t="s">
        <v>109</v>
      </c>
      <c r="H180" s="208" t="s">
        <v>109</v>
      </c>
      <c r="I180" s="6" t="s">
        <v>109</v>
      </c>
      <c r="J180" s="36" t="s">
        <v>109</v>
      </c>
      <c r="K180" s="34" t="s">
        <v>109</v>
      </c>
      <c r="L180" s="33" t="e">
        <v>#REF!</v>
      </c>
      <c r="M180" s="33" t="s">
        <v>109</v>
      </c>
      <c r="N180" s="34" t="s">
        <v>109</v>
      </c>
      <c r="O180" s="34" t="s">
        <v>109</v>
      </c>
      <c r="P180" s="35" t="s">
        <v>109</v>
      </c>
      <c r="Q180" s="5" t="s">
        <v>109</v>
      </c>
      <c r="R180" s="38" t="e">
        <v>#REF!</v>
      </c>
    </row>
    <row r="181" spans="2:18" ht="13.8" hidden="1" x14ac:dyDescent="0.25">
      <c r="B181" s="4" t="e">
        <v>#REF!</v>
      </c>
      <c r="C181" s="3" t="s">
        <v>109</v>
      </c>
      <c r="D181" s="2" t="s">
        <v>109</v>
      </c>
      <c r="E181" s="7" t="e">
        <v>#REF!</v>
      </c>
      <c r="F181" s="32" t="s">
        <v>109</v>
      </c>
      <c r="G181" s="32" t="s">
        <v>109</v>
      </c>
      <c r="H181" s="208" t="s">
        <v>109</v>
      </c>
      <c r="I181" s="6" t="s">
        <v>109</v>
      </c>
      <c r="J181" s="36" t="s">
        <v>109</v>
      </c>
      <c r="K181" s="34" t="s">
        <v>109</v>
      </c>
      <c r="L181" s="33" t="e">
        <v>#REF!</v>
      </c>
      <c r="M181" s="33" t="s">
        <v>109</v>
      </c>
      <c r="N181" s="34" t="s">
        <v>109</v>
      </c>
      <c r="O181" s="34" t="s">
        <v>109</v>
      </c>
      <c r="P181" s="35" t="s">
        <v>109</v>
      </c>
      <c r="Q181" s="5" t="s">
        <v>109</v>
      </c>
      <c r="R181" s="38" t="e">
        <v>#REF!</v>
      </c>
    </row>
    <row r="182" spans="2:18" ht="13.8" hidden="1" x14ac:dyDescent="0.25">
      <c r="B182" s="4" t="e">
        <v>#REF!</v>
      </c>
      <c r="C182" s="3" t="s">
        <v>109</v>
      </c>
      <c r="D182" s="2" t="s">
        <v>109</v>
      </c>
      <c r="E182" s="7" t="e">
        <v>#REF!</v>
      </c>
      <c r="F182" s="32" t="s">
        <v>109</v>
      </c>
      <c r="G182" s="32" t="s">
        <v>109</v>
      </c>
      <c r="H182" s="208" t="s">
        <v>109</v>
      </c>
      <c r="I182" s="6" t="s">
        <v>109</v>
      </c>
      <c r="J182" s="36" t="s">
        <v>109</v>
      </c>
      <c r="K182" s="34" t="s">
        <v>109</v>
      </c>
      <c r="L182" s="33" t="e">
        <v>#REF!</v>
      </c>
      <c r="M182" s="33" t="s">
        <v>109</v>
      </c>
      <c r="N182" s="34" t="s">
        <v>109</v>
      </c>
      <c r="O182" s="34" t="s">
        <v>109</v>
      </c>
      <c r="P182" s="35" t="s">
        <v>109</v>
      </c>
      <c r="Q182" s="5" t="s">
        <v>109</v>
      </c>
      <c r="R182" s="38" t="e">
        <v>#REF!</v>
      </c>
    </row>
    <row r="183" spans="2:18" ht="13.8" hidden="1" x14ac:dyDescent="0.25">
      <c r="B183" s="4" t="e">
        <v>#REF!</v>
      </c>
      <c r="C183" s="3" t="s">
        <v>109</v>
      </c>
      <c r="D183" s="2" t="s">
        <v>109</v>
      </c>
      <c r="E183" s="7" t="e">
        <v>#REF!</v>
      </c>
      <c r="F183" s="32" t="s">
        <v>109</v>
      </c>
      <c r="G183" s="32" t="s">
        <v>109</v>
      </c>
      <c r="H183" s="208" t="s">
        <v>109</v>
      </c>
      <c r="I183" s="6" t="s">
        <v>109</v>
      </c>
      <c r="J183" s="36" t="s">
        <v>109</v>
      </c>
      <c r="K183" s="34" t="s">
        <v>109</v>
      </c>
      <c r="L183" s="33" t="e">
        <v>#REF!</v>
      </c>
      <c r="M183" s="33" t="s">
        <v>109</v>
      </c>
      <c r="N183" s="34" t="s">
        <v>109</v>
      </c>
      <c r="O183" s="34" t="s">
        <v>109</v>
      </c>
      <c r="P183" s="35" t="s">
        <v>109</v>
      </c>
      <c r="Q183" s="5" t="s">
        <v>109</v>
      </c>
      <c r="R183" s="38" t="e">
        <v>#REF!</v>
      </c>
    </row>
    <row r="184" spans="2:18" ht="13.8" hidden="1" x14ac:dyDescent="0.25">
      <c r="B184" s="4" t="e">
        <v>#REF!</v>
      </c>
      <c r="C184" s="3" t="s">
        <v>109</v>
      </c>
      <c r="D184" s="2" t="s">
        <v>109</v>
      </c>
      <c r="E184" s="7" t="e">
        <v>#REF!</v>
      </c>
      <c r="F184" s="32" t="s">
        <v>109</v>
      </c>
      <c r="G184" s="32" t="s">
        <v>109</v>
      </c>
      <c r="H184" s="208" t="s">
        <v>109</v>
      </c>
      <c r="I184" s="6" t="s">
        <v>109</v>
      </c>
      <c r="J184" s="36" t="s">
        <v>109</v>
      </c>
      <c r="K184" s="34" t="s">
        <v>109</v>
      </c>
      <c r="L184" s="33" t="e">
        <v>#REF!</v>
      </c>
      <c r="M184" s="33" t="s">
        <v>109</v>
      </c>
      <c r="N184" s="34" t="s">
        <v>109</v>
      </c>
      <c r="O184" s="34" t="s">
        <v>109</v>
      </c>
      <c r="P184" s="35" t="s">
        <v>109</v>
      </c>
      <c r="Q184" s="5" t="s">
        <v>109</v>
      </c>
      <c r="R184" s="38" t="e">
        <v>#REF!</v>
      </c>
    </row>
    <row r="185" spans="2:18" ht="13.8" hidden="1" x14ac:dyDescent="0.25">
      <c r="B185" s="4" t="e">
        <v>#REF!</v>
      </c>
      <c r="C185" s="3" t="s">
        <v>109</v>
      </c>
      <c r="D185" s="2" t="s">
        <v>109</v>
      </c>
      <c r="E185" s="7" t="e">
        <v>#REF!</v>
      </c>
      <c r="F185" s="32" t="s">
        <v>109</v>
      </c>
      <c r="G185" s="32" t="s">
        <v>109</v>
      </c>
      <c r="H185" s="208" t="s">
        <v>109</v>
      </c>
      <c r="I185" s="6" t="s">
        <v>109</v>
      </c>
      <c r="J185" s="36" t="s">
        <v>109</v>
      </c>
      <c r="K185" s="34" t="s">
        <v>109</v>
      </c>
      <c r="L185" s="33" t="e">
        <v>#REF!</v>
      </c>
      <c r="M185" s="33" t="s">
        <v>109</v>
      </c>
      <c r="N185" s="34" t="s">
        <v>109</v>
      </c>
      <c r="O185" s="34" t="s">
        <v>109</v>
      </c>
      <c r="P185" s="35" t="s">
        <v>109</v>
      </c>
      <c r="Q185" s="5" t="s">
        <v>109</v>
      </c>
      <c r="R185" s="38" t="e">
        <v>#REF!</v>
      </c>
    </row>
    <row r="186" spans="2:18" ht="13.8" hidden="1" x14ac:dyDescent="0.25">
      <c r="B186" s="4" t="e">
        <v>#REF!</v>
      </c>
      <c r="C186" s="3" t="s">
        <v>109</v>
      </c>
      <c r="D186" s="2" t="s">
        <v>109</v>
      </c>
      <c r="E186" s="7" t="e">
        <v>#REF!</v>
      </c>
      <c r="F186" s="32" t="s">
        <v>109</v>
      </c>
      <c r="G186" s="32" t="s">
        <v>109</v>
      </c>
      <c r="H186" s="208" t="s">
        <v>109</v>
      </c>
      <c r="I186" s="6" t="s">
        <v>109</v>
      </c>
      <c r="J186" s="36" t="s">
        <v>109</v>
      </c>
      <c r="K186" s="34" t="s">
        <v>109</v>
      </c>
      <c r="L186" s="33" t="e">
        <v>#REF!</v>
      </c>
      <c r="M186" s="33" t="s">
        <v>109</v>
      </c>
      <c r="N186" s="34" t="s">
        <v>109</v>
      </c>
      <c r="O186" s="34" t="s">
        <v>109</v>
      </c>
      <c r="P186" s="35" t="s">
        <v>109</v>
      </c>
      <c r="Q186" s="5" t="s">
        <v>109</v>
      </c>
      <c r="R186" s="38" t="e">
        <v>#REF!</v>
      </c>
    </row>
    <row r="187" spans="2:18" ht="14.4" hidden="1" thickBot="1" x14ac:dyDescent="0.3">
      <c r="B187" s="90" t="e">
        <v>#REF!</v>
      </c>
      <c r="C187" s="91" t="s">
        <v>109</v>
      </c>
      <c r="D187" s="93" t="s">
        <v>109</v>
      </c>
      <c r="E187" s="95" t="e">
        <v>#REF!</v>
      </c>
      <c r="F187" s="94" t="s">
        <v>109</v>
      </c>
      <c r="G187" s="94" t="s">
        <v>109</v>
      </c>
      <c r="H187" s="207" t="s">
        <v>109</v>
      </c>
      <c r="I187" s="96" t="s">
        <v>109</v>
      </c>
      <c r="J187" s="97" t="s">
        <v>109</v>
      </c>
      <c r="K187" s="92" t="s">
        <v>109</v>
      </c>
      <c r="L187" s="98" t="e">
        <v>#REF!</v>
      </c>
      <c r="M187" s="98" t="s">
        <v>109</v>
      </c>
      <c r="N187" s="92" t="s">
        <v>109</v>
      </c>
      <c r="O187" s="92" t="s">
        <v>109</v>
      </c>
      <c r="P187" s="97" t="s">
        <v>109</v>
      </c>
      <c r="Q187" s="99" t="s">
        <v>109</v>
      </c>
      <c r="R187" s="100" t="e">
        <v>#REF!</v>
      </c>
    </row>
    <row r="188" spans="2:18" ht="14.4" hidden="1" thickBot="1" x14ac:dyDescent="0.3">
      <c r="B188" s="101"/>
      <c r="C188" s="358"/>
      <c r="D188" s="358"/>
      <c r="E188" s="358"/>
      <c r="F188" s="358"/>
      <c r="G188" s="358"/>
      <c r="H188" s="358"/>
      <c r="I188" s="358"/>
      <c r="J188" s="358"/>
      <c r="K188" s="358"/>
      <c r="L188" s="358"/>
      <c r="M188" s="358"/>
      <c r="N188" s="358"/>
      <c r="O188" s="358"/>
      <c r="P188" s="358"/>
      <c r="Q188" s="358"/>
      <c r="R188" s="359"/>
    </row>
    <row r="189" spans="2:18" ht="13.8" hidden="1" x14ac:dyDescent="0.25">
      <c r="B189" s="191">
        <v>43</v>
      </c>
      <c r="C189" s="192" t="s">
        <v>109</v>
      </c>
      <c r="D189" s="193" t="s">
        <v>109</v>
      </c>
      <c r="E189" s="194" t="e">
        <v>#REF!</v>
      </c>
      <c r="F189" s="195" t="s">
        <v>109</v>
      </c>
      <c r="G189" s="195" t="s">
        <v>109</v>
      </c>
      <c r="H189" s="209" t="s">
        <v>109</v>
      </c>
      <c r="I189" s="192" t="s">
        <v>109</v>
      </c>
      <c r="J189" s="194"/>
      <c r="K189" s="192"/>
      <c r="L189" s="192"/>
      <c r="M189" s="192">
        <v>0</v>
      </c>
      <c r="N189" s="194" t="s">
        <v>109</v>
      </c>
      <c r="O189" s="192" t="s">
        <v>109</v>
      </c>
      <c r="P189" s="196"/>
      <c r="Q189" s="196">
        <v>0</v>
      </c>
      <c r="R189" s="152" t="e">
        <v>#REF!</v>
      </c>
    </row>
    <row r="190" spans="2:18" ht="13.8" hidden="1" x14ac:dyDescent="0.25">
      <c r="B190" s="4" t="e">
        <v>#REF!</v>
      </c>
      <c r="C190" s="3" t="s">
        <v>109</v>
      </c>
      <c r="D190" s="2" t="s">
        <v>109</v>
      </c>
      <c r="E190" s="7" t="e">
        <v>#REF!</v>
      </c>
      <c r="F190" s="32" t="s">
        <v>109</v>
      </c>
      <c r="G190" s="32" t="s">
        <v>109</v>
      </c>
      <c r="H190" s="208" t="s">
        <v>109</v>
      </c>
      <c r="I190" s="6" t="s">
        <v>109</v>
      </c>
      <c r="J190" s="36" t="s">
        <v>109</v>
      </c>
      <c r="K190" s="34" t="s">
        <v>109</v>
      </c>
      <c r="L190" s="34" t="e">
        <v>#REF!</v>
      </c>
      <c r="M190" s="34" t="s">
        <v>109</v>
      </c>
      <c r="N190" s="34" t="s">
        <v>109</v>
      </c>
      <c r="O190" s="34" t="s">
        <v>109</v>
      </c>
      <c r="P190" s="35" t="s">
        <v>109</v>
      </c>
      <c r="Q190" s="5" t="s">
        <v>109</v>
      </c>
      <c r="R190" s="38" t="e">
        <v>#REF!</v>
      </c>
    </row>
    <row r="191" spans="2:18" ht="13.8" hidden="1" x14ac:dyDescent="0.25">
      <c r="B191" s="4" t="e">
        <v>#REF!</v>
      </c>
      <c r="C191" s="3" t="s">
        <v>109</v>
      </c>
      <c r="D191" s="2" t="s">
        <v>109</v>
      </c>
      <c r="E191" s="7" t="e">
        <v>#REF!</v>
      </c>
      <c r="F191" s="32" t="s">
        <v>109</v>
      </c>
      <c r="G191" s="32" t="s">
        <v>109</v>
      </c>
      <c r="H191" s="208" t="s">
        <v>109</v>
      </c>
      <c r="I191" s="6" t="s">
        <v>109</v>
      </c>
      <c r="J191" s="36" t="s">
        <v>109</v>
      </c>
      <c r="K191" s="34" t="s">
        <v>109</v>
      </c>
      <c r="L191" s="33" t="e">
        <v>#REF!</v>
      </c>
      <c r="M191" s="33" t="s">
        <v>109</v>
      </c>
      <c r="N191" s="34" t="s">
        <v>109</v>
      </c>
      <c r="O191" s="34" t="s">
        <v>109</v>
      </c>
      <c r="P191" s="35" t="s">
        <v>109</v>
      </c>
      <c r="Q191" s="5" t="s">
        <v>109</v>
      </c>
      <c r="R191" s="38" t="e">
        <v>#REF!</v>
      </c>
    </row>
    <row r="192" spans="2:18" ht="13.8" hidden="1" x14ac:dyDescent="0.25">
      <c r="B192" s="4" t="e">
        <v>#REF!</v>
      </c>
      <c r="C192" s="3" t="s">
        <v>109</v>
      </c>
      <c r="D192" s="2" t="s">
        <v>109</v>
      </c>
      <c r="E192" s="7" t="e">
        <v>#REF!</v>
      </c>
      <c r="F192" s="32" t="s">
        <v>109</v>
      </c>
      <c r="G192" s="32" t="s">
        <v>109</v>
      </c>
      <c r="H192" s="208" t="s">
        <v>109</v>
      </c>
      <c r="I192" s="6" t="s">
        <v>109</v>
      </c>
      <c r="J192" s="36" t="s">
        <v>109</v>
      </c>
      <c r="K192" s="34" t="s">
        <v>109</v>
      </c>
      <c r="L192" s="33" t="e">
        <v>#REF!</v>
      </c>
      <c r="M192" s="33" t="s">
        <v>109</v>
      </c>
      <c r="N192" s="34" t="s">
        <v>109</v>
      </c>
      <c r="O192" s="34" t="s">
        <v>109</v>
      </c>
      <c r="P192" s="35" t="s">
        <v>109</v>
      </c>
      <c r="Q192" s="5" t="s">
        <v>109</v>
      </c>
      <c r="R192" s="38" t="e">
        <v>#REF!</v>
      </c>
    </row>
    <row r="193" spans="2:18" ht="13.8" hidden="1" x14ac:dyDescent="0.25">
      <c r="B193" s="4" t="e">
        <v>#REF!</v>
      </c>
      <c r="C193" s="3" t="s">
        <v>109</v>
      </c>
      <c r="D193" s="2" t="s">
        <v>109</v>
      </c>
      <c r="E193" s="7" t="e">
        <v>#REF!</v>
      </c>
      <c r="F193" s="32" t="s">
        <v>109</v>
      </c>
      <c r="G193" s="32" t="s">
        <v>109</v>
      </c>
      <c r="H193" s="208" t="s">
        <v>109</v>
      </c>
      <c r="I193" s="6" t="s">
        <v>109</v>
      </c>
      <c r="J193" s="36" t="s">
        <v>109</v>
      </c>
      <c r="K193" s="34" t="s">
        <v>109</v>
      </c>
      <c r="L193" s="33" t="e">
        <v>#REF!</v>
      </c>
      <c r="M193" s="33" t="s">
        <v>109</v>
      </c>
      <c r="N193" s="34" t="s">
        <v>109</v>
      </c>
      <c r="O193" s="34" t="s">
        <v>109</v>
      </c>
      <c r="P193" s="35" t="s">
        <v>109</v>
      </c>
      <c r="Q193" s="5" t="s">
        <v>109</v>
      </c>
      <c r="R193" s="38" t="e">
        <v>#REF!</v>
      </c>
    </row>
    <row r="194" spans="2:18" ht="13.8" hidden="1" x14ac:dyDescent="0.25">
      <c r="B194" s="4" t="e">
        <v>#REF!</v>
      </c>
      <c r="C194" s="3" t="s">
        <v>109</v>
      </c>
      <c r="D194" s="2" t="s">
        <v>109</v>
      </c>
      <c r="E194" s="7" t="e">
        <v>#REF!</v>
      </c>
      <c r="F194" s="32" t="s">
        <v>109</v>
      </c>
      <c r="G194" s="32" t="s">
        <v>109</v>
      </c>
      <c r="H194" s="208" t="s">
        <v>109</v>
      </c>
      <c r="I194" s="6" t="s">
        <v>109</v>
      </c>
      <c r="J194" s="36" t="s">
        <v>109</v>
      </c>
      <c r="K194" s="34" t="s">
        <v>109</v>
      </c>
      <c r="L194" s="33" t="e">
        <v>#REF!</v>
      </c>
      <c r="M194" s="33" t="s">
        <v>109</v>
      </c>
      <c r="N194" s="34" t="s">
        <v>109</v>
      </c>
      <c r="O194" s="34" t="s">
        <v>109</v>
      </c>
      <c r="P194" s="35" t="s">
        <v>109</v>
      </c>
      <c r="Q194" s="5" t="s">
        <v>109</v>
      </c>
      <c r="R194" s="38" t="e">
        <v>#REF!</v>
      </c>
    </row>
    <row r="195" spans="2:18" ht="13.8" hidden="1" x14ac:dyDescent="0.25">
      <c r="B195" s="4" t="e">
        <v>#REF!</v>
      </c>
      <c r="C195" s="3" t="s">
        <v>109</v>
      </c>
      <c r="D195" s="2" t="s">
        <v>109</v>
      </c>
      <c r="E195" s="7" t="e">
        <v>#REF!</v>
      </c>
      <c r="F195" s="32" t="s">
        <v>109</v>
      </c>
      <c r="G195" s="32" t="s">
        <v>109</v>
      </c>
      <c r="H195" s="208" t="s">
        <v>109</v>
      </c>
      <c r="I195" s="6" t="s">
        <v>109</v>
      </c>
      <c r="J195" s="36" t="s">
        <v>109</v>
      </c>
      <c r="K195" s="34" t="s">
        <v>109</v>
      </c>
      <c r="L195" s="33" t="e">
        <v>#REF!</v>
      </c>
      <c r="M195" s="33" t="s">
        <v>109</v>
      </c>
      <c r="N195" s="34" t="s">
        <v>109</v>
      </c>
      <c r="O195" s="34" t="s">
        <v>109</v>
      </c>
      <c r="P195" s="35" t="s">
        <v>109</v>
      </c>
      <c r="Q195" s="5" t="s">
        <v>109</v>
      </c>
      <c r="R195" s="38" t="e">
        <v>#REF!</v>
      </c>
    </row>
    <row r="196" spans="2:18" ht="13.8" hidden="1" x14ac:dyDescent="0.25">
      <c r="B196" s="4" t="e">
        <v>#REF!</v>
      </c>
      <c r="C196" s="3" t="s">
        <v>109</v>
      </c>
      <c r="D196" s="2" t="s">
        <v>109</v>
      </c>
      <c r="E196" s="7" t="e">
        <v>#REF!</v>
      </c>
      <c r="F196" s="32" t="s">
        <v>109</v>
      </c>
      <c r="G196" s="32" t="s">
        <v>109</v>
      </c>
      <c r="H196" s="208" t="s">
        <v>109</v>
      </c>
      <c r="I196" s="6" t="s">
        <v>109</v>
      </c>
      <c r="J196" s="36" t="s">
        <v>109</v>
      </c>
      <c r="K196" s="34" t="s">
        <v>109</v>
      </c>
      <c r="L196" s="33" t="e">
        <v>#REF!</v>
      </c>
      <c r="M196" s="33" t="s">
        <v>109</v>
      </c>
      <c r="N196" s="34" t="s">
        <v>109</v>
      </c>
      <c r="O196" s="34" t="s">
        <v>109</v>
      </c>
      <c r="P196" s="35" t="s">
        <v>109</v>
      </c>
      <c r="Q196" s="5" t="s">
        <v>109</v>
      </c>
      <c r="R196" s="38" t="e">
        <v>#REF!</v>
      </c>
    </row>
    <row r="197" spans="2:18" ht="13.8" hidden="1" x14ac:dyDescent="0.25">
      <c r="B197" s="4" t="e">
        <v>#REF!</v>
      </c>
      <c r="C197" s="3" t="s">
        <v>109</v>
      </c>
      <c r="D197" s="2" t="s">
        <v>109</v>
      </c>
      <c r="E197" s="7" t="e">
        <v>#REF!</v>
      </c>
      <c r="F197" s="32" t="s">
        <v>109</v>
      </c>
      <c r="G197" s="32" t="s">
        <v>109</v>
      </c>
      <c r="H197" s="208" t="s">
        <v>109</v>
      </c>
      <c r="I197" s="6" t="s">
        <v>109</v>
      </c>
      <c r="J197" s="36" t="s">
        <v>109</v>
      </c>
      <c r="K197" s="34" t="s">
        <v>109</v>
      </c>
      <c r="L197" s="33" t="e">
        <v>#REF!</v>
      </c>
      <c r="M197" s="33" t="s">
        <v>109</v>
      </c>
      <c r="N197" s="34" t="s">
        <v>109</v>
      </c>
      <c r="O197" s="34" t="s">
        <v>109</v>
      </c>
      <c r="P197" s="35" t="s">
        <v>109</v>
      </c>
      <c r="Q197" s="5" t="s">
        <v>109</v>
      </c>
      <c r="R197" s="38" t="e">
        <v>#REF!</v>
      </c>
    </row>
    <row r="198" spans="2:18" ht="14.4" hidden="1" thickBot="1" x14ac:dyDescent="0.3">
      <c r="B198" s="90" t="e">
        <v>#REF!</v>
      </c>
      <c r="C198" s="91" t="s">
        <v>109</v>
      </c>
      <c r="D198" s="93" t="s">
        <v>109</v>
      </c>
      <c r="E198" s="95" t="e">
        <v>#REF!</v>
      </c>
      <c r="F198" s="94" t="s">
        <v>109</v>
      </c>
      <c r="G198" s="94" t="s">
        <v>109</v>
      </c>
      <c r="H198" s="207" t="s">
        <v>109</v>
      </c>
      <c r="I198" s="96" t="s">
        <v>109</v>
      </c>
      <c r="J198" s="97" t="s">
        <v>109</v>
      </c>
      <c r="K198" s="92" t="s">
        <v>109</v>
      </c>
      <c r="L198" s="98" t="e">
        <v>#REF!</v>
      </c>
      <c r="M198" s="98" t="s">
        <v>109</v>
      </c>
      <c r="N198" s="92" t="s">
        <v>109</v>
      </c>
      <c r="O198" s="92" t="s">
        <v>109</v>
      </c>
      <c r="P198" s="97" t="s">
        <v>109</v>
      </c>
      <c r="Q198" s="99" t="s">
        <v>109</v>
      </c>
      <c r="R198" s="100" t="e">
        <v>#REF!</v>
      </c>
    </row>
    <row r="199" spans="2:18" ht="14.4" hidden="1" thickBot="1" x14ac:dyDescent="0.3">
      <c r="B199" s="101"/>
      <c r="C199" s="358"/>
      <c r="D199" s="358"/>
      <c r="E199" s="358"/>
      <c r="F199" s="358"/>
      <c r="G199" s="358"/>
      <c r="H199" s="358"/>
      <c r="I199" s="358"/>
      <c r="J199" s="358"/>
      <c r="K199" s="358"/>
      <c r="L199" s="358"/>
      <c r="M199" s="358"/>
      <c r="N199" s="358"/>
      <c r="O199" s="358"/>
      <c r="P199" s="358"/>
      <c r="Q199" s="358"/>
      <c r="R199" s="359"/>
    </row>
    <row r="200" spans="2:18" ht="13.8" hidden="1" x14ac:dyDescent="0.25">
      <c r="B200" s="191">
        <v>44</v>
      </c>
      <c r="C200" s="192" t="s">
        <v>109</v>
      </c>
      <c r="D200" s="193" t="s">
        <v>109</v>
      </c>
      <c r="E200" s="194" t="e">
        <v>#REF!</v>
      </c>
      <c r="F200" s="195" t="s">
        <v>109</v>
      </c>
      <c r="G200" s="195" t="s">
        <v>109</v>
      </c>
      <c r="H200" s="209" t="s">
        <v>109</v>
      </c>
      <c r="I200" s="192" t="s">
        <v>109</v>
      </c>
      <c r="J200" s="194"/>
      <c r="K200" s="192"/>
      <c r="L200" s="192"/>
      <c r="M200" s="192">
        <v>0</v>
      </c>
      <c r="N200" s="194" t="s">
        <v>109</v>
      </c>
      <c r="O200" s="192" t="s">
        <v>109</v>
      </c>
      <c r="P200" s="196"/>
      <c r="Q200" s="196">
        <v>0</v>
      </c>
      <c r="R200" s="152" t="e">
        <v>#REF!</v>
      </c>
    </row>
    <row r="201" spans="2:18" ht="13.8" hidden="1" x14ac:dyDescent="0.25">
      <c r="B201" s="4" t="e">
        <v>#REF!</v>
      </c>
      <c r="C201" s="3" t="s">
        <v>109</v>
      </c>
      <c r="D201" s="2" t="s">
        <v>109</v>
      </c>
      <c r="E201" s="7" t="e">
        <v>#REF!</v>
      </c>
      <c r="F201" s="32" t="s">
        <v>109</v>
      </c>
      <c r="G201" s="32" t="s">
        <v>109</v>
      </c>
      <c r="H201" s="208" t="s">
        <v>109</v>
      </c>
      <c r="I201" s="6" t="s">
        <v>109</v>
      </c>
      <c r="J201" s="36" t="s">
        <v>109</v>
      </c>
      <c r="K201" s="34" t="s">
        <v>109</v>
      </c>
      <c r="L201" s="34" t="e">
        <v>#REF!</v>
      </c>
      <c r="M201" s="34" t="s">
        <v>109</v>
      </c>
      <c r="N201" s="34" t="s">
        <v>109</v>
      </c>
      <c r="O201" s="34" t="s">
        <v>109</v>
      </c>
      <c r="P201" s="35" t="s">
        <v>109</v>
      </c>
      <c r="Q201" s="5" t="s">
        <v>109</v>
      </c>
      <c r="R201" s="38" t="e">
        <v>#REF!</v>
      </c>
    </row>
    <row r="202" spans="2:18" ht="13.8" hidden="1" x14ac:dyDescent="0.25">
      <c r="B202" s="4" t="e">
        <v>#REF!</v>
      </c>
      <c r="C202" s="3" t="s">
        <v>109</v>
      </c>
      <c r="D202" s="2" t="s">
        <v>109</v>
      </c>
      <c r="E202" s="7" t="e">
        <v>#REF!</v>
      </c>
      <c r="F202" s="32" t="s">
        <v>109</v>
      </c>
      <c r="G202" s="32" t="s">
        <v>109</v>
      </c>
      <c r="H202" s="208" t="s">
        <v>109</v>
      </c>
      <c r="I202" s="6" t="s">
        <v>109</v>
      </c>
      <c r="J202" s="36" t="s">
        <v>109</v>
      </c>
      <c r="K202" s="34" t="s">
        <v>109</v>
      </c>
      <c r="L202" s="33" t="e">
        <v>#REF!</v>
      </c>
      <c r="M202" s="33" t="s">
        <v>109</v>
      </c>
      <c r="N202" s="34" t="s">
        <v>109</v>
      </c>
      <c r="O202" s="34" t="s">
        <v>109</v>
      </c>
      <c r="P202" s="35" t="s">
        <v>109</v>
      </c>
      <c r="Q202" s="5" t="s">
        <v>109</v>
      </c>
      <c r="R202" s="38" t="e">
        <v>#REF!</v>
      </c>
    </row>
    <row r="203" spans="2:18" ht="13.8" hidden="1" x14ac:dyDescent="0.25">
      <c r="B203" s="4" t="e">
        <v>#REF!</v>
      </c>
      <c r="C203" s="3" t="s">
        <v>109</v>
      </c>
      <c r="D203" s="2" t="s">
        <v>109</v>
      </c>
      <c r="E203" s="7" t="e">
        <v>#REF!</v>
      </c>
      <c r="F203" s="32" t="s">
        <v>109</v>
      </c>
      <c r="G203" s="32" t="s">
        <v>109</v>
      </c>
      <c r="H203" s="208" t="s">
        <v>109</v>
      </c>
      <c r="I203" s="6" t="s">
        <v>109</v>
      </c>
      <c r="J203" s="36" t="s">
        <v>109</v>
      </c>
      <c r="K203" s="34" t="s">
        <v>109</v>
      </c>
      <c r="L203" s="33" t="e">
        <v>#REF!</v>
      </c>
      <c r="M203" s="33" t="s">
        <v>109</v>
      </c>
      <c r="N203" s="34" t="s">
        <v>109</v>
      </c>
      <c r="O203" s="34" t="s">
        <v>109</v>
      </c>
      <c r="P203" s="35" t="s">
        <v>109</v>
      </c>
      <c r="Q203" s="5" t="s">
        <v>109</v>
      </c>
      <c r="R203" s="38" t="e">
        <v>#REF!</v>
      </c>
    </row>
    <row r="204" spans="2:18" ht="13.8" hidden="1" x14ac:dyDescent="0.25">
      <c r="B204" s="4" t="e">
        <v>#REF!</v>
      </c>
      <c r="C204" s="3" t="s">
        <v>109</v>
      </c>
      <c r="D204" s="2" t="s">
        <v>109</v>
      </c>
      <c r="E204" s="7" t="e">
        <v>#REF!</v>
      </c>
      <c r="F204" s="32" t="s">
        <v>109</v>
      </c>
      <c r="G204" s="32" t="s">
        <v>109</v>
      </c>
      <c r="H204" s="208" t="s">
        <v>109</v>
      </c>
      <c r="I204" s="6" t="s">
        <v>109</v>
      </c>
      <c r="J204" s="36" t="s">
        <v>109</v>
      </c>
      <c r="K204" s="34" t="s">
        <v>109</v>
      </c>
      <c r="L204" s="33" t="e">
        <v>#REF!</v>
      </c>
      <c r="M204" s="33" t="s">
        <v>109</v>
      </c>
      <c r="N204" s="34" t="s">
        <v>109</v>
      </c>
      <c r="O204" s="34" t="s">
        <v>109</v>
      </c>
      <c r="P204" s="35" t="s">
        <v>109</v>
      </c>
      <c r="Q204" s="5" t="s">
        <v>109</v>
      </c>
      <c r="R204" s="38" t="e">
        <v>#REF!</v>
      </c>
    </row>
    <row r="205" spans="2:18" ht="13.8" hidden="1" x14ac:dyDescent="0.25">
      <c r="B205" s="4" t="e">
        <v>#REF!</v>
      </c>
      <c r="C205" s="3" t="s">
        <v>109</v>
      </c>
      <c r="D205" s="2" t="s">
        <v>109</v>
      </c>
      <c r="E205" s="7" t="e">
        <v>#REF!</v>
      </c>
      <c r="F205" s="32" t="s">
        <v>109</v>
      </c>
      <c r="G205" s="32" t="s">
        <v>109</v>
      </c>
      <c r="H205" s="208" t="s">
        <v>109</v>
      </c>
      <c r="I205" s="6" t="s">
        <v>109</v>
      </c>
      <c r="J205" s="36" t="s">
        <v>109</v>
      </c>
      <c r="K205" s="34" t="s">
        <v>109</v>
      </c>
      <c r="L205" s="33" t="e">
        <v>#REF!</v>
      </c>
      <c r="M205" s="33" t="s">
        <v>109</v>
      </c>
      <c r="N205" s="34" t="s">
        <v>109</v>
      </c>
      <c r="O205" s="34" t="s">
        <v>109</v>
      </c>
      <c r="P205" s="35" t="s">
        <v>109</v>
      </c>
      <c r="Q205" s="5" t="s">
        <v>109</v>
      </c>
      <c r="R205" s="38" t="e">
        <v>#REF!</v>
      </c>
    </row>
    <row r="206" spans="2:18" ht="13.8" hidden="1" x14ac:dyDescent="0.25">
      <c r="B206" s="4" t="e">
        <v>#REF!</v>
      </c>
      <c r="C206" s="3" t="s">
        <v>109</v>
      </c>
      <c r="D206" s="2" t="s">
        <v>109</v>
      </c>
      <c r="E206" s="7" t="e">
        <v>#REF!</v>
      </c>
      <c r="F206" s="32" t="s">
        <v>109</v>
      </c>
      <c r="G206" s="32" t="s">
        <v>109</v>
      </c>
      <c r="H206" s="208" t="s">
        <v>109</v>
      </c>
      <c r="I206" s="6" t="s">
        <v>109</v>
      </c>
      <c r="J206" s="36" t="s">
        <v>109</v>
      </c>
      <c r="K206" s="34" t="s">
        <v>109</v>
      </c>
      <c r="L206" s="33" t="e">
        <v>#REF!</v>
      </c>
      <c r="M206" s="33" t="s">
        <v>109</v>
      </c>
      <c r="N206" s="34" t="s">
        <v>109</v>
      </c>
      <c r="O206" s="34" t="s">
        <v>109</v>
      </c>
      <c r="P206" s="35" t="s">
        <v>109</v>
      </c>
      <c r="Q206" s="5" t="s">
        <v>109</v>
      </c>
      <c r="R206" s="38" t="e">
        <v>#REF!</v>
      </c>
    </row>
    <row r="207" spans="2:18" ht="13.8" hidden="1" x14ac:dyDescent="0.25">
      <c r="B207" s="4" t="e">
        <v>#REF!</v>
      </c>
      <c r="C207" s="3" t="s">
        <v>109</v>
      </c>
      <c r="D207" s="2" t="s">
        <v>109</v>
      </c>
      <c r="E207" s="7" t="e">
        <v>#REF!</v>
      </c>
      <c r="F207" s="32" t="s">
        <v>109</v>
      </c>
      <c r="G207" s="32" t="s">
        <v>109</v>
      </c>
      <c r="H207" s="208" t="s">
        <v>109</v>
      </c>
      <c r="I207" s="6" t="s">
        <v>109</v>
      </c>
      <c r="J207" s="36" t="s">
        <v>109</v>
      </c>
      <c r="K207" s="34" t="s">
        <v>109</v>
      </c>
      <c r="L207" s="33" t="e">
        <v>#REF!</v>
      </c>
      <c r="M207" s="33" t="s">
        <v>109</v>
      </c>
      <c r="N207" s="34" t="s">
        <v>109</v>
      </c>
      <c r="O207" s="34" t="s">
        <v>109</v>
      </c>
      <c r="P207" s="35" t="s">
        <v>109</v>
      </c>
      <c r="Q207" s="5" t="s">
        <v>109</v>
      </c>
      <c r="R207" s="38" t="e">
        <v>#REF!</v>
      </c>
    </row>
    <row r="208" spans="2:18" ht="13.8" hidden="1" x14ac:dyDescent="0.25">
      <c r="B208" s="4" t="e">
        <v>#REF!</v>
      </c>
      <c r="C208" s="3" t="s">
        <v>109</v>
      </c>
      <c r="D208" s="2" t="s">
        <v>109</v>
      </c>
      <c r="E208" s="7" t="e">
        <v>#REF!</v>
      </c>
      <c r="F208" s="32" t="s">
        <v>109</v>
      </c>
      <c r="G208" s="32" t="s">
        <v>109</v>
      </c>
      <c r="H208" s="208" t="s">
        <v>109</v>
      </c>
      <c r="I208" s="6" t="s">
        <v>109</v>
      </c>
      <c r="J208" s="36" t="s">
        <v>109</v>
      </c>
      <c r="K208" s="34" t="s">
        <v>109</v>
      </c>
      <c r="L208" s="33" t="e">
        <v>#REF!</v>
      </c>
      <c r="M208" s="33" t="s">
        <v>109</v>
      </c>
      <c r="N208" s="34" t="s">
        <v>109</v>
      </c>
      <c r="O208" s="34" t="s">
        <v>109</v>
      </c>
      <c r="P208" s="35" t="s">
        <v>109</v>
      </c>
      <c r="Q208" s="5" t="s">
        <v>109</v>
      </c>
      <c r="R208" s="38" t="e">
        <v>#REF!</v>
      </c>
    </row>
    <row r="209" spans="2:18" ht="14.4" hidden="1" thickBot="1" x14ac:dyDescent="0.3">
      <c r="B209" s="90" t="e">
        <v>#REF!</v>
      </c>
      <c r="C209" s="91" t="s">
        <v>109</v>
      </c>
      <c r="D209" s="93" t="s">
        <v>109</v>
      </c>
      <c r="E209" s="95" t="e">
        <v>#REF!</v>
      </c>
      <c r="F209" s="94" t="s">
        <v>109</v>
      </c>
      <c r="G209" s="94" t="s">
        <v>109</v>
      </c>
      <c r="H209" s="207" t="s">
        <v>109</v>
      </c>
      <c r="I209" s="96" t="s">
        <v>109</v>
      </c>
      <c r="J209" s="97" t="s">
        <v>109</v>
      </c>
      <c r="K209" s="92" t="s">
        <v>109</v>
      </c>
      <c r="L209" s="98" t="e">
        <v>#REF!</v>
      </c>
      <c r="M209" s="98" t="s">
        <v>109</v>
      </c>
      <c r="N209" s="92" t="s">
        <v>109</v>
      </c>
      <c r="O209" s="92" t="s">
        <v>109</v>
      </c>
      <c r="P209" s="97" t="s">
        <v>109</v>
      </c>
      <c r="Q209" s="99" t="s">
        <v>109</v>
      </c>
      <c r="R209" s="100" t="e">
        <v>#REF!</v>
      </c>
    </row>
    <row r="210" spans="2:18" ht="14.4" hidden="1" thickBot="1" x14ac:dyDescent="0.3">
      <c r="B210" s="101"/>
      <c r="C210" s="358"/>
      <c r="D210" s="358"/>
      <c r="E210" s="358"/>
      <c r="F210" s="358"/>
      <c r="G210" s="358"/>
      <c r="H210" s="358"/>
      <c r="I210" s="358"/>
      <c r="J210" s="358"/>
      <c r="K210" s="358"/>
      <c r="L210" s="358"/>
      <c r="M210" s="358"/>
      <c r="N210" s="358"/>
      <c r="O210" s="358"/>
      <c r="P210" s="358"/>
      <c r="Q210" s="358"/>
      <c r="R210" s="359"/>
    </row>
    <row r="211" spans="2:18" ht="13.8" hidden="1" x14ac:dyDescent="0.25">
      <c r="B211" s="191">
        <v>45</v>
      </c>
      <c r="C211" s="192" t="s">
        <v>109</v>
      </c>
      <c r="D211" s="193" t="s">
        <v>109</v>
      </c>
      <c r="E211" s="194" t="e">
        <v>#REF!</v>
      </c>
      <c r="F211" s="195" t="s">
        <v>109</v>
      </c>
      <c r="G211" s="195" t="s">
        <v>109</v>
      </c>
      <c r="H211" s="209" t="s">
        <v>109</v>
      </c>
      <c r="I211" s="192" t="s">
        <v>109</v>
      </c>
      <c r="J211" s="194"/>
      <c r="K211" s="192"/>
      <c r="L211" s="192"/>
      <c r="M211" s="192">
        <v>0</v>
      </c>
      <c r="N211" s="194" t="s">
        <v>109</v>
      </c>
      <c r="O211" s="192" t="s">
        <v>109</v>
      </c>
      <c r="P211" s="196"/>
      <c r="Q211" s="196">
        <v>0</v>
      </c>
      <c r="R211" s="152" t="e">
        <v>#REF!</v>
      </c>
    </row>
    <row r="212" spans="2:18" ht="13.8" hidden="1" x14ac:dyDescent="0.25">
      <c r="B212" s="4" t="e">
        <v>#REF!</v>
      </c>
      <c r="C212" s="3" t="s">
        <v>109</v>
      </c>
      <c r="D212" s="2" t="s">
        <v>109</v>
      </c>
      <c r="E212" s="7" t="e">
        <v>#REF!</v>
      </c>
      <c r="F212" s="32" t="s">
        <v>109</v>
      </c>
      <c r="G212" s="32" t="s">
        <v>109</v>
      </c>
      <c r="H212" s="208" t="s">
        <v>109</v>
      </c>
      <c r="I212" s="6" t="s">
        <v>109</v>
      </c>
      <c r="J212" s="36" t="s">
        <v>109</v>
      </c>
      <c r="K212" s="34" t="s">
        <v>109</v>
      </c>
      <c r="L212" s="34" t="e">
        <v>#REF!</v>
      </c>
      <c r="M212" s="34" t="s">
        <v>109</v>
      </c>
      <c r="N212" s="34" t="s">
        <v>109</v>
      </c>
      <c r="O212" s="34" t="s">
        <v>109</v>
      </c>
      <c r="P212" s="35" t="s">
        <v>109</v>
      </c>
      <c r="Q212" s="5" t="s">
        <v>109</v>
      </c>
      <c r="R212" s="38" t="e">
        <v>#REF!</v>
      </c>
    </row>
    <row r="213" spans="2:18" ht="13.8" hidden="1" x14ac:dyDescent="0.25">
      <c r="B213" s="4" t="e">
        <v>#REF!</v>
      </c>
      <c r="C213" s="3" t="s">
        <v>109</v>
      </c>
      <c r="D213" s="2" t="s">
        <v>109</v>
      </c>
      <c r="E213" s="7" t="e">
        <v>#REF!</v>
      </c>
      <c r="F213" s="32" t="s">
        <v>109</v>
      </c>
      <c r="G213" s="32" t="s">
        <v>109</v>
      </c>
      <c r="H213" s="208" t="s">
        <v>109</v>
      </c>
      <c r="I213" s="6" t="s">
        <v>109</v>
      </c>
      <c r="J213" s="36" t="s">
        <v>109</v>
      </c>
      <c r="K213" s="34" t="s">
        <v>109</v>
      </c>
      <c r="L213" s="33" t="e">
        <v>#REF!</v>
      </c>
      <c r="M213" s="33" t="s">
        <v>109</v>
      </c>
      <c r="N213" s="34" t="s">
        <v>109</v>
      </c>
      <c r="O213" s="34" t="s">
        <v>109</v>
      </c>
      <c r="P213" s="35" t="s">
        <v>109</v>
      </c>
      <c r="Q213" s="5" t="s">
        <v>109</v>
      </c>
      <c r="R213" s="38" t="e">
        <v>#REF!</v>
      </c>
    </row>
    <row r="214" spans="2:18" ht="13.8" hidden="1" x14ac:dyDescent="0.25">
      <c r="B214" s="4" t="e">
        <v>#REF!</v>
      </c>
      <c r="C214" s="3" t="s">
        <v>109</v>
      </c>
      <c r="D214" s="2" t="s">
        <v>109</v>
      </c>
      <c r="E214" s="7" t="e">
        <v>#REF!</v>
      </c>
      <c r="F214" s="32" t="s">
        <v>109</v>
      </c>
      <c r="G214" s="32" t="s">
        <v>109</v>
      </c>
      <c r="H214" s="208" t="s">
        <v>109</v>
      </c>
      <c r="I214" s="6" t="s">
        <v>109</v>
      </c>
      <c r="J214" s="36" t="s">
        <v>109</v>
      </c>
      <c r="K214" s="34" t="s">
        <v>109</v>
      </c>
      <c r="L214" s="33" t="e">
        <v>#REF!</v>
      </c>
      <c r="M214" s="33" t="s">
        <v>109</v>
      </c>
      <c r="N214" s="34" t="s">
        <v>109</v>
      </c>
      <c r="O214" s="34" t="s">
        <v>109</v>
      </c>
      <c r="P214" s="35" t="s">
        <v>109</v>
      </c>
      <c r="Q214" s="5" t="s">
        <v>109</v>
      </c>
      <c r="R214" s="38" t="e">
        <v>#REF!</v>
      </c>
    </row>
    <row r="215" spans="2:18" ht="13.8" hidden="1" x14ac:dyDescent="0.25">
      <c r="B215" s="4" t="e">
        <v>#REF!</v>
      </c>
      <c r="C215" s="3" t="s">
        <v>109</v>
      </c>
      <c r="D215" s="2" t="s">
        <v>109</v>
      </c>
      <c r="E215" s="7" t="e">
        <v>#REF!</v>
      </c>
      <c r="F215" s="32" t="s">
        <v>109</v>
      </c>
      <c r="G215" s="32" t="s">
        <v>109</v>
      </c>
      <c r="H215" s="208" t="s">
        <v>109</v>
      </c>
      <c r="I215" s="6" t="s">
        <v>109</v>
      </c>
      <c r="J215" s="36" t="s">
        <v>109</v>
      </c>
      <c r="K215" s="34" t="s">
        <v>109</v>
      </c>
      <c r="L215" s="33" t="e">
        <v>#REF!</v>
      </c>
      <c r="M215" s="33" t="s">
        <v>109</v>
      </c>
      <c r="N215" s="34" t="s">
        <v>109</v>
      </c>
      <c r="O215" s="34" t="s">
        <v>109</v>
      </c>
      <c r="P215" s="35" t="s">
        <v>109</v>
      </c>
      <c r="Q215" s="5" t="s">
        <v>109</v>
      </c>
      <c r="R215" s="38" t="e">
        <v>#REF!</v>
      </c>
    </row>
    <row r="216" spans="2:18" ht="13.8" hidden="1" x14ac:dyDescent="0.25">
      <c r="B216" s="4" t="e">
        <v>#REF!</v>
      </c>
      <c r="C216" s="3" t="s">
        <v>109</v>
      </c>
      <c r="D216" s="2" t="s">
        <v>109</v>
      </c>
      <c r="E216" s="7" t="e">
        <v>#REF!</v>
      </c>
      <c r="F216" s="32" t="s">
        <v>109</v>
      </c>
      <c r="G216" s="32" t="s">
        <v>109</v>
      </c>
      <c r="H216" s="208" t="s">
        <v>109</v>
      </c>
      <c r="I216" s="6" t="s">
        <v>109</v>
      </c>
      <c r="J216" s="36" t="s">
        <v>109</v>
      </c>
      <c r="K216" s="34" t="s">
        <v>109</v>
      </c>
      <c r="L216" s="33" t="e">
        <v>#REF!</v>
      </c>
      <c r="M216" s="33" t="s">
        <v>109</v>
      </c>
      <c r="N216" s="34" t="s">
        <v>109</v>
      </c>
      <c r="O216" s="34" t="s">
        <v>109</v>
      </c>
      <c r="P216" s="35" t="s">
        <v>109</v>
      </c>
      <c r="Q216" s="5" t="s">
        <v>109</v>
      </c>
      <c r="R216" s="38" t="e">
        <v>#REF!</v>
      </c>
    </row>
    <row r="217" spans="2:18" ht="13.8" hidden="1" x14ac:dyDescent="0.25">
      <c r="B217" s="4" t="e">
        <v>#REF!</v>
      </c>
      <c r="C217" s="3" t="s">
        <v>109</v>
      </c>
      <c r="D217" s="2" t="s">
        <v>109</v>
      </c>
      <c r="E217" s="7" t="e">
        <v>#REF!</v>
      </c>
      <c r="F217" s="32" t="s">
        <v>109</v>
      </c>
      <c r="G217" s="32" t="s">
        <v>109</v>
      </c>
      <c r="H217" s="208" t="s">
        <v>109</v>
      </c>
      <c r="I217" s="6" t="s">
        <v>109</v>
      </c>
      <c r="J217" s="36" t="s">
        <v>109</v>
      </c>
      <c r="K217" s="34" t="s">
        <v>109</v>
      </c>
      <c r="L217" s="33" t="e">
        <v>#REF!</v>
      </c>
      <c r="M217" s="33" t="s">
        <v>109</v>
      </c>
      <c r="N217" s="34" t="s">
        <v>109</v>
      </c>
      <c r="O217" s="34" t="s">
        <v>109</v>
      </c>
      <c r="P217" s="35" t="s">
        <v>109</v>
      </c>
      <c r="Q217" s="5" t="s">
        <v>109</v>
      </c>
      <c r="R217" s="38" t="e">
        <v>#REF!</v>
      </c>
    </row>
    <row r="218" spans="2:18" ht="13.8" hidden="1" x14ac:dyDescent="0.25">
      <c r="B218" s="4" t="e">
        <v>#REF!</v>
      </c>
      <c r="C218" s="3" t="s">
        <v>109</v>
      </c>
      <c r="D218" s="2" t="s">
        <v>109</v>
      </c>
      <c r="E218" s="7" t="e">
        <v>#REF!</v>
      </c>
      <c r="F218" s="32" t="s">
        <v>109</v>
      </c>
      <c r="G218" s="32" t="s">
        <v>109</v>
      </c>
      <c r="H218" s="208" t="s">
        <v>109</v>
      </c>
      <c r="I218" s="6" t="s">
        <v>109</v>
      </c>
      <c r="J218" s="36" t="s">
        <v>109</v>
      </c>
      <c r="K218" s="34" t="s">
        <v>109</v>
      </c>
      <c r="L218" s="33" t="e">
        <v>#REF!</v>
      </c>
      <c r="M218" s="33" t="s">
        <v>109</v>
      </c>
      <c r="N218" s="34" t="s">
        <v>109</v>
      </c>
      <c r="O218" s="34" t="s">
        <v>109</v>
      </c>
      <c r="P218" s="35" t="s">
        <v>109</v>
      </c>
      <c r="Q218" s="5" t="s">
        <v>109</v>
      </c>
      <c r="R218" s="38" t="e">
        <v>#REF!</v>
      </c>
    </row>
    <row r="219" spans="2:18" ht="13.8" hidden="1" x14ac:dyDescent="0.25">
      <c r="B219" s="4" t="e">
        <v>#REF!</v>
      </c>
      <c r="C219" s="3" t="s">
        <v>109</v>
      </c>
      <c r="D219" s="2" t="s">
        <v>109</v>
      </c>
      <c r="E219" s="7" t="e">
        <v>#REF!</v>
      </c>
      <c r="F219" s="32" t="s">
        <v>109</v>
      </c>
      <c r="G219" s="32" t="s">
        <v>109</v>
      </c>
      <c r="H219" s="208" t="s">
        <v>109</v>
      </c>
      <c r="I219" s="6" t="s">
        <v>109</v>
      </c>
      <c r="J219" s="36" t="s">
        <v>109</v>
      </c>
      <c r="K219" s="34" t="s">
        <v>109</v>
      </c>
      <c r="L219" s="33" t="e">
        <v>#REF!</v>
      </c>
      <c r="M219" s="33" t="s">
        <v>109</v>
      </c>
      <c r="N219" s="34" t="s">
        <v>109</v>
      </c>
      <c r="O219" s="34" t="s">
        <v>109</v>
      </c>
      <c r="P219" s="35" t="s">
        <v>109</v>
      </c>
      <c r="Q219" s="5" t="s">
        <v>109</v>
      </c>
      <c r="R219" s="38" t="e">
        <v>#REF!</v>
      </c>
    </row>
    <row r="220" spans="2:18" ht="14.4" hidden="1" thickBot="1" x14ac:dyDescent="0.3">
      <c r="B220" s="90" t="e">
        <v>#REF!</v>
      </c>
      <c r="C220" s="91" t="s">
        <v>109</v>
      </c>
      <c r="D220" s="93" t="s">
        <v>109</v>
      </c>
      <c r="E220" s="95" t="e">
        <v>#REF!</v>
      </c>
      <c r="F220" s="94" t="s">
        <v>109</v>
      </c>
      <c r="G220" s="94" t="s">
        <v>109</v>
      </c>
      <c r="H220" s="207" t="s">
        <v>109</v>
      </c>
      <c r="I220" s="96" t="s">
        <v>109</v>
      </c>
      <c r="J220" s="97" t="s">
        <v>109</v>
      </c>
      <c r="K220" s="92" t="s">
        <v>109</v>
      </c>
      <c r="L220" s="98" t="e">
        <v>#REF!</v>
      </c>
      <c r="M220" s="98" t="s">
        <v>109</v>
      </c>
      <c r="N220" s="92" t="s">
        <v>109</v>
      </c>
      <c r="O220" s="92" t="s">
        <v>109</v>
      </c>
      <c r="P220" s="97" t="s">
        <v>109</v>
      </c>
      <c r="Q220" s="99" t="s">
        <v>109</v>
      </c>
      <c r="R220" s="100" t="e">
        <v>#REF!</v>
      </c>
    </row>
    <row r="221" spans="2:18" ht="14.4" hidden="1" thickBot="1" x14ac:dyDescent="0.3">
      <c r="B221" s="101"/>
      <c r="C221" s="358"/>
      <c r="D221" s="358"/>
      <c r="E221" s="358"/>
      <c r="F221" s="358"/>
      <c r="G221" s="358"/>
      <c r="H221" s="358"/>
      <c r="I221" s="358"/>
      <c r="J221" s="358"/>
      <c r="K221" s="358"/>
      <c r="L221" s="358"/>
      <c r="M221" s="358"/>
      <c r="N221" s="358"/>
      <c r="O221" s="358"/>
      <c r="P221" s="358"/>
      <c r="Q221" s="358"/>
      <c r="R221" s="359"/>
    </row>
    <row r="222" spans="2:18" ht="13.8" hidden="1" x14ac:dyDescent="0.25">
      <c r="B222" s="191">
        <v>46</v>
      </c>
      <c r="C222" s="192" t="s">
        <v>109</v>
      </c>
      <c r="D222" s="193" t="s">
        <v>109</v>
      </c>
      <c r="E222" s="194" t="e">
        <v>#REF!</v>
      </c>
      <c r="F222" s="195" t="s">
        <v>109</v>
      </c>
      <c r="G222" s="195" t="s">
        <v>109</v>
      </c>
      <c r="H222" s="209" t="s">
        <v>109</v>
      </c>
      <c r="I222" s="192" t="s">
        <v>109</v>
      </c>
      <c r="J222" s="194"/>
      <c r="K222" s="192"/>
      <c r="L222" s="192"/>
      <c r="M222" s="192">
        <v>0</v>
      </c>
      <c r="N222" s="194" t="s">
        <v>109</v>
      </c>
      <c r="O222" s="192" t="s">
        <v>109</v>
      </c>
      <c r="P222" s="196"/>
      <c r="Q222" s="196">
        <v>0</v>
      </c>
      <c r="R222" s="152" t="e">
        <v>#REF!</v>
      </c>
    </row>
    <row r="223" spans="2:18" ht="13.8" hidden="1" x14ac:dyDescent="0.25">
      <c r="B223" s="4" t="e">
        <v>#REF!</v>
      </c>
      <c r="C223" s="3" t="s">
        <v>109</v>
      </c>
      <c r="D223" s="2" t="s">
        <v>109</v>
      </c>
      <c r="E223" s="7" t="e">
        <v>#REF!</v>
      </c>
      <c r="F223" s="32" t="s">
        <v>109</v>
      </c>
      <c r="G223" s="32" t="s">
        <v>109</v>
      </c>
      <c r="H223" s="208" t="s">
        <v>109</v>
      </c>
      <c r="I223" s="6" t="s">
        <v>109</v>
      </c>
      <c r="J223" s="36" t="s">
        <v>109</v>
      </c>
      <c r="K223" s="34" t="s">
        <v>109</v>
      </c>
      <c r="L223" s="34" t="e">
        <v>#REF!</v>
      </c>
      <c r="M223" s="34" t="s">
        <v>109</v>
      </c>
      <c r="N223" s="34" t="s">
        <v>109</v>
      </c>
      <c r="O223" s="34" t="s">
        <v>109</v>
      </c>
      <c r="P223" s="35" t="s">
        <v>109</v>
      </c>
      <c r="Q223" s="5" t="s">
        <v>109</v>
      </c>
      <c r="R223" s="38" t="e">
        <v>#REF!</v>
      </c>
    </row>
    <row r="224" spans="2:18" ht="13.8" hidden="1" x14ac:dyDescent="0.25">
      <c r="B224" s="4" t="e">
        <v>#REF!</v>
      </c>
      <c r="C224" s="3" t="s">
        <v>109</v>
      </c>
      <c r="D224" s="2" t="s">
        <v>109</v>
      </c>
      <c r="E224" s="7" t="e">
        <v>#REF!</v>
      </c>
      <c r="F224" s="32" t="s">
        <v>109</v>
      </c>
      <c r="G224" s="32" t="s">
        <v>109</v>
      </c>
      <c r="H224" s="208" t="s">
        <v>109</v>
      </c>
      <c r="I224" s="6" t="s">
        <v>109</v>
      </c>
      <c r="J224" s="36" t="s">
        <v>109</v>
      </c>
      <c r="K224" s="34" t="s">
        <v>109</v>
      </c>
      <c r="L224" s="33" t="e">
        <v>#REF!</v>
      </c>
      <c r="M224" s="33" t="s">
        <v>109</v>
      </c>
      <c r="N224" s="34" t="s">
        <v>109</v>
      </c>
      <c r="O224" s="34" t="s">
        <v>109</v>
      </c>
      <c r="P224" s="35" t="s">
        <v>109</v>
      </c>
      <c r="Q224" s="5" t="s">
        <v>109</v>
      </c>
      <c r="R224" s="38" t="e">
        <v>#REF!</v>
      </c>
    </row>
    <row r="225" spans="2:18" ht="13.8" hidden="1" x14ac:dyDescent="0.25">
      <c r="B225" s="4" t="e">
        <v>#REF!</v>
      </c>
      <c r="C225" s="3" t="s">
        <v>109</v>
      </c>
      <c r="D225" s="2" t="s">
        <v>109</v>
      </c>
      <c r="E225" s="7" t="e">
        <v>#REF!</v>
      </c>
      <c r="F225" s="32" t="s">
        <v>109</v>
      </c>
      <c r="G225" s="32" t="s">
        <v>109</v>
      </c>
      <c r="H225" s="208" t="s">
        <v>109</v>
      </c>
      <c r="I225" s="6" t="s">
        <v>109</v>
      </c>
      <c r="J225" s="36" t="s">
        <v>109</v>
      </c>
      <c r="K225" s="34" t="s">
        <v>109</v>
      </c>
      <c r="L225" s="33" t="e">
        <v>#REF!</v>
      </c>
      <c r="M225" s="33" t="s">
        <v>109</v>
      </c>
      <c r="N225" s="34" t="s">
        <v>109</v>
      </c>
      <c r="O225" s="34" t="s">
        <v>109</v>
      </c>
      <c r="P225" s="35" t="s">
        <v>109</v>
      </c>
      <c r="Q225" s="5" t="s">
        <v>109</v>
      </c>
      <c r="R225" s="38" t="e">
        <v>#REF!</v>
      </c>
    </row>
    <row r="226" spans="2:18" ht="13.8" hidden="1" x14ac:dyDescent="0.25">
      <c r="B226" s="4" t="e">
        <v>#REF!</v>
      </c>
      <c r="C226" s="3" t="s">
        <v>109</v>
      </c>
      <c r="D226" s="2" t="s">
        <v>109</v>
      </c>
      <c r="E226" s="7" t="e">
        <v>#REF!</v>
      </c>
      <c r="F226" s="32" t="s">
        <v>109</v>
      </c>
      <c r="G226" s="32" t="s">
        <v>109</v>
      </c>
      <c r="H226" s="208" t="s">
        <v>109</v>
      </c>
      <c r="I226" s="6" t="s">
        <v>109</v>
      </c>
      <c r="J226" s="36" t="s">
        <v>109</v>
      </c>
      <c r="K226" s="34" t="s">
        <v>109</v>
      </c>
      <c r="L226" s="33" t="e">
        <v>#REF!</v>
      </c>
      <c r="M226" s="33" t="s">
        <v>109</v>
      </c>
      <c r="N226" s="34" t="s">
        <v>109</v>
      </c>
      <c r="O226" s="34" t="s">
        <v>109</v>
      </c>
      <c r="P226" s="35" t="s">
        <v>109</v>
      </c>
      <c r="Q226" s="5" t="s">
        <v>109</v>
      </c>
      <c r="R226" s="38" t="e">
        <v>#REF!</v>
      </c>
    </row>
    <row r="227" spans="2:18" ht="13.8" hidden="1" x14ac:dyDescent="0.25">
      <c r="B227" s="4" t="e">
        <v>#REF!</v>
      </c>
      <c r="C227" s="3" t="s">
        <v>109</v>
      </c>
      <c r="D227" s="2" t="s">
        <v>109</v>
      </c>
      <c r="E227" s="7" t="e">
        <v>#REF!</v>
      </c>
      <c r="F227" s="32" t="s">
        <v>109</v>
      </c>
      <c r="G227" s="32" t="s">
        <v>109</v>
      </c>
      <c r="H227" s="208" t="s">
        <v>109</v>
      </c>
      <c r="I227" s="6" t="s">
        <v>109</v>
      </c>
      <c r="J227" s="36" t="s">
        <v>109</v>
      </c>
      <c r="K227" s="34" t="s">
        <v>109</v>
      </c>
      <c r="L227" s="33" t="e">
        <v>#REF!</v>
      </c>
      <c r="M227" s="33" t="s">
        <v>109</v>
      </c>
      <c r="N227" s="34" t="s">
        <v>109</v>
      </c>
      <c r="O227" s="34" t="s">
        <v>109</v>
      </c>
      <c r="P227" s="35" t="s">
        <v>109</v>
      </c>
      <c r="Q227" s="5" t="s">
        <v>109</v>
      </c>
      <c r="R227" s="38" t="e">
        <v>#REF!</v>
      </c>
    </row>
    <row r="228" spans="2:18" ht="13.8" hidden="1" x14ac:dyDescent="0.25">
      <c r="B228" s="4" t="e">
        <v>#REF!</v>
      </c>
      <c r="C228" s="3" t="s">
        <v>109</v>
      </c>
      <c r="D228" s="2" t="s">
        <v>109</v>
      </c>
      <c r="E228" s="7" t="e">
        <v>#REF!</v>
      </c>
      <c r="F228" s="32" t="s">
        <v>109</v>
      </c>
      <c r="G228" s="32" t="s">
        <v>109</v>
      </c>
      <c r="H228" s="208" t="s">
        <v>109</v>
      </c>
      <c r="I228" s="6" t="s">
        <v>109</v>
      </c>
      <c r="J228" s="36" t="s">
        <v>109</v>
      </c>
      <c r="K228" s="34" t="s">
        <v>109</v>
      </c>
      <c r="L228" s="33" t="e">
        <v>#REF!</v>
      </c>
      <c r="M228" s="33" t="s">
        <v>109</v>
      </c>
      <c r="N228" s="34" t="s">
        <v>109</v>
      </c>
      <c r="O228" s="34" t="s">
        <v>109</v>
      </c>
      <c r="P228" s="35" t="s">
        <v>109</v>
      </c>
      <c r="Q228" s="5" t="s">
        <v>109</v>
      </c>
      <c r="R228" s="38" t="e">
        <v>#REF!</v>
      </c>
    </row>
    <row r="229" spans="2:18" ht="13.8" hidden="1" x14ac:dyDescent="0.25">
      <c r="B229" s="4" t="e">
        <v>#REF!</v>
      </c>
      <c r="C229" s="3" t="s">
        <v>109</v>
      </c>
      <c r="D229" s="2" t="s">
        <v>109</v>
      </c>
      <c r="E229" s="7" t="e">
        <v>#REF!</v>
      </c>
      <c r="F229" s="32" t="s">
        <v>109</v>
      </c>
      <c r="G229" s="32" t="s">
        <v>109</v>
      </c>
      <c r="H229" s="208" t="s">
        <v>109</v>
      </c>
      <c r="I229" s="6" t="s">
        <v>109</v>
      </c>
      <c r="J229" s="36" t="s">
        <v>109</v>
      </c>
      <c r="K229" s="34" t="s">
        <v>109</v>
      </c>
      <c r="L229" s="33" t="e">
        <v>#REF!</v>
      </c>
      <c r="M229" s="33" t="s">
        <v>109</v>
      </c>
      <c r="N229" s="34" t="s">
        <v>109</v>
      </c>
      <c r="O229" s="34" t="s">
        <v>109</v>
      </c>
      <c r="P229" s="35" t="s">
        <v>109</v>
      </c>
      <c r="Q229" s="5" t="s">
        <v>109</v>
      </c>
      <c r="R229" s="38" t="e">
        <v>#REF!</v>
      </c>
    </row>
    <row r="230" spans="2:18" ht="13.8" hidden="1" x14ac:dyDescent="0.25">
      <c r="B230" s="4" t="e">
        <v>#REF!</v>
      </c>
      <c r="C230" s="3" t="s">
        <v>109</v>
      </c>
      <c r="D230" s="2" t="s">
        <v>109</v>
      </c>
      <c r="E230" s="7" t="e">
        <v>#REF!</v>
      </c>
      <c r="F230" s="32" t="s">
        <v>109</v>
      </c>
      <c r="G230" s="32" t="s">
        <v>109</v>
      </c>
      <c r="H230" s="208" t="s">
        <v>109</v>
      </c>
      <c r="I230" s="6" t="s">
        <v>109</v>
      </c>
      <c r="J230" s="36" t="s">
        <v>109</v>
      </c>
      <c r="K230" s="34" t="s">
        <v>109</v>
      </c>
      <c r="L230" s="33" t="e">
        <v>#REF!</v>
      </c>
      <c r="M230" s="33" t="s">
        <v>109</v>
      </c>
      <c r="N230" s="34" t="s">
        <v>109</v>
      </c>
      <c r="O230" s="34" t="s">
        <v>109</v>
      </c>
      <c r="P230" s="35" t="s">
        <v>109</v>
      </c>
      <c r="Q230" s="5" t="s">
        <v>109</v>
      </c>
      <c r="R230" s="38" t="e">
        <v>#REF!</v>
      </c>
    </row>
    <row r="231" spans="2:18" ht="14.4" hidden="1" thickBot="1" x14ac:dyDescent="0.3">
      <c r="B231" s="90" t="e">
        <v>#REF!</v>
      </c>
      <c r="C231" s="91" t="s">
        <v>109</v>
      </c>
      <c r="D231" s="93" t="s">
        <v>109</v>
      </c>
      <c r="E231" s="95" t="e">
        <v>#REF!</v>
      </c>
      <c r="F231" s="94" t="s">
        <v>109</v>
      </c>
      <c r="G231" s="94" t="s">
        <v>109</v>
      </c>
      <c r="H231" s="207" t="s">
        <v>109</v>
      </c>
      <c r="I231" s="96" t="s">
        <v>109</v>
      </c>
      <c r="J231" s="97" t="s">
        <v>109</v>
      </c>
      <c r="K231" s="92" t="s">
        <v>109</v>
      </c>
      <c r="L231" s="98" t="e">
        <v>#REF!</v>
      </c>
      <c r="M231" s="98" t="s">
        <v>109</v>
      </c>
      <c r="N231" s="92" t="s">
        <v>109</v>
      </c>
      <c r="O231" s="92" t="s">
        <v>109</v>
      </c>
      <c r="P231" s="97" t="s">
        <v>109</v>
      </c>
      <c r="Q231" s="99" t="s">
        <v>109</v>
      </c>
      <c r="R231" s="100" t="e">
        <v>#REF!</v>
      </c>
    </row>
    <row r="232" spans="2:18" ht="14.4" hidden="1" thickBot="1" x14ac:dyDescent="0.3">
      <c r="B232" s="101"/>
      <c r="C232" s="358"/>
      <c r="D232" s="358"/>
      <c r="E232" s="358"/>
      <c r="F232" s="358"/>
      <c r="G232" s="358"/>
      <c r="H232" s="358"/>
      <c r="I232" s="358"/>
      <c r="J232" s="358"/>
      <c r="K232" s="358"/>
      <c r="L232" s="358"/>
      <c r="M232" s="358"/>
      <c r="N232" s="358"/>
      <c r="O232" s="358"/>
      <c r="P232" s="358"/>
      <c r="Q232" s="358"/>
      <c r="R232" s="359"/>
    </row>
    <row r="233" spans="2:18" ht="13.8" hidden="1" x14ac:dyDescent="0.25">
      <c r="B233" s="191">
        <v>47</v>
      </c>
      <c r="C233" s="192" t="s">
        <v>109</v>
      </c>
      <c r="D233" s="193" t="s">
        <v>109</v>
      </c>
      <c r="E233" s="194" t="e">
        <v>#REF!</v>
      </c>
      <c r="F233" s="195" t="s">
        <v>109</v>
      </c>
      <c r="G233" s="195" t="s">
        <v>109</v>
      </c>
      <c r="H233" s="209" t="s">
        <v>109</v>
      </c>
      <c r="I233" s="192" t="s">
        <v>109</v>
      </c>
      <c r="J233" s="194"/>
      <c r="K233" s="192"/>
      <c r="L233" s="192"/>
      <c r="M233" s="192">
        <v>0</v>
      </c>
      <c r="N233" s="194" t="s">
        <v>109</v>
      </c>
      <c r="O233" s="192" t="s">
        <v>109</v>
      </c>
      <c r="P233" s="196"/>
      <c r="Q233" s="196">
        <v>0</v>
      </c>
      <c r="R233" s="152" t="e">
        <v>#REF!</v>
      </c>
    </row>
    <row r="234" spans="2:18" ht="13.8" hidden="1" x14ac:dyDescent="0.25">
      <c r="B234" s="4" t="e">
        <v>#REF!</v>
      </c>
      <c r="C234" s="3" t="s">
        <v>109</v>
      </c>
      <c r="D234" s="2" t="s">
        <v>109</v>
      </c>
      <c r="E234" s="7" t="e">
        <v>#REF!</v>
      </c>
      <c r="F234" s="32" t="s">
        <v>109</v>
      </c>
      <c r="G234" s="32" t="s">
        <v>109</v>
      </c>
      <c r="H234" s="208" t="s">
        <v>109</v>
      </c>
      <c r="I234" s="6" t="s">
        <v>109</v>
      </c>
      <c r="J234" s="36" t="s">
        <v>109</v>
      </c>
      <c r="K234" s="34" t="s">
        <v>109</v>
      </c>
      <c r="L234" s="34" t="e">
        <v>#REF!</v>
      </c>
      <c r="M234" s="34" t="s">
        <v>109</v>
      </c>
      <c r="N234" s="34" t="s">
        <v>109</v>
      </c>
      <c r="O234" s="34" t="s">
        <v>109</v>
      </c>
      <c r="P234" s="35" t="s">
        <v>109</v>
      </c>
      <c r="Q234" s="5" t="s">
        <v>109</v>
      </c>
      <c r="R234" s="38" t="e">
        <v>#REF!</v>
      </c>
    </row>
    <row r="235" spans="2:18" ht="13.8" hidden="1" x14ac:dyDescent="0.25">
      <c r="B235" s="4" t="e">
        <v>#REF!</v>
      </c>
      <c r="C235" s="3" t="s">
        <v>109</v>
      </c>
      <c r="D235" s="2" t="s">
        <v>109</v>
      </c>
      <c r="E235" s="7" t="e">
        <v>#REF!</v>
      </c>
      <c r="F235" s="32" t="s">
        <v>109</v>
      </c>
      <c r="G235" s="32" t="s">
        <v>109</v>
      </c>
      <c r="H235" s="208" t="s">
        <v>109</v>
      </c>
      <c r="I235" s="6" t="s">
        <v>109</v>
      </c>
      <c r="J235" s="36" t="s">
        <v>109</v>
      </c>
      <c r="K235" s="34" t="s">
        <v>109</v>
      </c>
      <c r="L235" s="33" t="e">
        <v>#REF!</v>
      </c>
      <c r="M235" s="33" t="s">
        <v>109</v>
      </c>
      <c r="N235" s="34" t="s">
        <v>109</v>
      </c>
      <c r="O235" s="34" t="s">
        <v>109</v>
      </c>
      <c r="P235" s="35" t="s">
        <v>109</v>
      </c>
      <c r="Q235" s="5" t="s">
        <v>109</v>
      </c>
      <c r="R235" s="38" t="e">
        <v>#REF!</v>
      </c>
    </row>
    <row r="236" spans="2:18" ht="13.8" hidden="1" x14ac:dyDescent="0.25">
      <c r="B236" s="4" t="e">
        <v>#REF!</v>
      </c>
      <c r="C236" s="3" t="s">
        <v>109</v>
      </c>
      <c r="D236" s="2" t="s">
        <v>109</v>
      </c>
      <c r="E236" s="7" t="e">
        <v>#REF!</v>
      </c>
      <c r="F236" s="32" t="s">
        <v>109</v>
      </c>
      <c r="G236" s="32" t="s">
        <v>109</v>
      </c>
      <c r="H236" s="208" t="s">
        <v>109</v>
      </c>
      <c r="I236" s="6" t="s">
        <v>109</v>
      </c>
      <c r="J236" s="36" t="s">
        <v>109</v>
      </c>
      <c r="K236" s="34" t="s">
        <v>109</v>
      </c>
      <c r="L236" s="33" t="e">
        <v>#REF!</v>
      </c>
      <c r="M236" s="33" t="s">
        <v>109</v>
      </c>
      <c r="N236" s="34" t="s">
        <v>109</v>
      </c>
      <c r="O236" s="34" t="s">
        <v>109</v>
      </c>
      <c r="P236" s="35" t="s">
        <v>109</v>
      </c>
      <c r="Q236" s="5" t="s">
        <v>109</v>
      </c>
      <c r="R236" s="38" t="e">
        <v>#REF!</v>
      </c>
    </row>
    <row r="237" spans="2:18" ht="13.8" hidden="1" x14ac:dyDescent="0.25">
      <c r="B237" s="4" t="e">
        <v>#REF!</v>
      </c>
      <c r="C237" s="3" t="s">
        <v>109</v>
      </c>
      <c r="D237" s="2" t="s">
        <v>109</v>
      </c>
      <c r="E237" s="7" t="e">
        <v>#REF!</v>
      </c>
      <c r="F237" s="32" t="s">
        <v>109</v>
      </c>
      <c r="G237" s="32" t="s">
        <v>109</v>
      </c>
      <c r="H237" s="208" t="s">
        <v>109</v>
      </c>
      <c r="I237" s="6" t="s">
        <v>109</v>
      </c>
      <c r="J237" s="36" t="s">
        <v>109</v>
      </c>
      <c r="K237" s="34" t="s">
        <v>109</v>
      </c>
      <c r="L237" s="33" t="e">
        <v>#REF!</v>
      </c>
      <c r="M237" s="33" t="s">
        <v>109</v>
      </c>
      <c r="N237" s="34" t="s">
        <v>109</v>
      </c>
      <c r="O237" s="34" t="s">
        <v>109</v>
      </c>
      <c r="P237" s="35" t="s">
        <v>109</v>
      </c>
      <c r="Q237" s="5" t="s">
        <v>109</v>
      </c>
      <c r="R237" s="38" t="e">
        <v>#REF!</v>
      </c>
    </row>
    <row r="238" spans="2:18" ht="13.8" hidden="1" x14ac:dyDescent="0.25">
      <c r="B238" s="4" t="e">
        <v>#REF!</v>
      </c>
      <c r="C238" s="3" t="s">
        <v>109</v>
      </c>
      <c r="D238" s="2" t="s">
        <v>109</v>
      </c>
      <c r="E238" s="7" t="e">
        <v>#REF!</v>
      </c>
      <c r="F238" s="32" t="s">
        <v>109</v>
      </c>
      <c r="G238" s="32" t="s">
        <v>109</v>
      </c>
      <c r="H238" s="208" t="s">
        <v>109</v>
      </c>
      <c r="I238" s="6" t="s">
        <v>109</v>
      </c>
      <c r="J238" s="36" t="s">
        <v>109</v>
      </c>
      <c r="K238" s="34" t="s">
        <v>109</v>
      </c>
      <c r="L238" s="33" t="e">
        <v>#REF!</v>
      </c>
      <c r="M238" s="33" t="s">
        <v>109</v>
      </c>
      <c r="N238" s="34" t="s">
        <v>109</v>
      </c>
      <c r="O238" s="34" t="s">
        <v>109</v>
      </c>
      <c r="P238" s="35" t="s">
        <v>109</v>
      </c>
      <c r="Q238" s="5" t="s">
        <v>109</v>
      </c>
      <c r="R238" s="38" t="e">
        <v>#REF!</v>
      </c>
    </row>
    <row r="239" spans="2:18" ht="13.8" hidden="1" x14ac:dyDescent="0.25">
      <c r="B239" s="4" t="e">
        <v>#REF!</v>
      </c>
      <c r="C239" s="3" t="s">
        <v>109</v>
      </c>
      <c r="D239" s="2" t="s">
        <v>109</v>
      </c>
      <c r="E239" s="7" t="e">
        <v>#REF!</v>
      </c>
      <c r="F239" s="32" t="s">
        <v>109</v>
      </c>
      <c r="G239" s="32" t="s">
        <v>109</v>
      </c>
      <c r="H239" s="208" t="s">
        <v>109</v>
      </c>
      <c r="I239" s="6" t="s">
        <v>109</v>
      </c>
      <c r="J239" s="36" t="s">
        <v>109</v>
      </c>
      <c r="K239" s="34" t="s">
        <v>109</v>
      </c>
      <c r="L239" s="33" t="e">
        <v>#REF!</v>
      </c>
      <c r="M239" s="33" t="s">
        <v>109</v>
      </c>
      <c r="N239" s="34" t="s">
        <v>109</v>
      </c>
      <c r="O239" s="34" t="s">
        <v>109</v>
      </c>
      <c r="P239" s="35" t="s">
        <v>109</v>
      </c>
      <c r="Q239" s="5" t="s">
        <v>109</v>
      </c>
      <c r="R239" s="38" t="e">
        <v>#REF!</v>
      </c>
    </row>
    <row r="240" spans="2:18" ht="13.8" hidden="1" x14ac:dyDescent="0.25">
      <c r="B240" s="4" t="e">
        <v>#REF!</v>
      </c>
      <c r="C240" s="3" t="s">
        <v>109</v>
      </c>
      <c r="D240" s="2" t="s">
        <v>109</v>
      </c>
      <c r="E240" s="7" t="e">
        <v>#REF!</v>
      </c>
      <c r="F240" s="32" t="s">
        <v>109</v>
      </c>
      <c r="G240" s="32" t="s">
        <v>109</v>
      </c>
      <c r="H240" s="208" t="s">
        <v>109</v>
      </c>
      <c r="I240" s="6" t="s">
        <v>109</v>
      </c>
      <c r="J240" s="36" t="s">
        <v>109</v>
      </c>
      <c r="K240" s="34" t="s">
        <v>109</v>
      </c>
      <c r="L240" s="33" t="e">
        <v>#REF!</v>
      </c>
      <c r="M240" s="33" t="s">
        <v>109</v>
      </c>
      <c r="N240" s="34" t="s">
        <v>109</v>
      </c>
      <c r="O240" s="34" t="s">
        <v>109</v>
      </c>
      <c r="P240" s="35" t="s">
        <v>109</v>
      </c>
      <c r="Q240" s="5" t="s">
        <v>109</v>
      </c>
      <c r="R240" s="38" t="e">
        <v>#REF!</v>
      </c>
    </row>
    <row r="241" spans="2:18" ht="13.8" hidden="1" x14ac:dyDescent="0.25">
      <c r="B241" s="4" t="e">
        <v>#REF!</v>
      </c>
      <c r="C241" s="3" t="s">
        <v>109</v>
      </c>
      <c r="D241" s="2" t="s">
        <v>109</v>
      </c>
      <c r="E241" s="7" t="e">
        <v>#REF!</v>
      </c>
      <c r="F241" s="32" t="s">
        <v>109</v>
      </c>
      <c r="G241" s="32" t="s">
        <v>109</v>
      </c>
      <c r="H241" s="208" t="s">
        <v>109</v>
      </c>
      <c r="I241" s="6" t="s">
        <v>109</v>
      </c>
      <c r="J241" s="36" t="s">
        <v>109</v>
      </c>
      <c r="K241" s="34" t="s">
        <v>109</v>
      </c>
      <c r="L241" s="33" t="e">
        <v>#REF!</v>
      </c>
      <c r="M241" s="33" t="s">
        <v>109</v>
      </c>
      <c r="N241" s="34" t="s">
        <v>109</v>
      </c>
      <c r="O241" s="34" t="s">
        <v>109</v>
      </c>
      <c r="P241" s="35" t="s">
        <v>109</v>
      </c>
      <c r="Q241" s="5" t="s">
        <v>109</v>
      </c>
      <c r="R241" s="38" t="e">
        <v>#REF!</v>
      </c>
    </row>
    <row r="242" spans="2:18" ht="14.4" hidden="1" thickBot="1" x14ac:dyDescent="0.3">
      <c r="B242" s="90" t="e">
        <v>#REF!</v>
      </c>
      <c r="C242" s="91" t="s">
        <v>109</v>
      </c>
      <c r="D242" s="93" t="s">
        <v>109</v>
      </c>
      <c r="E242" s="95" t="e">
        <v>#REF!</v>
      </c>
      <c r="F242" s="94" t="s">
        <v>109</v>
      </c>
      <c r="G242" s="94" t="s">
        <v>109</v>
      </c>
      <c r="H242" s="207" t="s">
        <v>109</v>
      </c>
      <c r="I242" s="96" t="s">
        <v>109</v>
      </c>
      <c r="J242" s="97" t="s">
        <v>109</v>
      </c>
      <c r="K242" s="92" t="s">
        <v>109</v>
      </c>
      <c r="L242" s="98" t="e">
        <v>#REF!</v>
      </c>
      <c r="M242" s="98" t="s">
        <v>109</v>
      </c>
      <c r="N242" s="92" t="s">
        <v>109</v>
      </c>
      <c r="O242" s="92" t="s">
        <v>109</v>
      </c>
      <c r="P242" s="97" t="s">
        <v>109</v>
      </c>
      <c r="Q242" s="99" t="s">
        <v>109</v>
      </c>
      <c r="R242" s="100" t="e">
        <v>#REF!</v>
      </c>
    </row>
    <row r="243" spans="2:18" ht="14.4" hidden="1" thickBot="1" x14ac:dyDescent="0.3">
      <c r="B243" s="101"/>
      <c r="C243" s="358"/>
      <c r="D243" s="358"/>
      <c r="E243" s="358"/>
      <c r="F243" s="358"/>
      <c r="G243" s="358"/>
      <c r="H243" s="358"/>
      <c r="I243" s="358"/>
      <c r="J243" s="358"/>
      <c r="K243" s="358"/>
      <c r="L243" s="358"/>
      <c r="M243" s="358"/>
      <c r="N243" s="358"/>
      <c r="O243" s="358"/>
      <c r="P243" s="358"/>
      <c r="Q243" s="358"/>
      <c r="R243" s="359"/>
    </row>
    <row r="244" spans="2:18" ht="13.8" hidden="1" x14ac:dyDescent="0.25">
      <c r="B244" s="191">
        <v>48</v>
      </c>
      <c r="C244" s="192" t="s">
        <v>109</v>
      </c>
      <c r="D244" s="193" t="s">
        <v>109</v>
      </c>
      <c r="E244" s="194" t="e">
        <v>#REF!</v>
      </c>
      <c r="F244" s="195" t="s">
        <v>109</v>
      </c>
      <c r="G244" s="195" t="s">
        <v>109</v>
      </c>
      <c r="H244" s="209" t="s">
        <v>109</v>
      </c>
      <c r="I244" s="192" t="s">
        <v>109</v>
      </c>
      <c r="J244" s="194"/>
      <c r="K244" s="192"/>
      <c r="L244" s="192"/>
      <c r="M244" s="192">
        <v>0</v>
      </c>
      <c r="N244" s="194" t="s">
        <v>109</v>
      </c>
      <c r="O244" s="192" t="s">
        <v>109</v>
      </c>
      <c r="P244" s="196"/>
      <c r="Q244" s="196">
        <v>0</v>
      </c>
      <c r="R244" s="152" t="e">
        <v>#REF!</v>
      </c>
    </row>
    <row r="245" spans="2:18" ht="13.8" hidden="1" x14ac:dyDescent="0.25">
      <c r="B245" s="4" t="e">
        <v>#REF!</v>
      </c>
      <c r="C245" s="3" t="s">
        <v>109</v>
      </c>
      <c r="D245" s="2" t="s">
        <v>109</v>
      </c>
      <c r="E245" s="7" t="e">
        <v>#REF!</v>
      </c>
      <c r="F245" s="32" t="s">
        <v>109</v>
      </c>
      <c r="G245" s="32" t="s">
        <v>109</v>
      </c>
      <c r="H245" s="208" t="s">
        <v>109</v>
      </c>
      <c r="I245" s="6" t="s">
        <v>109</v>
      </c>
      <c r="J245" s="36" t="s">
        <v>109</v>
      </c>
      <c r="K245" s="34" t="s">
        <v>109</v>
      </c>
      <c r="L245" s="34" t="e">
        <v>#REF!</v>
      </c>
      <c r="M245" s="34" t="s">
        <v>109</v>
      </c>
      <c r="N245" s="34" t="s">
        <v>109</v>
      </c>
      <c r="O245" s="34" t="s">
        <v>109</v>
      </c>
      <c r="P245" s="35" t="s">
        <v>109</v>
      </c>
      <c r="Q245" s="5" t="s">
        <v>109</v>
      </c>
      <c r="R245" s="38" t="e">
        <v>#REF!</v>
      </c>
    </row>
    <row r="246" spans="2:18" ht="13.8" hidden="1" x14ac:dyDescent="0.25">
      <c r="B246" s="4" t="e">
        <v>#REF!</v>
      </c>
      <c r="C246" s="3" t="s">
        <v>109</v>
      </c>
      <c r="D246" s="2" t="s">
        <v>109</v>
      </c>
      <c r="E246" s="7" t="e">
        <v>#REF!</v>
      </c>
      <c r="F246" s="32" t="s">
        <v>109</v>
      </c>
      <c r="G246" s="32" t="s">
        <v>109</v>
      </c>
      <c r="H246" s="208" t="s">
        <v>109</v>
      </c>
      <c r="I246" s="6" t="s">
        <v>109</v>
      </c>
      <c r="J246" s="36" t="s">
        <v>109</v>
      </c>
      <c r="K246" s="34" t="s">
        <v>109</v>
      </c>
      <c r="L246" s="33" t="e">
        <v>#REF!</v>
      </c>
      <c r="M246" s="33" t="s">
        <v>109</v>
      </c>
      <c r="N246" s="34" t="s">
        <v>109</v>
      </c>
      <c r="O246" s="34" t="s">
        <v>109</v>
      </c>
      <c r="P246" s="35" t="s">
        <v>109</v>
      </c>
      <c r="Q246" s="5" t="s">
        <v>109</v>
      </c>
      <c r="R246" s="38" t="e">
        <v>#REF!</v>
      </c>
    </row>
    <row r="247" spans="2:18" ht="13.8" hidden="1" x14ac:dyDescent="0.25">
      <c r="B247" s="4" t="e">
        <v>#REF!</v>
      </c>
      <c r="C247" s="3" t="s">
        <v>109</v>
      </c>
      <c r="D247" s="2" t="s">
        <v>109</v>
      </c>
      <c r="E247" s="7" t="e">
        <v>#REF!</v>
      </c>
      <c r="F247" s="32" t="s">
        <v>109</v>
      </c>
      <c r="G247" s="32" t="s">
        <v>109</v>
      </c>
      <c r="H247" s="208" t="s">
        <v>109</v>
      </c>
      <c r="I247" s="6" t="s">
        <v>109</v>
      </c>
      <c r="J247" s="36" t="s">
        <v>109</v>
      </c>
      <c r="K247" s="34" t="s">
        <v>109</v>
      </c>
      <c r="L247" s="33" t="e">
        <v>#REF!</v>
      </c>
      <c r="M247" s="33" t="s">
        <v>109</v>
      </c>
      <c r="N247" s="34" t="s">
        <v>109</v>
      </c>
      <c r="O247" s="34" t="s">
        <v>109</v>
      </c>
      <c r="P247" s="35" t="s">
        <v>109</v>
      </c>
      <c r="Q247" s="5" t="s">
        <v>109</v>
      </c>
      <c r="R247" s="38" t="e">
        <v>#REF!</v>
      </c>
    </row>
    <row r="248" spans="2:18" ht="13.8" hidden="1" x14ac:dyDescent="0.25">
      <c r="B248" s="4" t="e">
        <v>#REF!</v>
      </c>
      <c r="C248" s="3" t="s">
        <v>109</v>
      </c>
      <c r="D248" s="2" t="s">
        <v>109</v>
      </c>
      <c r="E248" s="7" t="e">
        <v>#REF!</v>
      </c>
      <c r="F248" s="32" t="s">
        <v>109</v>
      </c>
      <c r="G248" s="32" t="s">
        <v>109</v>
      </c>
      <c r="H248" s="208" t="s">
        <v>109</v>
      </c>
      <c r="I248" s="6" t="s">
        <v>109</v>
      </c>
      <c r="J248" s="36" t="s">
        <v>109</v>
      </c>
      <c r="K248" s="34" t="s">
        <v>109</v>
      </c>
      <c r="L248" s="33" t="e">
        <v>#REF!</v>
      </c>
      <c r="M248" s="33" t="s">
        <v>109</v>
      </c>
      <c r="N248" s="34" t="s">
        <v>109</v>
      </c>
      <c r="O248" s="34" t="s">
        <v>109</v>
      </c>
      <c r="P248" s="35" t="s">
        <v>109</v>
      </c>
      <c r="Q248" s="5" t="s">
        <v>109</v>
      </c>
      <c r="R248" s="38" t="e">
        <v>#REF!</v>
      </c>
    </row>
    <row r="249" spans="2:18" ht="13.8" hidden="1" x14ac:dyDescent="0.25">
      <c r="B249" s="4" t="e">
        <v>#REF!</v>
      </c>
      <c r="C249" s="3" t="s">
        <v>109</v>
      </c>
      <c r="D249" s="2" t="s">
        <v>109</v>
      </c>
      <c r="E249" s="7" t="e">
        <v>#REF!</v>
      </c>
      <c r="F249" s="32" t="s">
        <v>109</v>
      </c>
      <c r="G249" s="32" t="s">
        <v>109</v>
      </c>
      <c r="H249" s="208" t="s">
        <v>109</v>
      </c>
      <c r="I249" s="6" t="s">
        <v>109</v>
      </c>
      <c r="J249" s="36" t="s">
        <v>109</v>
      </c>
      <c r="K249" s="34" t="s">
        <v>109</v>
      </c>
      <c r="L249" s="33" t="e">
        <v>#REF!</v>
      </c>
      <c r="M249" s="33" t="s">
        <v>109</v>
      </c>
      <c r="N249" s="34" t="s">
        <v>109</v>
      </c>
      <c r="O249" s="34" t="s">
        <v>109</v>
      </c>
      <c r="P249" s="35" t="s">
        <v>109</v>
      </c>
      <c r="Q249" s="5" t="s">
        <v>109</v>
      </c>
      <c r="R249" s="38" t="e">
        <v>#REF!</v>
      </c>
    </row>
    <row r="250" spans="2:18" ht="13.8" hidden="1" x14ac:dyDescent="0.25">
      <c r="B250" s="4" t="e">
        <v>#REF!</v>
      </c>
      <c r="C250" s="3" t="s">
        <v>109</v>
      </c>
      <c r="D250" s="2" t="s">
        <v>109</v>
      </c>
      <c r="E250" s="7" t="e">
        <v>#REF!</v>
      </c>
      <c r="F250" s="32" t="s">
        <v>109</v>
      </c>
      <c r="G250" s="32" t="s">
        <v>109</v>
      </c>
      <c r="H250" s="208" t="s">
        <v>109</v>
      </c>
      <c r="I250" s="6" t="s">
        <v>109</v>
      </c>
      <c r="J250" s="36" t="s">
        <v>109</v>
      </c>
      <c r="K250" s="34" t="s">
        <v>109</v>
      </c>
      <c r="L250" s="33" t="e">
        <v>#REF!</v>
      </c>
      <c r="M250" s="33" t="s">
        <v>109</v>
      </c>
      <c r="N250" s="34" t="s">
        <v>109</v>
      </c>
      <c r="O250" s="34" t="s">
        <v>109</v>
      </c>
      <c r="P250" s="35" t="s">
        <v>109</v>
      </c>
      <c r="Q250" s="5" t="s">
        <v>109</v>
      </c>
      <c r="R250" s="38" t="e">
        <v>#REF!</v>
      </c>
    </row>
    <row r="251" spans="2:18" ht="13.8" hidden="1" x14ac:dyDescent="0.25">
      <c r="B251" s="4" t="e">
        <v>#REF!</v>
      </c>
      <c r="C251" s="3" t="s">
        <v>109</v>
      </c>
      <c r="D251" s="2" t="s">
        <v>109</v>
      </c>
      <c r="E251" s="7" t="e">
        <v>#REF!</v>
      </c>
      <c r="F251" s="32" t="s">
        <v>109</v>
      </c>
      <c r="G251" s="32" t="s">
        <v>109</v>
      </c>
      <c r="H251" s="208" t="s">
        <v>109</v>
      </c>
      <c r="I251" s="6" t="s">
        <v>109</v>
      </c>
      <c r="J251" s="36" t="s">
        <v>109</v>
      </c>
      <c r="K251" s="34" t="s">
        <v>109</v>
      </c>
      <c r="L251" s="33" t="e">
        <v>#REF!</v>
      </c>
      <c r="M251" s="33" t="s">
        <v>109</v>
      </c>
      <c r="N251" s="34" t="s">
        <v>109</v>
      </c>
      <c r="O251" s="34" t="s">
        <v>109</v>
      </c>
      <c r="P251" s="35" t="s">
        <v>109</v>
      </c>
      <c r="Q251" s="5" t="s">
        <v>109</v>
      </c>
      <c r="R251" s="38" t="e">
        <v>#REF!</v>
      </c>
    </row>
    <row r="252" spans="2:18" ht="13.8" hidden="1" x14ac:dyDescent="0.25">
      <c r="B252" s="4" t="e">
        <v>#REF!</v>
      </c>
      <c r="C252" s="3" t="s">
        <v>109</v>
      </c>
      <c r="D252" s="2" t="s">
        <v>109</v>
      </c>
      <c r="E252" s="7" t="e">
        <v>#REF!</v>
      </c>
      <c r="F252" s="32" t="s">
        <v>109</v>
      </c>
      <c r="G252" s="32" t="s">
        <v>109</v>
      </c>
      <c r="H252" s="208" t="s">
        <v>109</v>
      </c>
      <c r="I252" s="6" t="s">
        <v>109</v>
      </c>
      <c r="J252" s="36" t="s">
        <v>109</v>
      </c>
      <c r="K252" s="34" t="s">
        <v>109</v>
      </c>
      <c r="L252" s="33" t="e">
        <v>#REF!</v>
      </c>
      <c r="M252" s="33" t="s">
        <v>109</v>
      </c>
      <c r="N252" s="34" t="s">
        <v>109</v>
      </c>
      <c r="O252" s="34" t="s">
        <v>109</v>
      </c>
      <c r="P252" s="35" t="s">
        <v>109</v>
      </c>
      <c r="Q252" s="5" t="s">
        <v>109</v>
      </c>
      <c r="R252" s="38" t="e">
        <v>#REF!</v>
      </c>
    </row>
    <row r="253" spans="2:18" ht="14.4" hidden="1" thickBot="1" x14ac:dyDescent="0.3">
      <c r="B253" s="90" t="e">
        <v>#REF!</v>
      </c>
      <c r="C253" s="91" t="s">
        <v>109</v>
      </c>
      <c r="D253" s="93" t="s">
        <v>109</v>
      </c>
      <c r="E253" s="95" t="e">
        <v>#REF!</v>
      </c>
      <c r="F253" s="94" t="s">
        <v>109</v>
      </c>
      <c r="G253" s="94" t="s">
        <v>109</v>
      </c>
      <c r="H253" s="207" t="s">
        <v>109</v>
      </c>
      <c r="I253" s="96" t="s">
        <v>109</v>
      </c>
      <c r="J253" s="97" t="s">
        <v>109</v>
      </c>
      <c r="K253" s="92" t="s">
        <v>109</v>
      </c>
      <c r="L253" s="98" t="e">
        <v>#REF!</v>
      </c>
      <c r="M253" s="98" t="s">
        <v>109</v>
      </c>
      <c r="N253" s="92" t="s">
        <v>109</v>
      </c>
      <c r="O253" s="92" t="s">
        <v>109</v>
      </c>
      <c r="P253" s="97" t="s">
        <v>109</v>
      </c>
      <c r="Q253" s="99" t="s">
        <v>109</v>
      </c>
      <c r="R253" s="100" t="e">
        <v>#REF!</v>
      </c>
    </row>
    <row r="254" spans="2:18" ht="14.4" hidden="1" thickBot="1" x14ac:dyDescent="0.3">
      <c r="B254" s="101"/>
      <c r="C254" s="358"/>
      <c r="D254" s="358"/>
      <c r="E254" s="358"/>
      <c r="F254" s="358"/>
      <c r="G254" s="358"/>
      <c r="H254" s="358"/>
      <c r="I254" s="358"/>
      <c r="J254" s="358"/>
      <c r="K254" s="358"/>
      <c r="L254" s="358"/>
      <c r="M254" s="358"/>
      <c r="N254" s="358"/>
      <c r="O254" s="358"/>
      <c r="P254" s="358"/>
      <c r="Q254" s="358"/>
      <c r="R254" s="359"/>
    </row>
    <row r="255" spans="2:18" ht="13.8" hidden="1" x14ac:dyDescent="0.25">
      <c r="B255" s="191">
        <v>49</v>
      </c>
      <c r="C255" s="192" t="s">
        <v>109</v>
      </c>
      <c r="D255" s="193" t="s">
        <v>109</v>
      </c>
      <c r="E255" s="194" t="e">
        <v>#REF!</v>
      </c>
      <c r="F255" s="195" t="s">
        <v>109</v>
      </c>
      <c r="G255" s="195" t="s">
        <v>109</v>
      </c>
      <c r="H255" s="209" t="s">
        <v>109</v>
      </c>
      <c r="I255" s="192" t="s">
        <v>109</v>
      </c>
      <c r="J255" s="194"/>
      <c r="K255" s="192"/>
      <c r="L255" s="192"/>
      <c r="M255" s="192">
        <v>0</v>
      </c>
      <c r="N255" s="194" t="s">
        <v>109</v>
      </c>
      <c r="O255" s="192" t="s">
        <v>109</v>
      </c>
      <c r="P255" s="196"/>
      <c r="Q255" s="196">
        <v>0</v>
      </c>
      <c r="R255" s="152" t="e">
        <v>#REF!</v>
      </c>
    </row>
    <row r="256" spans="2:18" ht="13.8" hidden="1" x14ac:dyDescent="0.25">
      <c r="B256" s="4" t="e">
        <v>#REF!</v>
      </c>
      <c r="C256" s="3" t="s">
        <v>109</v>
      </c>
      <c r="D256" s="2" t="s">
        <v>109</v>
      </c>
      <c r="E256" s="7" t="e">
        <v>#REF!</v>
      </c>
      <c r="F256" s="32" t="s">
        <v>109</v>
      </c>
      <c r="G256" s="32" t="s">
        <v>109</v>
      </c>
      <c r="H256" s="208" t="s">
        <v>109</v>
      </c>
      <c r="I256" s="6" t="s">
        <v>109</v>
      </c>
      <c r="J256" s="36" t="s">
        <v>109</v>
      </c>
      <c r="K256" s="34" t="s">
        <v>109</v>
      </c>
      <c r="L256" s="34" t="e">
        <v>#REF!</v>
      </c>
      <c r="M256" s="34" t="s">
        <v>109</v>
      </c>
      <c r="N256" s="34" t="s">
        <v>109</v>
      </c>
      <c r="O256" s="34" t="s">
        <v>109</v>
      </c>
      <c r="P256" s="35" t="s">
        <v>109</v>
      </c>
      <c r="Q256" s="5" t="s">
        <v>109</v>
      </c>
      <c r="R256" s="38" t="e">
        <v>#REF!</v>
      </c>
    </row>
    <row r="257" spans="2:18" ht="13.8" hidden="1" x14ac:dyDescent="0.25">
      <c r="B257" s="4" t="e">
        <v>#REF!</v>
      </c>
      <c r="C257" s="3" t="s">
        <v>109</v>
      </c>
      <c r="D257" s="2" t="s">
        <v>109</v>
      </c>
      <c r="E257" s="7" t="e">
        <v>#REF!</v>
      </c>
      <c r="F257" s="32" t="s">
        <v>109</v>
      </c>
      <c r="G257" s="32" t="s">
        <v>109</v>
      </c>
      <c r="H257" s="208" t="s">
        <v>109</v>
      </c>
      <c r="I257" s="6" t="s">
        <v>109</v>
      </c>
      <c r="J257" s="36" t="s">
        <v>109</v>
      </c>
      <c r="K257" s="34" t="s">
        <v>109</v>
      </c>
      <c r="L257" s="33" t="e">
        <v>#REF!</v>
      </c>
      <c r="M257" s="33" t="s">
        <v>109</v>
      </c>
      <c r="N257" s="34" t="s">
        <v>109</v>
      </c>
      <c r="O257" s="34" t="s">
        <v>109</v>
      </c>
      <c r="P257" s="35" t="s">
        <v>109</v>
      </c>
      <c r="Q257" s="5" t="s">
        <v>109</v>
      </c>
      <c r="R257" s="38" t="e">
        <v>#REF!</v>
      </c>
    </row>
    <row r="258" spans="2:18" ht="13.8" hidden="1" x14ac:dyDescent="0.25">
      <c r="B258" s="4" t="e">
        <v>#REF!</v>
      </c>
      <c r="C258" s="3" t="s">
        <v>109</v>
      </c>
      <c r="D258" s="2" t="s">
        <v>109</v>
      </c>
      <c r="E258" s="7" t="e">
        <v>#REF!</v>
      </c>
      <c r="F258" s="32" t="s">
        <v>109</v>
      </c>
      <c r="G258" s="32" t="s">
        <v>109</v>
      </c>
      <c r="H258" s="208" t="s">
        <v>109</v>
      </c>
      <c r="I258" s="6" t="s">
        <v>109</v>
      </c>
      <c r="J258" s="36" t="s">
        <v>109</v>
      </c>
      <c r="K258" s="34" t="s">
        <v>109</v>
      </c>
      <c r="L258" s="33" t="e">
        <v>#REF!</v>
      </c>
      <c r="M258" s="33" t="s">
        <v>109</v>
      </c>
      <c r="N258" s="34" t="s">
        <v>109</v>
      </c>
      <c r="O258" s="34" t="s">
        <v>109</v>
      </c>
      <c r="P258" s="35" t="s">
        <v>109</v>
      </c>
      <c r="Q258" s="5" t="s">
        <v>109</v>
      </c>
      <c r="R258" s="38" t="e">
        <v>#REF!</v>
      </c>
    </row>
    <row r="259" spans="2:18" ht="13.8" hidden="1" x14ac:dyDescent="0.25">
      <c r="B259" s="4" t="e">
        <v>#REF!</v>
      </c>
      <c r="C259" s="3" t="s">
        <v>109</v>
      </c>
      <c r="D259" s="2" t="s">
        <v>109</v>
      </c>
      <c r="E259" s="7" t="e">
        <v>#REF!</v>
      </c>
      <c r="F259" s="32" t="s">
        <v>109</v>
      </c>
      <c r="G259" s="32" t="s">
        <v>109</v>
      </c>
      <c r="H259" s="208" t="s">
        <v>109</v>
      </c>
      <c r="I259" s="6" t="s">
        <v>109</v>
      </c>
      <c r="J259" s="36" t="s">
        <v>109</v>
      </c>
      <c r="K259" s="34" t="s">
        <v>109</v>
      </c>
      <c r="L259" s="33" t="e">
        <v>#REF!</v>
      </c>
      <c r="M259" s="33" t="s">
        <v>109</v>
      </c>
      <c r="N259" s="34" t="s">
        <v>109</v>
      </c>
      <c r="O259" s="34" t="s">
        <v>109</v>
      </c>
      <c r="P259" s="35" t="s">
        <v>109</v>
      </c>
      <c r="Q259" s="5" t="s">
        <v>109</v>
      </c>
      <c r="R259" s="38" t="e">
        <v>#REF!</v>
      </c>
    </row>
    <row r="260" spans="2:18" ht="13.8" hidden="1" x14ac:dyDescent="0.25">
      <c r="B260" s="4" t="e">
        <v>#REF!</v>
      </c>
      <c r="C260" s="3" t="s">
        <v>109</v>
      </c>
      <c r="D260" s="2" t="s">
        <v>109</v>
      </c>
      <c r="E260" s="7" t="e">
        <v>#REF!</v>
      </c>
      <c r="F260" s="32" t="s">
        <v>109</v>
      </c>
      <c r="G260" s="32" t="s">
        <v>109</v>
      </c>
      <c r="H260" s="208" t="s">
        <v>109</v>
      </c>
      <c r="I260" s="6" t="s">
        <v>109</v>
      </c>
      <c r="J260" s="36" t="s">
        <v>109</v>
      </c>
      <c r="K260" s="34" t="s">
        <v>109</v>
      </c>
      <c r="L260" s="33" t="e">
        <v>#REF!</v>
      </c>
      <c r="M260" s="33" t="s">
        <v>109</v>
      </c>
      <c r="N260" s="34" t="s">
        <v>109</v>
      </c>
      <c r="O260" s="34" t="s">
        <v>109</v>
      </c>
      <c r="P260" s="35" t="s">
        <v>109</v>
      </c>
      <c r="Q260" s="5" t="s">
        <v>109</v>
      </c>
      <c r="R260" s="38" t="e">
        <v>#REF!</v>
      </c>
    </row>
    <row r="261" spans="2:18" ht="13.8" hidden="1" x14ac:dyDescent="0.25">
      <c r="B261" s="4" t="e">
        <v>#REF!</v>
      </c>
      <c r="C261" s="3" t="s">
        <v>109</v>
      </c>
      <c r="D261" s="2" t="s">
        <v>109</v>
      </c>
      <c r="E261" s="7" t="e">
        <v>#REF!</v>
      </c>
      <c r="F261" s="32" t="s">
        <v>109</v>
      </c>
      <c r="G261" s="32" t="s">
        <v>109</v>
      </c>
      <c r="H261" s="208" t="s">
        <v>109</v>
      </c>
      <c r="I261" s="6" t="s">
        <v>109</v>
      </c>
      <c r="J261" s="36" t="s">
        <v>109</v>
      </c>
      <c r="K261" s="34" t="s">
        <v>109</v>
      </c>
      <c r="L261" s="33" t="e">
        <v>#REF!</v>
      </c>
      <c r="M261" s="33" t="s">
        <v>109</v>
      </c>
      <c r="N261" s="34" t="s">
        <v>109</v>
      </c>
      <c r="O261" s="34" t="s">
        <v>109</v>
      </c>
      <c r="P261" s="35" t="s">
        <v>109</v>
      </c>
      <c r="Q261" s="5" t="s">
        <v>109</v>
      </c>
      <c r="R261" s="38" t="e">
        <v>#REF!</v>
      </c>
    </row>
    <row r="262" spans="2:18" ht="13.8" hidden="1" x14ac:dyDescent="0.25">
      <c r="B262" s="4" t="e">
        <v>#REF!</v>
      </c>
      <c r="C262" s="3" t="s">
        <v>109</v>
      </c>
      <c r="D262" s="2" t="s">
        <v>109</v>
      </c>
      <c r="E262" s="7" t="e">
        <v>#REF!</v>
      </c>
      <c r="F262" s="32" t="s">
        <v>109</v>
      </c>
      <c r="G262" s="32" t="s">
        <v>109</v>
      </c>
      <c r="H262" s="208" t="s">
        <v>109</v>
      </c>
      <c r="I262" s="6" t="s">
        <v>109</v>
      </c>
      <c r="J262" s="36" t="s">
        <v>109</v>
      </c>
      <c r="K262" s="34" t="s">
        <v>109</v>
      </c>
      <c r="L262" s="33" t="e">
        <v>#REF!</v>
      </c>
      <c r="M262" s="33" t="s">
        <v>109</v>
      </c>
      <c r="N262" s="34" t="s">
        <v>109</v>
      </c>
      <c r="O262" s="34" t="s">
        <v>109</v>
      </c>
      <c r="P262" s="35" t="s">
        <v>109</v>
      </c>
      <c r="Q262" s="5" t="s">
        <v>109</v>
      </c>
      <c r="R262" s="38" t="e">
        <v>#REF!</v>
      </c>
    </row>
    <row r="263" spans="2:18" ht="13.8" hidden="1" x14ac:dyDescent="0.25">
      <c r="B263" s="4" t="e">
        <v>#REF!</v>
      </c>
      <c r="C263" s="3" t="s">
        <v>109</v>
      </c>
      <c r="D263" s="2" t="s">
        <v>109</v>
      </c>
      <c r="E263" s="7" t="e">
        <v>#REF!</v>
      </c>
      <c r="F263" s="32" t="s">
        <v>109</v>
      </c>
      <c r="G263" s="32" t="s">
        <v>109</v>
      </c>
      <c r="H263" s="208" t="s">
        <v>109</v>
      </c>
      <c r="I263" s="6" t="s">
        <v>109</v>
      </c>
      <c r="J263" s="36" t="s">
        <v>109</v>
      </c>
      <c r="K263" s="34" t="s">
        <v>109</v>
      </c>
      <c r="L263" s="33" t="e">
        <v>#REF!</v>
      </c>
      <c r="M263" s="33" t="s">
        <v>109</v>
      </c>
      <c r="N263" s="34" t="s">
        <v>109</v>
      </c>
      <c r="O263" s="34" t="s">
        <v>109</v>
      </c>
      <c r="P263" s="35" t="s">
        <v>109</v>
      </c>
      <c r="Q263" s="5" t="s">
        <v>109</v>
      </c>
      <c r="R263" s="38" t="e">
        <v>#REF!</v>
      </c>
    </row>
    <row r="264" spans="2:18" ht="14.4" hidden="1" thickBot="1" x14ac:dyDescent="0.3">
      <c r="B264" s="90" t="e">
        <v>#REF!</v>
      </c>
      <c r="C264" s="91" t="s">
        <v>109</v>
      </c>
      <c r="D264" s="93" t="s">
        <v>109</v>
      </c>
      <c r="E264" s="95" t="e">
        <v>#REF!</v>
      </c>
      <c r="F264" s="94" t="s">
        <v>109</v>
      </c>
      <c r="G264" s="94" t="s">
        <v>109</v>
      </c>
      <c r="H264" s="207" t="s">
        <v>109</v>
      </c>
      <c r="I264" s="96" t="s">
        <v>109</v>
      </c>
      <c r="J264" s="97" t="s">
        <v>109</v>
      </c>
      <c r="K264" s="92" t="s">
        <v>109</v>
      </c>
      <c r="L264" s="98" t="e">
        <v>#REF!</v>
      </c>
      <c r="M264" s="98" t="s">
        <v>109</v>
      </c>
      <c r="N264" s="92" t="s">
        <v>109</v>
      </c>
      <c r="O264" s="92" t="s">
        <v>109</v>
      </c>
      <c r="P264" s="97" t="s">
        <v>109</v>
      </c>
      <c r="Q264" s="99" t="s">
        <v>109</v>
      </c>
      <c r="R264" s="100" t="e">
        <v>#REF!</v>
      </c>
    </row>
    <row r="265" spans="2:18" ht="14.4" hidden="1" thickBot="1" x14ac:dyDescent="0.3">
      <c r="B265" s="101"/>
      <c r="C265" s="358"/>
      <c r="D265" s="358"/>
      <c r="E265" s="358"/>
      <c r="F265" s="358"/>
      <c r="G265" s="358"/>
      <c r="H265" s="358"/>
      <c r="I265" s="358"/>
      <c r="J265" s="358"/>
      <c r="K265" s="358"/>
      <c r="L265" s="358"/>
      <c r="M265" s="358"/>
      <c r="N265" s="358"/>
      <c r="O265" s="358"/>
      <c r="P265" s="358"/>
      <c r="Q265" s="358"/>
      <c r="R265" s="359"/>
    </row>
    <row r="266" spans="2:18" ht="13.8" hidden="1" x14ac:dyDescent="0.25">
      <c r="B266" s="191">
        <v>50</v>
      </c>
      <c r="C266" s="192" t="s">
        <v>109</v>
      </c>
      <c r="D266" s="193" t="s">
        <v>109</v>
      </c>
      <c r="E266" s="194" t="e">
        <v>#REF!</v>
      </c>
      <c r="F266" s="195" t="s">
        <v>109</v>
      </c>
      <c r="G266" s="195" t="s">
        <v>109</v>
      </c>
      <c r="H266" s="209" t="s">
        <v>109</v>
      </c>
      <c r="I266" s="192" t="s">
        <v>109</v>
      </c>
      <c r="J266" s="194"/>
      <c r="K266" s="192"/>
      <c r="L266" s="192"/>
      <c r="M266" s="192">
        <v>0</v>
      </c>
      <c r="N266" s="194" t="s">
        <v>109</v>
      </c>
      <c r="O266" s="192" t="s">
        <v>109</v>
      </c>
      <c r="P266" s="196"/>
      <c r="Q266" s="196">
        <v>0</v>
      </c>
      <c r="R266" s="152" t="e">
        <v>#REF!</v>
      </c>
    </row>
    <row r="267" spans="2:18" ht="13.8" hidden="1" x14ac:dyDescent="0.25">
      <c r="B267" s="4" t="e">
        <v>#REF!</v>
      </c>
      <c r="C267" s="3" t="s">
        <v>109</v>
      </c>
      <c r="D267" s="2" t="s">
        <v>109</v>
      </c>
      <c r="E267" s="7" t="e">
        <v>#REF!</v>
      </c>
      <c r="F267" s="32" t="s">
        <v>109</v>
      </c>
      <c r="G267" s="32" t="s">
        <v>109</v>
      </c>
      <c r="H267" s="208" t="s">
        <v>109</v>
      </c>
      <c r="I267" s="6" t="s">
        <v>109</v>
      </c>
      <c r="J267" s="36" t="s">
        <v>109</v>
      </c>
      <c r="K267" s="34" t="s">
        <v>109</v>
      </c>
      <c r="L267" s="34" t="e">
        <v>#REF!</v>
      </c>
      <c r="M267" s="34" t="s">
        <v>109</v>
      </c>
      <c r="N267" s="34" t="s">
        <v>109</v>
      </c>
      <c r="O267" s="34" t="s">
        <v>109</v>
      </c>
      <c r="P267" s="35" t="s">
        <v>109</v>
      </c>
      <c r="Q267" s="5" t="s">
        <v>109</v>
      </c>
      <c r="R267" s="38" t="e">
        <v>#REF!</v>
      </c>
    </row>
    <row r="268" spans="2:18" ht="13.8" hidden="1" x14ac:dyDescent="0.25">
      <c r="B268" s="4" t="e">
        <v>#REF!</v>
      </c>
      <c r="C268" s="3" t="s">
        <v>109</v>
      </c>
      <c r="D268" s="2" t="s">
        <v>109</v>
      </c>
      <c r="E268" s="7" t="e">
        <v>#REF!</v>
      </c>
      <c r="F268" s="32" t="s">
        <v>109</v>
      </c>
      <c r="G268" s="32" t="s">
        <v>109</v>
      </c>
      <c r="H268" s="208" t="s">
        <v>109</v>
      </c>
      <c r="I268" s="6" t="s">
        <v>109</v>
      </c>
      <c r="J268" s="36" t="s">
        <v>109</v>
      </c>
      <c r="K268" s="34" t="s">
        <v>109</v>
      </c>
      <c r="L268" s="33" t="e">
        <v>#REF!</v>
      </c>
      <c r="M268" s="33" t="s">
        <v>109</v>
      </c>
      <c r="N268" s="34" t="s">
        <v>109</v>
      </c>
      <c r="O268" s="34" t="s">
        <v>109</v>
      </c>
      <c r="P268" s="35" t="s">
        <v>109</v>
      </c>
      <c r="Q268" s="5" t="s">
        <v>109</v>
      </c>
      <c r="R268" s="38" t="e">
        <v>#REF!</v>
      </c>
    </row>
    <row r="269" spans="2:18" ht="13.8" hidden="1" x14ac:dyDescent="0.25">
      <c r="B269" s="4" t="e">
        <v>#REF!</v>
      </c>
      <c r="C269" s="3" t="s">
        <v>109</v>
      </c>
      <c r="D269" s="2" t="s">
        <v>109</v>
      </c>
      <c r="E269" s="7" t="e">
        <v>#REF!</v>
      </c>
      <c r="F269" s="32" t="s">
        <v>109</v>
      </c>
      <c r="G269" s="32" t="s">
        <v>109</v>
      </c>
      <c r="H269" s="208" t="s">
        <v>109</v>
      </c>
      <c r="I269" s="6" t="s">
        <v>109</v>
      </c>
      <c r="J269" s="36" t="s">
        <v>109</v>
      </c>
      <c r="K269" s="34" t="s">
        <v>109</v>
      </c>
      <c r="L269" s="33" t="e">
        <v>#REF!</v>
      </c>
      <c r="M269" s="33" t="s">
        <v>109</v>
      </c>
      <c r="N269" s="34" t="s">
        <v>109</v>
      </c>
      <c r="O269" s="34" t="s">
        <v>109</v>
      </c>
      <c r="P269" s="35" t="s">
        <v>109</v>
      </c>
      <c r="Q269" s="5" t="s">
        <v>109</v>
      </c>
      <c r="R269" s="38" t="e">
        <v>#REF!</v>
      </c>
    </row>
    <row r="270" spans="2:18" ht="13.8" hidden="1" x14ac:dyDescent="0.25">
      <c r="B270" s="4" t="e">
        <v>#REF!</v>
      </c>
      <c r="C270" s="3" t="s">
        <v>109</v>
      </c>
      <c r="D270" s="2" t="s">
        <v>109</v>
      </c>
      <c r="E270" s="7" t="e">
        <v>#REF!</v>
      </c>
      <c r="F270" s="32" t="s">
        <v>109</v>
      </c>
      <c r="G270" s="32" t="s">
        <v>109</v>
      </c>
      <c r="H270" s="208" t="s">
        <v>109</v>
      </c>
      <c r="I270" s="6" t="s">
        <v>109</v>
      </c>
      <c r="J270" s="36" t="s">
        <v>109</v>
      </c>
      <c r="K270" s="34" t="s">
        <v>109</v>
      </c>
      <c r="L270" s="33" t="e">
        <v>#REF!</v>
      </c>
      <c r="M270" s="33" t="s">
        <v>109</v>
      </c>
      <c r="N270" s="34" t="s">
        <v>109</v>
      </c>
      <c r="O270" s="34" t="s">
        <v>109</v>
      </c>
      <c r="P270" s="35" t="s">
        <v>109</v>
      </c>
      <c r="Q270" s="5" t="s">
        <v>109</v>
      </c>
      <c r="R270" s="38" t="e">
        <v>#REF!</v>
      </c>
    </row>
    <row r="271" spans="2:18" ht="13.8" hidden="1" x14ac:dyDescent="0.25">
      <c r="B271" s="4" t="e">
        <v>#REF!</v>
      </c>
      <c r="C271" s="3" t="s">
        <v>109</v>
      </c>
      <c r="D271" s="2" t="s">
        <v>109</v>
      </c>
      <c r="E271" s="7" t="e">
        <v>#REF!</v>
      </c>
      <c r="F271" s="32" t="s">
        <v>109</v>
      </c>
      <c r="G271" s="32" t="s">
        <v>109</v>
      </c>
      <c r="H271" s="208" t="s">
        <v>109</v>
      </c>
      <c r="I271" s="6" t="s">
        <v>109</v>
      </c>
      <c r="J271" s="36" t="s">
        <v>109</v>
      </c>
      <c r="K271" s="34" t="s">
        <v>109</v>
      </c>
      <c r="L271" s="33" t="e">
        <v>#REF!</v>
      </c>
      <c r="M271" s="33" t="s">
        <v>109</v>
      </c>
      <c r="N271" s="34" t="s">
        <v>109</v>
      </c>
      <c r="O271" s="34" t="s">
        <v>109</v>
      </c>
      <c r="P271" s="35" t="s">
        <v>109</v>
      </c>
      <c r="Q271" s="5" t="s">
        <v>109</v>
      </c>
      <c r="R271" s="38" t="e">
        <v>#REF!</v>
      </c>
    </row>
    <row r="272" spans="2:18" ht="13.8" hidden="1" x14ac:dyDescent="0.25">
      <c r="B272" s="4" t="e">
        <v>#REF!</v>
      </c>
      <c r="C272" s="3" t="s">
        <v>109</v>
      </c>
      <c r="D272" s="2" t="s">
        <v>109</v>
      </c>
      <c r="E272" s="7" t="e">
        <v>#REF!</v>
      </c>
      <c r="F272" s="32" t="s">
        <v>109</v>
      </c>
      <c r="G272" s="32" t="s">
        <v>109</v>
      </c>
      <c r="H272" s="208" t="s">
        <v>109</v>
      </c>
      <c r="I272" s="6" t="s">
        <v>109</v>
      </c>
      <c r="J272" s="36" t="s">
        <v>109</v>
      </c>
      <c r="K272" s="34" t="s">
        <v>109</v>
      </c>
      <c r="L272" s="33" t="e">
        <v>#REF!</v>
      </c>
      <c r="M272" s="33" t="s">
        <v>109</v>
      </c>
      <c r="N272" s="34" t="s">
        <v>109</v>
      </c>
      <c r="O272" s="34" t="s">
        <v>109</v>
      </c>
      <c r="P272" s="35" t="s">
        <v>109</v>
      </c>
      <c r="Q272" s="5" t="s">
        <v>109</v>
      </c>
      <c r="R272" s="38" t="e">
        <v>#REF!</v>
      </c>
    </row>
    <row r="273" spans="2:18" ht="13.8" hidden="1" x14ac:dyDescent="0.25">
      <c r="B273" s="4" t="e">
        <v>#REF!</v>
      </c>
      <c r="C273" s="3" t="s">
        <v>109</v>
      </c>
      <c r="D273" s="2" t="s">
        <v>109</v>
      </c>
      <c r="E273" s="7" t="e">
        <v>#REF!</v>
      </c>
      <c r="F273" s="32" t="s">
        <v>109</v>
      </c>
      <c r="G273" s="32" t="s">
        <v>109</v>
      </c>
      <c r="H273" s="208" t="s">
        <v>109</v>
      </c>
      <c r="I273" s="6" t="s">
        <v>109</v>
      </c>
      <c r="J273" s="36" t="s">
        <v>109</v>
      </c>
      <c r="K273" s="34" t="s">
        <v>109</v>
      </c>
      <c r="L273" s="33" t="e">
        <v>#REF!</v>
      </c>
      <c r="M273" s="33" t="s">
        <v>109</v>
      </c>
      <c r="N273" s="34" t="s">
        <v>109</v>
      </c>
      <c r="O273" s="34" t="s">
        <v>109</v>
      </c>
      <c r="P273" s="35" t="s">
        <v>109</v>
      </c>
      <c r="Q273" s="5" t="s">
        <v>109</v>
      </c>
      <c r="R273" s="38" t="e">
        <v>#REF!</v>
      </c>
    </row>
    <row r="274" spans="2:18" ht="13.8" hidden="1" x14ac:dyDescent="0.25">
      <c r="B274" s="4" t="e">
        <v>#REF!</v>
      </c>
      <c r="C274" s="3" t="s">
        <v>109</v>
      </c>
      <c r="D274" s="2" t="s">
        <v>109</v>
      </c>
      <c r="E274" s="7" t="e">
        <v>#REF!</v>
      </c>
      <c r="F274" s="32" t="s">
        <v>109</v>
      </c>
      <c r="G274" s="32" t="s">
        <v>109</v>
      </c>
      <c r="H274" s="208" t="s">
        <v>109</v>
      </c>
      <c r="I274" s="6" t="s">
        <v>109</v>
      </c>
      <c r="J274" s="36" t="s">
        <v>109</v>
      </c>
      <c r="K274" s="34" t="s">
        <v>109</v>
      </c>
      <c r="L274" s="33" t="e">
        <v>#REF!</v>
      </c>
      <c r="M274" s="33" t="s">
        <v>109</v>
      </c>
      <c r="N274" s="34" t="s">
        <v>109</v>
      </c>
      <c r="O274" s="34" t="s">
        <v>109</v>
      </c>
      <c r="P274" s="35" t="s">
        <v>109</v>
      </c>
      <c r="Q274" s="5" t="s">
        <v>109</v>
      </c>
      <c r="R274" s="38" t="e">
        <v>#REF!</v>
      </c>
    </row>
    <row r="275" spans="2:18" ht="14.4" hidden="1" thickBot="1" x14ac:dyDescent="0.3">
      <c r="B275" s="90" t="e">
        <v>#REF!</v>
      </c>
      <c r="C275" s="91" t="s">
        <v>109</v>
      </c>
      <c r="D275" s="93" t="s">
        <v>109</v>
      </c>
      <c r="E275" s="95" t="e">
        <v>#REF!</v>
      </c>
      <c r="F275" s="94" t="s">
        <v>109</v>
      </c>
      <c r="G275" s="94" t="s">
        <v>109</v>
      </c>
      <c r="H275" s="207" t="s">
        <v>109</v>
      </c>
      <c r="I275" s="96" t="s">
        <v>109</v>
      </c>
      <c r="J275" s="97" t="s">
        <v>109</v>
      </c>
      <c r="K275" s="92" t="s">
        <v>109</v>
      </c>
      <c r="L275" s="98" t="e">
        <v>#REF!</v>
      </c>
      <c r="M275" s="98" t="s">
        <v>109</v>
      </c>
      <c r="N275" s="92" t="s">
        <v>109</v>
      </c>
      <c r="O275" s="92" t="s">
        <v>109</v>
      </c>
      <c r="P275" s="97" t="s">
        <v>109</v>
      </c>
      <c r="Q275" s="99" t="s">
        <v>109</v>
      </c>
      <c r="R275" s="100" t="e">
        <v>#REF!</v>
      </c>
    </row>
    <row r="276" spans="2:18" ht="14.4" hidden="1" thickBot="1" x14ac:dyDescent="0.3">
      <c r="B276" s="101"/>
      <c r="C276" s="358"/>
      <c r="D276" s="358"/>
      <c r="E276" s="358"/>
      <c r="F276" s="358"/>
      <c r="G276" s="358"/>
      <c r="H276" s="358"/>
      <c r="I276" s="358"/>
      <c r="J276" s="358"/>
      <c r="K276" s="358"/>
      <c r="L276" s="358"/>
      <c r="M276" s="358"/>
      <c r="N276" s="358"/>
      <c r="O276" s="358"/>
      <c r="P276" s="358"/>
      <c r="Q276" s="358"/>
      <c r="R276" s="359"/>
    </row>
    <row r="277" spans="2:18" ht="13.8" hidden="1" x14ac:dyDescent="0.25">
      <c r="B277" s="191">
        <v>51</v>
      </c>
      <c r="C277" s="192" t="s">
        <v>109</v>
      </c>
      <c r="D277" s="193" t="s">
        <v>109</v>
      </c>
      <c r="E277" s="194" t="e">
        <v>#REF!</v>
      </c>
      <c r="F277" s="195" t="s">
        <v>109</v>
      </c>
      <c r="G277" s="195" t="s">
        <v>109</v>
      </c>
      <c r="H277" s="209" t="s">
        <v>109</v>
      </c>
      <c r="I277" s="192" t="s">
        <v>109</v>
      </c>
      <c r="J277" s="194"/>
      <c r="K277" s="192"/>
      <c r="L277" s="192"/>
      <c r="M277" s="192">
        <v>0</v>
      </c>
      <c r="N277" s="194" t="s">
        <v>109</v>
      </c>
      <c r="O277" s="192" t="s">
        <v>109</v>
      </c>
      <c r="P277" s="196"/>
      <c r="Q277" s="196">
        <v>0</v>
      </c>
      <c r="R277" s="152" t="e">
        <v>#REF!</v>
      </c>
    </row>
    <row r="278" spans="2:18" ht="13.8" hidden="1" x14ac:dyDescent="0.25">
      <c r="B278" s="4" t="e">
        <v>#REF!</v>
      </c>
      <c r="C278" s="3" t="s">
        <v>109</v>
      </c>
      <c r="D278" s="2" t="s">
        <v>109</v>
      </c>
      <c r="E278" s="7" t="e">
        <v>#REF!</v>
      </c>
      <c r="F278" s="32" t="s">
        <v>109</v>
      </c>
      <c r="G278" s="32" t="s">
        <v>109</v>
      </c>
      <c r="H278" s="208" t="s">
        <v>109</v>
      </c>
      <c r="I278" s="6" t="s">
        <v>109</v>
      </c>
      <c r="J278" s="36" t="s">
        <v>109</v>
      </c>
      <c r="K278" s="34" t="s">
        <v>109</v>
      </c>
      <c r="L278" s="34" t="e">
        <v>#REF!</v>
      </c>
      <c r="M278" s="34" t="s">
        <v>109</v>
      </c>
      <c r="N278" s="34" t="s">
        <v>109</v>
      </c>
      <c r="O278" s="34" t="s">
        <v>109</v>
      </c>
      <c r="P278" s="35" t="s">
        <v>109</v>
      </c>
      <c r="Q278" s="5" t="s">
        <v>109</v>
      </c>
      <c r="R278" s="38" t="e">
        <v>#REF!</v>
      </c>
    </row>
    <row r="279" spans="2:18" ht="13.8" hidden="1" x14ac:dyDescent="0.25">
      <c r="B279" s="4" t="e">
        <v>#REF!</v>
      </c>
      <c r="C279" s="3" t="s">
        <v>109</v>
      </c>
      <c r="D279" s="2" t="s">
        <v>109</v>
      </c>
      <c r="E279" s="7" t="e">
        <v>#REF!</v>
      </c>
      <c r="F279" s="32" t="s">
        <v>109</v>
      </c>
      <c r="G279" s="32" t="s">
        <v>109</v>
      </c>
      <c r="H279" s="208" t="s">
        <v>109</v>
      </c>
      <c r="I279" s="6" t="s">
        <v>109</v>
      </c>
      <c r="J279" s="36" t="s">
        <v>109</v>
      </c>
      <c r="K279" s="34" t="s">
        <v>109</v>
      </c>
      <c r="L279" s="33" t="e">
        <v>#REF!</v>
      </c>
      <c r="M279" s="33" t="s">
        <v>109</v>
      </c>
      <c r="N279" s="34" t="s">
        <v>109</v>
      </c>
      <c r="O279" s="34" t="s">
        <v>109</v>
      </c>
      <c r="P279" s="35" t="s">
        <v>109</v>
      </c>
      <c r="Q279" s="5" t="s">
        <v>109</v>
      </c>
      <c r="R279" s="38" t="e">
        <v>#REF!</v>
      </c>
    </row>
    <row r="280" spans="2:18" ht="13.8" hidden="1" x14ac:dyDescent="0.25">
      <c r="B280" s="4" t="e">
        <v>#REF!</v>
      </c>
      <c r="C280" s="3" t="s">
        <v>109</v>
      </c>
      <c r="D280" s="2" t="s">
        <v>109</v>
      </c>
      <c r="E280" s="7" t="e">
        <v>#REF!</v>
      </c>
      <c r="F280" s="32" t="s">
        <v>109</v>
      </c>
      <c r="G280" s="32" t="s">
        <v>109</v>
      </c>
      <c r="H280" s="208" t="s">
        <v>109</v>
      </c>
      <c r="I280" s="6" t="s">
        <v>109</v>
      </c>
      <c r="J280" s="36" t="s">
        <v>109</v>
      </c>
      <c r="K280" s="34" t="s">
        <v>109</v>
      </c>
      <c r="L280" s="33" t="e">
        <v>#REF!</v>
      </c>
      <c r="M280" s="33" t="s">
        <v>109</v>
      </c>
      <c r="N280" s="34" t="s">
        <v>109</v>
      </c>
      <c r="O280" s="34" t="s">
        <v>109</v>
      </c>
      <c r="P280" s="35" t="s">
        <v>109</v>
      </c>
      <c r="Q280" s="5" t="s">
        <v>109</v>
      </c>
      <c r="R280" s="38" t="e">
        <v>#REF!</v>
      </c>
    </row>
    <row r="281" spans="2:18" ht="13.8" hidden="1" x14ac:dyDescent="0.25">
      <c r="B281" s="4" t="e">
        <v>#REF!</v>
      </c>
      <c r="C281" s="3" t="s">
        <v>109</v>
      </c>
      <c r="D281" s="2" t="s">
        <v>109</v>
      </c>
      <c r="E281" s="7" t="e">
        <v>#REF!</v>
      </c>
      <c r="F281" s="32" t="s">
        <v>109</v>
      </c>
      <c r="G281" s="32" t="s">
        <v>109</v>
      </c>
      <c r="H281" s="208" t="s">
        <v>109</v>
      </c>
      <c r="I281" s="6" t="s">
        <v>109</v>
      </c>
      <c r="J281" s="36" t="s">
        <v>109</v>
      </c>
      <c r="K281" s="34" t="s">
        <v>109</v>
      </c>
      <c r="L281" s="33" t="e">
        <v>#REF!</v>
      </c>
      <c r="M281" s="33" t="s">
        <v>109</v>
      </c>
      <c r="N281" s="34" t="s">
        <v>109</v>
      </c>
      <c r="O281" s="34" t="s">
        <v>109</v>
      </c>
      <c r="P281" s="35" t="s">
        <v>109</v>
      </c>
      <c r="Q281" s="5" t="s">
        <v>109</v>
      </c>
      <c r="R281" s="38" t="e">
        <v>#REF!</v>
      </c>
    </row>
    <row r="282" spans="2:18" ht="13.8" hidden="1" x14ac:dyDescent="0.25">
      <c r="B282" s="4" t="e">
        <v>#REF!</v>
      </c>
      <c r="C282" s="3" t="s">
        <v>109</v>
      </c>
      <c r="D282" s="2" t="s">
        <v>109</v>
      </c>
      <c r="E282" s="7" t="e">
        <v>#REF!</v>
      </c>
      <c r="F282" s="32" t="s">
        <v>109</v>
      </c>
      <c r="G282" s="32" t="s">
        <v>109</v>
      </c>
      <c r="H282" s="208" t="s">
        <v>109</v>
      </c>
      <c r="I282" s="6" t="s">
        <v>109</v>
      </c>
      <c r="J282" s="36" t="s">
        <v>109</v>
      </c>
      <c r="K282" s="34" t="s">
        <v>109</v>
      </c>
      <c r="L282" s="33" t="e">
        <v>#REF!</v>
      </c>
      <c r="M282" s="33" t="s">
        <v>109</v>
      </c>
      <c r="N282" s="34" t="s">
        <v>109</v>
      </c>
      <c r="O282" s="34" t="s">
        <v>109</v>
      </c>
      <c r="P282" s="35" t="s">
        <v>109</v>
      </c>
      <c r="Q282" s="5" t="s">
        <v>109</v>
      </c>
      <c r="R282" s="38" t="e">
        <v>#REF!</v>
      </c>
    </row>
    <row r="283" spans="2:18" ht="13.8" hidden="1" x14ac:dyDescent="0.25">
      <c r="B283" s="4" t="e">
        <v>#REF!</v>
      </c>
      <c r="C283" s="3" t="s">
        <v>109</v>
      </c>
      <c r="D283" s="2" t="s">
        <v>109</v>
      </c>
      <c r="E283" s="7" t="e">
        <v>#REF!</v>
      </c>
      <c r="F283" s="32" t="s">
        <v>109</v>
      </c>
      <c r="G283" s="32" t="s">
        <v>109</v>
      </c>
      <c r="H283" s="208" t="s">
        <v>109</v>
      </c>
      <c r="I283" s="6" t="s">
        <v>109</v>
      </c>
      <c r="J283" s="36" t="s">
        <v>109</v>
      </c>
      <c r="K283" s="34" t="s">
        <v>109</v>
      </c>
      <c r="L283" s="33" t="e">
        <v>#REF!</v>
      </c>
      <c r="M283" s="33" t="s">
        <v>109</v>
      </c>
      <c r="N283" s="34" t="s">
        <v>109</v>
      </c>
      <c r="O283" s="34" t="s">
        <v>109</v>
      </c>
      <c r="P283" s="35" t="s">
        <v>109</v>
      </c>
      <c r="Q283" s="5" t="s">
        <v>109</v>
      </c>
      <c r="R283" s="38" t="e">
        <v>#REF!</v>
      </c>
    </row>
    <row r="284" spans="2:18" ht="13.8" hidden="1" x14ac:dyDescent="0.25">
      <c r="B284" s="4" t="e">
        <v>#REF!</v>
      </c>
      <c r="C284" s="3" t="s">
        <v>109</v>
      </c>
      <c r="D284" s="2" t="s">
        <v>109</v>
      </c>
      <c r="E284" s="7" t="e">
        <v>#REF!</v>
      </c>
      <c r="F284" s="32" t="s">
        <v>109</v>
      </c>
      <c r="G284" s="32" t="s">
        <v>109</v>
      </c>
      <c r="H284" s="208" t="s">
        <v>109</v>
      </c>
      <c r="I284" s="6" t="s">
        <v>109</v>
      </c>
      <c r="J284" s="36" t="s">
        <v>109</v>
      </c>
      <c r="K284" s="34" t="s">
        <v>109</v>
      </c>
      <c r="L284" s="33" t="e">
        <v>#REF!</v>
      </c>
      <c r="M284" s="33" t="s">
        <v>109</v>
      </c>
      <c r="N284" s="34" t="s">
        <v>109</v>
      </c>
      <c r="O284" s="34" t="s">
        <v>109</v>
      </c>
      <c r="P284" s="35" t="s">
        <v>109</v>
      </c>
      <c r="Q284" s="5" t="s">
        <v>109</v>
      </c>
      <c r="R284" s="38" t="e">
        <v>#REF!</v>
      </c>
    </row>
    <row r="285" spans="2:18" ht="13.8" hidden="1" x14ac:dyDescent="0.25">
      <c r="B285" s="4" t="e">
        <v>#REF!</v>
      </c>
      <c r="C285" s="3" t="s">
        <v>109</v>
      </c>
      <c r="D285" s="2" t="s">
        <v>109</v>
      </c>
      <c r="E285" s="7" t="e">
        <v>#REF!</v>
      </c>
      <c r="F285" s="32" t="s">
        <v>109</v>
      </c>
      <c r="G285" s="32" t="s">
        <v>109</v>
      </c>
      <c r="H285" s="208" t="s">
        <v>109</v>
      </c>
      <c r="I285" s="6" t="s">
        <v>109</v>
      </c>
      <c r="J285" s="36" t="s">
        <v>109</v>
      </c>
      <c r="K285" s="34" t="s">
        <v>109</v>
      </c>
      <c r="L285" s="33" t="e">
        <v>#REF!</v>
      </c>
      <c r="M285" s="33" t="s">
        <v>109</v>
      </c>
      <c r="N285" s="34" t="s">
        <v>109</v>
      </c>
      <c r="O285" s="34" t="s">
        <v>109</v>
      </c>
      <c r="P285" s="35" t="s">
        <v>109</v>
      </c>
      <c r="Q285" s="5" t="s">
        <v>109</v>
      </c>
      <c r="R285" s="38" t="e">
        <v>#REF!</v>
      </c>
    </row>
    <row r="286" spans="2:18" ht="14.4" hidden="1" thickBot="1" x14ac:dyDescent="0.3">
      <c r="B286" s="90" t="e">
        <v>#REF!</v>
      </c>
      <c r="C286" s="91" t="s">
        <v>109</v>
      </c>
      <c r="D286" s="93" t="s">
        <v>109</v>
      </c>
      <c r="E286" s="95" t="e">
        <v>#REF!</v>
      </c>
      <c r="F286" s="94" t="s">
        <v>109</v>
      </c>
      <c r="G286" s="94" t="s">
        <v>109</v>
      </c>
      <c r="H286" s="207" t="s">
        <v>109</v>
      </c>
      <c r="I286" s="96" t="s">
        <v>109</v>
      </c>
      <c r="J286" s="97" t="s">
        <v>109</v>
      </c>
      <c r="K286" s="92" t="s">
        <v>109</v>
      </c>
      <c r="L286" s="98" t="e">
        <v>#REF!</v>
      </c>
      <c r="M286" s="98" t="s">
        <v>109</v>
      </c>
      <c r="N286" s="92" t="s">
        <v>109</v>
      </c>
      <c r="O286" s="92" t="s">
        <v>109</v>
      </c>
      <c r="P286" s="97" t="s">
        <v>109</v>
      </c>
      <c r="Q286" s="99" t="s">
        <v>109</v>
      </c>
      <c r="R286" s="100" t="e">
        <v>#REF!</v>
      </c>
    </row>
    <row r="287" spans="2:18" ht="14.4" hidden="1" thickBot="1" x14ac:dyDescent="0.3">
      <c r="B287" s="101"/>
      <c r="C287" s="358"/>
      <c r="D287" s="358"/>
      <c r="E287" s="358"/>
      <c r="F287" s="358"/>
      <c r="G287" s="358"/>
      <c r="H287" s="358"/>
      <c r="I287" s="358"/>
      <c r="J287" s="358"/>
      <c r="K287" s="358"/>
      <c r="L287" s="358"/>
      <c r="M287" s="358"/>
      <c r="N287" s="358"/>
      <c r="O287" s="358"/>
      <c r="P287" s="358"/>
      <c r="Q287" s="358"/>
      <c r="R287" s="359"/>
    </row>
    <row r="288" spans="2:18" ht="13.8" hidden="1" x14ac:dyDescent="0.25">
      <c r="B288" s="191">
        <v>52</v>
      </c>
      <c r="C288" s="192" t="s">
        <v>109</v>
      </c>
      <c r="D288" s="193" t="s">
        <v>109</v>
      </c>
      <c r="E288" s="194" t="e">
        <v>#REF!</v>
      </c>
      <c r="F288" s="195" t="s">
        <v>109</v>
      </c>
      <c r="G288" s="195" t="s">
        <v>109</v>
      </c>
      <c r="H288" s="209" t="s">
        <v>109</v>
      </c>
      <c r="I288" s="192" t="s">
        <v>109</v>
      </c>
      <c r="J288" s="194"/>
      <c r="K288" s="192"/>
      <c r="L288" s="192"/>
      <c r="M288" s="192">
        <v>0</v>
      </c>
      <c r="N288" s="194" t="s">
        <v>109</v>
      </c>
      <c r="O288" s="192" t="s">
        <v>109</v>
      </c>
      <c r="P288" s="196"/>
      <c r="Q288" s="196">
        <v>0</v>
      </c>
      <c r="R288" s="152" t="e">
        <v>#REF!</v>
      </c>
    </row>
    <row r="289" spans="2:18" ht="13.8" hidden="1" x14ac:dyDescent="0.25">
      <c r="B289" s="4" t="e">
        <v>#REF!</v>
      </c>
      <c r="C289" s="3" t="s">
        <v>109</v>
      </c>
      <c r="D289" s="2" t="s">
        <v>109</v>
      </c>
      <c r="E289" s="7" t="e">
        <v>#REF!</v>
      </c>
      <c r="F289" s="32" t="s">
        <v>109</v>
      </c>
      <c r="G289" s="32" t="s">
        <v>109</v>
      </c>
      <c r="H289" s="208" t="s">
        <v>109</v>
      </c>
      <c r="I289" s="6" t="s">
        <v>109</v>
      </c>
      <c r="J289" s="36" t="s">
        <v>109</v>
      </c>
      <c r="K289" s="34" t="s">
        <v>109</v>
      </c>
      <c r="L289" s="34" t="e">
        <v>#REF!</v>
      </c>
      <c r="M289" s="34" t="s">
        <v>109</v>
      </c>
      <c r="N289" s="34" t="s">
        <v>109</v>
      </c>
      <c r="O289" s="34" t="s">
        <v>109</v>
      </c>
      <c r="P289" s="35" t="s">
        <v>109</v>
      </c>
      <c r="Q289" s="5" t="s">
        <v>109</v>
      </c>
      <c r="R289" s="38" t="e">
        <v>#REF!</v>
      </c>
    </row>
    <row r="290" spans="2:18" ht="13.8" hidden="1" x14ac:dyDescent="0.25">
      <c r="B290" s="4" t="e">
        <v>#REF!</v>
      </c>
      <c r="C290" s="3" t="s">
        <v>109</v>
      </c>
      <c r="D290" s="2" t="s">
        <v>109</v>
      </c>
      <c r="E290" s="7" t="e">
        <v>#REF!</v>
      </c>
      <c r="F290" s="32" t="s">
        <v>109</v>
      </c>
      <c r="G290" s="32" t="s">
        <v>109</v>
      </c>
      <c r="H290" s="208" t="s">
        <v>109</v>
      </c>
      <c r="I290" s="6" t="s">
        <v>109</v>
      </c>
      <c r="J290" s="36" t="s">
        <v>109</v>
      </c>
      <c r="K290" s="34" t="s">
        <v>109</v>
      </c>
      <c r="L290" s="33" t="e">
        <v>#REF!</v>
      </c>
      <c r="M290" s="33" t="s">
        <v>109</v>
      </c>
      <c r="N290" s="34" t="s">
        <v>109</v>
      </c>
      <c r="O290" s="34" t="s">
        <v>109</v>
      </c>
      <c r="P290" s="35" t="s">
        <v>109</v>
      </c>
      <c r="Q290" s="5" t="s">
        <v>109</v>
      </c>
      <c r="R290" s="38" t="e">
        <v>#REF!</v>
      </c>
    </row>
    <row r="291" spans="2:18" ht="13.8" hidden="1" x14ac:dyDescent="0.25">
      <c r="B291" s="4" t="e">
        <v>#REF!</v>
      </c>
      <c r="C291" s="3" t="s">
        <v>109</v>
      </c>
      <c r="D291" s="2" t="s">
        <v>109</v>
      </c>
      <c r="E291" s="7" t="e">
        <v>#REF!</v>
      </c>
      <c r="F291" s="32" t="s">
        <v>109</v>
      </c>
      <c r="G291" s="32" t="s">
        <v>109</v>
      </c>
      <c r="H291" s="208" t="s">
        <v>109</v>
      </c>
      <c r="I291" s="6" t="s">
        <v>109</v>
      </c>
      <c r="J291" s="36" t="s">
        <v>109</v>
      </c>
      <c r="K291" s="34" t="s">
        <v>109</v>
      </c>
      <c r="L291" s="33" t="e">
        <v>#REF!</v>
      </c>
      <c r="M291" s="33" t="s">
        <v>109</v>
      </c>
      <c r="N291" s="34" t="s">
        <v>109</v>
      </c>
      <c r="O291" s="34" t="s">
        <v>109</v>
      </c>
      <c r="P291" s="35" t="s">
        <v>109</v>
      </c>
      <c r="Q291" s="5" t="s">
        <v>109</v>
      </c>
      <c r="R291" s="38" t="e">
        <v>#REF!</v>
      </c>
    </row>
    <row r="292" spans="2:18" ht="13.8" hidden="1" x14ac:dyDescent="0.25">
      <c r="B292" s="4" t="e">
        <v>#REF!</v>
      </c>
      <c r="C292" s="3" t="s">
        <v>109</v>
      </c>
      <c r="D292" s="2" t="s">
        <v>109</v>
      </c>
      <c r="E292" s="7" t="e">
        <v>#REF!</v>
      </c>
      <c r="F292" s="32" t="s">
        <v>109</v>
      </c>
      <c r="G292" s="32" t="s">
        <v>109</v>
      </c>
      <c r="H292" s="208" t="s">
        <v>109</v>
      </c>
      <c r="I292" s="6" t="s">
        <v>109</v>
      </c>
      <c r="J292" s="36" t="s">
        <v>109</v>
      </c>
      <c r="K292" s="34" t="s">
        <v>109</v>
      </c>
      <c r="L292" s="33" t="e">
        <v>#REF!</v>
      </c>
      <c r="M292" s="33" t="s">
        <v>109</v>
      </c>
      <c r="N292" s="34" t="s">
        <v>109</v>
      </c>
      <c r="O292" s="34" t="s">
        <v>109</v>
      </c>
      <c r="P292" s="35" t="s">
        <v>109</v>
      </c>
      <c r="Q292" s="5" t="s">
        <v>109</v>
      </c>
      <c r="R292" s="38" t="e">
        <v>#REF!</v>
      </c>
    </row>
    <row r="293" spans="2:18" ht="13.8" hidden="1" x14ac:dyDescent="0.25">
      <c r="B293" s="4" t="e">
        <v>#REF!</v>
      </c>
      <c r="C293" s="3" t="s">
        <v>109</v>
      </c>
      <c r="D293" s="2" t="s">
        <v>109</v>
      </c>
      <c r="E293" s="7" t="e">
        <v>#REF!</v>
      </c>
      <c r="F293" s="32" t="s">
        <v>109</v>
      </c>
      <c r="G293" s="32" t="s">
        <v>109</v>
      </c>
      <c r="H293" s="208" t="s">
        <v>109</v>
      </c>
      <c r="I293" s="6" t="s">
        <v>109</v>
      </c>
      <c r="J293" s="36" t="s">
        <v>109</v>
      </c>
      <c r="K293" s="34" t="s">
        <v>109</v>
      </c>
      <c r="L293" s="33" t="e">
        <v>#REF!</v>
      </c>
      <c r="M293" s="33" t="s">
        <v>109</v>
      </c>
      <c r="N293" s="34" t="s">
        <v>109</v>
      </c>
      <c r="O293" s="34" t="s">
        <v>109</v>
      </c>
      <c r="P293" s="35" t="s">
        <v>109</v>
      </c>
      <c r="Q293" s="5" t="s">
        <v>109</v>
      </c>
      <c r="R293" s="38" t="e">
        <v>#REF!</v>
      </c>
    </row>
    <row r="294" spans="2:18" ht="13.8" hidden="1" x14ac:dyDescent="0.25">
      <c r="B294" s="4" t="e">
        <v>#REF!</v>
      </c>
      <c r="C294" s="3" t="s">
        <v>109</v>
      </c>
      <c r="D294" s="2" t="s">
        <v>109</v>
      </c>
      <c r="E294" s="7" t="e">
        <v>#REF!</v>
      </c>
      <c r="F294" s="32" t="s">
        <v>109</v>
      </c>
      <c r="G294" s="32" t="s">
        <v>109</v>
      </c>
      <c r="H294" s="208" t="s">
        <v>109</v>
      </c>
      <c r="I294" s="6" t="s">
        <v>109</v>
      </c>
      <c r="J294" s="36" t="s">
        <v>109</v>
      </c>
      <c r="K294" s="34" t="s">
        <v>109</v>
      </c>
      <c r="L294" s="33" t="e">
        <v>#REF!</v>
      </c>
      <c r="M294" s="33" t="s">
        <v>109</v>
      </c>
      <c r="N294" s="34" t="s">
        <v>109</v>
      </c>
      <c r="O294" s="34" t="s">
        <v>109</v>
      </c>
      <c r="P294" s="35" t="s">
        <v>109</v>
      </c>
      <c r="Q294" s="5" t="s">
        <v>109</v>
      </c>
      <c r="R294" s="38" t="e">
        <v>#REF!</v>
      </c>
    </row>
    <row r="295" spans="2:18" ht="13.8" hidden="1" x14ac:dyDescent="0.25">
      <c r="B295" s="4" t="e">
        <v>#REF!</v>
      </c>
      <c r="C295" s="3" t="s">
        <v>109</v>
      </c>
      <c r="D295" s="2" t="s">
        <v>109</v>
      </c>
      <c r="E295" s="7" t="e">
        <v>#REF!</v>
      </c>
      <c r="F295" s="32" t="s">
        <v>109</v>
      </c>
      <c r="G295" s="32" t="s">
        <v>109</v>
      </c>
      <c r="H295" s="208" t="s">
        <v>109</v>
      </c>
      <c r="I295" s="6" t="s">
        <v>109</v>
      </c>
      <c r="J295" s="36" t="s">
        <v>109</v>
      </c>
      <c r="K295" s="34" t="s">
        <v>109</v>
      </c>
      <c r="L295" s="33" t="e">
        <v>#REF!</v>
      </c>
      <c r="M295" s="33" t="s">
        <v>109</v>
      </c>
      <c r="N295" s="34" t="s">
        <v>109</v>
      </c>
      <c r="O295" s="34" t="s">
        <v>109</v>
      </c>
      <c r="P295" s="35" t="s">
        <v>109</v>
      </c>
      <c r="Q295" s="5" t="s">
        <v>109</v>
      </c>
      <c r="R295" s="38" t="e">
        <v>#REF!</v>
      </c>
    </row>
    <row r="296" spans="2:18" ht="13.8" hidden="1" x14ac:dyDescent="0.25">
      <c r="B296" s="4" t="e">
        <v>#REF!</v>
      </c>
      <c r="C296" s="3" t="s">
        <v>109</v>
      </c>
      <c r="D296" s="2" t="s">
        <v>109</v>
      </c>
      <c r="E296" s="7" t="e">
        <v>#REF!</v>
      </c>
      <c r="F296" s="32" t="s">
        <v>109</v>
      </c>
      <c r="G296" s="32" t="s">
        <v>109</v>
      </c>
      <c r="H296" s="208" t="s">
        <v>109</v>
      </c>
      <c r="I296" s="6" t="s">
        <v>109</v>
      </c>
      <c r="J296" s="36" t="s">
        <v>109</v>
      </c>
      <c r="K296" s="34" t="s">
        <v>109</v>
      </c>
      <c r="L296" s="33" t="e">
        <v>#REF!</v>
      </c>
      <c r="M296" s="33" t="s">
        <v>109</v>
      </c>
      <c r="N296" s="34" t="s">
        <v>109</v>
      </c>
      <c r="O296" s="34" t="s">
        <v>109</v>
      </c>
      <c r="P296" s="35" t="s">
        <v>109</v>
      </c>
      <c r="Q296" s="5" t="s">
        <v>109</v>
      </c>
      <c r="R296" s="38" t="e">
        <v>#REF!</v>
      </c>
    </row>
    <row r="297" spans="2:18" ht="14.4" hidden="1" thickBot="1" x14ac:dyDescent="0.3">
      <c r="B297" s="90" t="e">
        <v>#REF!</v>
      </c>
      <c r="C297" s="91" t="s">
        <v>109</v>
      </c>
      <c r="D297" s="93" t="s">
        <v>109</v>
      </c>
      <c r="E297" s="95" t="e">
        <v>#REF!</v>
      </c>
      <c r="F297" s="94" t="s">
        <v>109</v>
      </c>
      <c r="G297" s="94" t="s">
        <v>109</v>
      </c>
      <c r="H297" s="207" t="s">
        <v>109</v>
      </c>
      <c r="I297" s="96" t="s">
        <v>109</v>
      </c>
      <c r="J297" s="97" t="s">
        <v>109</v>
      </c>
      <c r="K297" s="92" t="s">
        <v>109</v>
      </c>
      <c r="L297" s="98" t="e">
        <v>#REF!</v>
      </c>
      <c r="M297" s="98" t="s">
        <v>109</v>
      </c>
      <c r="N297" s="92" t="s">
        <v>109</v>
      </c>
      <c r="O297" s="92" t="s">
        <v>109</v>
      </c>
      <c r="P297" s="97" t="s">
        <v>109</v>
      </c>
      <c r="Q297" s="99" t="s">
        <v>109</v>
      </c>
      <c r="R297" s="100" t="e">
        <v>#REF!</v>
      </c>
    </row>
    <row r="298" spans="2:18" ht="14.4" hidden="1" thickBot="1" x14ac:dyDescent="0.3">
      <c r="B298" s="101"/>
      <c r="C298" s="358"/>
      <c r="D298" s="358"/>
      <c r="E298" s="358"/>
      <c r="F298" s="358"/>
      <c r="G298" s="358"/>
      <c r="H298" s="358"/>
      <c r="I298" s="358"/>
      <c r="J298" s="358"/>
      <c r="K298" s="358"/>
      <c r="L298" s="358"/>
      <c r="M298" s="358"/>
      <c r="N298" s="358"/>
      <c r="O298" s="358"/>
      <c r="P298" s="358"/>
      <c r="Q298" s="358"/>
      <c r="R298" s="359"/>
    </row>
    <row r="299" spans="2:18" ht="13.8" hidden="1" x14ac:dyDescent="0.25">
      <c r="B299" s="191">
        <v>53</v>
      </c>
      <c r="C299" s="192" t="s">
        <v>109</v>
      </c>
      <c r="D299" s="193" t="s">
        <v>109</v>
      </c>
      <c r="E299" s="194" t="e">
        <v>#REF!</v>
      </c>
      <c r="F299" s="195" t="s">
        <v>109</v>
      </c>
      <c r="G299" s="195" t="s">
        <v>109</v>
      </c>
      <c r="H299" s="209" t="s">
        <v>109</v>
      </c>
      <c r="I299" s="192" t="s">
        <v>109</v>
      </c>
      <c r="J299" s="194"/>
      <c r="K299" s="192"/>
      <c r="L299" s="192"/>
      <c r="M299" s="192">
        <v>0</v>
      </c>
      <c r="N299" s="194" t="s">
        <v>109</v>
      </c>
      <c r="O299" s="192" t="s">
        <v>109</v>
      </c>
      <c r="P299" s="196"/>
      <c r="Q299" s="196">
        <v>0</v>
      </c>
      <c r="R299" s="152" t="e">
        <v>#REF!</v>
      </c>
    </row>
    <row r="300" spans="2:18" ht="13.8" hidden="1" x14ac:dyDescent="0.25">
      <c r="B300" s="4" t="e">
        <v>#REF!</v>
      </c>
      <c r="C300" s="3" t="s">
        <v>109</v>
      </c>
      <c r="D300" s="2" t="s">
        <v>109</v>
      </c>
      <c r="E300" s="7" t="e">
        <v>#REF!</v>
      </c>
      <c r="F300" s="32" t="s">
        <v>109</v>
      </c>
      <c r="G300" s="32" t="s">
        <v>109</v>
      </c>
      <c r="H300" s="208" t="s">
        <v>109</v>
      </c>
      <c r="I300" s="6" t="s">
        <v>109</v>
      </c>
      <c r="J300" s="36" t="s">
        <v>109</v>
      </c>
      <c r="K300" s="34" t="s">
        <v>109</v>
      </c>
      <c r="L300" s="34" t="e">
        <v>#REF!</v>
      </c>
      <c r="M300" s="34" t="s">
        <v>109</v>
      </c>
      <c r="N300" s="34" t="s">
        <v>109</v>
      </c>
      <c r="O300" s="34" t="s">
        <v>109</v>
      </c>
      <c r="P300" s="35" t="s">
        <v>109</v>
      </c>
      <c r="Q300" s="5" t="s">
        <v>109</v>
      </c>
      <c r="R300" s="38" t="e">
        <v>#REF!</v>
      </c>
    </row>
    <row r="301" spans="2:18" ht="13.8" hidden="1" x14ac:dyDescent="0.25">
      <c r="B301" s="4" t="e">
        <v>#REF!</v>
      </c>
      <c r="C301" s="3" t="s">
        <v>109</v>
      </c>
      <c r="D301" s="2" t="s">
        <v>109</v>
      </c>
      <c r="E301" s="7" t="e">
        <v>#REF!</v>
      </c>
      <c r="F301" s="32" t="s">
        <v>109</v>
      </c>
      <c r="G301" s="32" t="s">
        <v>109</v>
      </c>
      <c r="H301" s="208" t="s">
        <v>109</v>
      </c>
      <c r="I301" s="6" t="s">
        <v>109</v>
      </c>
      <c r="J301" s="36" t="s">
        <v>109</v>
      </c>
      <c r="K301" s="34" t="s">
        <v>109</v>
      </c>
      <c r="L301" s="33" t="e">
        <v>#REF!</v>
      </c>
      <c r="M301" s="33" t="s">
        <v>109</v>
      </c>
      <c r="N301" s="34" t="s">
        <v>109</v>
      </c>
      <c r="O301" s="34" t="s">
        <v>109</v>
      </c>
      <c r="P301" s="35" t="s">
        <v>109</v>
      </c>
      <c r="Q301" s="5" t="s">
        <v>109</v>
      </c>
      <c r="R301" s="38" t="e">
        <v>#REF!</v>
      </c>
    </row>
    <row r="302" spans="2:18" ht="13.8" hidden="1" x14ac:dyDescent="0.25">
      <c r="B302" s="4" t="e">
        <v>#REF!</v>
      </c>
      <c r="C302" s="3" t="s">
        <v>109</v>
      </c>
      <c r="D302" s="2" t="s">
        <v>109</v>
      </c>
      <c r="E302" s="7" t="e">
        <v>#REF!</v>
      </c>
      <c r="F302" s="32" t="s">
        <v>109</v>
      </c>
      <c r="G302" s="32" t="s">
        <v>109</v>
      </c>
      <c r="H302" s="208" t="s">
        <v>109</v>
      </c>
      <c r="I302" s="6" t="s">
        <v>109</v>
      </c>
      <c r="J302" s="36" t="s">
        <v>109</v>
      </c>
      <c r="K302" s="34" t="s">
        <v>109</v>
      </c>
      <c r="L302" s="33" t="e">
        <v>#REF!</v>
      </c>
      <c r="M302" s="33" t="s">
        <v>109</v>
      </c>
      <c r="N302" s="34" t="s">
        <v>109</v>
      </c>
      <c r="O302" s="34" t="s">
        <v>109</v>
      </c>
      <c r="P302" s="35" t="s">
        <v>109</v>
      </c>
      <c r="Q302" s="5" t="s">
        <v>109</v>
      </c>
      <c r="R302" s="38" t="e">
        <v>#REF!</v>
      </c>
    </row>
    <row r="303" spans="2:18" ht="13.8" hidden="1" x14ac:dyDescent="0.25">
      <c r="B303" s="4" t="e">
        <v>#REF!</v>
      </c>
      <c r="C303" s="3" t="s">
        <v>109</v>
      </c>
      <c r="D303" s="2" t="s">
        <v>109</v>
      </c>
      <c r="E303" s="7" t="e">
        <v>#REF!</v>
      </c>
      <c r="F303" s="32" t="s">
        <v>109</v>
      </c>
      <c r="G303" s="32" t="s">
        <v>109</v>
      </c>
      <c r="H303" s="208" t="s">
        <v>109</v>
      </c>
      <c r="I303" s="6" t="s">
        <v>109</v>
      </c>
      <c r="J303" s="36" t="s">
        <v>109</v>
      </c>
      <c r="K303" s="34" t="s">
        <v>109</v>
      </c>
      <c r="L303" s="33" t="e">
        <v>#REF!</v>
      </c>
      <c r="M303" s="33" t="s">
        <v>109</v>
      </c>
      <c r="N303" s="34" t="s">
        <v>109</v>
      </c>
      <c r="O303" s="34" t="s">
        <v>109</v>
      </c>
      <c r="P303" s="35" t="s">
        <v>109</v>
      </c>
      <c r="Q303" s="5" t="s">
        <v>109</v>
      </c>
      <c r="R303" s="38" t="e">
        <v>#REF!</v>
      </c>
    </row>
    <row r="304" spans="2:18" ht="13.8" hidden="1" x14ac:dyDescent="0.25">
      <c r="B304" s="4" t="e">
        <v>#REF!</v>
      </c>
      <c r="C304" s="3" t="s">
        <v>109</v>
      </c>
      <c r="D304" s="2" t="s">
        <v>109</v>
      </c>
      <c r="E304" s="7" t="e">
        <v>#REF!</v>
      </c>
      <c r="F304" s="32" t="s">
        <v>109</v>
      </c>
      <c r="G304" s="32" t="s">
        <v>109</v>
      </c>
      <c r="H304" s="208" t="s">
        <v>109</v>
      </c>
      <c r="I304" s="6" t="s">
        <v>109</v>
      </c>
      <c r="J304" s="36" t="s">
        <v>109</v>
      </c>
      <c r="K304" s="34" t="s">
        <v>109</v>
      </c>
      <c r="L304" s="33" t="e">
        <v>#REF!</v>
      </c>
      <c r="M304" s="33" t="s">
        <v>109</v>
      </c>
      <c r="N304" s="34" t="s">
        <v>109</v>
      </c>
      <c r="O304" s="34" t="s">
        <v>109</v>
      </c>
      <c r="P304" s="35" t="s">
        <v>109</v>
      </c>
      <c r="Q304" s="5" t="s">
        <v>109</v>
      </c>
      <c r="R304" s="38" t="e">
        <v>#REF!</v>
      </c>
    </row>
    <row r="305" spans="2:18" ht="13.8" hidden="1" x14ac:dyDescent="0.25">
      <c r="B305" s="4" t="e">
        <v>#REF!</v>
      </c>
      <c r="C305" s="3" t="s">
        <v>109</v>
      </c>
      <c r="D305" s="2" t="s">
        <v>109</v>
      </c>
      <c r="E305" s="7" t="e">
        <v>#REF!</v>
      </c>
      <c r="F305" s="32" t="s">
        <v>109</v>
      </c>
      <c r="G305" s="32" t="s">
        <v>109</v>
      </c>
      <c r="H305" s="208" t="s">
        <v>109</v>
      </c>
      <c r="I305" s="6" t="s">
        <v>109</v>
      </c>
      <c r="J305" s="36" t="s">
        <v>109</v>
      </c>
      <c r="K305" s="34" t="s">
        <v>109</v>
      </c>
      <c r="L305" s="33" t="e">
        <v>#REF!</v>
      </c>
      <c r="M305" s="33" t="s">
        <v>109</v>
      </c>
      <c r="N305" s="34" t="s">
        <v>109</v>
      </c>
      <c r="O305" s="34" t="s">
        <v>109</v>
      </c>
      <c r="P305" s="35" t="s">
        <v>109</v>
      </c>
      <c r="Q305" s="5" t="s">
        <v>109</v>
      </c>
      <c r="R305" s="38" t="e">
        <v>#REF!</v>
      </c>
    </row>
    <row r="306" spans="2:18" ht="13.8" hidden="1" x14ac:dyDescent="0.25">
      <c r="B306" s="4" t="e">
        <v>#REF!</v>
      </c>
      <c r="C306" s="3" t="s">
        <v>109</v>
      </c>
      <c r="D306" s="2" t="s">
        <v>109</v>
      </c>
      <c r="E306" s="7" t="e">
        <v>#REF!</v>
      </c>
      <c r="F306" s="32" t="s">
        <v>109</v>
      </c>
      <c r="G306" s="32" t="s">
        <v>109</v>
      </c>
      <c r="H306" s="208" t="s">
        <v>109</v>
      </c>
      <c r="I306" s="6" t="s">
        <v>109</v>
      </c>
      <c r="J306" s="36" t="s">
        <v>109</v>
      </c>
      <c r="K306" s="34" t="s">
        <v>109</v>
      </c>
      <c r="L306" s="33" t="e">
        <v>#REF!</v>
      </c>
      <c r="M306" s="33" t="s">
        <v>109</v>
      </c>
      <c r="N306" s="34" t="s">
        <v>109</v>
      </c>
      <c r="O306" s="34" t="s">
        <v>109</v>
      </c>
      <c r="P306" s="35" t="s">
        <v>109</v>
      </c>
      <c r="Q306" s="5" t="s">
        <v>109</v>
      </c>
      <c r="R306" s="38" t="e">
        <v>#REF!</v>
      </c>
    </row>
    <row r="307" spans="2:18" ht="13.8" hidden="1" x14ac:dyDescent="0.25">
      <c r="B307" s="4" t="e">
        <v>#REF!</v>
      </c>
      <c r="C307" s="3" t="s">
        <v>109</v>
      </c>
      <c r="D307" s="2" t="s">
        <v>109</v>
      </c>
      <c r="E307" s="7" t="e">
        <v>#REF!</v>
      </c>
      <c r="F307" s="32" t="s">
        <v>109</v>
      </c>
      <c r="G307" s="32" t="s">
        <v>109</v>
      </c>
      <c r="H307" s="208" t="s">
        <v>109</v>
      </c>
      <c r="I307" s="6" t="s">
        <v>109</v>
      </c>
      <c r="J307" s="36" t="s">
        <v>109</v>
      </c>
      <c r="K307" s="34" t="s">
        <v>109</v>
      </c>
      <c r="L307" s="33" t="e">
        <v>#REF!</v>
      </c>
      <c r="M307" s="33" t="s">
        <v>109</v>
      </c>
      <c r="N307" s="34" t="s">
        <v>109</v>
      </c>
      <c r="O307" s="34" t="s">
        <v>109</v>
      </c>
      <c r="P307" s="35" t="s">
        <v>109</v>
      </c>
      <c r="Q307" s="5" t="s">
        <v>109</v>
      </c>
      <c r="R307" s="38" t="e">
        <v>#REF!</v>
      </c>
    </row>
    <row r="308" spans="2:18" ht="14.4" hidden="1" thickBot="1" x14ac:dyDescent="0.3">
      <c r="B308" s="90" t="e">
        <v>#REF!</v>
      </c>
      <c r="C308" s="91" t="s">
        <v>109</v>
      </c>
      <c r="D308" s="93" t="s">
        <v>109</v>
      </c>
      <c r="E308" s="95" t="e">
        <v>#REF!</v>
      </c>
      <c r="F308" s="94" t="s">
        <v>109</v>
      </c>
      <c r="G308" s="94" t="s">
        <v>109</v>
      </c>
      <c r="H308" s="207" t="s">
        <v>109</v>
      </c>
      <c r="I308" s="96" t="s">
        <v>109</v>
      </c>
      <c r="J308" s="97" t="s">
        <v>109</v>
      </c>
      <c r="K308" s="92" t="s">
        <v>109</v>
      </c>
      <c r="L308" s="98" t="e">
        <v>#REF!</v>
      </c>
      <c r="M308" s="98" t="s">
        <v>109</v>
      </c>
      <c r="N308" s="92" t="s">
        <v>109</v>
      </c>
      <c r="O308" s="92" t="s">
        <v>109</v>
      </c>
      <c r="P308" s="97" t="s">
        <v>109</v>
      </c>
      <c r="Q308" s="99" t="s">
        <v>109</v>
      </c>
      <c r="R308" s="100" t="e">
        <v>#REF!</v>
      </c>
    </row>
    <row r="309" spans="2:18" ht="14.4" hidden="1" thickBot="1" x14ac:dyDescent="0.3">
      <c r="B309" s="101"/>
      <c r="C309" s="358"/>
      <c r="D309" s="358"/>
      <c r="E309" s="358"/>
      <c r="F309" s="358"/>
      <c r="G309" s="358"/>
      <c r="H309" s="358"/>
      <c r="I309" s="358"/>
      <c r="J309" s="358"/>
      <c r="K309" s="358"/>
      <c r="L309" s="358"/>
      <c r="M309" s="358"/>
      <c r="N309" s="358"/>
      <c r="O309" s="358"/>
      <c r="P309" s="358"/>
      <c r="Q309" s="358"/>
      <c r="R309" s="359"/>
    </row>
    <row r="310" spans="2:18" ht="13.8" hidden="1" x14ac:dyDescent="0.25">
      <c r="B310" s="191">
        <v>54</v>
      </c>
      <c r="C310" s="192" t="s">
        <v>109</v>
      </c>
      <c r="D310" s="193" t="s">
        <v>109</v>
      </c>
      <c r="E310" s="194" t="e">
        <v>#REF!</v>
      </c>
      <c r="F310" s="195" t="s">
        <v>109</v>
      </c>
      <c r="G310" s="195" t="s">
        <v>109</v>
      </c>
      <c r="H310" s="209" t="s">
        <v>109</v>
      </c>
      <c r="I310" s="192" t="s">
        <v>109</v>
      </c>
      <c r="J310" s="194"/>
      <c r="K310" s="192"/>
      <c r="L310" s="192"/>
      <c r="M310" s="192">
        <v>0</v>
      </c>
      <c r="N310" s="194" t="s">
        <v>109</v>
      </c>
      <c r="O310" s="192" t="s">
        <v>109</v>
      </c>
      <c r="P310" s="196"/>
      <c r="Q310" s="196">
        <v>0</v>
      </c>
      <c r="R310" s="152" t="e">
        <v>#REF!</v>
      </c>
    </row>
    <row r="311" spans="2:18" ht="13.8" hidden="1" x14ac:dyDescent="0.25">
      <c r="B311" s="4" t="e">
        <v>#REF!</v>
      </c>
      <c r="C311" s="3" t="s">
        <v>109</v>
      </c>
      <c r="D311" s="2" t="s">
        <v>109</v>
      </c>
      <c r="E311" s="7" t="e">
        <v>#REF!</v>
      </c>
      <c r="F311" s="32" t="s">
        <v>109</v>
      </c>
      <c r="G311" s="32" t="s">
        <v>109</v>
      </c>
      <c r="H311" s="208" t="s">
        <v>109</v>
      </c>
      <c r="I311" s="6" t="s">
        <v>109</v>
      </c>
      <c r="J311" s="36" t="s">
        <v>109</v>
      </c>
      <c r="K311" s="34" t="s">
        <v>109</v>
      </c>
      <c r="L311" s="34" t="e">
        <v>#REF!</v>
      </c>
      <c r="M311" s="34" t="s">
        <v>109</v>
      </c>
      <c r="N311" s="34" t="s">
        <v>109</v>
      </c>
      <c r="O311" s="34" t="s">
        <v>109</v>
      </c>
      <c r="P311" s="35" t="s">
        <v>109</v>
      </c>
      <c r="Q311" s="5" t="s">
        <v>109</v>
      </c>
      <c r="R311" s="38" t="e">
        <v>#REF!</v>
      </c>
    </row>
    <row r="312" spans="2:18" ht="13.8" hidden="1" x14ac:dyDescent="0.25">
      <c r="B312" s="4" t="e">
        <v>#REF!</v>
      </c>
      <c r="C312" s="3" t="s">
        <v>109</v>
      </c>
      <c r="D312" s="2" t="s">
        <v>109</v>
      </c>
      <c r="E312" s="7" t="e">
        <v>#REF!</v>
      </c>
      <c r="F312" s="32" t="s">
        <v>109</v>
      </c>
      <c r="G312" s="32" t="s">
        <v>109</v>
      </c>
      <c r="H312" s="208" t="s">
        <v>109</v>
      </c>
      <c r="I312" s="6" t="s">
        <v>109</v>
      </c>
      <c r="J312" s="36" t="s">
        <v>109</v>
      </c>
      <c r="K312" s="34" t="s">
        <v>109</v>
      </c>
      <c r="L312" s="33" t="e">
        <v>#REF!</v>
      </c>
      <c r="M312" s="33" t="s">
        <v>109</v>
      </c>
      <c r="N312" s="34" t="s">
        <v>109</v>
      </c>
      <c r="O312" s="34" t="s">
        <v>109</v>
      </c>
      <c r="P312" s="35" t="s">
        <v>109</v>
      </c>
      <c r="Q312" s="5" t="s">
        <v>109</v>
      </c>
      <c r="R312" s="38" t="e">
        <v>#REF!</v>
      </c>
    </row>
    <row r="313" spans="2:18" ht="13.8" hidden="1" x14ac:dyDescent="0.25">
      <c r="B313" s="4" t="e">
        <v>#REF!</v>
      </c>
      <c r="C313" s="3" t="s">
        <v>109</v>
      </c>
      <c r="D313" s="2" t="s">
        <v>109</v>
      </c>
      <c r="E313" s="7" t="e">
        <v>#REF!</v>
      </c>
      <c r="F313" s="32" t="s">
        <v>109</v>
      </c>
      <c r="G313" s="32" t="s">
        <v>109</v>
      </c>
      <c r="H313" s="208" t="s">
        <v>109</v>
      </c>
      <c r="I313" s="6" t="s">
        <v>109</v>
      </c>
      <c r="J313" s="36" t="s">
        <v>109</v>
      </c>
      <c r="K313" s="34" t="s">
        <v>109</v>
      </c>
      <c r="L313" s="33" t="e">
        <v>#REF!</v>
      </c>
      <c r="M313" s="33" t="s">
        <v>109</v>
      </c>
      <c r="N313" s="34" t="s">
        <v>109</v>
      </c>
      <c r="O313" s="34" t="s">
        <v>109</v>
      </c>
      <c r="P313" s="35" t="s">
        <v>109</v>
      </c>
      <c r="Q313" s="5" t="s">
        <v>109</v>
      </c>
      <c r="R313" s="38" t="e">
        <v>#REF!</v>
      </c>
    </row>
    <row r="314" spans="2:18" ht="13.8" hidden="1" x14ac:dyDescent="0.25">
      <c r="B314" s="4" t="e">
        <v>#REF!</v>
      </c>
      <c r="C314" s="3" t="s">
        <v>109</v>
      </c>
      <c r="D314" s="2" t="s">
        <v>109</v>
      </c>
      <c r="E314" s="7" t="e">
        <v>#REF!</v>
      </c>
      <c r="F314" s="32" t="s">
        <v>109</v>
      </c>
      <c r="G314" s="32" t="s">
        <v>109</v>
      </c>
      <c r="H314" s="208" t="s">
        <v>109</v>
      </c>
      <c r="I314" s="6" t="s">
        <v>109</v>
      </c>
      <c r="J314" s="36" t="s">
        <v>109</v>
      </c>
      <c r="K314" s="34" t="s">
        <v>109</v>
      </c>
      <c r="L314" s="33" t="e">
        <v>#REF!</v>
      </c>
      <c r="M314" s="33" t="s">
        <v>109</v>
      </c>
      <c r="N314" s="34" t="s">
        <v>109</v>
      </c>
      <c r="O314" s="34" t="s">
        <v>109</v>
      </c>
      <c r="P314" s="35" t="s">
        <v>109</v>
      </c>
      <c r="Q314" s="5" t="s">
        <v>109</v>
      </c>
      <c r="R314" s="38" t="e">
        <v>#REF!</v>
      </c>
    </row>
    <row r="315" spans="2:18" ht="13.8" hidden="1" x14ac:dyDescent="0.25">
      <c r="B315" s="4" t="e">
        <v>#REF!</v>
      </c>
      <c r="C315" s="3" t="s">
        <v>109</v>
      </c>
      <c r="D315" s="2" t="s">
        <v>109</v>
      </c>
      <c r="E315" s="7" t="e">
        <v>#REF!</v>
      </c>
      <c r="F315" s="32" t="s">
        <v>109</v>
      </c>
      <c r="G315" s="32" t="s">
        <v>109</v>
      </c>
      <c r="H315" s="208" t="s">
        <v>109</v>
      </c>
      <c r="I315" s="6" t="s">
        <v>109</v>
      </c>
      <c r="J315" s="36" t="s">
        <v>109</v>
      </c>
      <c r="K315" s="34" t="s">
        <v>109</v>
      </c>
      <c r="L315" s="33" t="e">
        <v>#REF!</v>
      </c>
      <c r="M315" s="33" t="s">
        <v>109</v>
      </c>
      <c r="N315" s="34" t="s">
        <v>109</v>
      </c>
      <c r="O315" s="34" t="s">
        <v>109</v>
      </c>
      <c r="P315" s="35" t="s">
        <v>109</v>
      </c>
      <c r="Q315" s="5" t="s">
        <v>109</v>
      </c>
      <c r="R315" s="38" t="e">
        <v>#REF!</v>
      </c>
    </row>
    <row r="316" spans="2:18" ht="13.8" hidden="1" x14ac:dyDescent="0.25">
      <c r="B316" s="4" t="e">
        <v>#REF!</v>
      </c>
      <c r="C316" s="3" t="s">
        <v>109</v>
      </c>
      <c r="D316" s="2" t="s">
        <v>109</v>
      </c>
      <c r="E316" s="7" t="e">
        <v>#REF!</v>
      </c>
      <c r="F316" s="32" t="s">
        <v>109</v>
      </c>
      <c r="G316" s="32" t="s">
        <v>109</v>
      </c>
      <c r="H316" s="208" t="s">
        <v>109</v>
      </c>
      <c r="I316" s="6" t="s">
        <v>109</v>
      </c>
      <c r="J316" s="36" t="s">
        <v>109</v>
      </c>
      <c r="K316" s="34" t="s">
        <v>109</v>
      </c>
      <c r="L316" s="33" t="e">
        <v>#REF!</v>
      </c>
      <c r="M316" s="33" t="s">
        <v>109</v>
      </c>
      <c r="N316" s="34" t="s">
        <v>109</v>
      </c>
      <c r="O316" s="34" t="s">
        <v>109</v>
      </c>
      <c r="P316" s="35" t="s">
        <v>109</v>
      </c>
      <c r="Q316" s="5" t="s">
        <v>109</v>
      </c>
      <c r="R316" s="38" t="e">
        <v>#REF!</v>
      </c>
    </row>
    <row r="317" spans="2:18" ht="13.8" hidden="1" x14ac:dyDescent="0.25">
      <c r="B317" s="4" t="e">
        <v>#REF!</v>
      </c>
      <c r="C317" s="3" t="s">
        <v>109</v>
      </c>
      <c r="D317" s="2" t="s">
        <v>109</v>
      </c>
      <c r="E317" s="7" t="e">
        <v>#REF!</v>
      </c>
      <c r="F317" s="32" t="s">
        <v>109</v>
      </c>
      <c r="G317" s="32" t="s">
        <v>109</v>
      </c>
      <c r="H317" s="208" t="s">
        <v>109</v>
      </c>
      <c r="I317" s="6" t="s">
        <v>109</v>
      </c>
      <c r="J317" s="36" t="s">
        <v>109</v>
      </c>
      <c r="K317" s="34" t="s">
        <v>109</v>
      </c>
      <c r="L317" s="33" t="e">
        <v>#REF!</v>
      </c>
      <c r="M317" s="33" t="s">
        <v>109</v>
      </c>
      <c r="N317" s="34" t="s">
        <v>109</v>
      </c>
      <c r="O317" s="34" t="s">
        <v>109</v>
      </c>
      <c r="P317" s="35" t="s">
        <v>109</v>
      </c>
      <c r="Q317" s="5" t="s">
        <v>109</v>
      </c>
      <c r="R317" s="38" t="e">
        <v>#REF!</v>
      </c>
    </row>
    <row r="318" spans="2:18" ht="13.8" hidden="1" x14ac:dyDescent="0.25">
      <c r="B318" s="4" t="e">
        <v>#REF!</v>
      </c>
      <c r="C318" s="3" t="s">
        <v>109</v>
      </c>
      <c r="D318" s="2" t="s">
        <v>109</v>
      </c>
      <c r="E318" s="7" t="e">
        <v>#REF!</v>
      </c>
      <c r="F318" s="32" t="s">
        <v>109</v>
      </c>
      <c r="G318" s="32" t="s">
        <v>109</v>
      </c>
      <c r="H318" s="208" t="s">
        <v>109</v>
      </c>
      <c r="I318" s="6" t="s">
        <v>109</v>
      </c>
      <c r="J318" s="36" t="s">
        <v>109</v>
      </c>
      <c r="K318" s="34" t="s">
        <v>109</v>
      </c>
      <c r="L318" s="33" t="e">
        <v>#REF!</v>
      </c>
      <c r="M318" s="33" t="s">
        <v>109</v>
      </c>
      <c r="N318" s="34" t="s">
        <v>109</v>
      </c>
      <c r="O318" s="34" t="s">
        <v>109</v>
      </c>
      <c r="P318" s="35" t="s">
        <v>109</v>
      </c>
      <c r="Q318" s="5" t="s">
        <v>109</v>
      </c>
      <c r="R318" s="38" t="e">
        <v>#REF!</v>
      </c>
    </row>
    <row r="319" spans="2:18" ht="14.4" hidden="1" thickBot="1" x14ac:dyDescent="0.3">
      <c r="B319" s="90" t="e">
        <v>#REF!</v>
      </c>
      <c r="C319" s="91" t="s">
        <v>109</v>
      </c>
      <c r="D319" s="93" t="s">
        <v>109</v>
      </c>
      <c r="E319" s="95" t="e">
        <v>#REF!</v>
      </c>
      <c r="F319" s="94" t="s">
        <v>109</v>
      </c>
      <c r="G319" s="94" t="s">
        <v>109</v>
      </c>
      <c r="H319" s="207" t="s">
        <v>109</v>
      </c>
      <c r="I319" s="96" t="s">
        <v>109</v>
      </c>
      <c r="J319" s="97" t="s">
        <v>109</v>
      </c>
      <c r="K319" s="92" t="s">
        <v>109</v>
      </c>
      <c r="L319" s="98" t="e">
        <v>#REF!</v>
      </c>
      <c r="M319" s="98" t="s">
        <v>109</v>
      </c>
      <c r="N319" s="92" t="s">
        <v>109</v>
      </c>
      <c r="O319" s="92" t="s">
        <v>109</v>
      </c>
      <c r="P319" s="97" t="s">
        <v>109</v>
      </c>
      <c r="Q319" s="99" t="s">
        <v>109</v>
      </c>
      <c r="R319" s="100" t="e">
        <v>#REF!</v>
      </c>
    </row>
    <row r="320" spans="2:18" ht="14.4" hidden="1" thickBot="1" x14ac:dyDescent="0.3">
      <c r="B320" s="101"/>
      <c r="C320" s="358"/>
      <c r="D320" s="358"/>
      <c r="E320" s="358"/>
      <c r="F320" s="358"/>
      <c r="G320" s="358"/>
      <c r="H320" s="358"/>
      <c r="I320" s="358"/>
      <c r="J320" s="358"/>
      <c r="K320" s="358"/>
      <c r="L320" s="358"/>
      <c r="M320" s="358"/>
      <c r="N320" s="358"/>
      <c r="O320" s="358"/>
      <c r="P320" s="358"/>
      <c r="Q320" s="358"/>
      <c r="R320" s="359"/>
    </row>
    <row r="321" spans="2:18" ht="13.8" hidden="1" x14ac:dyDescent="0.25">
      <c r="B321" s="191">
        <v>55</v>
      </c>
      <c r="C321" s="192" t="s">
        <v>109</v>
      </c>
      <c r="D321" s="193" t="s">
        <v>109</v>
      </c>
      <c r="E321" s="194" t="e">
        <v>#REF!</v>
      </c>
      <c r="F321" s="195" t="s">
        <v>109</v>
      </c>
      <c r="G321" s="195" t="s">
        <v>109</v>
      </c>
      <c r="H321" s="209" t="s">
        <v>109</v>
      </c>
      <c r="I321" s="192" t="s">
        <v>109</v>
      </c>
      <c r="J321" s="194"/>
      <c r="K321" s="192"/>
      <c r="L321" s="192"/>
      <c r="M321" s="192">
        <v>0</v>
      </c>
      <c r="N321" s="194" t="s">
        <v>109</v>
      </c>
      <c r="O321" s="192" t="s">
        <v>109</v>
      </c>
      <c r="P321" s="196"/>
      <c r="Q321" s="196">
        <v>0</v>
      </c>
      <c r="R321" s="152" t="e">
        <v>#REF!</v>
      </c>
    </row>
    <row r="322" spans="2:18" ht="13.8" hidden="1" x14ac:dyDescent="0.25">
      <c r="B322" s="4" t="e">
        <v>#REF!</v>
      </c>
      <c r="C322" s="3" t="s">
        <v>109</v>
      </c>
      <c r="D322" s="2" t="s">
        <v>109</v>
      </c>
      <c r="E322" s="7" t="e">
        <v>#REF!</v>
      </c>
      <c r="F322" s="32" t="s">
        <v>109</v>
      </c>
      <c r="G322" s="32" t="s">
        <v>109</v>
      </c>
      <c r="H322" s="208" t="s">
        <v>109</v>
      </c>
      <c r="I322" s="6" t="s">
        <v>109</v>
      </c>
      <c r="J322" s="36" t="s">
        <v>109</v>
      </c>
      <c r="K322" s="34" t="s">
        <v>109</v>
      </c>
      <c r="L322" s="34" t="e">
        <v>#REF!</v>
      </c>
      <c r="M322" s="34" t="s">
        <v>109</v>
      </c>
      <c r="N322" s="34" t="s">
        <v>109</v>
      </c>
      <c r="O322" s="34" t="s">
        <v>109</v>
      </c>
      <c r="P322" s="35" t="s">
        <v>109</v>
      </c>
      <c r="Q322" s="5" t="s">
        <v>109</v>
      </c>
      <c r="R322" s="38" t="e">
        <v>#REF!</v>
      </c>
    </row>
    <row r="323" spans="2:18" ht="13.8" hidden="1" x14ac:dyDescent="0.25">
      <c r="B323" s="4" t="e">
        <v>#REF!</v>
      </c>
      <c r="C323" s="3" t="s">
        <v>109</v>
      </c>
      <c r="D323" s="2" t="s">
        <v>109</v>
      </c>
      <c r="E323" s="7" t="e">
        <v>#REF!</v>
      </c>
      <c r="F323" s="32" t="s">
        <v>109</v>
      </c>
      <c r="G323" s="32" t="s">
        <v>109</v>
      </c>
      <c r="H323" s="208" t="s">
        <v>109</v>
      </c>
      <c r="I323" s="6" t="s">
        <v>109</v>
      </c>
      <c r="J323" s="36" t="s">
        <v>109</v>
      </c>
      <c r="K323" s="34" t="s">
        <v>109</v>
      </c>
      <c r="L323" s="33" t="e">
        <v>#REF!</v>
      </c>
      <c r="M323" s="33" t="s">
        <v>109</v>
      </c>
      <c r="N323" s="34" t="s">
        <v>109</v>
      </c>
      <c r="O323" s="34" t="s">
        <v>109</v>
      </c>
      <c r="P323" s="35" t="s">
        <v>109</v>
      </c>
      <c r="Q323" s="5" t="s">
        <v>109</v>
      </c>
      <c r="R323" s="38" t="e">
        <v>#REF!</v>
      </c>
    </row>
    <row r="324" spans="2:18" ht="13.8" hidden="1" x14ac:dyDescent="0.25">
      <c r="B324" s="4" t="e">
        <v>#REF!</v>
      </c>
      <c r="C324" s="3" t="s">
        <v>109</v>
      </c>
      <c r="D324" s="2" t="s">
        <v>109</v>
      </c>
      <c r="E324" s="7" t="e">
        <v>#REF!</v>
      </c>
      <c r="F324" s="32" t="s">
        <v>109</v>
      </c>
      <c r="G324" s="32" t="s">
        <v>109</v>
      </c>
      <c r="H324" s="208" t="s">
        <v>109</v>
      </c>
      <c r="I324" s="6" t="s">
        <v>109</v>
      </c>
      <c r="J324" s="36" t="s">
        <v>109</v>
      </c>
      <c r="K324" s="34" t="s">
        <v>109</v>
      </c>
      <c r="L324" s="33" t="e">
        <v>#REF!</v>
      </c>
      <c r="M324" s="33" t="s">
        <v>109</v>
      </c>
      <c r="N324" s="34" t="s">
        <v>109</v>
      </c>
      <c r="O324" s="34" t="s">
        <v>109</v>
      </c>
      <c r="P324" s="35" t="s">
        <v>109</v>
      </c>
      <c r="Q324" s="5" t="s">
        <v>109</v>
      </c>
      <c r="R324" s="38" t="e">
        <v>#REF!</v>
      </c>
    </row>
    <row r="325" spans="2:18" ht="13.8" hidden="1" x14ac:dyDescent="0.25">
      <c r="B325" s="4" t="e">
        <v>#REF!</v>
      </c>
      <c r="C325" s="3" t="s">
        <v>109</v>
      </c>
      <c r="D325" s="2" t="s">
        <v>109</v>
      </c>
      <c r="E325" s="7" t="e">
        <v>#REF!</v>
      </c>
      <c r="F325" s="32" t="s">
        <v>109</v>
      </c>
      <c r="G325" s="32" t="s">
        <v>109</v>
      </c>
      <c r="H325" s="208" t="s">
        <v>109</v>
      </c>
      <c r="I325" s="6" t="s">
        <v>109</v>
      </c>
      <c r="J325" s="36" t="s">
        <v>109</v>
      </c>
      <c r="K325" s="34" t="s">
        <v>109</v>
      </c>
      <c r="L325" s="33" t="e">
        <v>#REF!</v>
      </c>
      <c r="M325" s="33" t="s">
        <v>109</v>
      </c>
      <c r="N325" s="34" t="s">
        <v>109</v>
      </c>
      <c r="O325" s="34" t="s">
        <v>109</v>
      </c>
      <c r="P325" s="35" t="s">
        <v>109</v>
      </c>
      <c r="Q325" s="5" t="s">
        <v>109</v>
      </c>
      <c r="R325" s="38" t="e">
        <v>#REF!</v>
      </c>
    </row>
    <row r="326" spans="2:18" ht="13.8" hidden="1" x14ac:dyDescent="0.25">
      <c r="B326" s="4" t="e">
        <v>#REF!</v>
      </c>
      <c r="C326" s="3" t="s">
        <v>109</v>
      </c>
      <c r="D326" s="2" t="s">
        <v>109</v>
      </c>
      <c r="E326" s="7" t="e">
        <v>#REF!</v>
      </c>
      <c r="F326" s="32" t="s">
        <v>109</v>
      </c>
      <c r="G326" s="32" t="s">
        <v>109</v>
      </c>
      <c r="H326" s="208" t="s">
        <v>109</v>
      </c>
      <c r="I326" s="6" t="s">
        <v>109</v>
      </c>
      <c r="J326" s="36" t="s">
        <v>109</v>
      </c>
      <c r="K326" s="34" t="s">
        <v>109</v>
      </c>
      <c r="L326" s="33" t="e">
        <v>#REF!</v>
      </c>
      <c r="M326" s="33" t="s">
        <v>109</v>
      </c>
      <c r="N326" s="34" t="s">
        <v>109</v>
      </c>
      <c r="O326" s="34" t="s">
        <v>109</v>
      </c>
      <c r="P326" s="35" t="s">
        <v>109</v>
      </c>
      <c r="Q326" s="5" t="s">
        <v>109</v>
      </c>
      <c r="R326" s="38" t="e">
        <v>#REF!</v>
      </c>
    </row>
    <row r="327" spans="2:18" ht="13.8" hidden="1" x14ac:dyDescent="0.25">
      <c r="B327" s="4" t="e">
        <v>#REF!</v>
      </c>
      <c r="C327" s="3" t="s">
        <v>109</v>
      </c>
      <c r="D327" s="2" t="s">
        <v>109</v>
      </c>
      <c r="E327" s="7" t="e">
        <v>#REF!</v>
      </c>
      <c r="F327" s="32" t="s">
        <v>109</v>
      </c>
      <c r="G327" s="32" t="s">
        <v>109</v>
      </c>
      <c r="H327" s="208" t="s">
        <v>109</v>
      </c>
      <c r="I327" s="6" t="s">
        <v>109</v>
      </c>
      <c r="J327" s="36" t="s">
        <v>109</v>
      </c>
      <c r="K327" s="34" t="s">
        <v>109</v>
      </c>
      <c r="L327" s="33" t="e">
        <v>#REF!</v>
      </c>
      <c r="M327" s="33" t="s">
        <v>109</v>
      </c>
      <c r="N327" s="34" t="s">
        <v>109</v>
      </c>
      <c r="O327" s="34" t="s">
        <v>109</v>
      </c>
      <c r="P327" s="35" t="s">
        <v>109</v>
      </c>
      <c r="Q327" s="5" t="s">
        <v>109</v>
      </c>
      <c r="R327" s="38" t="e">
        <v>#REF!</v>
      </c>
    </row>
    <row r="328" spans="2:18" ht="13.8" hidden="1" x14ac:dyDescent="0.25">
      <c r="B328" s="4" t="e">
        <v>#REF!</v>
      </c>
      <c r="C328" s="3" t="s">
        <v>109</v>
      </c>
      <c r="D328" s="2" t="s">
        <v>109</v>
      </c>
      <c r="E328" s="7" t="e">
        <v>#REF!</v>
      </c>
      <c r="F328" s="32" t="s">
        <v>109</v>
      </c>
      <c r="G328" s="32" t="s">
        <v>109</v>
      </c>
      <c r="H328" s="208" t="s">
        <v>109</v>
      </c>
      <c r="I328" s="6" t="s">
        <v>109</v>
      </c>
      <c r="J328" s="36" t="s">
        <v>109</v>
      </c>
      <c r="K328" s="34" t="s">
        <v>109</v>
      </c>
      <c r="L328" s="33" t="e">
        <v>#REF!</v>
      </c>
      <c r="M328" s="33" t="s">
        <v>109</v>
      </c>
      <c r="N328" s="34" t="s">
        <v>109</v>
      </c>
      <c r="O328" s="34" t="s">
        <v>109</v>
      </c>
      <c r="P328" s="35" t="s">
        <v>109</v>
      </c>
      <c r="Q328" s="5" t="s">
        <v>109</v>
      </c>
      <c r="R328" s="38" t="e">
        <v>#REF!</v>
      </c>
    </row>
    <row r="329" spans="2:18" ht="13.8" hidden="1" x14ac:dyDescent="0.25">
      <c r="B329" s="4" t="e">
        <v>#REF!</v>
      </c>
      <c r="C329" s="3" t="s">
        <v>109</v>
      </c>
      <c r="D329" s="2" t="s">
        <v>109</v>
      </c>
      <c r="E329" s="7" t="e">
        <v>#REF!</v>
      </c>
      <c r="F329" s="32" t="s">
        <v>109</v>
      </c>
      <c r="G329" s="32" t="s">
        <v>109</v>
      </c>
      <c r="H329" s="208" t="s">
        <v>109</v>
      </c>
      <c r="I329" s="6" t="s">
        <v>109</v>
      </c>
      <c r="J329" s="36" t="s">
        <v>109</v>
      </c>
      <c r="K329" s="34" t="s">
        <v>109</v>
      </c>
      <c r="L329" s="33" t="e">
        <v>#REF!</v>
      </c>
      <c r="M329" s="33" t="s">
        <v>109</v>
      </c>
      <c r="N329" s="34" t="s">
        <v>109</v>
      </c>
      <c r="O329" s="34" t="s">
        <v>109</v>
      </c>
      <c r="P329" s="35" t="s">
        <v>109</v>
      </c>
      <c r="Q329" s="5" t="s">
        <v>109</v>
      </c>
      <c r="R329" s="38" t="e">
        <v>#REF!</v>
      </c>
    </row>
    <row r="330" spans="2:18" ht="14.4" hidden="1" thickBot="1" x14ac:dyDescent="0.3">
      <c r="B330" s="90" t="e">
        <v>#REF!</v>
      </c>
      <c r="C330" s="91" t="s">
        <v>109</v>
      </c>
      <c r="D330" s="93" t="s">
        <v>109</v>
      </c>
      <c r="E330" s="95" t="e">
        <v>#REF!</v>
      </c>
      <c r="F330" s="94" t="s">
        <v>109</v>
      </c>
      <c r="G330" s="94" t="s">
        <v>109</v>
      </c>
      <c r="H330" s="207" t="s">
        <v>109</v>
      </c>
      <c r="I330" s="96" t="s">
        <v>109</v>
      </c>
      <c r="J330" s="97" t="s">
        <v>109</v>
      </c>
      <c r="K330" s="92" t="s">
        <v>109</v>
      </c>
      <c r="L330" s="98" t="e">
        <v>#REF!</v>
      </c>
      <c r="M330" s="98" t="s">
        <v>109</v>
      </c>
      <c r="N330" s="92" t="s">
        <v>109</v>
      </c>
      <c r="O330" s="92" t="s">
        <v>109</v>
      </c>
      <c r="P330" s="97" t="s">
        <v>109</v>
      </c>
      <c r="Q330" s="99" t="s">
        <v>109</v>
      </c>
      <c r="R330" s="100" t="e">
        <v>#REF!</v>
      </c>
    </row>
    <row r="331" spans="2:18" ht="14.4" hidden="1" thickBot="1" x14ac:dyDescent="0.3">
      <c r="B331" s="101"/>
      <c r="C331" s="358"/>
      <c r="D331" s="358"/>
      <c r="E331" s="358"/>
      <c r="F331" s="358"/>
      <c r="G331" s="358"/>
      <c r="H331" s="358"/>
      <c r="I331" s="358"/>
      <c r="J331" s="358"/>
      <c r="K331" s="358"/>
      <c r="L331" s="358"/>
      <c r="M331" s="358"/>
      <c r="N331" s="358"/>
      <c r="O331" s="358"/>
      <c r="P331" s="358"/>
      <c r="Q331" s="358"/>
      <c r="R331" s="359"/>
    </row>
    <row r="332" spans="2:18" hidden="1" x14ac:dyDescent="0.25"/>
    <row r="333" spans="2:18" hidden="1" x14ac:dyDescent="0.25"/>
    <row r="334" spans="2:18" hidden="1" x14ac:dyDescent="0.25"/>
    <row r="335" spans="2:18" hidden="1" x14ac:dyDescent="0.25"/>
    <row r="336" spans="2:18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50">
    <mergeCell ref="C298:R298"/>
    <mergeCell ref="C309:R309"/>
    <mergeCell ref="C320:R320"/>
    <mergeCell ref="C331:R331"/>
    <mergeCell ref="C243:R243"/>
    <mergeCell ref="C254:R254"/>
    <mergeCell ref="C265:R265"/>
    <mergeCell ref="C276:R276"/>
    <mergeCell ref="C287:R287"/>
    <mergeCell ref="C188:R188"/>
    <mergeCell ref="C199:R199"/>
    <mergeCell ref="C210:R210"/>
    <mergeCell ref="C221:R221"/>
    <mergeCell ref="C232:R232"/>
    <mergeCell ref="C133:R133"/>
    <mergeCell ref="C144:R144"/>
    <mergeCell ref="C155:R155"/>
    <mergeCell ref="C166:R166"/>
    <mergeCell ref="C177:R177"/>
    <mergeCell ref="C78:R78"/>
    <mergeCell ref="C89:R89"/>
    <mergeCell ref="C100:R100"/>
    <mergeCell ref="C111:R111"/>
    <mergeCell ref="C122:R122"/>
    <mergeCell ref="C34:R34"/>
    <mergeCell ref="C45:R45"/>
    <mergeCell ref="C56:R56"/>
    <mergeCell ref="C67:R67"/>
    <mergeCell ref="C23:R23"/>
    <mergeCell ref="B4:R4"/>
    <mergeCell ref="B5:R5"/>
    <mergeCell ref="B6:R6"/>
    <mergeCell ref="B7:R7"/>
    <mergeCell ref="R11:R12"/>
    <mergeCell ref="F11:F12"/>
    <mergeCell ref="L10:L12"/>
    <mergeCell ref="M10:M12"/>
    <mergeCell ref="I11:I12"/>
    <mergeCell ref="J11:J12"/>
    <mergeCell ref="G11:G12"/>
    <mergeCell ref="Q11:Q12"/>
    <mergeCell ref="K11:K12"/>
    <mergeCell ref="O11:O12"/>
    <mergeCell ref="P11:P12"/>
    <mergeCell ref="N11:N12"/>
    <mergeCell ref="B10:B12"/>
    <mergeCell ref="C10:C12"/>
    <mergeCell ref="D11:D12"/>
    <mergeCell ref="E10:E12"/>
    <mergeCell ref="H10:H12"/>
  </mergeCells>
  <phoneticPr fontId="16" type="noConversion"/>
  <conditionalFormatting sqref="R9 D9:I9">
    <cfRule type="expression" dxfId="464" priority="4738" stopIfTrue="1">
      <formula>IF(#REF!-INT(#REF!)&gt;0,TRUE,FALSE)</formula>
    </cfRule>
  </conditionalFormatting>
  <conditionalFormatting sqref="C13:C22 C9 K9:Q9">
    <cfRule type="cellIs" dxfId="463" priority="4739" stopIfTrue="1" operator="equal">
      <formula>"NO ADMISIBLE"</formula>
    </cfRule>
  </conditionalFormatting>
  <conditionalFormatting sqref="L15:M22 D15:D22">
    <cfRule type="expression" dxfId="462" priority="4737" stopIfTrue="1">
      <formula>IF(#REF!-INT(#REF!)&gt;0,TRUE,FALSE)</formula>
    </cfRule>
  </conditionalFormatting>
  <conditionalFormatting sqref="R13:R22">
    <cfRule type="cellIs" dxfId="461" priority="4734" stopIfTrue="1" operator="equal">
      <formula>"NO ADMISIBLE"</formula>
    </cfRule>
    <cfRule type="cellIs" dxfId="460" priority="4735" stopIfTrue="1" operator="equal">
      <formula>"ADMISIBLE"</formula>
    </cfRule>
  </conditionalFormatting>
  <conditionalFormatting sqref="R13:R22">
    <cfRule type="cellIs" dxfId="459" priority="4733" stopIfTrue="1" operator="equal">
      <formula>"PENDIENTE"</formula>
    </cfRule>
  </conditionalFormatting>
  <conditionalFormatting sqref="D14 K14:O14 Q14">
    <cfRule type="expression" dxfId="458" priority="4728" stopIfTrue="1">
      <formula>IF(#REF!-INT(#REF!)&gt;0,TRUE,FALSE)</formula>
    </cfRule>
  </conditionalFormatting>
  <conditionalFormatting sqref="D13:Q13 I14:I22 E14:E22">
    <cfRule type="expression" dxfId="457" priority="4743" stopIfTrue="1">
      <formula>IF(#REF!-INT(#REF!)&gt;0,TRUE,FALSE)</formula>
    </cfRule>
  </conditionalFormatting>
  <conditionalFormatting sqref="F14:F22">
    <cfRule type="expression" dxfId="456" priority="2236" stopIfTrue="1">
      <formula>IF(#REF!-INT(#REF!)&gt;0,TRUE,FALSE)</formula>
    </cfRule>
  </conditionalFormatting>
  <conditionalFormatting sqref="G14:G22">
    <cfRule type="expression" dxfId="455" priority="2235" stopIfTrue="1">
      <formula>IF(#REF!-INT(#REF!)&gt;0,TRUE,FALSE)</formula>
    </cfRule>
  </conditionalFormatting>
  <conditionalFormatting sqref="H14:H22">
    <cfRule type="expression" dxfId="454" priority="2234" stopIfTrue="1">
      <formula>IF(#REF!-INT(#REF!)&gt;0,TRUE,FALSE)</formula>
    </cfRule>
  </conditionalFormatting>
  <conditionalFormatting sqref="J14:J22">
    <cfRule type="expression" dxfId="453" priority="2233" stopIfTrue="1">
      <formula>IF(#REF!-INT(#REF!)&gt;0,TRUE,FALSE)</formula>
    </cfRule>
  </conditionalFormatting>
  <conditionalFormatting sqref="K15:K22">
    <cfRule type="expression" dxfId="452" priority="2232" stopIfTrue="1">
      <formula>IF(#REF!-INT(#REF!)&gt;0,TRUE,FALSE)</formula>
    </cfRule>
  </conditionalFormatting>
  <conditionalFormatting sqref="N15:N22">
    <cfRule type="expression" dxfId="451" priority="2231" stopIfTrue="1">
      <formula>IF(#REF!-INT(#REF!)&gt;0,TRUE,FALSE)</formula>
    </cfRule>
  </conditionalFormatting>
  <conditionalFormatting sqref="O15:O22">
    <cfRule type="expression" dxfId="450" priority="2230" stopIfTrue="1">
      <formula>IF(#REF!-INT(#REF!)&gt;0,TRUE,FALSE)</formula>
    </cfRule>
  </conditionalFormatting>
  <conditionalFormatting sqref="Q15:Q22">
    <cfRule type="expression" dxfId="449" priority="2229" stopIfTrue="1">
      <formula>IF(#REF!-INT(#REF!)&gt;0,TRUE,FALSE)</formula>
    </cfRule>
  </conditionalFormatting>
  <conditionalFormatting sqref="P14:P22">
    <cfRule type="expression" dxfId="448" priority="2228" stopIfTrue="1">
      <formula>IF(#REF!-INT(#REF!)&gt;0,TRUE,FALSE)</formula>
    </cfRule>
  </conditionalFormatting>
  <conditionalFormatting sqref="C24:C33">
    <cfRule type="cellIs" dxfId="447" priority="447" stopIfTrue="1" operator="equal">
      <formula>"NO ADMISIBLE"</formula>
    </cfRule>
  </conditionalFormatting>
  <conditionalFormatting sqref="L26:M33 D26:D33">
    <cfRule type="expression" dxfId="446" priority="446" stopIfTrue="1">
      <formula>IF(#REF!-INT(#REF!)&gt;0,TRUE,FALSE)</formula>
    </cfRule>
  </conditionalFormatting>
  <conditionalFormatting sqref="R24:R33">
    <cfRule type="cellIs" dxfId="445" priority="444" stopIfTrue="1" operator="equal">
      <formula>"NO ADMISIBLE"</formula>
    </cfRule>
    <cfRule type="cellIs" dxfId="444" priority="445" stopIfTrue="1" operator="equal">
      <formula>"ADMISIBLE"</formula>
    </cfRule>
  </conditionalFormatting>
  <conditionalFormatting sqref="R24:R33">
    <cfRule type="cellIs" dxfId="443" priority="443" stopIfTrue="1" operator="equal">
      <formula>"PENDIENTE"</formula>
    </cfRule>
  </conditionalFormatting>
  <conditionalFormatting sqref="D25 K25:O25 Q25">
    <cfRule type="expression" dxfId="442" priority="442" stopIfTrue="1">
      <formula>IF(#REF!-INT(#REF!)&gt;0,TRUE,FALSE)</formula>
    </cfRule>
  </conditionalFormatting>
  <conditionalFormatting sqref="D24:Q24 I25:I33 E25:E33">
    <cfRule type="expression" dxfId="441" priority="448" stopIfTrue="1">
      <formula>IF(#REF!-INT(#REF!)&gt;0,TRUE,FALSE)</formula>
    </cfRule>
  </conditionalFormatting>
  <conditionalFormatting sqref="F25:F33">
    <cfRule type="expression" dxfId="440" priority="441" stopIfTrue="1">
      <formula>IF(#REF!-INT(#REF!)&gt;0,TRUE,FALSE)</formula>
    </cfRule>
  </conditionalFormatting>
  <conditionalFormatting sqref="G25:G33">
    <cfRule type="expression" dxfId="439" priority="440" stopIfTrue="1">
      <formula>IF(#REF!-INT(#REF!)&gt;0,TRUE,FALSE)</formula>
    </cfRule>
  </conditionalFormatting>
  <conditionalFormatting sqref="H25:H33">
    <cfRule type="expression" dxfId="438" priority="439" stopIfTrue="1">
      <formula>IF(#REF!-INT(#REF!)&gt;0,TRUE,FALSE)</formula>
    </cfRule>
  </conditionalFormatting>
  <conditionalFormatting sqref="J25:J33">
    <cfRule type="expression" dxfId="437" priority="438" stopIfTrue="1">
      <formula>IF(#REF!-INT(#REF!)&gt;0,TRUE,FALSE)</formula>
    </cfRule>
  </conditionalFormatting>
  <conditionalFormatting sqref="K26:K33">
    <cfRule type="expression" dxfId="436" priority="437" stopIfTrue="1">
      <formula>IF(#REF!-INT(#REF!)&gt;0,TRUE,FALSE)</formula>
    </cfRule>
  </conditionalFormatting>
  <conditionalFormatting sqref="N26:N33">
    <cfRule type="expression" dxfId="435" priority="436" stopIfTrue="1">
      <formula>IF(#REF!-INT(#REF!)&gt;0,TRUE,FALSE)</formula>
    </cfRule>
  </conditionalFormatting>
  <conditionalFormatting sqref="O26:O33">
    <cfRule type="expression" dxfId="434" priority="435" stopIfTrue="1">
      <formula>IF(#REF!-INT(#REF!)&gt;0,TRUE,FALSE)</formula>
    </cfRule>
  </conditionalFormatting>
  <conditionalFormatting sqref="Q26:Q33">
    <cfRule type="expression" dxfId="433" priority="434" stopIfTrue="1">
      <formula>IF(#REF!-INT(#REF!)&gt;0,TRUE,FALSE)</formula>
    </cfRule>
  </conditionalFormatting>
  <conditionalFormatting sqref="P25:P33">
    <cfRule type="expression" dxfId="432" priority="433" stopIfTrue="1">
      <formula>IF(#REF!-INT(#REF!)&gt;0,TRUE,FALSE)</formula>
    </cfRule>
  </conditionalFormatting>
  <conditionalFormatting sqref="C35:C44">
    <cfRule type="cellIs" dxfId="431" priority="431" stopIfTrue="1" operator="equal">
      <formula>"NO ADMISIBLE"</formula>
    </cfRule>
  </conditionalFormatting>
  <conditionalFormatting sqref="L37:M44 D37:D44">
    <cfRule type="expression" dxfId="430" priority="430" stopIfTrue="1">
      <formula>IF(#REF!-INT(#REF!)&gt;0,TRUE,FALSE)</formula>
    </cfRule>
  </conditionalFormatting>
  <conditionalFormatting sqref="R35:R44">
    <cfRule type="cellIs" dxfId="429" priority="428" stopIfTrue="1" operator="equal">
      <formula>"NO ADMISIBLE"</formula>
    </cfRule>
    <cfRule type="cellIs" dxfId="428" priority="429" stopIfTrue="1" operator="equal">
      <formula>"ADMISIBLE"</formula>
    </cfRule>
  </conditionalFormatting>
  <conditionalFormatting sqref="R35:R44">
    <cfRule type="cellIs" dxfId="427" priority="427" stopIfTrue="1" operator="equal">
      <formula>"PENDIENTE"</formula>
    </cfRule>
  </conditionalFormatting>
  <conditionalFormatting sqref="D36 K36:O36 Q36">
    <cfRule type="expression" dxfId="426" priority="426" stopIfTrue="1">
      <formula>IF(#REF!-INT(#REF!)&gt;0,TRUE,FALSE)</formula>
    </cfRule>
  </conditionalFormatting>
  <conditionalFormatting sqref="D35:Q35 I36:I44 E36:E44">
    <cfRule type="expression" dxfId="425" priority="432" stopIfTrue="1">
      <formula>IF(#REF!-INT(#REF!)&gt;0,TRUE,FALSE)</formula>
    </cfRule>
  </conditionalFormatting>
  <conditionalFormatting sqref="F36:F44">
    <cfRule type="expression" dxfId="424" priority="425" stopIfTrue="1">
      <formula>IF(#REF!-INT(#REF!)&gt;0,TRUE,FALSE)</formula>
    </cfRule>
  </conditionalFormatting>
  <conditionalFormatting sqref="G36:G44">
    <cfRule type="expression" dxfId="423" priority="424" stopIfTrue="1">
      <formula>IF(#REF!-INT(#REF!)&gt;0,TRUE,FALSE)</formula>
    </cfRule>
  </conditionalFormatting>
  <conditionalFormatting sqref="H36:H44">
    <cfRule type="expression" dxfId="422" priority="423" stopIfTrue="1">
      <formula>IF(#REF!-INT(#REF!)&gt;0,TRUE,FALSE)</formula>
    </cfRule>
  </conditionalFormatting>
  <conditionalFormatting sqref="J36:J44">
    <cfRule type="expression" dxfId="421" priority="422" stopIfTrue="1">
      <formula>IF(#REF!-INT(#REF!)&gt;0,TRUE,FALSE)</formula>
    </cfRule>
  </conditionalFormatting>
  <conditionalFormatting sqref="K37:K44">
    <cfRule type="expression" dxfId="420" priority="421" stopIfTrue="1">
      <formula>IF(#REF!-INT(#REF!)&gt;0,TRUE,FALSE)</formula>
    </cfRule>
  </conditionalFormatting>
  <conditionalFormatting sqref="N37:N44">
    <cfRule type="expression" dxfId="419" priority="420" stopIfTrue="1">
      <formula>IF(#REF!-INT(#REF!)&gt;0,TRUE,FALSE)</formula>
    </cfRule>
  </conditionalFormatting>
  <conditionalFormatting sqref="O37:O44">
    <cfRule type="expression" dxfId="418" priority="419" stopIfTrue="1">
      <formula>IF(#REF!-INT(#REF!)&gt;0,TRUE,FALSE)</formula>
    </cfRule>
  </conditionalFormatting>
  <conditionalFormatting sqref="Q37:Q44">
    <cfRule type="expression" dxfId="417" priority="418" stopIfTrue="1">
      <formula>IF(#REF!-INT(#REF!)&gt;0,TRUE,FALSE)</formula>
    </cfRule>
  </conditionalFormatting>
  <conditionalFormatting sqref="P36:P44">
    <cfRule type="expression" dxfId="416" priority="417" stopIfTrue="1">
      <formula>IF(#REF!-INT(#REF!)&gt;0,TRUE,FALSE)</formula>
    </cfRule>
  </conditionalFormatting>
  <conditionalFormatting sqref="C46:C55">
    <cfRule type="cellIs" dxfId="415" priority="415" stopIfTrue="1" operator="equal">
      <formula>"NO ADMISIBLE"</formula>
    </cfRule>
  </conditionalFormatting>
  <conditionalFormatting sqref="L48:M55 D48:D55">
    <cfRule type="expression" dxfId="414" priority="414" stopIfTrue="1">
      <formula>IF(#REF!-INT(#REF!)&gt;0,TRUE,FALSE)</formula>
    </cfRule>
  </conditionalFormatting>
  <conditionalFormatting sqref="R46:R55">
    <cfRule type="cellIs" dxfId="413" priority="412" stopIfTrue="1" operator="equal">
      <formula>"NO ADMISIBLE"</formula>
    </cfRule>
    <cfRule type="cellIs" dxfId="412" priority="413" stopIfTrue="1" operator="equal">
      <formula>"ADMISIBLE"</formula>
    </cfRule>
  </conditionalFormatting>
  <conditionalFormatting sqref="R46:R55">
    <cfRule type="cellIs" dxfId="411" priority="411" stopIfTrue="1" operator="equal">
      <formula>"PENDIENTE"</formula>
    </cfRule>
  </conditionalFormatting>
  <conditionalFormatting sqref="D47 K47:O47 Q47">
    <cfRule type="expression" dxfId="410" priority="410" stopIfTrue="1">
      <formula>IF(#REF!-INT(#REF!)&gt;0,TRUE,FALSE)</formula>
    </cfRule>
  </conditionalFormatting>
  <conditionalFormatting sqref="D46:Q46 I47:I55 E47:E55">
    <cfRule type="expression" dxfId="409" priority="416" stopIfTrue="1">
      <formula>IF(#REF!-INT(#REF!)&gt;0,TRUE,FALSE)</formula>
    </cfRule>
  </conditionalFormatting>
  <conditionalFormatting sqref="F47:F55">
    <cfRule type="expression" dxfId="408" priority="409" stopIfTrue="1">
      <formula>IF(#REF!-INT(#REF!)&gt;0,TRUE,FALSE)</formula>
    </cfRule>
  </conditionalFormatting>
  <conditionalFormatting sqref="G47:G55">
    <cfRule type="expression" dxfId="407" priority="408" stopIfTrue="1">
      <formula>IF(#REF!-INT(#REF!)&gt;0,TRUE,FALSE)</formula>
    </cfRule>
  </conditionalFormatting>
  <conditionalFormatting sqref="H47:H55">
    <cfRule type="expression" dxfId="406" priority="407" stopIfTrue="1">
      <formula>IF(#REF!-INT(#REF!)&gt;0,TRUE,FALSE)</formula>
    </cfRule>
  </conditionalFormatting>
  <conditionalFormatting sqref="J47:J55">
    <cfRule type="expression" dxfId="405" priority="406" stopIfTrue="1">
      <formula>IF(#REF!-INT(#REF!)&gt;0,TRUE,FALSE)</formula>
    </cfRule>
  </conditionalFormatting>
  <conditionalFormatting sqref="K48:K55">
    <cfRule type="expression" dxfId="404" priority="405" stopIfTrue="1">
      <formula>IF(#REF!-INT(#REF!)&gt;0,TRUE,FALSE)</formula>
    </cfRule>
  </conditionalFormatting>
  <conditionalFormatting sqref="N48:N55">
    <cfRule type="expression" dxfId="403" priority="404" stopIfTrue="1">
      <formula>IF(#REF!-INT(#REF!)&gt;0,TRUE,FALSE)</formula>
    </cfRule>
  </conditionalFormatting>
  <conditionalFormatting sqref="O48:O55">
    <cfRule type="expression" dxfId="402" priority="403" stopIfTrue="1">
      <formula>IF(#REF!-INT(#REF!)&gt;0,TRUE,FALSE)</formula>
    </cfRule>
  </conditionalFormatting>
  <conditionalFormatting sqref="Q48:Q55">
    <cfRule type="expression" dxfId="401" priority="402" stopIfTrue="1">
      <formula>IF(#REF!-INT(#REF!)&gt;0,TRUE,FALSE)</formula>
    </cfRule>
  </conditionalFormatting>
  <conditionalFormatting sqref="P47:P55">
    <cfRule type="expression" dxfId="400" priority="401" stopIfTrue="1">
      <formula>IF(#REF!-INT(#REF!)&gt;0,TRUE,FALSE)</formula>
    </cfRule>
  </conditionalFormatting>
  <conditionalFormatting sqref="C57:C66">
    <cfRule type="cellIs" dxfId="399" priority="399" stopIfTrue="1" operator="equal">
      <formula>"NO ADMISIBLE"</formula>
    </cfRule>
  </conditionalFormatting>
  <conditionalFormatting sqref="L59:M66 D59:D66">
    <cfRule type="expression" dxfId="398" priority="398" stopIfTrue="1">
      <formula>IF(#REF!-INT(#REF!)&gt;0,TRUE,FALSE)</formula>
    </cfRule>
  </conditionalFormatting>
  <conditionalFormatting sqref="R57:R66">
    <cfRule type="cellIs" dxfId="397" priority="396" stopIfTrue="1" operator="equal">
      <formula>"NO ADMISIBLE"</formula>
    </cfRule>
    <cfRule type="cellIs" dxfId="396" priority="397" stopIfTrue="1" operator="equal">
      <formula>"ADMISIBLE"</formula>
    </cfRule>
  </conditionalFormatting>
  <conditionalFormatting sqref="R57:R66">
    <cfRule type="cellIs" dxfId="395" priority="395" stopIfTrue="1" operator="equal">
      <formula>"PENDIENTE"</formula>
    </cfRule>
  </conditionalFormatting>
  <conditionalFormatting sqref="D58 K58:O58 Q58">
    <cfRule type="expression" dxfId="394" priority="394" stopIfTrue="1">
      <formula>IF(#REF!-INT(#REF!)&gt;0,TRUE,FALSE)</formula>
    </cfRule>
  </conditionalFormatting>
  <conditionalFormatting sqref="D57:Q57 I58:I66 E58:E66">
    <cfRule type="expression" dxfId="393" priority="400" stopIfTrue="1">
      <formula>IF(#REF!-INT(#REF!)&gt;0,TRUE,FALSE)</formula>
    </cfRule>
  </conditionalFormatting>
  <conditionalFormatting sqref="F58:F66">
    <cfRule type="expression" dxfId="392" priority="393" stopIfTrue="1">
      <formula>IF(#REF!-INT(#REF!)&gt;0,TRUE,FALSE)</formula>
    </cfRule>
  </conditionalFormatting>
  <conditionalFormatting sqref="G58:G66">
    <cfRule type="expression" dxfId="391" priority="392" stopIfTrue="1">
      <formula>IF(#REF!-INT(#REF!)&gt;0,TRUE,FALSE)</formula>
    </cfRule>
  </conditionalFormatting>
  <conditionalFormatting sqref="H58:H66">
    <cfRule type="expression" dxfId="390" priority="391" stopIfTrue="1">
      <formula>IF(#REF!-INT(#REF!)&gt;0,TRUE,FALSE)</formula>
    </cfRule>
  </conditionalFormatting>
  <conditionalFormatting sqref="J58:J66">
    <cfRule type="expression" dxfId="389" priority="390" stopIfTrue="1">
      <formula>IF(#REF!-INT(#REF!)&gt;0,TRUE,FALSE)</formula>
    </cfRule>
  </conditionalFormatting>
  <conditionalFormatting sqref="K59:K66">
    <cfRule type="expression" dxfId="388" priority="389" stopIfTrue="1">
      <formula>IF(#REF!-INT(#REF!)&gt;0,TRUE,FALSE)</formula>
    </cfRule>
  </conditionalFormatting>
  <conditionalFormatting sqref="N59:N66">
    <cfRule type="expression" dxfId="387" priority="388" stopIfTrue="1">
      <formula>IF(#REF!-INT(#REF!)&gt;0,TRUE,FALSE)</formula>
    </cfRule>
  </conditionalFormatting>
  <conditionalFormatting sqref="O59:O66">
    <cfRule type="expression" dxfId="386" priority="387" stopIfTrue="1">
      <formula>IF(#REF!-INT(#REF!)&gt;0,TRUE,FALSE)</formula>
    </cfRule>
  </conditionalFormatting>
  <conditionalFormatting sqref="Q59:Q66">
    <cfRule type="expression" dxfId="385" priority="386" stopIfTrue="1">
      <formula>IF(#REF!-INT(#REF!)&gt;0,TRUE,FALSE)</formula>
    </cfRule>
  </conditionalFormatting>
  <conditionalFormatting sqref="P58:P66">
    <cfRule type="expression" dxfId="384" priority="385" stopIfTrue="1">
      <formula>IF(#REF!-INT(#REF!)&gt;0,TRUE,FALSE)</formula>
    </cfRule>
  </conditionalFormatting>
  <conditionalFormatting sqref="C68:C77">
    <cfRule type="cellIs" dxfId="383" priority="383" stopIfTrue="1" operator="equal">
      <formula>"NO ADMISIBLE"</formula>
    </cfRule>
  </conditionalFormatting>
  <conditionalFormatting sqref="L70:M77 D70:D77">
    <cfRule type="expression" dxfId="382" priority="382" stopIfTrue="1">
      <formula>IF(#REF!-INT(#REF!)&gt;0,TRUE,FALSE)</formula>
    </cfRule>
  </conditionalFormatting>
  <conditionalFormatting sqref="R68:R77">
    <cfRule type="cellIs" dxfId="381" priority="380" stopIfTrue="1" operator="equal">
      <formula>"NO ADMISIBLE"</formula>
    </cfRule>
    <cfRule type="cellIs" dxfId="380" priority="381" stopIfTrue="1" operator="equal">
      <formula>"ADMISIBLE"</formula>
    </cfRule>
  </conditionalFormatting>
  <conditionalFormatting sqref="R68:R77">
    <cfRule type="cellIs" dxfId="379" priority="379" stopIfTrue="1" operator="equal">
      <formula>"PENDIENTE"</formula>
    </cfRule>
  </conditionalFormatting>
  <conditionalFormatting sqref="D69 K69:O69 Q69">
    <cfRule type="expression" dxfId="378" priority="378" stopIfTrue="1">
      <formula>IF(#REF!-INT(#REF!)&gt;0,TRUE,FALSE)</formula>
    </cfRule>
  </conditionalFormatting>
  <conditionalFormatting sqref="D68:Q68 I69:I77 E69:E77">
    <cfRule type="expression" dxfId="377" priority="384" stopIfTrue="1">
      <formula>IF(#REF!-INT(#REF!)&gt;0,TRUE,FALSE)</formula>
    </cfRule>
  </conditionalFormatting>
  <conditionalFormatting sqref="F69:F77">
    <cfRule type="expression" dxfId="376" priority="377" stopIfTrue="1">
      <formula>IF(#REF!-INT(#REF!)&gt;0,TRUE,FALSE)</formula>
    </cfRule>
  </conditionalFormatting>
  <conditionalFormatting sqref="G69:G77">
    <cfRule type="expression" dxfId="375" priority="376" stopIfTrue="1">
      <formula>IF(#REF!-INT(#REF!)&gt;0,TRUE,FALSE)</formula>
    </cfRule>
  </conditionalFormatting>
  <conditionalFormatting sqref="H69:H77">
    <cfRule type="expression" dxfId="374" priority="375" stopIfTrue="1">
      <formula>IF(#REF!-INT(#REF!)&gt;0,TRUE,FALSE)</formula>
    </cfRule>
  </conditionalFormatting>
  <conditionalFormatting sqref="J69:J77">
    <cfRule type="expression" dxfId="373" priority="374" stopIfTrue="1">
      <formula>IF(#REF!-INT(#REF!)&gt;0,TRUE,FALSE)</formula>
    </cfRule>
  </conditionalFormatting>
  <conditionalFormatting sqref="K70:K77">
    <cfRule type="expression" dxfId="372" priority="373" stopIfTrue="1">
      <formula>IF(#REF!-INT(#REF!)&gt;0,TRUE,FALSE)</formula>
    </cfRule>
  </conditionalFormatting>
  <conditionalFormatting sqref="N70:N77">
    <cfRule type="expression" dxfId="371" priority="372" stopIfTrue="1">
      <formula>IF(#REF!-INT(#REF!)&gt;0,TRUE,FALSE)</formula>
    </cfRule>
  </conditionalFormatting>
  <conditionalFormatting sqref="O70:O77">
    <cfRule type="expression" dxfId="370" priority="371" stopIfTrue="1">
      <formula>IF(#REF!-INT(#REF!)&gt;0,TRUE,FALSE)</formula>
    </cfRule>
  </conditionalFormatting>
  <conditionalFormatting sqref="Q70:Q77">
    <cfRule type="expression" dxfId="369" priority="370" stopIfTrue="1">
      <formula>IF(#REF!-INT(#REF!)&gt;0,TRUE,FALSE)</formula>
    </cfRule>
  </conditionalFormatting>
  <conditionalFormatting sqref="P69:P77">
    <cfRule type="expression" dxfId="368" priority="369" stopIfTrue="1">
      <formula>IF(#REF!-INT(#REF!)&gt;0,TRUE,FALSE)</formula>
    </cfRule>
  </conditionalFormatting>
  <conditionalFormatting sqref="C79:C88">
    <cfRule type="cellIs" dxfId="367" priority="367" stopIfTrue="1" operator="equal">
      <formula>"NO ADMISIBLE"</formula>
    </cfRule>
  </conditionalFormatting>
  <conditionalFormatting sqref="L81:M88 D81:D88">
    <cfRule type="expression" dxfId="366" priority="366" stopIfTrue="1">
      <formula>IF(#REF!-INT(#REF!)&gt;0,TRUE,FALSE)</formula>
    </cfRule>
  </conditionalFormatting>
  <conditionalFormatting sqref="R79:R88">
    <cfRule type="cellIs" dxfId="365" priority="364" stopIfTrue="1" operator="equal">
      <formula>"NO ADMISIBLE"</formula>
    </cfRule>
    <cfRule type="cellIs" dxfId="364" priority="365" stopIfTrue="1" operator="equal">
      <formula>"ADMISIBLE"</formula>
    </cfRule>
  </conditionalFormatting>
  <conditionalFormatting sqref="R79:R88">
    <cfRule type="cellIs" dxfId="363" priority="363" stopIfTrue="1" operator="equal">
      <formula>"PENDIENTE"</formula>
    </cfRule>
  </conditionalFormatting>
  <conditionalFormatting sqref="D80 K80:O80 Q80">
    <cfRule type="expression" dxfId="362" priority="362" stopIfTrue="1">
      <formula>IF(#REF!-INT(#REF!)&gt;0,TRUE,FALSE)</formula>
    </cfRule>
  </conditionalFormatting>
  <conditionalFormatting sqref="D79:Q79 I80:I88 E80:E88">
    <cfRule type="expression" dxfId="361" priority="368" stopIfTrue="1">
      <formula>IF(#REF!-INT(#REF!)&gt;0,TRUE,FALSE)</formula>
    </cfRule>
  </conditionalFormatting>
  <conditionalFormatting sqref="F80:F88">
    <cfRule type="expression" dxfId="360" priority="361" stopIfTrue="1">
      <formula>IF(#REF!-INT(#REF!)&gt;0,TRUE,FALSE)</formula>
    </cfRule>
  </conditionalFormatting>
  <conditionalFormatting sqref="G80:G88">
    <cfRule type="expression" dxfId="359" priority="360" stopIfTrue="1">
      <formula>IF(#REF!-INT(#REF!)&gt;0,TRUE,FALSE)</formula>
    </cfRule>
  </conditionalFormatting>
  <conditionalFormatting sqref="H80:H88">
    <cfRule type="expression" dxfId="358" priority="359" stopIfTrue="1">
      <formula>IF(#REF!-INT(#REF!)&gt;0,TRUE,FALSE)</formula>
    </cfRule>
  </conditionalFormatting>
  <conditionalFormatting sqref="J80:J88">
    <cfRule type="expression" dxfId="357" priority="358" stopIfTrue="1">
      <formula>IF(#REF!-INT(#REF!)&gt;0,TRUE,FALSE)</formula>
    </cfRule>
  </conditionalFormatting>
  <conditionalFormatting sqref="K81:K88">
    <cfRule type="expression" dxfId="356" priority="357" stopIfTrue="1">
      <formula>IF(#REF!-INT(#REF!)&gt;0,TRUE,FALSE)</formula>
    </cfRule>
  </conditionalFormatting>
  <conditionalFormatting sqref="N81:N88">
    <cfRule type="expression" dxfId="355" priority="356" stopIfTrue="1">
      <formula>IF(#REF!-INT(#REF!)&gt;0,TRUE,FALSE)</formula>
    </cfRule>
  </conditionalFormatting>
  <conditionalFormatting sqref="O81:O88">
    <cfRule type="expression" dxfId="354" priority="355" stopIfTrue="1">
      <formula>IF(#REF!-INT(#REF!)&gt;0,TRUE,FALSE)</formula>
    </cfRule>
  </conditionalFormatting>
  <conditionalFormatting sqref="Q81:Q88">
    <cfRule type="expression" dxfId="353" priority="354" stopIfTrue="1">
      <formula>IF(#REF!-INT(#REF!)&gt;0,TRUE,FALSE)</formula>
    </cfRule>
  </conditionalFormatting>
  <conditionalFormatting sqref="P80:P88">
    <cfRule type="expression" dxfId="352" priority="353" stopIfTrue="1">
      <formula>IF(#REF!-INT(#REF!)&gt;0,TRUE,FALSE)</formula>
    </cfRule>
  </conditionalFormatting>
  <conditionalFormatting sqref="C90:C99">
    <cfRule type="cellIs" dxfId="351" priority="351" stopIfTrue="1" operator="equal">
      <formula>"NO ADMISIBLE"</formula>
    </cfRule>
  </conditionalFormatting>
  <conditionalFormatting sqref="L92:M99 D92:D99">
    <cfRule type="expression" dxfId="350" priority="350" stopIfTrue="1">
      <formula>IF(#REF!-INT(#REF!)&gt;0,TRUE,FALSE)</formula>
    </cfRule>
  </conditionalFormatting>
  <conditionalFormatting sqref="R90:R99">
    <cfRule type="cellIs" dxfId="349" priority="348" stopIfTrue="1" operator="equal">
      <formula>"NO ADMISIBLE"</formula>
    </cfRule>
    <cfRule type="cellIs" dxfId="348" priority="349" stopIfTrue="1" operator="equal">
      <formula>"ADMISIBLE"</formula>
    </cfRule>
  </conditionalFormatting>
  <conditionalFormatting sqref="R90:R99">
    <cfRule type="cellIs" dxfId="347" priority="347" stopIfTrue="1" operator="equal">
      <formula>"PENDIENTE"</formula>
    </cfRule>
  </conditionalFormatting>
  <conditionalFormatting sqref="D91 K91:O91 Q91">
    <cfRule type="expression" dxfId="346" priority="346" stopIfTrue="1">
      <formula>IF(#REF!-INT(#REF!)&gt;0,TRUE,FALSE)</formula>
    </cfRule>
  </conditionalFormatting>
  <conditionalFormatting sqref="D90:Q90 I91:I99 E91:E99">
    <cfRule type="expression" dxfId="345" priority="352" stopIfTrue="1">
      <formula>IF(#REF!-INT(#REF!)&gt;0,TRUE,FALSE)</formula>
    </cfRule>
  </conditionalFormatting>
  <conditionalFormatting sqref="F91:F99">
    <cfRule type="expression" dxfId="344" priority="345" stopIfTrue="1">
      <formula>IF(#REF!-INT(#REF!)&gt;0,TRUE,FALSE)</formula>
    </cfRule>
  </conditionalFormatting>
  <conditionalFormatting sqref="G91:G99">
    <cfRule type="expression" dxfId="343" priority="344" stopIfTrue="1">
      <formula>IF(#REF!-INT(#REF!)&gt;0,TRUE,FALSE)</formula>
    </cfRule>
  </conditionalFormatting>
  <conditionalFormatting sqref="H91:H99">
    <cfRule type="expression" dxfId="342" priority="343" stopIfTrue="1">
      <formula>IF(#REF!-INT(#REF!)&gt;0,TRUE,FALSE)</formula>
    </cfRule>
  </conditionalFormatting>
  <conditionalFormatting sqref="J91:J99">
    <cfRule type="expression" dxfId="341" priority="342" stopIfTrue="1">
      <formula>IF(#REF!-INT(#REF!)&gt;0,TRUE,FALSE)</formula>
    </cfRule>
  </conditionalFormatting>
  <conditionalFormatting sqref="K92:K99">
    <cfRule type="expression" dxfId="340" priority="341" stopIfTrue="1">
      <formula>IF(#REF!-INT(#REF!)&gt;0,TRUE,FALSE)</formula>
    </cfRule>
  </conditionalFormatting>
  <conditionalFormatting sqref="N92:N99">
    <cfRule type="expression" dxfId="339" priority="340" stopIfTrue="1">
      <formula>IF(#REF!-INT(#REF!)&gt;0,TRUE,FALSE)</formula>
    </cfRule>
  </conditionalFormatting>
  <conditionalFormatting sqref="O92:O99">
    <cfRule type="expression" dxfId="338" priority="339" stopIfTrue="1">
      <formula>IF(#REF!-INT(#REF!)&gt;0,TRUE,FALSE)</formula>
    </cfRule>
  </conditionalFormatting>
  <conditionalFormatting sqref="Q92:Q99">
    <cfRule type="expression" dxfId="337" priority="338" stopIfTrue="1">
      <formula>IF(#REF!-INT(#REF!)&gt;0,TRUE,FALSE)</formula>
    </cfRule>
  </conditionalFormatting>
  <conditionalFormatting sqref="P91:P99">
    <cfRule type="expression" dxfId="336" priority="337" stopIfTrue="1">
      <formula>IF(#REF!-INT(#REF!)&gt;0,TRUE,FALSE)</formula>
    </cfRule>
  </conditionalFormatting>
  <conditionalFormatting sqref="C101:C110">
    <cfRule type="cellIs" dxfId="335" priority="335" stopIfTrue="1" operator="equal">
      <formula>"NO ADMISIBLE"</formula>
    </cfRule>
  </conditionalFormatting>
  <conditionalFormatting sqref="L103:M110 D103:D110">
    <cfRule type="expression" dxfId="334" priority="334" stopIfTrue="1">
      <formula>IF(#REF!-INT(#REF!)&gt;0,TRUE,FALSE)</formula>
    </cfRule>
  </conditionalFormatting>
  <conditionalFormatting sqref="R101:R110">
    <cfRule type="cellIs" dxfId="333" priority="332" stopIfTrue="1" operator="equal">
      <formula>"NO ADMISIBLE"</formula>
    </cfRule>
    <cfRule type="cellIs" dxfId="332" priority="333" stopIfTrue="1" operator="equal">
      <formula>"ADMISIBLE"</formula>
    </cfRule>
  </conditionalFormatting>
  <conditionalFormatting sqref="R101:R110">
    <cfRule type="cellIs" dxfId="331" priority="331" stopIfTrue="1" operator="equal">
      <formula>"PENDIENTE"</formula>
    </cfRule>
  </conditionalFormatting>
  <conditionalFormatting sqref="D102 K102:O102 Q102">
    <cfRule type="expression" dxfId="330" priority="330" stopIfTrue="1">
      <formula>IF(#REF!-INT(#REF!)&gt;0,TRUE,FALSE)</formula>
    </cfRule>
  </conditionalFormatting>
  <conditionalFormatting sqref="D101:Q101 I102:I110 E102:E110">
    <cfRule type="expression" dxfId="329" priority="336" stopIfTrue="1">
      <formula>IF(#REF!-INT(#REF!)&gt;0,TRUE,FALSE)</formula>
    </cfRule>
  </conditionalFormatting>
  <conditionalFormatting sqref="F102:F110">
    <cfRule type="expression" dxfId="328" priority="329" stopIfTrue="1">
      <formula>IF(#REF!-INT(#REF!)&gt;0,TRUE,FALSE)</formula>
    </cfRule>
  </conditionalFormatting>
  <conditionalFormatting sqref="G102:G110">
    <cfRule type="expression" dxfId="327" priority="328" stopIfTrue="1">
      <formula>IF(#REF!-INT(#REF!)&gt;0,TRUE,FALSE)</formula>
    </cfRule>
  </conditionalFormatting>
  <conditionalFormatting sqref="H102:H110">
    <cfRule type="expression" dxfId="326" priority="327" stopIfTrue="1">
      <formula>IF(#REF!-INT(#REF!)&gt;0,TRUE,FALSE)</formula>
    </cfRule>
  </conditionalFormatting>
  <conditionalFormatting sqref="J102:J110">
    <cfRule type="expression" dxfId="325" priority="326" stopIfTrue="1">
      <formula>IF(#REF!-INT(#REF!)&gt;0,TRUE,FALSE)</formula>
    </cfRule>
  </conditionalFormatting>
  <conditionalFormatting sqref="K103:K110">
    <cfRule type="expression" dxfId="324" priority="325" stopIfTrue="1">
      <formula>IF(#REF!-INT(#REF!)&gt;0,TRUE,FALSE)</formula>
    </cfRule>
  </conditionalFormatting>
  <conditionalFormatting sqref="N103:N110">
    <cfRule type="expression" dxfId="323" priority="324" stopIfTrue="1">
      <formula>IF(#REF!-INT(#REF!)&gt;0,TRUE,FALSE)</formula>
    </cfRule>
  </conditionalFormatting>
  <conditionalFormatting sqref="O103:O110">
    <cfRule type="expression" dxfId="322" priority="323" stopIfTrue="1">
      <formula>IF(#REF!-INT(#REF!)&gt;0,TRUE,FALSE)</formula>
    </cfRule>
  </conditionalFormatting>
  <conditionalFormatting sqref="Q103:Q110">
    <cfRule type="expression" dxfId="321" priority="322" stopIfTrue="1">
      <formula>IF(#REF!-INT(#REF!)&gt;0,TRUE,FALSE)</formula>
    </cfRule>
  </conditionalFormatting>
  <conditionalFormatting sqref="P102:P110">
    <cfRule type="expression" dxfId="320" priority="321" stopIfTrue="1">
      <formula>IF(#REF!-INT(#REF!)&gt;0,TRUE,FALSE)</formula>
    </cfRule>
  </conditionalFormatting>
  <conditionalFormatting sqref="C112:C121">
    <cfRule type="cellIs" dxfId="319" priority="319" stopIfTrue="1" operator="equal">
      <formula>"NO ADMISIBLE"</formula>
    </cfRule>
  </conditionalFormatting>
  <conditionalFormatting sqref="L114:M121 D114:D121">
    <cfRule type="expression" dxfId="318" priority="318" stopIfTrue="1">
      <formula>IF(#REF!-INT(#REF!)&gt;0,TRUE,FALSE)</formula>
    </cfRule>
  </conditionalFormatting>
  <conditionalFormatting sqref="R112:R121">
    <cfRule type="cellIs" dxfId="317" priority="316" stopIfTrue="1" operator="equal">
      <formula>"NO ADMISIBLE"</formula>
    </cfRule>
    <cfRule type="cellIs" dxfId="316" priority="317" stopIfTrue="1" operator="equal">
      <formula>"ADMISIBLE"</formula>
    </cfRule>
  </conditionalFormatting>
  <conditionalFormatting sqref="R112:R121">
    <cfRule type="cellIs" dxfId="315" priority="315" stopIfTrue="1" operator="equal">
      <formula>"PENDIENTE"</formula>
    </cfRule>
  </conditionalFormatting>
  <conditionalFormatting sqref="D113 K113:O113 Q113">
    <cfRule type="expression" dxfId="314" priority="314" stopIfTrue="1">
      <formula>IF(#REF!-INT(#REF!)&gt;0,TRUE,FALSE)</formula>
    </cfRule>
  </conditionalFormatting>
  <conditionalFormatting sqref="D112:Q112 I113:I121 E113:E121">
    <cfRule type="expression" dxfId="313" priority="320" stopIfTrue="1">
      <formula>IF(#REF!-INT(#REF!)&gt;0,TRUE,FALSE)</formula>
    </cfRule>
  </conditionalFormatting>
  <conditionalFormatting sqref="F113:F121">
    <cfRule type="expression" dxfId="312" priority="313" stopIfTrue="1">
      <formula>IF(#REF!-INT(#REF!)&gt;0,TRUE,FALSE)</formula>
    </cfRule>
  </conditionalFormatting>
  <conditionalFormatting sqref="G113:G121">
    <cfRule type="expression" dxfId="311" priority="312" stopIfTrue="1">
      <formula>IF(#REF!-INT(#REF!)&gt;0,TRUE,FALSE)</formula>
    </cfRule>
  </conditionalFormatting>
  <conditionalFormatting sqref="H113:H121">
    <cfRule type="expression" dxfId="310" priority="311" stopIfTrue="1">
      <formula>IF(#REF!-INT(#REF!)&gt;0,TRUE,FALSE)</formula>
    </cfRule>
  </conditionalFormatting>
  <conditionalFormatting sqref="J113:J121">
    <cfRule type="expression" dxfId="309" priority="310" stopIfTrue="1">
      <formula>IF(#REF!-INT(#REF!)&gt;0,TRUE,FALSE)</formula>
    </cfRule>
  </conditionalFormatting>
  <conditionalFormatting sqref="K114:K121">
    <cfRule type="expression" dxfId="308" priority="309" stopIfTrue="1">
      <formula>IF(#REF!-INT(#REF!)&gt;0,TRUE,FALSE)</formula>
    </cfRule>
  </conditionalFormatting>
  <conditionalFormatting sqref="N114:N121">
    <cfRule type="expression" dxfId="307" priority="308" stopIfTrue="1">
      <formula>IF(#REF!-INT(#REF!)&gt;0,TRUE,FALSE)</formula>
    </cfRule>
  </conditionalFormatting>
  <conditionalFormatting sqref="O114:O121">
    <cfRule type="expression" dxfId="306" priority="307" stopIfTrue="1">
      <formula>IF(#REF!-INT(#REF!)&gt;0,TRUE,FALSE)</formula>
    </cfRule>
  </conditionalFormatting>
  <conditionalFormatting sqref="Q114:Q121">
    <cfRule type="expression" dxfId="305" priority="306" stopIfTrue="1">
      <formula>IF(#REF!-INT(#REF!)&gt;0,TRUE,FALSE)</formula>
    </cfRule>
  </conditionalFormatting>
  <conditionalFormatting sqref="P113:P121">
    <cfRule type="expression" dxfId="304" priority="305" stopIfTrue="1">
      <formula>IF(#REF!-INT(#REF!)&gt;0,TRUE,FALSE)</formula>
    </cfRule>
  </conditionalFormatting>
  <conditionalFormatting sqref="C123:C132">
    <cfRule type="cellIs" dxfId="303" priority="303" stopIfTrue="1" operator="equal">
      <formula>"NO ADMISIBLE"</formula>
    </cfRule>
  </conditionalFormatting>
  <conditionalFormatting sqref="L125:M132 D125:D132">
    <cfRule type="expression" dxfId="302" priority="302" stopIfTrue="1">
      <formula>IF(#REF!-INT(#REF!)&gt;0,TRUE,FALSE)</formula>
    </cfRule>
  </conditionalFormatting>
  <conditionalFormatting sqref="R123:R132">
    <cfRule type="cellIs" dxfId="301" priority="300" stopIfTrue="1" operator="equal">
      <formula>"NO ADMISIBLE"</formula>
    </cfRule>
    <cfRule type="cellIs" dxfId="300" priority="301" stopIfTrue="1" operator="equal">
      <formula>"ADMISIBLE"</formula>
    </cfRule>
  </conditionalFormatting>
  <conditionalFormatting sqref="R123:R132">
    <cfRule type="cellIs" dxfId="299" priority="299" stopIfTrue="1" operator="equal">
      <formula>"PENDIENTE"</formula>
    </cfRule>
  </conditionalFormatting>
  <conditionalFormatting sqref="D124 K124:O124 Q124">
    <cfRule type="expression" dxfId="298" priority="298" stopIfTrue="1">
      <formula>IF(#REF!-INT(#REF!)&gt;0,TRUE,FALSE)</formula>
    </cfRule>
  </conditionalFormatting>
  <conditionalFormatting sqref="D123:Q123 I124:I132 E124:E132">
    <cfRule type="expression" dxfId="297" priority="304" stopIfTrue="1">
      <formula>IF(#REF!-INT(#REF!)&gt;0,TRUE,FALSE)</formula>
    </cfRule>
  </conditionalFormatting>
  <conditionalFormatting sqref="F124:F132">
    <cfRule type="expression" dxfId="296" priority="297" stopIfTrue="1">
      <formula>IF(#REF!-INT(#REF!)&gt;0,TRUE,FALSE)</formula>
    </cfRule>
  </conditionalFormatting>
  <conditionalFormatting sqref="G124:G132">
    <cfRule type="expression" dxfId="295" priority="296" stopIfTrue="1">
      <formula>IF(#REF!-INT(#REF!)&gt;0,TRUE,FALSE)</formula>
    </cfRule>
  </conditionalFormatting>
  <conditionalFormatting sqref="H124:H132">
    <cfRule type="expression" dxfId="294" priority="295" stopIfTrue="1">
      <formula>IF(#REF!-INT(#REF!)&gt;0,TRUE,FALSE)</formula>
    </cfRule>
  </conditionalFormatting>
  <conditionalFormatting sqref="J124:J132">
    <cfRule type="expression" dxfId="293" priority="294" stopIfTrue="1">
      <formula>IF(#REF!-INT(#REF!)&gt;0,TRUE,FALSE)</formula>
    </cfRule>
  </conditionalFormatting>
  <conditionalFormatting sqref="K125:K132">
    <cfRule type="expression" dxfId="292" priority="293" stopIfTrue="1">
      <formula>IF(#REF!-INT(#REF!)&gt;0,TRUE,FALSE)</formula>
    </cfRule>
  </conditionalFormatting>
  <conditionalFormatting sqref="N125:N132">
    <cfRule type="expression" dxfId="291" priority="292" stopIfTrue="1">
      <formula>IF(#REF!-INT(#REF!)&gt;0,TRUE,FALSE)</formula>
    </cfRule>
  </conditionalFormatting>
  <conditionalFormatting sqref="O125:O132">
    <cfRule type="expression" dxfId="290" priority="291" stopIfTrue="1">
      <formula>IF(#REF!-INT(#REF!)&gt;0,TRUE,FALSE)</formula>
    </cfRule>
  </conditionalFormatting>
  <conditionalFormatting sqref="Q125:Q132">
    <cfRule type="expression" dxfId="289" priority="290" stopIfTrue="1">
      <formula>IF(#REF!-INT(#REF!)&gt;0,TRUE,FALSE)</formula>
    </cfRule>
  </conditionalFormatting>
  <conditionalFormatting sqref="P124:P132">
    <cfRule type="expression" dxfId="288" priority="289" stopIfTrue="1">
      <formula>IF(#REF!-INT(#REF!)&gt;0,TRUE,FALSE)</formula>
    </cfRule>
  </conditionalFormatting>
  <conditionalFormatting sqref="C134:C143">
    <cfRule type="cellIs" dxfId="287" priority="287" stopIfTrue="1" operator="equal">
      <formula>"NO ADMISIBLE"</formula>
    </cfRule>
  </conditionalFormatting>
  <conditionalFormatting sqref="L136:M143 D136:D143">
    <cfRule type="expression" dxfId="286" priority="286" stopIfTrue="1">
      <formula>IF(#REF!-INT(#REF!)&gt;0,TRUE,FALSE)</formula>
    </cfRule>
  </conditionalFormatting>
  <conditionalFormatting sqref="R134:R143">
    <cfRule type="cellIs" dxfId="285" priority="284" stopIfTrue="1" operator="equal">
      <formula>"NO ADMISIBLE"</formula>
    </cfRule>
    <cfRule type="cellIs" dxfId="284" priority="285" stopIfTrue="1" operator="equal">
      <formula>"ADMISIBLE"</formula>
    </cfRule>
  </conditionalFormatting>
  <conditionalFormatting sqref="R134:R143">
    <cfRule type="cellIs" dxfId="283" priority="283" stopIfTrue="1" operator="equal">
      <formula>"PENDIENTE"</formula>
    </cfRule>
  </conditionalFormatting>
  <conditionalFormatting sqref="D135 K135:O135 Q135">
    <cfRule type="expression" dxfId="282" priority="282" stopIfTrue="1">
      <formula>IF(#REF!-INT(#REF!)&gt;0,TRUE,FALSE)</formula>
    </cfRule>
  </conditionalFormatting>
  <conditionalFormatting sqref="D134:Q134 I135:I143 E135:E143">
    <cfRule type="expression" dxfId="281" priority="288" stopIfTrue="1">
      <formula>IF(#REF!-INT(#REF!)&gt;0,TRUE,FALSE)</formula>
    </cfRule>
  </conditionalFormatting>
  <conditionalFormatting sqref="F135:F143">
    <cfRule type="expression" dxfId="280" priority="281" stopIfTrue="1">
      <formula>IF(#REF!-INT(#REF!)&gt;0,TRUE,FALSE)</formula>
    </cfRule>
  </conditionalFormatting>
  <conditionalFormatting sqref="G135:G143">
    <cfRule type="expression" dxfId="279" priority="280" stopIfTrue="1">
      <formula>IF(#REF!-INT(#REF!)&gt;0,TRUE,FALSE)</formula>
    </cfRule>
  </conditionalFormatting>
  <conditionalFormatting sqref="H135:H143">
    <cfRule type="expression" dxfId="278" priority="279" stopIfTrue="1">
      <formula>IF(#REF!-INT(#REF!)&gt;0,TRUE,FALSE)</formula>
    </cfRule>
  </conditionalFormatting>
  <conditionalFormatting sqref="J135:J143">
    <cfRule type="expression" dxfId="277" priority="278" stopIfTrue="1">
      <formula>IF(#REF!-INT(#REF!)&gt;0,TRUE,FALSE)</formula>
    </cfRule>
  </conditionalFormatting>
  <conditionalFormatting sqref="K136:K143">
    <cfRule type="expression" dxfId="276" priority="277" stopIfTrue="1">
      <formula>IF(#REF!-INT(#REF!)&gt;0,TRUE,FALSE)</formula>
    </cfRule>
  </conditionalFormatting>
  <conditionalFormatting sqref="N136:N143">
    <cfRule type="expression" dxfId="275" priority="276" stopIfTrue="1">
      <formula>IF(#REF!-INT(#REF!)&gt;0,TRUE,FALSE)</formula>
    </cfRule>
  </conditionalFormatting>
  <conditionalFormatting sqref="O136:O143">
    <cfRule type="expression" dxfId="274" priority="275" stopIfTrue="1">
      <formula>IF(#REF!-INT(#REF!)&gt;0,TRUE,FALSE)</formula>
    </cfRule>
  </conditionalFormatting>
  <conditionalFormatting sqref="Q136:Q143">
    <cfRule type="expression" dxfId="273" priority="274" stopIfTrue="1">
      <formula>IF(#REF!-INT(#REF!)&gt;0,TRUE,FALSE)</formula>
    </cfRule>
  </conditionalFormatting>
  <conditionalFormatting sqref="P135:P143">
    <cfRule type="expression" dxfId="272" priority="273" stopIfTrue="1">
      <formula>IF(#REF!-INT(#REF!)&gt;0,TRUE,FALSE)</formula>
    </cfRule>
  </conditionalFormatting>
  <conditionalFormatting sqref="C145:C154">
    <cfRule type="cellIs" dxfId="271" priority="271" stopIfTrue="1" operator="equal">
      <formula>"NO ADMISIBLE"</formula>
    </cfRule>
  </conditionalFormatting>
  <conditionalFormatting sqref="L147:M154 D147:D154">
    <cfRule type="expression" dxfId="270" priority="270" stopIfTrue="1">
      <formula>IF(#REF!-INT(#REF!)&gt;0,TRUE,FALSE)</formula>
    </cfRule>
  </conditionalFormatting>
  <conditionalFormatting sqref="R145:R154">
    <cfRule type="cellIs" dxfId="269" priority="268" stopIfTrue="1" operator="equal">
      <formula>"NO ADMISIBLE"</formula>
    </cfRule>
    <cfRule type="cellIs" dxfId="268" priority="269" stopIfTrue="1" operator="equal">
      <formula>"ADMISIBLE"</formula>
    </cfRule>
  </conditionalFormatting>
  <conditionalFormatting sqref="R145:R154">
    <cfRule type="cellIs" dxfId="267" priority="267" stopIfTrue="1" operator="equal">
      <formula>"PENDIENTE"</formula>
    </cfRule>
  </conditionalFormatting>
  <conditionalFormatting sqref="D146 K146:O146 Q146">
    <cfRule type="expression" dxfId="266" priority="266" stopIfTrue="1">
      <formula>IF(#REF!-INT(#REF!)&gt;0,TRUE,FALSE)</formula>
    </cfRule>
  </conditionalFormatting>
  <conditionalFormatting sqref="D145:Q145 I146:I154 E146:E154">
    <cfRule type="expression" dxfId="265" priority="272" stopIfTrue="1">
      <formula>IF(#REF!-INT(#REF!)&gt;0,TRUE,FALSE)</formula>
    </cfRule>
  </conditionalFormatting>
  <conditionalFormatting sqref="F146:F154">
    <cfRule type="expression" dxfId="264" priority="265" stopIfTrue="1">
      <formula>IF(#REF!-INT(#REF!)&gt;0,TRUE,FALSE)</formula>
    </cfRule>
  </conditionalFormatting>
  <conditionalFormatting sqref="G146:G154">
    <cfRule type="expression" dxfId="263" priority="264" stopIfTrue="1">
      <formula>IF(#REF!-INT(#REF!)&gt;0,TRUE,FALSE)</formula>
    </cfRule>
  </conditionalFormatting>
  <conditionalFormatting sqref="H146:H154">
    <cfRule type="expression" dxfId="262" priority="263" stopIfTrue="1">
      <formula>IF(#REF!-INT(#REF!)&gt;0,TRUE,FALSE)</formula>
    </cfRule>
  </conditionalFormatting>
  <conditionalFormatting sqref="J146:J154">
    <cfRule type="expression" dxfId="261" priority="262" stopIfTrue="1">
      <formula>IF(#REF!-INT(#REF!)&gt;0,TRUE,FALSE)</formula>
    </cfRule>
  </conditionalFormatting>
  <conditionalFormatting sqref="K147:K154">
    <cfRule type="expression" dxfId="260" priority="261" stopIfTrue="1">
      <formula>IF(#REF!-INT(#REF!)&gt;0,TRUE,FALSE)</formula>
    </cfRule>
  </conditionalFormatting>
  <conditionalFormatting sqref="N147:N154">
    <cfRule type="expression" dxfId="259" priority="260" stopIfTrue="1">
      <formula>IF(#REF!-INT(#REF!)&gt;0,TRUE,FALSE)</formula>
    </cfRule>
  </conditionalFormatting>
  <conditionalFormatting sqref="O147:O154">
    <cfRule type="expression" dxfId="258" priority="259" stopIfTrue="1">
      <formula>IF(#REF!-INT(#REF!)&gt;0,TRUE,FALSE)</formula>
    </cfRule>
  </conditionalFormatting>
  <conditionalFormatting sqref="Q147:Q154">
    <cfRule type="expression" dxfId="257" priority="258" stopIfTrue="1">
      <formula>IF(#REF!-INT(#REF!)&gt;0,TRUE,FALSE)</formula>
    </cfRule>
  </conditionalFormatting>
  <conditionalFormatting sqref="P146:P154">
    <cfRule type="expression" dxfId="256" priority="257" stopIfTrue="1">
      <formula>IF(#REF!-INT(#REF!)&gt;0,TRUE,FALSE)</formula>
    </cfRule>
  </conditionalFormatting>
  <conditionalFormatting sqref="C156:C165">
    <cfRule type="cellIs" dxfId="255" priority="255" stopIfTrue="1" operator="equal">
      <formula>"NO ADMISIBLE"</formula>
    </cfRule>
  </conditionalFormatting>
  <conditionalFormatting sqref="L158:M165 D158:D165">
    <cfRule type="expression" dxfId="254" priority="254" stopIfTrue="1">
      <formula>IF(#REF!-INT(#REF!)&gt;0,TRUE,FALSE)</formula>
    </cfRule>
  </conditionalFormatting>
  <conditionalFormatting sqref="R156:R165">
    <cfRule type="cellIs" dxfId="253" priority="252" stopIfTrue="1" operator="equal">
      <formula>"NO ADMISIBLE"</formula>
    </cfRule>
    <cfRule type="cellIs" dxfId="252" priority="253" stopIfTrue="1" operator="equal">
      <formula>"ADMISIBLE"</formula>
    </cfRule>
  </conditionalFormatting>
  <conditionalFormatting sqref="R156:R165">
    <cfRule type="cellIs" dxfId="251" priority="251" stopIfTrue="1" operator="equal">
      <formula>"PENDIENTE"</formula>
    </cfRule>
  </conditionalFormatting>
  <conditionalFormatting sqref="D157 K157:O157 Q157">
    <cfRule type="expression" dxfId="250" priority="250" stopIfTrue="1">
      <formula>IF(#REF!-INT(#REF!)&gt;0,TRUE,FALSE)</formula>
    </cfRule>
  </conditionalFormatting>
  <conditionalFormatting sqref="D156:Q156 I157:I165 E157:E165">
    <cfRule type="expression" dxfId="249" priority="256" stopIfTrue="1">
      <formula>IF(#REF!-INT(#REF!)&gt;0,TRUE,FALSE)</formula>
    </cfRule>
  </conditionalFormatting>
  <conditionalFormatting sqref="F157:F165">
    <cfRule type="expression" dxfId="248" priority="249" stopIfTrue="1">
      <formula>IF(#REF!-INT(#REF!)&gt;0,TRUE,FALSE)</formula>
    </cfRule>
  </conditionalFormatting>
  <conditionalFormatting sqref="G157:G165">
    <cfRule type="expression" dxfId="247" priority="248" stopIfTrue="1">
      <formula>IF(#REF!-INT(#REF!)&gt;0,TRUE,FALSE)</formula>
    </cfRule>
  </conditionalFormatting>
  <conditionalFormatting sqref="H157:H165">
    <cfRule type="expression" dxfId="246" priority="247" stopIfTrue="1">
      <formula>IF(#REF!-INT(#REF!)&gt;0,TRUE,FALSE)</formula>
    </cfRule>
  </conditionalFormatting>
  <conditionalFormatting sqref="J157:J165">
    <cfRule type="expression" dxfId="245" priority="246" stopIfTrue="1">
      <formula>IF(#REF!-INT(#REF!)&gt;0,TRUE,FALSE)</formula>
    </cfRule>
  </conditionalFormatting>
  <conditionalFormatting sqref="K158:K165">
    <cfRule type="expression" dxfId="244" priority="245" stopIfTrue="1">
      <formula>IF(#REF!-INT(#REF!)&gt;0,TRUE,FALSE)</formula>
    </cfRule>
  </conditionalFormatting>
  <conditionalFormatting sqref="N158:N165">
    <cfRule type="expression" dxfId="243" priority="244" stopIfTrue="1">
      <formula>IF(#REF!-INT(#REF!)&gt;0,TRUE,FALSE)</formula>
    </cfRule>
  </conditionalFormatting>
  <conditionalFormatting sqref="O158:O165">
    <cfRule type="expression" dxfId="242" priority="243" stopIfTrue="1">
      <formula>IF(#REF!-INT(#REF!)&gt;0,TRUE,FALSE)</formula>
    </cfRule>
  </conditionalFormatting>
  <conditionalFormatting sqref="Q158:Q165">
    <cfRule type="expression" dxfId="241" priority="242" stopIfTrue="1">
      <formula>IF(#REF!-INT(#REF!)&gt;0,TRUE,FALSE)</formula>
    </cfRule>
  </conditionalFormatting>
  <conditionalFormatting sqref="P157:P165">
    <cfRule type="expression" dxfId="240" priority="241" stopIfTrue="1">
      <formula>IF(#REF!-INT(#REF!)&gt;0,TRUE,FALSE)</formula>
    </cfRule>
  </conditionalFormatting>
  <conditionalFormatting sqref="C167:C176">
    <cfRule type="cellIs" dxfId="239" priority="239" stopIfTrue="1" operator="equal">
      <formula>"NO ADMISIBLE"</formula>
    </cfRule>
  </conditionalFormatting>
  <conditionalFormatting sqref="L169:M176 D169:D176">
    <cfRule type="expression" dxfId="238" priority="238" stopIfTrue="1">
      <formula>IF(#REF!-INT(#REF!)&gt;0,TRUE,FALSE)</formula>
    </cfRule>
  </conditionalFormatting>
  <conditionalFormatting sqref="R167:R176">
    <cfRule type="cellIs" dxfId="237" priority="236" stopIfTrue="1" operator="equal">
      <formula>"NO ADMISIBLE"</formula>
    </cfRule>
    <cfRule type="cellIs" dxfId="236" priority="237" stopIfTrue="1" operator="equal">
      <formula>"ADMISIBLE"</formula>
    </cfRule>
  </conditionalFormatting>
  <conditionalFormatting sqref="R167:R176">
    <cfRule type="cellIs" dxfId="235" priority="235" stopIfTrue="1" operator="equal">
      <formula>"PENDIENTE"</formula>
    </cfRule>
  </conditionalFormatting>
  <conditionalFormatting sqref="D168 K168:O168 Q168">
    <cfRule type="expression" dxfId="234" priority="234" stopIfTrue="1">
      <formula>IF(#REF!-INT(#REF!)&gt;0,TRUE,FALSE)</formula>
    </cfRule>
  </conditionalFormatting>
  <conditionalFormatting sqref="D167:Q167 I168:I176 E168:E176">
    <cfRule type="expression" dxfId="233" priority="240" stopIfTrue="1">
      <formula>IF(#REF!-INT(#REF!)&gt;0,TRUE,FALSE)</formula>
    </cfRule>
  </conditionalFormatting>
  <conditionalFormatting sqref="F168:F176">
    <cfRule type="expression" dxfId="232" priority="233" stopIfTrue="1">
      <formula>IF(#REF!-INT(#REF!)&gt;0,TRUE,FALSE)</formula>
    </cfRule>
  </conditionalFormatting>
  <conditionalFormatting sqref="G168:G176">
    <cfRule type="expression" dxfId="231" priority="232" stopIfTrue="1">
      <formula>IF(#REF!-INT(#REF!)&gt;0,TRUE,FALSE)</formula>
    </cfRule>
  </conditionalFormatting>
  <conditionalFormatting sqref="H168:H176">
    <cfRule type="expression" dxfId="230" priority="231" stopIfTrue="1">
      <formula>IF(#REF!-INT(#REF!)&gt;0,TRUE,FALSE)</formula>
    </cfRule>
  </conditionalFormatting>
  <conditionalFormatting sqref="J168:J176">
    <cfRule type="expression" dxfId="229" priority="230" stopIfTrue="1">
      <formula>IF(#REF!-INT(#REF!)&gt;0,TRUE,FALSE)</formula>
    </cfRule>
  </conditionalFormatting>
  <conditionalFormatting sqref="K169:K176">
    <cfRule type="expression" dxfId="228" priority="229" stopIfTrue="1">
      <formula>IF(#REF!-INT(#REF!)&gt;0,TRUE,FALSE)</formula>
    </cfRule>
  </conditionalFormatting>
  <conditionalFormatting sqref="N169:N176">
    <cfRule type="expression" dxfId="227" priority="228" stopIfTrue="1">
      <formula>IF(#REF!-INT(#REF!)&gt;0,TRUE,FALSE)</formula>
    </cfRule>
  </conditionalFormatting>
  <conditionalFormatting sqref="O169:O176">
    <cfRule type="expression" dxfId="226" priority="227" stopIfTrue="1">
      <formula>IF(#REF!-INT(#REF!)&gt;0,TRUE,FALSE)</formula>
    </cfRule>
  </conditionalFormatting>
  <conditionalFormatting sqref="Q169:Q176">
    <cfRule type="expression" dxfId="225" priority="226" stopIfTrue="1">
      <formula>IF(#REF!-INT(#REF!)&gt;0,TRUE,FALSE)</formula>
    </cfRule>
  </conditionalFormatting>
  <conditionalFormatting sqref="P168:P176">
    <cfRule type="expression" dxfId="224" priority="225" stopIfTrue="1">
      <formula>IF(#REF!-INT(#REF!)&gt;0,TRUE,FALSE)</formula>
    </cfRule>
  </conditionalFormatting>
  <conditionalFormatting sqref="C178:C187">
    <cfRule type="cellIs" dxfId="223" priority="223" stopIfTrue="1" operator="equal">
      <formula>"NO ADMISIBLE"</formula>
    </cfRule>
  </conditionalFormatting>
  <conditionalFormatting sqref="L180:M187 D180:D187">
    <cfRule type="expression" dxfId="222" priority="222" stopIfTrue="1">
      <formula>IF(#REF!-INT(#REF!)&gt;0,TRUE,FALSE)</formula>
    </cfRule>
  </conditionalFormatting>
  <conditionalFormatting sqref="R178:R187">
    <cfRule type="cellIs" dxfId="221" priority="220" stopIfTrue="1" operator="equal">
      <formula>"NO ADMISIBLE"</formula>
    </cfRule>
    <cfRule type="cellIs" dxfId="220" priority="221" stopIfTrue="1" operator="equal">
      <formula>"ADMISIBLE"</formula>
    </cfRule>
  </conditionalFormatting>
  <conditionalFormatting sqref="R178:R187">
    <cfRule type="cellIs" dxfId="219" priority="219" stopIfTrue="1" operator="equal">
      <formula>"PENDIENTE"</formula>
    </cfRule>
  </conditionalFormatting>
  <conditionalFormatting sqref="D179 K179:O179 Q179">
    <cfRule type="expression" dxfId="218" priority="218" stopIfTrue="1">
      <formula>IF(#REF!-INT(#REF!)&gt;0,TRUE,FALSE)</formula>
    </cfRule>
  </conditionalFormatting>
  <conditionalFormatting sqref="D178:Q178 I179:I187 E179:E187">
    <cfRule type="expression" dxfId="217" priority="224" stopIfTrue="1">
      <formula>IF(#REF!-INT(#REF!)&gt;0,TRUE,FALSE)</formula>
    </cfRule>
  </conditionalFormatting>
  <conditionalFormatting sqref="F179:F187">
    <cfRule type="expression" dxfId="216" priority="217" stopIfTrue="1">
      <formula>IF(#REF!-INT(#REF!)&gt;0,TRUE,FALSE)</formula>
    </cfRule>
  </conditionalFormatting>
  <conditionalFormatting sqref="G179:G187">
    <cfRule type="expression" dxfId="215" priority="216" stopIfTrue="1">
      <formula>IF(#REF!-INT(#REF!)&gt;0,TRUE,FALSE)</formula>
    </cfRule>
  </conditionalFormatting>
  <conditionalFormatting sqref="H179:H187">
    <cfRule type="expression" dxfId="214" priority="215" stopIfTrue="1">
      <formula>IF(#REF!-INT(#REF!)&gt;0,TRUE,FALSE)</formula>
    </cfRule>
  </conditionalFormatting>
  <conditionalFormatting sqref="J179:J187">
    <cfRule type="expression" dxfId="213" priority="214" stopIfTrue="1">
      <formula>IF(#REF!-INT(#REF!)&gt;0,TRUE,FALSE)</formula>
    </cfRule>
  </conditionalFormatting>
  <conditionalFormatting sqref="K180:K187">
    <cfRule type="expression" dxfId="212" priority="213" stopIfTrue="1">
      <formula>IF(#REF!-INT(#REF!)&gt;0,TRUE,FALSE)</formula>
    </cfRule>
  </conditionalFormatting>
  <conditionalFormatting sqref="N180:N187">
    <cfRule type="expression" dxfId="211" priority="212" stopIfTrue="1">
      <formula>IF(#REF!-INT(#REF!)&gt;0,TRUE,FALSE)</formula>
    </cfRule>
  </conditionalFormatting>
  <conditionalFormatting sqref="O180:O187">
    <cfRule type="expression" dxfId="210" priority="211" stopIfTrue="1">
      <formula>IF(#REF!-INT(#REF!)&gt;0,TRUE,FALSE)</formula>
    </cfRule>
  </conditionalFormatting>
  <conditionalFormatting sqref="Q180:Q187">
    <cfRule type="expression" dxfId="209" priority="210" stopIfTrue="1">
      <formula>IF(#REF!-INT(#REF!)&gt;0,TRUE,FALSE)</formula>
    </cfRule>
  </conditionalFormatting>
  <conditionalFormatting sqref="P179:P187">
    <cfRule type="expression" dxfId="208" priority="209" stopIfTrue="1">
      <formula>IF(#REF!-INT(#REF!)&gt;0,TRUE,FALSE)</formula>
    </cfRule>
  </conditionalFormatting>
  <conditionalFormatting sqref="C189:C198">
    <cfRule type="cellIs" dxfId="207" priority="207" stopIfTrue="1" operator="equal">
      <formula>"NO ADMISIBLE"</formula>
    </cfRule>
  </conditionalFormatting>
  <conditionalFormatting sqref="L191:M198 D191:D198">
    <cfRule type="expression" dxfId="206" priority="206" stopIfTrue="1">
      <formula>IF(#REF!-INT(#REF!)&gt;0,TRUE,FALSE)</formula>
    </cfRule>
  </conditionalFormatting>
  <conditionalFormatting sqref="R189:R198">
    <cfRule type="cellIs" dxfId="205" priority="204" stopIfTrue="1" operator="equal">
      <formula>"NO ADMISIBLE"</formula>
    </cfRule>
    <cfRule type="cellIs" dxfId="204" priority="205" stopIfTrue="1" operator="equal">
      <formula>"ADMISIBLE"</formula>
    </cfRule>
  </conditionalFormatting>
  <conditionalFormatting sqref="R189:R198">
    <cfRule type="cellIs" dxfId="203" priority="203" stopIfTrue="1" operator="equal">
      <formula>"PENDIENTE"</formula>
    </cfRule>
  </conditionalFormatting>
  <conditionalFormatting sqref="D190 K190:O190 Q190">
    <cfRule type="expression" dxfId="202" priority="202" stopIfTrue="1">
      <formula>IF(#REF!-INT(#REF!)&gt;0,TRUE,FALSE)</formula>
    </cfRule>
  </conditionalFormatting>
  <conditionalFormatting sqref="D189:Q189 I190:I198 E190:E198">
    <cfRule type="expression" dxfId="201" priority="208" stopIfTrue="1">
      <formula>IF(#REF!-INT(#REF!)&gt;0,TRUE,FALSE)</formula>
    </cfRule>
  </conditionalFormatting>
  <conditionalFormatting sqref="F190:F198">
    <cfRule type="expression" dxfId="200" priority="201" stopIfTrue="1">
      <formula>IF(#REF!-INT(#REF!)&gt;0,TRUE,FALSE)</formula>
    </cfRule>
  </conditionalFormatting>
  <conditionalFormatting sqref="G190:G198">
    <cfRule type="expression" dxfId="199" priority="200" stopIfTrue="1">
      <formula>IF(#REF!-INT(#REF!)&gt;0,TRUE,FALSE)</formula>
    </cfRule>
  </conditionalFormatting>
  <conditionalFormatting sqref="H190:H198">
    <cfRule type="expression" dxfId="198" priority="199" stopIfTrue="1">
      <formula>IF(#REF!-INT(#REF!)&gt;0,TRUE,FALSE)</formula>
    </cfRule>
  </conditionalFormatting>
  <conditionalFormatting sqref="J190:J198">
    <cfRule type="expression" dxfId="197" priority="198" stopIfTrue="1">
      <formula>IF(#REF!-INT(#REF!)&gt;0,TRUE,FALSE)</formula>
    </cfRule>
  </conditionalFormatting>
  <conditionalFormatting sqref="K191:K198">
    <cfRule type="expression" dxfId="196" priority="197" stopIfTrue="1">
      <formula>IF(#REF!-INT(#REF!)&gt;0,TRUE,FALSE)</formula>
    </cfRule>
  </conditionalFormatting>
  <conditionalFormatting sqref="N191:N198">
    <cfRule type="expression" dxfId="195" priority="196" stopIfTrue="1">
      <formula>IF(#REF!-INT(#REF!)&gt;0,TRUE,FALSE)</formula>
    </cfRule>
  </conditionalFormatting>
  <conditionalFormatting sqref="O191:O198">
    <cfRule type="expression" dxfId="194" priority="195" stopIfTrue="1">
      <formula>IF(#REF!-INT(#REF!)&gt;0,TRUE,FALSE)</formula>
    </cfRule>
  </conditionalFormatting>
  <conditionalFormatting sqref="Q191:Q198">
    <cfRule type="expression" dxfId="193" priority="194" stopIfTrue="1">
      <formula>IF(#REF!-INT(#REF!)&gt;0,TRUE,FALSE)</formula>
    </cfRule>
  </conditionalFormatting>
  <conditionalFormatting sqref="P190:P198">
    <cfRule type="expression" dxfId="192" priority="193" stopIfTrue="1">
      <formula>IF(#REF!-INT(#REF!)&gt;0,TRUE,FALSE)</formula>
    </cfRule>
  </conditionalFormatting>
  <conditionalFormatting sqref="C200:C209">
    <cfRule type="cellIs" dxfId="191" priority="191" stopIfTrue="1" operator="equal">
      <formula>"NO ADMISIBLE"</formula>
    </cfRule>
  </conditionalFormatting>
  <conditionalFormatting sqref="L202:M209 D202:D209">
    <cfRule type="expression" dxfId="190" priority="190" stopIfTrue="1">
      <formula>IF(#REF!-INT(#REF!)&gt;0,TRUE,FALSE)</formula>
    </cfRule>
  </conditionalFormatting>
  <conditionalFormatting sqref="R200:R209">
    <cfRule type="cellIs" dxfId="189" priority="188" stopIfTrue="1" operator="equal">
      <formula>"NO ADMISIBLE"</formula>
    </cfRule>
    <cfRule type="cellIs" dxfId="188" priority="189" stopIfTrue="1" operator="equal">
      <formula>"ADMISIBLE"</formula>
    </cfRule>
  </conditionalFormatting>
  <conditionalFormatting sqref="R200:R209">
    <cfRule type="cellIs" dxfId="187" priority="187" stopIfTrue="1" operator="equal">
      <formula>"PENDIENTE"</formula>
    </cfRule>
  </conditionalFormatting>
  <conditionalFormatting sqref="D201 K201:O201 Q201">
    <cfRule type="expression" dxfId="186" priority="186" stopIfTrue="1">
      <formula>IF(#REF!-INT(#REF!)&gt;0,TRUE,FALSE)</formula>
    </cfRule>
  </conditionalFormatting>
  <conditionalFormatting sqref="D200:Q200 I201:I209 E201:E209">
    <cfRule type="expression" dxfId="185" priority="192" stopIfTrue="1">
      <formula>IF(#REF!-INT(#REF!)&gt;0,TRUE,FALSE)</formula>
    </cfRule>
  </conditionalFormatting>
  <conditionalFormatting sqref="F201:F209">
    <cfRule type="expression" dxfId="184" priority="185" stopIfTrue="1">
      <formula>IF(#REF!-INT(#REF!)&gt;0,TRUE,FALSE)</formula>
    </cfRule>
  </conditionalFormatting>
  <conditionalFormatting sqref="G201:G209">
    <cfRule type="expression" dxfId="183" priority="184" stopIfTrue="1">
      <formula>IF(#REF!-INT(#REF!)&gt;0,TRUE,FALSE)</formula>
    </cfRule>
  </conditionalFormatting>
  <conditionalFormatting sqref="H201:H209">
    <cfRule type="expression" dxfId="182" priority="183" stopIfTrue="1">
      <formula>IF(#REF!-INT(#REF!)&gt;0,TRUE,FALSE)</formula>
    </cfRule>
  </conditionalFormatting>
  <conditionalFormatting sqref="J201:J209">
    <cfRule type="expression" dxfId="181" priority="182" stopIfTrue="1">
      <formula>IF(#REF!-INT(#REF!)&gt;0,TRUE,FALSE)</formula>
    </cfRule>
  </conditionalFormatting>
  <conditionalFormatting sqref="K202:K209">
    <cfRule type="expression" dxfId="180" priority="181" stopIfTrue="1">
      <formula>IF(#REF!-INT(#REF!)&gt;0,TRUE,FALSE)</formula>
    </cfRule>
  </conditionalFormatting>
  <conditionalFormatting sqref="N202:N209">
    <cfRule type="expression" dxfId="179" priority="180" stopIfTrue="1">
      <formula>IF(#REF!-INT(#REF!)&gt;0,TRUE,FALSE)</formula>
    </cfRule>
  </conditionalFormatting>
  <conditionalFormatting sqref="O202:O209">
    <cfRule type="expression" dxfId="178" priority="179" stopIfTrue="1">
      <formula>IF(#REF!-INT(#REF!)&gt;0,TRUE,FALSE)</formula>
    </cfRule>
  </conditionalFormatting>
  <conditionalFormatting sqref="Q202:Q209">
    <cfRule type="expression" dxfId="177" priority="178" stopIfTrue="1">
      <formula>IF(#REF!-INT(#REF!)&gt;0,TRUE,FALSE)</formula>
    </cfRule>
  </conditionalFormatting>
  <conditionalFormatting sqref="P201:P209">
    <cfRule type="expression" dxfId="176" priority="177" stopIfTrue="1">
      <formula>IF(#REF!-INT(#REF!)&gt;0,TRUE,FALSE)</formula>
    </cfRule>
  </conditionalFormatting>
  <conditionalFormatting sqref="C211:C220">
    <cfRule type="cellIs" dxfId="175" priority="175" stopIfTrue="1" operator="equal">
      <formula>"NO ADMISIBLE"</formula>
    </cfRule>
  </conditionalFormatting>
  <conditionalFormatting sqref="L213:M220 D213:D220">
    <cfRule type="expression" dxfId="174" priority="174" stopIfTrue="1">
      <formula>IF(#REF!-INT(#REF!)&gt;0,TRUE,FALSE)</formula>
    </cfRule>
  </conditionalFormatting>
  <conditionalFormatting sqref="R211:R220">
    <cfRule type="cellIs" dxfId="173" priority="172" stopIfTrue="1" operator="equal">
      <formula>"NO ADMISIBLE"</formula>
    </cfRule>
    <cfRule type="cellIs" dxfId="172" priority="173" stopIfTrue="1" operator="equal">
      <formula>"ADMISIBLE"</formula>
    </cfRule>
  </conditionalFormatting>
  <conditionalFormatting sqref="R211:R220">
    <cfRule type="cellIs" dxfId="171" priority="171" stopIfTrue="1" operator="equal">
      <formula>"PENDIENTE"</formula>
    </cfRule>
  </conditionalFormatting>
  <conditionalFormatting sqref="D212 K212:O212 Q212">
    <cfRule type="expression" dxfId="170" priority="170" stopIfTrue="1">
      <formula>IF(#REF!-INT(#REF!)&gt;0,TRUE,FALSE)</formula>
    </cfRule>
  </conditionalFormatting>
  <conditionalFormatting sqref="D211:Q211 I212:I220 E212:E220">
    <cfRule type="expression" dxfId="169" priority="176" stopIfTrue="1">
      <formula>IF(#REF!-INT(#REF!)&gt;0,TRUE,FALSE)</formula>
    </cfRule>
  </conditionalFormatting>
  <conditionalFormatting sqref="F212:F220">
    <cfRule type="expression" dxfId="168" priority="169" stopIfTrue="1">
      <formula>IF(#REF!-INT(#REF!)&gt;0,TRUE,FALSE)</formula>
    </cfRule>
  </conditionalFormatting>
  <conditionalFormatting sqref="G212:G220">
    <cfRule type="expression" dxfId="167" priority="168" stopIfTrue="1">
      <formula>IF(#REF!-INT(#REF!)&gt;0,TRUE,FALSE)</formula>
    </cfRule>
  </conditionalFormatting>
  <conditionalFormatting sqref="H212:H220">
    <cfRule type="expression" dxfId="166" priority="167" stopIfTrue="1">
      <formula>IF(#REF!-INT(#REF!)&gt;0,TRUE,FALSE)</formula>
    </cfRule>
  </conditionalFormatting>
  <conditionalFormatting sqref="J212:J220">
    <cfRule type="expression" dxfId="165" priority="166" stopIfTrue="1">
      <formula>IF(#REF!-INT(#REF!)&gt;0,TRUE,FALSE)</formula>
    </cfRule>
  </conditionalFormatting>
  <conditionalFormatting sqref="K213:K220">
    <cfRule type="expression" dxfId="164" priority="165" stopIfTrue="1">
      <formula>IF(#REF!-INT(#REF!)&gt;0,TRUE,FALSE)</formula>
    </cfRule>
  </conditionalFormatting>
  <conditionalFormatting sqref="N213:N220">
    <cfRule type="expression" dxfId="163" priority="164" stopIfTrue="1">
      <formula>IF(#REF!-INT(#REF!)&gt;0,TRUE,FALSE)</formula>
    </cfRule>
  </conditionalFormatting>
  <conditionalFormatting sqref="O213:O220">
    <cfRule type="expression" dxfId="162" priority="163" stopIfTrue="1">
      <formula>IF(#REF!-INT(#REF!)&gt;0,TRUE,FALSE)</formula>
    </cfRule>
  </conditionalFormatting>
  <conditionalFormatting sqref="Q213:Q220">
    <cfRule type="expression" dxfId="161" priority="162" stopIfTrue="1">
      <formula>IF(#REF!-INT(#REF!)&gt;0,TRUE,FALSE)</formula>
    </cfRule>
  </conditionalFormatting>
  <conditionalFormatting sqref="P212:P220">
    <cfRule type="expression" dxfId="160" priority="161" stopIfTrue="1">
      <formula>IF(#REF!-INT(#REF!)&gt;0,TRUE,FALSE)</formula>
    </cfRule>
  </conditionalFormatting>
  <conditionalFormatting sqref="C222:C231">
    <cfRule type="cellIs" dxfId="159" priority="159" stopIfTrue="1" operator="equal">
      <formula>"NO ADMISIBLE"</formula>
    </cfRule>
  </conditionalFormatting>
  <conditionalFormatting sqref="L224:M231 D224:D231">
    <cfRule type="expression" dxfId="158" priority="158" stopIfTrue="1">
      <formula>IF(#REF!-INT(#REF!)&gt;0,TRUE,FALSE)</formula>
    </cfRule>
  </conditionalFormatting>
  <conditionalFormatting sqref="R222:R231">
    <cfRule type="cellIs" dxfId="157" priority="156" stopIfTrue="1" operator="equal">
      <formula>"NO ADMISIBLE"</formula>
    </cfRule>
    <cfRule type="cellIs" dxfId="156" priority="157" stopIfTrue="1" operator="equal">
      <formula>"ADMISIBLE"</formula>
    </cfRule>
  </conditionalFormatting>
  <conditionalFormatting sqref="R222:R231">
    <cfRule type="cellIs" dxfId="155" priority="155" stopIfTrue="1" operator="equal">
      <formula>"PENDIENTE"</formula>
    </cfRule>
  </conditionalFormatting>
  <conditionalFormatting sqref="D223 K223:O223 Q223">
    <cfRule type="expression" dxfId="154" priority="154" stopIfTrue="1">
      <formula>IF(#REF!-INT(#REF!)&gt;0,TRUE,FALSE)</formula>
    </cfRule>
  </conditionalFormatting>
  <conditionalFormatting sqref="D222:Q222 I223:I231 E223:E231">
    <cfRule type="expression" dxfId="153" priority="160" stopIfTrue="1">
      <formula>IF(#REF!-INT(#REF!)&gt;0,TRUE,FALSE)</formula>
    </cfRule>
  </conditionalFormatting>
  <conditionalFormatting sqref="F223:F231">
    <cfRule type="expression" dxfId="152" priority="153" stopIfTrue="1">
      <formula>IF(#REF!-INT(#REF!)&gt;0,TRUE,FALSE)</formula>
    </cfRule>
  </conditionalFormatting>
  <conditionalFormatting sqref="G223:G231">
    <cfRule type="expression" dxfId="151" priority="152" stopIfTrue="1">
      <formula>IF(#REF!-INT(#REF!)&gt;0,TRUE,FALSE)</formula>
    </cfRule>
  </conditionalFormatting>
  <conditionalFormatting sqref="H223:H231">
    <cfRule type="expression" dxfId="150" priority="151" stopIfTrue="1">
      <formula>IF(#REF!-INT(#REF!)&gt;0,TRUE,FALSE)</formula>
    </cfRule>
  </conditionalFormatting>
  <conditionalFormatting sqref="J223:J231">
    <cfRule type="expression" dxfId="149" priority="150" stopIfTrue="1">
      <formula>IF(#REF!-INT(#REF!)&gt;0,TRUE,FALSE)</formula>
    </cfRule>
  </conditionalFormatting>
  <conditionalFormatting sqref="K224:K231">
    <cfRule type="expression" dxfId="148" priority="149" stopIfTrue="1">
      <formula>IF(#REF!-INT(#REF!)&gt;0,TRUE,FALSE)</formula>
    </cfRule>
  </conditionalFormatting>
  <conditionalFormatting sqref="N224:N231">
    <cfRule type="expression" dxfId="147" priority="148" stopIfTrue="1">
      <formula>IF(#REF!-INT(#REF!)&gt;0,TRUE,FALSE)</formula>
    </cfRule>
  </conditionalFormatting>
  <conditionalFormatting sqref="O224:O231">
    <cfRule type="expression" dxfId="146" priority="147" stopIfTrue="1">
      <formula>IF(#REF!-INT(#REF!)&gt;0,TRUE,FALSE)</formula>
    </cfRule>
  </conditionalFormatting>
  <conditionalFormatting sqref="Q224:Q231">
    <cfRule type="expression" dxfId="145" priority="146" stopIfTrue="1">
      <formula>IF(#REF!-INT(#REF!)&gt;0,TRUE,FALSE)</formula>
    </cfRule>
  </conditionalFormatting>
  <conditionalFormatting sqref="P223:P231">
    <cfRule type="expression" dxfId="144" priority="145" stopIfTrue="1">
      <formula>IF(#REF!-INT(#REF!)&gt;0,TRUE,FALSE)</formula>
    </cfRule>
  </conditionalFormatting>
  <conditionalFormatting sqref="C233:C242">
    <cfRule type="cellIs" dxfId="143" priority="143" stopIfTrue="1" operator="equal">
      <formula>"NO ADMISIBLE"</formula>
    </cfRule>
  </conditionalFormatting>
  <conditionalFormatting sqref="L235:M242 D235:D242">
    <cfRule type="expression" dxfId="142" priority="142" stopIfTrue="1">
      <formula>IF(#REF!-INT(#REF!)&gt;0,TRUE,FALSE)</formula>
    </cfRule>
  </conditionalFormatting>
  <conditionalFormatting sqref="R233:R242">
    <cfRule type="cellIs" dxfId="141" priority="140" stopIfTrue="1" operator="equal">
      <formula>"NO ADMISIBLE"</formula>
    </cfRule>
    <cfRule type="cellIs" dxfId="140" priority="141" stopIfTrue="1" operator="equal">
      <formula>"ADMISIBLE"</formula>
    </cfRule>
  </conditionalFormatting>
  <conditionalFormatting sqref="R233:R242">
    <cfRule type="cellIs" dxfId="139" priority="139" stopIfTrue="1" operator="equal">
      <formula>"PENDIENTE"</formula>
    </cfRule>
  </conditionalFormatting>
  <conditionalFormatting sqref="D234 K234:O234 Q234">
    <cfRule type="expression" dxfId="138" priority="138" stopIfTrue="1">
      <formula>IF(#REF!-INT(#REF!)&gt;0,TRUE,FALSE)</formula>
    </cfRule>
  </conditionalFormatting>
  <conditionalFormatting sqref="D233:Q233 I234:I242 E234:E242">
    <cfRule type="expression" dxfId="137" priority="144" stopIfTrue="1">
      <formula>IF(#REF!-INT(#REF!)&gt;0,TRUE,FALSE)</formula>
    </cfRule>
  </conditionalFormatting>
  <conditionalFormatting sqref="F234:F242">
    <cfRule type="expression" dxfId="136" priority="137" stopIfTrue="1">
      <formula>IF(#REF!-INT(#REF!)&gt;0,TRUE,FALSE)</formula>
    </cfRule>
  </conditionalFormatting>
  <conditionalFormatting sqref="G234:G242">
    <cfRule type="expression" dxfId="135" priority="136" stopIfTrue="1">
      <formula>IF(#REF!-INT(#REF!)&gt;0,TRUE,FALSE)</formula>
    </cfRule>
  </conditionalFormatting>
  <conditionalFormatting sqref="H234:H242">
    <cfRule type="expression" dxfId="134" priority="135" stopIfTrue="1">
      <formula>IF(#REF!-INT(#REF!)&gt;0,TRUE,FALSE)</formula>
    </cfRule>
  </conditionalFormatting>
  <conditionalFormatting sqref="J234:J242">
    <cfRule type="expression" dxfId="133" priority="134" stopIfTrue="1">
      <formula>IF(#REF!-INT(#REF!)&gt;0,TRUE,FALSE)</formula>
    </cfRule>
  </conditionalFormatting>
  <conditionalFormatting sqref="K235:K242">
    <cfRule type="expression" dxfId="132" priority="133" stopIfTrue="1">
      <formula>IF(#REF!-INT(#REF!)&gt;0,TRUE,FALSE)</formula>
    </cfRule>
  </conditionalFormatting>
  <conditionalFormatting sqref="N235:N242">
    <cfRule type="expression" dxfId="131" priority="132" stopIfTrue="1">
      <formula>IF(#REF!-INT(#REF!)&gt;0,TRUE,FALSE)</formula>
    </cfRule>
  </conditionalFormatting>
  <conditionalFormatting sqref="O235:O242">
    <cfRule type="expression" dxfId="130" priority="131" stopIfTrue="1">
      <formula>IF(#REF!-INT(#REF!)&gt;0,TRUE,FALSE)</formula>
    </cfRule>
  </conditionalFormatting>
  <conditionalFormatting sqref="Q235:Q242">
    <cfRule type="expression" dxfId="129" priority="130" stopIfTrue="1">
      <formula>IF(#REF!-INT(#REF!)&gt;0,TRUE,FALSE)</formula>
    </cfRule>
  </conditionalFormatting>
  <conditionalFormatting sqref="P234:P242">
    <cfRule type="expression" dxfId="128" priority="129" stopIfTrue="1">
      <formula>IF(#REF!-INT(#REF!)&gt;0,TRUE,FALSE)</formula>
    </cfRule>
  </conditionalFormatting>
  <conditionalFormatting sqref="C244:C253">
    <cfRule type="cellIs" dxfId="127" priority="127" stopIfTrue="1" operator="equal">
      <formula>"NO ADMISIBLE"</formula>
    </cfRule>
  </conditionalFormatting>
  <conditionalFormatting sqref="L246:M253 D246:D253">
    <cfRule type="expression" dxfId="126" priority="126" stopIfTrue="1">
      <formula>IF(#REF!-INT(#REF!)&gt;0,TRUE,FALSE)</formula>
    </cfRule>
  </conditionalFormatting>
  <conditionalFormatting sqref="R244:R253">
    <cfRule type="cellIs" dxfId="125" priority="124" stopIfTrue="1" operator="equal">
      <formula>"NO ADMISIBLE"</formula>
    </cfRule>
    <cfRule type="cellIs" dxfId="124" priority="125" stopIfTrue="1" operator="equal">
      <formula>"ADMISIBLE"</formula>
    </cfRule>
  </conditionalFormatting>
  <conditionalFormatting sqref="R244:R253">
    <cfRule type="cellIs" dxfId="123" priority="123" stopIfTrue="1" operator="equal">
      <formula>"PENDIENTE"</formula>
    </cfRule>
  </conditionalFormatting>
  <conditionalFormatting sqref="D245 K245:O245 Q245">
    <cfRule type="expression" dxfId="122" priority="122" stopIfTrue="1">
      <formula>IF(#REF!-INT(#REF!)&gt;0,TRUE,FALSE)</formula>
    </cfRule>
  </conditionalFormatting>
  <conditionalFormatting sqref="D244:Q244 I245:I253 E245:E253">
    <cfRule type="expression" dxfId="121" priority="128" stopIfTrue="1">
      <formula>IF(#REF!-INT(#REF!)&gt;0,TRUE,FALSE)</formula>
    </cfRule>
  </conditionalFormatting>
  <conditionalFormatting sqref="F245:F253">
    <cfRule type="expression" dxfId="120" priority="121" stopIfTrue="1">
      <formula>IF(#REF!-INT(#REF!)&gt;0,TRUE,FALSE)</formula>
    </cfRule>
  </conditionalFormatting>
  <conditionalFormatting sqref="G245:G253">
    <cfRule type="expression" dxfId="119" priority="120" stopIfTrue="1">
      <formula>IF(#REF!-INT(#REF!)&gt;0,TRUE,FALSE)</formula>
    </cfRule>
  </conditionalFormatting>
  <conditionalFormatting sqref="H245:H253">
    <cfRule type="expression" dxfId="118" priority="119" stopIfTrue="1">
      <formula>IF(#REF!-INT(#REF!)&gt;0,TRUE,FALSE)</formula>
    </cfRule>
  </conditionalFormatting>
  <conditionalFormatting sqref="J245:J253">
    <cfRule type="expression" dxfId="117" priority="118" stopIfTrue="1">
      <formula>IF(#REF!-INT(#REF!)&gt;0,TRUE,FALSE)</formula>
    </cfRule>
  </conditionalFormatting>
  <conditionalFormatting sqref="K246:K253">
    <cfRule type="expression" dxfId="116" priority="117" stopIfTrue="1">
      <formula>IF(#REF!-INT(#REF!)&gt;0,TRUE,FALSE)</formula>
    </cfRule>
  </conditionalFormatting>
  <conditionalFormatting sqref="N246:N253">
    <cfRule type="expression" dxfId="115" priority="116" stopIfTrue="1">
      <formula>IF(#REF!-INT(#REF!)&gt;0,TRUE,FALSE)</formula>
    </cfRule>
  </conditionalFormatting>
  <conditionalFormatting sqref="O246:O253">
    <cfRule type="expression" dxfId="114" priority="115" stopIfTrue="1">
      <formula>IF(#REF!-INT(#REF!)&gt;0,TRUE,FALSE)</formula>
    </cfRule>
  </conditionalFormatting>
  <conditionalFormatting sqref="Q246:Q253">
    <cfRule type="expression" dxfId="113" priority="114" stopIfTrue="1">
      <formula>IF(#REF!-INT(#REF!)&gt;0,TRUE,FALSE)</formula>
    </cfRule>
  </conditionalFormatting>
  <conditionalFormatting sqref="P245:P253">
    <cfRule type="expression" dxfId="112" priority="113" stopIfTrue="1">
      <formula>IF(#REF!-INT(#REF!)&gt;0,TRUE,FALSE)</formula>
    </cfRule>
  </conditionalFormatting>
  <conditionalFormatting sqref="C255:C264">
    <cfRule type="cellIs" dxfId="111" priority="111" stopIfTrue="1" operator="equal">
      <formula>"NO ADMISIBLE"</formula>
    </cfRule>
  </conditionalFormatting>
  <conditionalFormatting sqref="L257:M264 D257:D264">
    <cfRule type="expression" dxfId="110" priority="110" stopIfTrue="1">
      <formula>IF(#REF!-INT(#REF!)&gt;0,TRUE,FALSE)</formula>
    </cfRule>
  </conditionalFormatting>
  <conditionalFormatting sqref="R255:R264">
    <cfRule type="cellIs" dxfId="109" priority="108" stopIfTrue="1" operator="equal">
      <formula>"NO ADMISIBLE"</formula>
    </cfRule>
    <cfRule type="cellIs" dxfId="108" priority="109" stopIfTrue="1" operator="equal">
      <formula>"ADMISIBLE"</formula>
    </cfRule>
  </conditionalFormatting>
  <conditionalFormatting sqref="R255:R264">
    <cfRule type="cellIs" dxfId="107" priority="107" stopIfTrue="1" operator="equal">
      <formula>"PENDIENTE"</formula>
    </cfRule>
  </conditionalFormatting>
  <conditionalFormatting sqref="D256 K256:O256 Q256">
    <cfRule type="expression" dxfId="106" priority="106" stopIfTrue="1">
      <formula>IF(#REF!-INT(#REF!)&gt;0,TRUE,FALSE)</formula>
    </cfRule>
  </conditionalFormatting>
  <conditionalFormatting sqref="D255:Q255 I256:I264 E256:E264">
    <cfRule type="expression" dxfId="105" priority="112" stopIfTrue="1">
      <formula>IF(#REF!-INT(#REF!)&gt;0,TRUE,FALSE)</formula>
    </cfRule>
  </conditionalFormatting>
  <conditionalFormatting sqref="F256:F264">
    <cfRule type="expression" dxfId="104" priority="105" stopIfTrue="1">
      <formula>IF(#REF!-INT(#REF!)&gt;0,TRUE,FALSE)</formula>
    </cfRule>
  </conditionalFormatting>
  <conditionalFormatting sqref="G256:G264">
    <cfRule type="expression" dxfId="103" priority="104" stopIfTrue="1">
      <formula>IF(#REF!-INT(#REF!)&gt;0,TRUE,FALSE)</formula>
    </cfRule>
  </conditionalFormatting>
  <conditionalFormatting sqref="H256:H264">
    <cfRule type="expression" dxfId="102" priority="103" stopIfTrue="1">
      <formula>IF(#REF!-INT(#REF!)&gt;0,TRUE,FALSE)</formula>
    </cfRule>
  </conditionalFormatting>
  <conditionalFormatting sqref="J256:J264">
    <cfRule type="expression" dxfId="101" priority="102" stopIfTrue="1">
      <formula>IF(#REF!-INT(#REF!)&gt;0,TRUE,FALSE)</formula>
    </cfRule>
  </conditionalFormatting>
  <conditionalFormatting sqref="K257:K264">
    <cfRule type="expression" dxfId="100" priority="101" stopIfTrue="1">
      <formula>IF(#REF!-INT(#REF!)&gt;0,TRUE,FALSE)</formula>
    </cfRule>
  </conditionalFormatting>
  <conditionalFormatting sqref="N257:N264">
    <cfRule type="expression" dxfId="99" priority="100" stopIfTrue="1">
      <formula>IF(#REF!-INT(#REF!)&gt;0,TRUE,FALSE)</formula>
    </cfRule>
  </conditionalFormatting>
  <conditionalFormatting sqref="O257:O264">
    <cfRule type="expression" dxfId="98" priority="99" stopIfTrue="1">
      <formula>IF(#REF!-INT(#REF!)&gt;0,TRUE,FALSE)</formula>
    </cfRule>
  </conditionalFormatting>
  <conditionalFormatting sqref="Q257:Q264">
    <cfRule type="expression" dxfId="97" priority="98" stopIfTrue="1">
      <formula>IF(#REF!-INT(#REF!)&gt;0,TRUE,FALSE)</formula>
    </cfRule>
  </conditionalFormatting>
  <conditionalFormatting sqref="P256:P264">
    <cfRule type="expression" dxfId="96" priority="97" stopIfTrue="1">
      <formula>IF(#REF!-INT(#REF!)&gt;0,TRUE,FALSE)</formula>
    </cfRule>
  </conditionalFormatting>
  <conditionalFormatting sqref="C266:C275">
    <cfRule type="cellIs" dxfId="95" priority="95" stopIfTrue="1" operator="equal">
      <formula>"NO ADMISIBLE"</formula>
    </cfRule>
  </conditionalFormatting>
  <conditionalFormatting sqref="L268:M275 D268:D275">
    <cfRule type="expression" dxfId="94" priority="94" stopIfTrue="1">
      <formula>IF(#REF!-INT(#REF!)&gt;0,TRUE,FALSE)</formula>
    </cfRule>
  </conditionalFormatting>
  <conditionalFormatting sqref="R266:R275">
    <cfRule type="cellIs" dxfId="93" priority="92" stopIfTrue="1" operator="equal">
      <formula>"NO ADMISIBLE"</formula>
    </cfRule>
    <cfRule type="cellIs" dxfId="92" priority="93" stopIfTrue="1" operator="equal">
      <formula>"ADMISIBLE"</formula>
    </cfRule>
  </conditionalFormatting>
  <conditionalFormatting sqref="R266:R275">
    <cfRule type="cellIs" dxfId="91" priority="91" stopIfTrue="1" operator="equal">
      <formula>"PENDIENTE"</formula>
    </cfRule>
  </conditionalFormatting>
  <conditionalFormatting sqref="D267 K267:O267 Q267">
    <cfRule type="expression" dxfId="90" priority="90" stopIfTrue="1">
      <formula>IF(#REF!-INT(#REF!)&gt;0,TRUE,FALSE)</formula>
    </cfRule>
  </conditionalFormatting>
  <conditionalFormatting sqref="D266:Q266 I267:I275 E267:E275">
    <cfRule type="expression" dxfId="89" priority="96" stopIfTrue="1">
      <formula>IF(#REF!-INT(#REF!)&gt;0,TRUE,FALSE)</formula>
    </cfRule>
  </conditionalFormatting>
  <conditionalFormatting sqref="F267:F275">
    <cfRule type="expression" dxfId="88" priority="89" stopIfTrue="1">
      <formula>IF(#REF!-INT(#REF!)&gt;0,TRUE,FALSE)</formula>
    </cfRule>
  </conditionalFormatting>
  <conditionalFormatting sqref="G267:G275">
    <cfRule type="expression" dxfId="87" priority="88" stopIfTrue="1">
      <formula>IF(#REF!-INT(#REF!)&gt;0,TRUE,FALSE)</formula>
    </cfRule>
  </conditionalFormatting>
  <conditionalFormatting sqref="H267:H275">
    <cfRule type="expression" dxfId="86" priority="87" stopIfTrue="1">
      <formula>IF(#REF!-INT(#REF!)&gt;0,TRUE,FALSE)</formula>
    </cfRule>
  </conditionalFormatting>
  <conditionalFormatting sqref="J267:J275">
    <cfRule type="expression" dxfId="85" priority="86" stopIfTrue="1">
      <formula>IF(#REF!-INT(#REF!)&gt;0,TRUE,FALSE)</formula>
    </cfRule>
  </conditionalFormatting>
  <conditionalFormatting sqref="K268:K275">
    <cfRule type="expression" dxfId="84" priority="85" stopIfTrue="1">
      <formula>IF(#REF!-INT(#REF!)&gt;0,TRUE,FALSE)</formula>
    </cfRule>
  </conditionalFormatting>
  <conditionalFormatting sqref="N268:N275">
    <cfRule type="expression" dxfId="83" priority="84" stopIfTrue="1">
      <formula>IF(#REF!-INT(#REF!)&gt;0,TRUE,FALSE)</formula>
    </cfRule>
  </conditionalFormatting>
  <conditionalFormatting sqref="O268:O275">
    <cfRule type="expression" dxfId="82" priority="83" stopIfTrue="1">
      <formula>IF(#REF!-INT(#REF!)&gt;0,TRUE,FALSE)</formula>
    </cfRule>
  </conditionalFormatting>
  <conditionalFormatting sqref="Q268:Q275">
    <cfRule type="expression" dxfId="81" priority="82" stopIfTrue="1">
      <formula>IF(#REF!-INT(#REF!)&gt;0,TRUE,FALSE)</formula>
    </cfRule>
  </conditionalFormatting>
  <conditionalFormatting sqref="P267:P275">
    <cfRule type="expression" dxfId="80" priority="81" stopIfTrue="1">
      <formula>IF(#REF!-INT(#REF!)&gt;0,TRUE,FALSE)</formula>
    </cfRule>
  </conditionalFormatting>
  <conditionalFormatting sqref="C277:C286">
    <cfRule type="cellIs" dxfId="79" priority="79" stopIfTrue="1" operator="equal">
      <formula>"NO ADMISIBLE"</formula>
    </cfRule>
  </conditionalFormatting>
  <conditionalFormatting sqref="L279:M286 D279:D286">
    <cfRule type="expression" dxfId="78" priority="78" stopIfTrue="1">
      <formula>IF(#REF!-INT(#REF!)&gt;0,TRUE,FALSE)</formula>
    </cfRule>
  </conditionalFormatting>
  <conditionalFormatting sqref="R277:R286">
    <cfRule type="cellIs" dxfId="77" priority="76" stopIfTrue="1" operator="equal">
      <formula>"NO ADMISIBLE"</formula>
    </cfRule>
    <cfRule type="cellIs" dxfId="76" priority="77" stopIfTrue="1" operator="equal">
      <formula>"ADMISIBLE"</formula>
    </cfRule>
  </conditionalFormatting>
  <conditionalFormatting sqref="R277:R286">
    <cfRule type="cellIs" dxfId="75" priority="75" stopIfTrue="1" operator="equal">
      <formula>"PENDIENTE"</formula>
    </cfRule>
  </conditionalFormatting>
  <conditionalFormatting sqref="D278 K278:O278 Q278">
    <cfRule type="expression" dxfId="74" priority="74" stopIfTrue="1">
      <formula>IF(#REF!-INT(#REF!)&gt;0,TRUE,FALSE)</formula>
    </cfRule>
  </conditionalFormatting>
  <conditionalFormatting sqref="D277:Q277 I278:I286 E278:E286">
    <cfRule type="expression" dxfId="73" priority="80" stopIfTrue="1">
      <formula>IF(#REF!-INT(#REF!)&gt;0,TRUE,FALSE)</formula>
    </cfRule>
  </conditionalFormatting>
  <conditionalFormatting sqref="F278:F286">
    <cfRule type="expression" dxfId="72" priority="73" stopIfTrue="1">
      <formula>IF(#REF!-INT(#REF!)&gt;0,TRUE,FALSE)</formula>
    </cfRule>
  </conditionalFormatting>
  <conditionalFormatting sqref="G278:G286">
    <cfRule type="expression" dxfId="71" priority="72" stopIfTrue="1">
      <formula>IF(#REF!-INT(#REF!)&gt;0,TRUE,FALSE)</formula>
    </cfRule>
  </conditionalFormatting>
  <conditionalFormatting sqref="H278:H286">
    <cfRule type="expression" dxfId="70" priority="71" stopIfTrue="1">
      <formula>IF(#REF!-INT(#REF!)&gt;0,TRUE,FALSE)</formula>
    </cfRule>
  </conditionalFormatting>
  <conditionalFormatting sqref="J278:J286">
    <cfRule type="expression" dxfId="69" priority="70" stopIfTrue="1">
      <formula>IF(#REF!-INT(#REF!)&gt;0,TRUE,FALSE)</formula>
    </cfRule>
  </conditionalFormatting>
  <conditionalFormatting sqref="K279:K286">
    <cfRule type="expression" dxfId="68" priority="69" stopIfTrue="1">
      <formula>IF(#REF!-INT(#REF!)&gt;0,TRUE,FALSE)</formula>
    </cfRule>
  </conditionalFormatting>
  <conditionalFormatting sqref="N279:N286">
    <cfRule type="expression" dxfId="67" priority="68" stopIfTrue="1">
      <formula>IF(#REF!-INT(#REF!)&gt;0,TRUE,FALSE)</formula>
    </cfRule>
  </conditionalFormatting>
  <conditionalFormatting sqref="O279:O286">
    <cfRule type="expression" dxfId="66" priority="67" stopIfTrue="1">
      <formula>IF(#REF!-INT(#REF!)&gt;0,TRUE,FALSE)</formula>
    </cfRule>
  </conditionalFormatting>
  <conditionalFormatting sqref="Q279:Q286">
    <cfRule type="expression" dxfId="65" priority="66" stopIfTrue="1">
      <formula>IF(#REF!-INT(#REF!)&gt;0,TRUE,FALSE)</formula>
    </cfRule>
  </conditionalFormatting>
  <conditionalFormatting sqref="P278:P286">
    <cfRule type="expression" dxfId="64" priority="65" stopIfTrue="1">
      <formula>IF(#REF!-INT(#REF!)&gt;0,TRUE,FALSE)</formula>
    </cfRule>
  </conditionalFormatting>
  <conditionalFormatting sqref="C288:C297">
    <cfRule type="cellIs" dxfId="63" priority="63" stopIfTrue="1" operator="equal">
      <formula>"NO ADMISIBLE"</formula>
    </cfRule>
  </conditionalFormatting>
  <conditionalFormatting sqref="L290:M297 D290:D297">
    <cfRule type="expression" dxfId="62" priority="62" stopIfTrue="1">
      <formula>IF(#REF!-INT(#REF!)&gt;0,TRUE,FALSE)</formula>
    </cfRule>
  </conditionalFormatting>
  <conditionalFormatting sqref="R288:R297">
    <cfRule type="cellIs" dxfId="61" priority="60" stopIfTrue="1" operator="equal">
      <formula>"NO ADMISIBLE"</formula>
    </cfRule>
    <cfRule type="cellIs" dxfId="60" priority="61" stopIfTrue="1" operator="equal">
      <formula>"ADMISIBLE"</formula>
    </cfRule>
  </conditionalFormatting>
  <conditionalFormatting sqref="R288:R297">
    <cfRule type="cellIs" dxfId="59" priority="59" stopIfTrue="1" operator="equal">
      <formula>"PENDIENTE"</formula>
    </cfRule>
  </conditionalFormatting>
  <conditionalFormatting sqref="D289 K289:O289 Q289">
    <cfRule type="expression" dxfId="58" priority="58" stopIfTrue="1">
      <formula>IF(#REF!-INT(#REF!)&gt;0,TRUE,FALSE)</formula>
    </cfRule>
  </conditionalFormatting>
  <conditionalFormatting sqref="D288:Q288 I289:I297 E289:E297">
    <cfRule type="expression" dxfId="57" priority="64" stopIfTrue="1">
      <formula>IF(#REF!-INT(#REF!)&gt;0,TRUE,FALSE)</formula>
    </cfRule>
  </conditionalFormatting>
  <conditionalFormatting sqref="F289:F297">
    <cfRule type="expression" dxfId="56" priority="57" stopIfTrue="1">
      <formula>IF(#REF!-INT(#REF!)&gt;0,TRUE,FALSE)</formula>
    </cfRule>
  </conditionalFormatting>
  <conditionalFormatting sqref="G289:G297">
    <cfRule type="expression" dxfId="55" priority="56" stopIfTrue="1">
      <formula>IF(#REF!-INT(#REF!)&gt;0,TRUE,FALSE)</formula>
    </cfRule>
  </conditionalFormatting>
  <conditionalFormatting sqref="H289:H297">
    <cfRule type="expression" dxfId="54" priority="55" stopIfTrue="1">
      <formula>IF(#REF!-INT(#REF!)&gt;0,TRUE,FALSE)</formula>
    </cfRule>
  </conditionalFormatting>
  <conditionalFormatting sqref="J289:J297">
    <cfRule type="expression" dxfId="53" priority="54" stopIfTrue="1">
      <formula>IF(#REF!-INT(#REF!)&gt;0,TRUE,FALSE)</formula>
    </cfRule>
  </conditionalFormatting>
  <conditionalFormatting sqref="K290:K297">
    <cfRule type="expression" dxfId="52" priority="53" stopIfTrue="1">
      <formula>IF(#REF!-INT(#REF!)&gt;0,TRUE,FALSE)</formula>
    </cfRule>
  </conditionalFormatting>
  <conditionalFormatting sqref="N290:N297">
    <cfRule type="expression" dxfId="51" priority="52" stopIfTrue="1">
      <formula>IF(#REF!-INT(#REF!)&gt;0,TRUE,FALSE)</formula>
    </cfRule>
  </conditionalFormatting>
  <conditionalFormatting sqref="O290:O297">
    <cfRule type="expression" dxfId="50" priority="51" stopIfTrue="1">
      <formula>IF(#REF!-INT(#REF!)&gt;0,TRUE,FALSE)</formula>
    </cfRule>
  </conditionalFormatting>
  <conditionalFormatting sqref="Q290:Q297">
    <cfRule type="expression" dxfId="49" priority="50" stopIfTrue="1">
      <formula>IF(#REF!-INT(#REF!)&gt;0,TRUE,FALSE)</formula>
    </cfRule>
  </conditionalFormatting>
  <conditionalFormatting sqref="P289:P297">
    <cfRule type="expression" dxfId="48" priority="49" stopIfTrue="1">
      <formula>IF(#REF!-INT(#REF!)&gt;0,TRUE,FALSE)</formula>
    </cfRule>
  </conditionalFormatting>
  <conditionalFormatting sqref="C299:C308">
    <cfRule type="cellIs" dxfId="47" priority="47" stopIfTrue="1" operator="equal">
      <formula>"NO ADMISIBLE"</formula>
    </cfRule>
  </conditionalFormatting>
  <conditionalFormatting sqref="L301:M308 D301:D308">
    <cfRule type="expression" dxfId="46" priority="46" stopIfTrue="1">
      <formula>IF(#REF!-INT(#REF!)&gt;0,TRUE,FALSE)</formula>
    </cfRule>
  </conditionalFormatting>
  <conditionalFormatting sqref="R299:R308">
    <cfRule type="cellIs" dxfId="45" priority="44" stopIfTrue="1" operator="equal">
      <formula>"NO ADMISIBLE"</formula>
    </cfRule>
    <cfRule type="cellIs" dxfId="44" priority="45" stopIfTrue="1" operator="equal">
      <formula>"ADMISIBLE"</formula>
    </cfRule>
  </conditionalFormatting>
  <conditionalFormatting sqref="R299:R308">
    <cfRule type="cellIs" dxfId="43" priority="43" stopIfTrue="1" operator="equal">
      <formula>"PENDIENTE"</formula>
    </cfRule>
  </conditionalFormatting>
  <conditionalFormatting sqref="D300 K300:O300 Q300">
    <cfRule type="expression" dxfId="42" priority="42" stopIfTrue="1">
      <formula>IF(#REF!-INT(#REF!)&gt;0,TRUE,FALSE)</formula>
    </cfRule>
  </conditionalFormatting>
  <conditionalFormatting sqref="D299:Q299 I300:I308 E300:E308">
    <cfRule type="expression" dxfId="41" priority="48" stopIfTrue="1">
      <formula>IF(#REF!-INT(#REF!)&gt;0,TRUE,FALSE)</formula>
    </cfRule>
  </conditionalFormatting>
  <conditionalFormatting sqref="F300:F308">
    <cfRule type="expression" dxfId="40" priority="41" stopIfTrue="1">
      <formula>IF(#REF!-INT(#REF!)&gt;0,TRUE,FALSE)</formula>
    </cfRule>
  </conditionalFormatting>
  <conditionalFormatting sqref="G300:G308">
    <cfRule type="expression" dxfId="39" priority="40" stopIfTrue="1">
      <formula>IF(#REF!-INT(#REF!)&gt;0,TRUE,FALSE)</formula>
    </cfRule>
  </conditionalFormatting>
  <conditionalFormatting sqref="H300:H308">
    <cfRule type="expression" dxfId="38" priority="39" stopIfTrue="1">
      <formula>IF(#REF!-INT(#REF!)&gt;0,TRUE,FALSE)</formula>
    </cfRule>
  </conditionalFormatting>
  <conditionalFormatting sqref="J300:J308">
    <cfRule type="expression" dxfId="37" priority="38" stopIfTrue="1">
      <formula>IF(#REF!-INT(#REF!)&gt;0,TRUE,FALSE)</formula>
    </cfRule>
  </conditionalFormatting>
  <conditionalFormatting sqref="K301:K308">
    <cfRule type="expression" dxfId="36" priority="37" stopIfTrue="1">
      <formula>IF(#REF!-INT(#REF!)&gt;0,TRUE,FALSE)</formula>
    </cfRule>
  </conditionalFormatting>
  <conditionalFormatting sqref="N301:N308">
    <cfRule type="expression" dxfId="35" priority="36" stopIfTrue="1">
      <formula>IF(#REF!-INT(#REF!)&gt;0,TRUE,FALSE)</formula>
    </cfRule>
  </conditionalFormatting>
  <conditionalFormatting sqref="O301:O308">
    <cfRule type="expression" dxfId="34" priority="35" stopIfTrue="1">
      <formula>IF(#REF!-INT(#REF!)&gt;0,TRUE,FALSE)</formula>
    </cfRule>
  </conditionalFormatting>
  <conditionalFormatting sqref="Q301:Q308">
    <cfRule type="expression" dxfId="33" priority="34" stopIfTrue="1">
      <formula>IF(#REF!-INT(#REF!)&gt;0,TRUE,FALSE)</formula>
    </cfRule>
  </conditionalFormatting>
  <conditionalFormatting sqref="P300:P308">
    <cfRule type="expression" dxfId="32" priority="33" stopIfTrue="1">
      <formula>IF(#REF!-INT(#REF!)&gt;0,TRUE,FALSE)</formula>
    </cfRule>
  </conditionalFormatting>
  <conditionalFormatting sqref="C310:C319">
    <cfRule type="cellIs" dxfId="31" priority="31" stopIfTrue="1" operator="equal">
      <formula>"NO ADMISIBLE"</formula>
    </cfRule>
  </conditionalFormatting>
  <conditionalFormatting sqref="L312:M319 D312:D319">
    <cfRule type="expression" dxfId="30" priority="30" stopIfTrue="1">
      <formula>IF(#REF!-INT(#REF!)&gt;0,TRUE,FALSE)</formula>
    </cfRule>
  </conditionalFormatting>
  <conditionalFormatting sqref="R310:R319">
    <cfRule type="cellIs" dxfId="29" priority="28" stopIfTrue="1" operator="equal">
      <formula>"NO ADMISIBLE"</formula>
    </cfRule>
    <cfRule type="cellIs" dxfId="28" priority="29" stopIfTrue="1" operator="equal">
      <formula>"ADMISIBLE"</formula>
    </cfRule>
  </conditionalFormatting>
  <conditionalFormatting sqref="R310:R319">
    <cfRule type="cellIs" dxfId="27" priority="27" stopIfTrue="1" operator="equal">
      <formula>"PENDIENTE"</formula>
    </cfRule>
  </conditionalFormatting>
  <conditionalFormatting sqref="D311 K311:O311 Q311">
    <cfRule type="expression" dxfId="26" priority="26" stopIfTrue="1">
      <formula>IF(#REF!-INT(#REF!)&gt;0,TRUE,FALSE)</formula>
    </cfRule>
  </conditionalFormatting>
  <conditionalFormatting sqref="D310:Q310 I311:I319 E311:E319">
    <cfRule type="expression" dxfId="25" priority="32" stopIfTrue="1">
      <formula>IF(#REF!-INT(#REF!)&gt;0,TRUE,FALSE)</formula>
    </cfRule>
  </conditionalFormatting>
  <conditionalFormatting sqref="F311:F319">
    <cfRule type="expression" dxfId="24" priority="25" stopIfTrue="1">
      <formula>IF(#REF!-INT(#REF!)&gt;0,TRUE,FALSE)</formula>
    </cfRule>
  </conditionalFormatting>
  <conditionalFormatting sqref="G311:G319">
    <cfRule type="expression" dxfId="23" priority="24" stopIfTrue="1">
      <formula>IF(#REF!-INT(#REF!)&gt;0,TRUE,FALSE)</formula>
    </cfRule>
  </conditionalFormatting>
  <conditionalFormatting sqref="H311:H319">
    <cfRule type="expression" dxfId="22" priority="23" stopIfTrue="1">
      <formula>IF(#REF!-INT(#REF!)&gt;0,TRUE,FALSE)</formula>
    </cfRule>
  </conditionalFormatting>
  <conditionalFormatting sqref="J311:J319">
    <cfRule type="expression" dxfId="21" priority="22" stopIfTrue="1">
      <formula>IF(#REF!-INT(#REF!)&gt;0,TRUE,FALSE)</formula>
    </cfRule>
  </conditionalFormatting>
  <conditionalFormatting sqref="K312:K319">
    <cfRule type="expression" dxfId="20" priority="21" stopIfTrue="1">
      <formula>IF(#REF!-INT(#REF!)&gt;0,TRUE,FALSE)</formula>
    </cfRule>
  </conditionalFormatting>
  <conditionalFormatting sqref="N312:N319">
    <cfRule type="expression" dxfId="19" priority="20" stopIfTrue="1">
      <formula>IF(#REF!-INT(#REF!)&gt;0,TRUE,FALSE)</formula>
    </cfRule>
  </conditionalFormatting>
  <conditionalFormatting sqref="O312:O319">
    <cfRule type="expression" dxfId="18" priority="19" stopIfTrue="1">
      <formula>IF(#REF!-INT(#REF!)&gt;0,TRUE,FALSE)</formula>
    </cfRule>
  </conditionalFormatting>
  <conditionalFormatting sqref="Q312:Q319">
    <cfRule type="expression" dxfId="17" priority="18" stopIfTrue="1">
      <formula>IF(#REF!-INT(#REF!)&gt;0,TRUE,FALSE)</formula>
    </cfRule>
  </conditionalFormatting>
  <conditionalFormatting sqref="P311:P319">
    <cfRule type="expression" dxfId="16" priority="17" stopIfTrue="1">
      <formula>IF(#REF!-INT(#REF!)&gt;0,TRUE,FALSE)</formula>
    </cfRule>
  </conditionalFormatting>
  <conditionalFormatting sqref="C321:C330">
    <cfRule type="cellIs" dxfId="15" priority="15" stopIfTrue="1" operator="equal">
      <formula>"NO ADMISIBLE"</formula>
    </cfRule>
  </conditionalFormatting>
  <conditionalFormatting sqref="L323:M330 D323:D330">
    <cfRule type="expression" dxfId="14" priority="14" stopIfTrue="1">
      <formula>IF(#REF!-INT(#REF!)&gt;0,TRUE,FALSE)</formula>
    </cfRule>
  </conditionalFormatting>
  <conditionalFormatting sqref="R321:R330">
    <cfRule type="cellIs" dxfId="13" priority="12" stopIfTrue="1" operator="equal">
      <formula>"NO ADMISIBLE"</formula>
    </cfRule>
    <cfRule type="cellIs" dxfId="12" priority="13" stopIfTrue="1" operator="equal">
      <formula>"ADMISIBLE"</formula>
    </cfRule>
  </conditionalFormatting>
  <conditionalFormatting sqref="R321:R330">
    <cfRule type="cellIs" dxfId="11" priority="11" stopIfTrue="1" operator="equal">
      <formula>"PENDIENTE"</formula>
    </cfRule>
  </conditionalFormatting>
  <conditionalFormatting sqref="D322 K322:O322 Q322">
    <cfRule type="expression" dxfId="10" priority="10" stopIfTrue="1">
      <formula>IF(#REF!-INT(#REF!)&gt;0,TRUE,FALSE)</formula>
    </cfRule>
  </conditionalFormatting>
  <conditionalFormatting sqref="D321:Q321 I322:I330 E322:E330">
    <cfRule type="expression" dxfId="9" priority="16" stopIfTrue="1">
      <formula>IF(#REF!-INT(#REF!)&gt;0,TRUE,FALSE)</formula>
    </cfRule>
  </conditionalFormatting>
  <conditionalFormatting sqref="F322:F330">
    <cfRule type="expression" dxfId="8" priority="9" stopIfTrue="1">
      <formula>IF(#REF!-INT(#REF!)&gt;0,TRUE,FALSE)</formula>
    </cfRule>
  </conditionalFormatting>
  <conditionalFormatting sqref="G322:G330">
    <cfRule type="expression" dxfId="7" priority="8" stopIfTrue="1">
      <formula>IF(#REF!-INT(#REF!)&gt;0,TRUE,FALSE)</formula>
    </cfRule>
  </conditionalFormatting>
  <conditionalFormatting sqref="H322:H330">
    <cfRule type="expression" dxfId="6" priority="7" stopIfTrue="1">
      <formula>IF(#REF!-INT(#REF!)&gt;0,TRUE,FALSE)</formula>
    </cfRule>
  </conditionalFormatting>
  <conditionalFormatting sqref="J322:J330">
    <cfRule type="expression" dxfId="5" priority="6" stopIfTrue="1">
      <formula>IF(#REF!-INT(#REF!)&gt;0,TRUE,FALSE)</formula>
    </cfRule>
  </conditionalFormatting>
  <conditionalFormatting sqref="K323:K330">
    <cfRule type="expression" dxfId="4" priority="5" stopIfTrue="1">
      <formula>IF(#REF!-INT(#REF!)&gt;0,TRUE,FALSE)</formula>
    </cfRule>
  </conditionalFormatting>
  <conditionalFormatting sqref="N323:N330">
    <cfRule type="expression" dxfId="3" priority="4" stopIfTrue="1">
      <formula>IF(#REF!-INT(#REF!)&gt;0,TRUE,FALSE)</formula>
    </cfRule>
  </conditionalFormatting>
  <conditionalFormatting sqref="O323:O330">
    <cfRule type="expression" dxfId="2" priority="3" stopIfTrue="1">
      <formula>IF(#REF!-INT(#REF!)&gt;0,TRUE,FALSE)</formula>
    </cfRule>
  </conditionalFormatting>
  <conditionalFormatting sqref="Q323:Q330">
    <cfRule type="expression" dxfId="1" priority="2" stopIfTrue="1">
      <formula>IF(#REF!-INT(#REF!)&gt;0,TRUE,FALSE)</formula>
    </cfRule>
  </conditionalFormatting>
  <conditionalFormatting sqref="P322:P330">
    <cfRule type="expression" dxfId="0" priority="1" stopIfTrue="1">
      <formula>IF(#REF!-INT(#REF!)&gt;0,TRUE,FALSE)</formula>
    </cfRule>
  </conditionalFormatting>
  <dataValidations count="1">
    <dataValidation type="list" allowBlank="1" showInputMessage="1" showErrorMessage="1" sqref="C9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2B24B-3237-423D-9077-372E41AFD38D}">
  <sheetPr codeName="Hoja2"/>
  <dimension ref="A1:G12"/>
  <sheetViews>
    <sheetView workbookViewId="0"/>
  </sheetViews>
  <sheetFormatPr baseColWidth="10" defaultColWidth="11.44140625" defaultRowHeight="13.2" x14ac:dyDescent="0.25"/>
  <cols>
    <col min="1" max="1" width="11.44140625" style="17"/>
    <col min="2" max="2" width="14.44140625" style="17" bestFit="1" customWidth="1"/>
    <col min="3" max="6" width="11.44140625" style="17"/>
    <col min="7" max="7" width="15" style="17" customWidth="1"/>
    <col min="8" max="9" width="11.44140625" style="17"/>
    <col min="10" max="10" width="12.33203125" style="17" bestFit="1" customWidth="1"/>
    <col min="11" max="16384" width="11.44140625" style="17"/>
  </cols>
  <sheetData>
    <row r="1" spans="1:7" ht="38.25" customHeight="1" x14ac:dyDescent="0.25">
      <c r="E1" s="360" t="s">
        <v>77</v>
      </c>
      <c r="F1" s="360"/>
      <c r="G1" s="361" t="s">
        <v>75</v>
      </c>
    </row>
    <row r="2" spans="1:7" x14ac:dyDescent="0.25">
      <c r="A2" s="128" t="s">
        <v>74</v>
      </c>
      <c r="B2" s="206">
        <v>1750905</v>
      </c>
      <c r="E2" s="231" t="s">
        <v>78</v>
      </c>
      <c r="F2" s="231" t="s">
        <v>79</v>
      </c>
      <c r="G2" s="362"/>
    </row>
    <row r="3" spans="1:7" x14ac:dyDescent="0.25">
      <c r="A3" s="128" t="s">
        <v>70</v>
      </c>
      <c r="B3" s="206">
        <v>1423500</v>
      </c>
      <c r="E3" s="230">
        <v>12</v>
      </c>
      <c r="F3" s="230">
        <v>24</v>
      </c>
      <c r="G3" s="230">
        <v>4</v>
      </c>
    </row>
    <row r="4" spans="1:7" x14ac:dyDescent="0.25">
      <c r="A4" s="128" t="s">
        <v>68</v>
      </c>
      <c r="B4" s="206">
        <v>1300000</v>
      </c>
      <c r="E4" s="230">
        <v>24</v>
      </c>
      <c r="F4" s="230">
        <v>36</v>
      </c>
      <c r="G4" s="230">
        <v>8</v>
      </c>
    </row>
    <row r="5" spans="1:7" x14ac:dyDescent="0.25">
      <c r="E5" s="230">
        <v>36</v>
      </c>
      <c r="F5" s="230">
        <v>48</v>
      </c>
      <c r="G5" s="230">
        <v>12</v>
      </c>
    </row>
    <row r="6" spans="1:7" x14ac:dyDescent="0.25">
      <c r="E6" s="230">
        <v>48</v>
      </c>
      <c r="F6" s="230">
        <v>60</v>
      </c>
      <c r="G6" s="230">
        <v>16</v>
      </c>
    </row>
    <row r="7" spans="1:7" x14ac:dyDescent="0.25">
      <c r="E7" s="230">
        <v>60</v>
      </c>
      <c r="F7" s="230">
        <v>72</v>
      </c>
      <c r="G7" s="230">
        <v>20</v>
      </c>
    </row>
    <row r="8" spans="1:7" x14ac:dyDescent="0.25">
      <c r="E8" s="230">
        <v>72</v>
      </c>
      <c r="F8" s="230">
        <v>84</v>
      </c>
      <c r="G8" s="230">
        <v>24</v>
      </c>
    </row>
    <row r="9" spans="1:7" x14ac:dyDescent="0.25">
      <c r="E9" s="230">
        <v>84</v>
      </c>
      <c r="F9" s="230">
        <v>96</v>
      </c>
      <c r="G9" s="230">
        <v>28</v>
      </c>
    </row>
    <row r="10" spans="1:7" x14ac:dyDescent="0.25">
      <c r="E10" s="230">
        <v>96</v>
      </c>
      <c r="F10" s="230">
        <v>108</v>
      </c>
      <c r="G10" s="230">
        <v>32</v>
      </c>
    </row>
    <row r="11" spans="1:7" x14ac:dyDescent="0.25">
      <c r="E11" s="230">
        <v>108</v>
      </c>
      <c r="F11" s="230">
        <v>120</v>
      </c>
      <c r="G11" s="230">
        <v>36</v>
      </c>
    </row>
    <row r="12" spans="1:7" x14ac:dyDescent="0.25">
      <c r="E12" s="230">
        <v>120</v>
      </c>
      <c r="F12" s="230" t="s">
        <v>76</v>
      </c>
      <c r="G12" s="230">
        <v>40</v>
      </c>
    </row>
  </sheetData>
  <mergeCells count="2">
    <mergeCell ref="E1:F1"/>
    <mergeCell ref="G1:G2"/>
  </mergeCells>
  <phoneticPr fontId="16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404774-EB40-42C0-A938-6C25475FC9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26</vt:i4>
      </vt:variant>
    </vt:vector>
  </HeadingPairs>
  <TitlesOfParts>
    <vt:vector size="31" baseType="lpstr">
      <vt:lpstr>POA</vt:lpstr>
      <vt:lpstr>Puntajes</vt:lpstr>
      <vt:lpstr>Capacidad Financiera</vt:lpstr>
      <vt:lpstr>Capacidad Residual</vt:lpstr>
      <vt:lpstr>SMMLV</vt:lpstr>
      <vt:lpstr>AnticipoM1</vt:lpstr>
      <vt:lpstr>AnticipoM2</vt:lpstr>
      <vt:lpstr>AnticipoM3</vt:lpstr>
      <vt:lpstr>AnticipoM4</vt:lpstr>
      <vt:lpstr>AnticipoM5</vt:lpstr>
      <vt:lpstr>AnticipoM6</vt:lpstr>
      <vt:lpstr>AnticipoM7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ENDEUDAMIENTO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PlazoM5</vt:lpstr>
      <vt:lpstr>PlazoM6</vt:lpstr>
      <vt:lpstr>PlazoM7</vt:lpstr>
      <vt:lpstr>SALACTUAL</vt:lpstr>
    </vt:vector>
  </TitlesOfParts>
  <Company>Instituto Nacional de Vias-INVIAS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INVIAS 2026</dc:creator>
  <cp:lastModifiedBy>Manuel Bejarano Coronado</cp:lastModifiedBy>
  <cp:lastPrinted>2022-09-05T23:55:02Z</cp:lastPrinted>
  <dcterms:created xsi:type="dcterms:W3CDTF">2022-09-04T20:19:45Z</dcterms:created>
  <dcterms:modified xsi:type="dcterms:W3CDTF">2026-02-25T17:28:46Z</dcterms:modified>
</cp:coreProperties>
</file>